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hamlin\Desktop\Scholz\Revised Files\"/>
    </mc:Choice>
  </mc:AlternateContent>
  <bookViews>
    <workbookView xWindow="0" yWindow="0" windowWidth="21570" windowHeight="8160"/>
  </bookViews>
  <sheets>
    <sheet name="Raw Data" sheetId="1" r:id="rId1"/>
    <sheet name="OTUB1 WT Interactome" sheetId="33" r:id="rId2"/>
    <sheet name="OTUB1 N22A Interactome" sheetId="34" r:id="rId3"/>
  </sheets>
  <definedNames>
    <definedName name="_xlnm._FilterDatabase" localSheetId="0" hidden="1">'Raw Data'!$A$5:$AE$1292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7" i="33" l="1"/>
  <c r="AB324" i="34"/>
  <c r="AA324" i="34"/>
  <c r="Z324" i="34"/>
  <c r="Y324" i="34"/>
  <c r="AB323" i="34"/>
  <c r="AA323" i="34"/>
  <c r="Z323" i="34"/>
  <c r="Y323" i="34"/>
  <c r="AB322" i="34"/>
  <c r="AA322" i="34"/>
  <c r="Z322" i="34"/>
  <c r="Y322" i="34"/>
  <c r="AB321" i="34"/>
  <c r="AA321" i="34"/>
  <c r="Z321" i="34"/>
  <c r="Y321" i="34"/>
  <c r="AB320" i="34"/>
  <c r="AA320" i="34"/>
  <c r="Z320" i="34"/>
  <c r="Y320" i="34"/>
  <c r="AB319" i="34"/>
  <c r="AA319" i="34"/>
  <c r="Z319" i="34"/>
  <c r="Y319" i="34"/>
  <c r="AB318" i="34"/>
  <c r="AA318" i="34"/>
  <c r="Z318" i="34"/>
  <c r="Y318" i="34"/>
  <c r="AB317" i="34"/>
  <c r="AA317" i="34"/>
  <c r="Z317" i="34"/>
  <c r="Y317" i="34"/>
  <c r="AB316" i="34"/>
  <c r="AA316" i="34"/>
  <c r="Z316" i="34"/>
  <c r="Y316" i="34"/>
  <c r="AB315" i="34"/>
  <c r="AA315" i="34"/>
  <c r="Z315" i="34"/>
  <c r="Y315" i="34"/>
  <c r="AB314" i="34"/>
  <c r="AA314" i="34"/>
  <c r="Z314" i="34"/>
  <c r="Y314" i="34"/>
  <c r="AB313" i="34"/>
  <c r="AA313" i="34"/>
  <c r="Z313" i="34"/>
  <c r="Y313" i="34"/>
  <c r="AB312" i="34"/>
  <c r="AA312" i="34"/>
  <c r="Z312" i="34"/>
  <c r="Y312" i="34"/>
  <c r="AB311" i="34"/>
  <c r="AA311" i="34"/>
  <c r="Z311" i="34"/>
  <c r="Y311" i="34"/>
  <c r="AB310" i="34"/>
  <c r="AA310" i="34"/>
  <c r="Z310" i="34"/>
  <c r="Y310" i="34"/>
  <c r="AB309" i="34"/>
  <c r="AA309" i="34"/>
  <c r="Z309" i="34"/>
  <c r="Y309" i="34"/>
  <c r="AB308" i="34"/>
  <c r="AA308" i="34"/>
  <c r="Z308" i="34"/>
  <c r="Y308" i="34"/>
  <c r="AB307" i="34"/>
  <c r="AA307" i="34"/>
  <c r="Z307" i="34"/>
  <c r="Y307" i="34"/>
  <c r="AB306" i="34"/>
  <c r="AA306" i="34"/>
  <c r="Z306" i="34"/>
  <c r="Y306" i="34"/>
  <c r="AB305" i="34"/>
  <c r="AA305" i="34"/>
  <c r="Z305" i="34"/>
  <c r="Y305" i="34"/>
  <c r="AB304" i="34"/>
  <c r="AA304" i="34"/>
  <c r="Z304" i="34"/>
  <c r="Y304" i="34"/>
  <c r="AB303" i="34"/>
  <c r="AA303" i="34"/>
  <c r="Z303" i="34"/>
  <c r="Y303" i="34"/>
  <c r="AB302" i="34"/>
  <c r="AA302" i="34"/>
  <c r="Z302" i="34"/>
  <c r="Y302" i="34"/>
  <c r="AB301" i="34"/>
  <c r="AA301" i="34"/>
  <c r="Z301" i="34"/>
  <c r="Y301" i="34"/>
  <c r="AB300" i="34"/>
  <c r="AA300" i="34"/>
  <c r="Z300" i="34"/>
  <c r="Y300" i="34"/>
  <c r="AB299" i="34"/>
  <c r="AA299" i="34"/>
  <c r="Z299" i="34"/>
  <c r="Y299" i="34"/>
  <c r="AB298" i="34"/>
  <c r="AA298" i="34"/>
  <c r="Z298" i="34"/>
  <c r="Y298" i="34"/>
  <c r="AB297" i="34"/>
  <c r="AA297" i="34"/>
  <c r="Z297" i="34"/>
  <c r="Y297" i="34"/>
  <c r="AB296" i="34"/>
  <c r="AA296" i="34"/>
  <c r="Z296" i="34"/>
  <c r="Y296" i="34"/>
  <c r="AB295" i="34"/>
  <c r="AA295" i="34"/>
  <c r="Z295" i="34"/>
  <c r="Y295" i="34"/>
  <c r="AB294" i="34"/>
  <c r="AA294" i="34"/>
  <c r="Z294" i="34"/>
  <c r="Y294" i="34"/>
  <c r="AB293" i="34"/>
  <c r="AA293" i="34"/>
  <c r="Z293" i="34"/>
  <c r="Y293" i="34"/>
  <c r="AB292" i="34"/>
  <c r="AA292" i="34"/>
  <c r="Z292" i="34"/>
  <c r="Y292" i="34"/>
  <c r="AB291" i="34"/>
  <c r="AA291" i="34"/>
  <c r="Z291" i="34"/>
  <c r="Y291" i="34"/>
  <c r="AB290" i="34"/>
  <c r="AA290" i="34"/>
  <c r="Z290" i="34"/>
  <c r="Y290" i="34"/>
  <c r="AB289" i="34"/>
  <c r="AA289" i="34"/>
  <c r="Z289" i="34"/>
  <c r="Y289" i="34"/>
  <c r="AB288" i="34"/>
  <c r="AA288" i="34"/>
  <c r="Z288" i="34"/>
  <c r="Y288" i="34"/>
  <c r="AB287" i="34"/>
  <c r="AA287" i="34"/>
  <c r="Z287" i="34"/>
  <c r="Y287" i="34"/>
  <c r="AB286" i="34"/>
  <c r="AA286" i="34"/>
  <c r="Z286" i="34"/>
  <c r="Y286" i="34"/>
  <c r="AB285" i="34"/>
  <c r="AA285" i="34"/>
  <c r="Z285" i="34"/>
  <c r="Y285" i="34"/>
  <c r="AB284" i="34"/>
  <c r="AA284" i="34"/>
  <c r="Z284" i="34"/>
  <c r="Y284" i="34"/>
  <c r="AB283" i="34"/>
  <c r="AA283" i="34"/>
  <c r="Z283" i="34"/>
  <c r="Y283" i="34"/>
  <c r="AB282" i="34"/>
  <c r="AA282" i="34"/>
  <c r="Z282" i="34"/>
  <c r="Y282" i="34"/>
  <c r="AB281" i="34"/>
  <c r="AA281" i="34"/>
  <c r="Z281" i="34"/>
  <c r="Y281" i="34"/>
  <c r="AB280" i="34"/>
  <c r="AA280" i="34"/>
  <c r="Z280" i="34"/>
  <c r="Y280" i="34"/>
  <c r="AB279" i="34"/>
  <c r="AA279" i="34"/>
  <c r="Z279" i="34"/>
  <c r="Y279" i="34"/>
  <c r="AB278" i="34"/>
  <c r="AA278" i="34"/>
  <c r="Z278" i="34"/>
  <c r="Y278" i="34"/>
  <c r="AB277" i="34"/>
  <c r="AA277" i="34"/>
  <c r="Z277" i="34"/>
  <c r="Y277" i="34"/>
  <c r="AB276" i="34"/>
  <c r="AA276" i="34"/>
  <c r="Z276" i="34"/>
  <c r="Y276" i="34"/>
  <c r="AB275" i="34"/>
  <c r="AA275" i="34"/>
  <c r="Z275" i="34"/>
  <c r="Y275" i="34"/>
  <c r="AB274" i="34"/>
  <c r="AA274" i="34"/>
  <c r="Z274" i="34"/>
  <c r="Y274" i="34"/>
  <c r="AB273" i="34"/>
  <c r="AA273" i="34"/>
  <c r="Z273" i="34"/>
  <c r="Y273" i="34"/>
  <c r="AB272" i="34"/>
  <c r="AA272" i="34"/>
  <c r="Z272" i="34"/>
  <c r="Y272" i="34"/>
  <c r="AB271" i="34"/>
  <c r="AA271" i="34"/>
  <c r="Z271" i="34"/>
  <c r="Y271" i="34"/>
  <c r="AB270" i="34"/>
  <c r="AA270" i="34"/>
  <c r="Z270" i="34"/>
  <c r="Y270" i="34"/>
  <c r="AB269" i="34"/>
  <c r="AA269" i="34"/>
  <c r="Z269" i="34"/>
  <c r="Y269" i="34"/>
  <c r="AB268" i="34"/>
  <c r="AA268" i="34"/>
  <c r="Z268" i="34"/>
  <c r="Y268" i="34"/>
  <c r="AB267" i="34"/>
  <c r="AA267" i="34"/>
  <c r="Z267" i="34"/>
  <c r="Y267" i="34"/>
  <c r="AB266" i="34"/>
  <c r="AA266" i="34"/>
  <c r="Z266" i="34"/>
  <c r="Y266" i="34"/>
  <c r="AB265" i="34"/>
  <c r="AA265" i="34"/>
  <c r="Z265" i="34"/>
  <c r="Y265" i="34"/>
  <c r="AB264" i="34"/>
  <c r="AA264" i="34"/>
  <c r="Z264" i="34"/>
  <c r="Y264" i="34"/>
  <c r="AB263" i="34"/>
  <c r="AA263" i="34"/>
  <c r="Z263" i="34"/>
  <c r="Y263" i="34"/>
  <c r="AB262" i="34"/>
  <c r="AA262" i="34"/>
  <c r="Z262" i="34"/>
  <c r="Y262" i="34"/>
  <c r="AB261" i="34"/>
  <c r="AA261" i="34"/>
  <c r="Z261" i="34"/>
  <c r="Y261" i="34"/>
  <c r="AB260" i="34"/>
  <c r="AA260" i="34"/>
  <c r="Z260" i="34"/>
  <c r="Y260" i="34"/>
  <c r="AB259" i="34"/>
  <c r="AA259" i="34"/>
  <c r="Z259" i="34"/>
  <c r="Y259" i="34"/>
  <c r="AB258" i="34"/>
  <c r="AA258" i="34"/>
  <c r="Z258" i="34"/>
  <c r="Y258" i="34"/>
  <c r="AB257" i="34"/>
  <c r="AA257" i="34"/>
  <c r="Z257" i="34"/>
  <c r="Y257" i="34"/>
  <c r="AB256" i="34"/>
  <c r="AA256" i="34"/>
  <c r="Z256" i="34"/>
  <c r="Y256" i="34"/>
  <c r="AB255" i="34"/>
  <c r="AA255" i="34"/>
  <c r="Z255" i="34"/>
  <c r="Y255" i="34"/>
  <c r="AB254" i="34"/>
  <c r="AA254" i="34"/>
  <c r="Z254" i="34"/>
  <c r="Y254" i="34"/>
  <c r="AB253" i="34"/>
  <c r="AA253" i="34"/>
  <c r="Z253" i="34"/>
  <c r="Y253" i="34"/>
  <c r="AB252" i="34"/>
  <c r="AA252" i="34"/>
  <c r="Z252" i="34"/>
  <c r="Y252" i="34"/>
  <c r="AB251" i="34"/>
  <c r="AA251" i="34"/>
  <c r="Z251" i="34"/>
  <c r="Y251" i="34"/>
  <c r="AB250" i="34"/>
  <c r="AA250" i="34"/>
  <c r="Z250" i="34"/>
  <c r="Y250" i="34"/>
  <c r="AB249" i="34"/>
  <c r="AA249" i="34"/>
  <c r="Z249" i="34"/>
  <c r="Y249" i="34"/>
  <c r="AB248" i="34"/>
  <c r="AA248" i="34"/>
  <c r="Z248" i="34"/>
  <c r="Y248" i="34"/>
  <c r="AB247" i="34"/>
  <c r="AA247" i="34"/>
  <c r="Z247" i="34"/>
  <c r="Y247" i="34"/>
  <c r="AB246" i="34"/>
  <c r="AA246" i="34"/>
  <c r="Z246" i="34"/>
  <c r="Y246" i="34"/>
  <c r="AB245" i="34"/>
  <c r="AA245" i="34"/>
  <c r="Z245" i="34"/>
  <c r="Y245" i="34"/>
  <c r="AB244" i="34"/>
  <c r="AA244" i="34"/>
  <c r="Z244" i="34"/>
  <c r="Y244" i="34"/>
  <c r="AB243" i="34"/>
  <c r="AA243" i="34"/>
  <c r="Z243" i="34"/>
  <c r="Y243" i="34"/>
  <c r="AB242" i="34"/>
  <c r="AA242" i="34"/>
  <c r="Z242" i="34"/>
  <c r="Y242" i="34"/>
  <c r="AB241" i="34"/>
  <c r="AA241" i="34"/>
  <c r="Z241" i="34"/>
  <c r="Y241" i="34"/>
  <c r="AB240" i="34"/>
  <c r="AA240" i="34"/>
  <c r="Z240" i="34"/>
  <c r="Y240" i="34"/>
  <c r="AB239" i="34"/>
  <c r="AA239" i="34"/>
  <c r="Z239" i="34"/>
  <c r="Y239" i="34"/>
  <c r="AB238" i="34"/>
  <c r="AA238" i="34"/>
  <c r="Z238" i="34"/>
  <c r="Y238" i="34"/>
  <c r="AB237" i="34"/>
  <c r="AA237" i="34"/>
  <c r="Z237" i="34"/>
  <c r="Y237" i="34"/>
  <c r="AB236" i="34"/>
  <c r="AA236" i="34"/>
  <c r="Z236" i="34"/>
  <c r="Y236" i="34"/>
  <c r="AB235" i="34"/>
  <c r="AA235" i="34"/>
  <c r="Z235" i="34"/>
  <c r="Y235" i="34"/>
  <c r="AB234" i="34"/>
  <c r="AA234" i="34"/>
  <c r="Z234" i="34"/>
  <c r="Y234" i="34"/>
  <c r="AB233" i="34"/>
  <c r="AA233" i="34"/>
  <c r="Z233" i="34"/>
  <c r="Y233" i="34"/>
  <c r="AB232" i="34"/>
  <c r="AA232" i="34"/>
  <c r="Z232" i="34"/>
  <c r="Y232" i="34"/>
  <c r="AB231" i="34"/>
  <c r="AA231" i="34"/>
  <c r="Z231" i="34"/>
  <c r="Y231" i="34"/>
  <c r="AB230" i="34"/>
  <c r="AA230" i="34"/>
  <c r="Z230" i="34"/>
  <c r="Y230" i="34"/>
  <c r="AB229" i="34"/>
  <c r="AA229" i="34"/>
  <c r="Z229" i="34"/>
  <c r="Y229" i="34"/>
  <c r="AB228" i="34"/>
  <c r="AA228" i="34"/>
  <c r="Z228" i="34"/>
  <c r="Y228" i="34"/>
  <c r="AB227" i="34"/>
  <c r="AA227" i="34"/>
  <c r="Z227" i="34"/>
  <c r="Y227" i="34"/>
  <c r="AB226" i="34"/>
  <c r="AA226" i="34"/>
  <c r="Z226" i="34"/>
  <c r="Y226" i="34"/>
  <c r="AB225" i="34"/>
  <c r="AA225" i="34"/>
  <c r="Z225" i="34"/>
  <c r="Y225" i="34"/>
  <c r="AB224" i="34"/>
  <c r="AA224" i="34"/>
  <c r="Z224" i="34"/>
  <c r="Y224" i="34"/>
  <c r="AB223" i="34"/>
  <c r="AA223" i="34"/>
  <c r="Z223" i="34"/>
  <c r="Y223" i="34"/>
  <c r="AB222" i="34"/>
  <c r="AA222" i="34"/>
  <c r="Z222" i="34"/>
  <c r="Y222" i="34"/>
  <c r="AB221" i="34"/>
  <c r="AA221" i="34"/>
  <c r="Z221" i="34"/>
  <c r="Y221" i="34"/>
  <c r="AB220" i="34"/>
  <c r="AA220" i="34"/>
  <c r="Z220" i="34"/>
  <c r="Y220" i="34"/>
  <c r="AB219" i="34"/>
  <c r="AA219" i="34"/>
  <c r="Z219" i="34"/>
  <c r="Y219" i="34"/>
  <c r="AB218" i="34"/>
  <c r="AA218" i="34"/>
  <c r="Z218" i="34"/>
  <c r="Y218" i="34"/>
  <c r="AB217" i="34"/>
  <c r="AA217" i="34"/>
  <c r="Z217" i="34"/>
  <c r="Y217" i="34"/>
  <c r="AB216" i="34"/>
  <c r="AA216" i="34"/>
  <c r="Z216" i="34"/>
  <c r="Y216" i="34"/>
  <c r="AB215" i="34"/>
  <c r="AA215" i="34"/>
  <c r="Z215" i="34"/>
  <c r="Y215" i="34"/>
  <c r="AB214" i="34"/>
  <c r="AA214" i="34"/>
  <c r="Z214" i="34"/>
  <c r="Y214" i="34"/>
  <c r="AB213" i="34"/>
  <c r="AA213" i="34"/>
  <c r="Z213" i="34"/>
  <c r="Y213" i="34"/>
  <c r="AB212" i="34"/>
  <c r="AA212" i="34"/>
  <c r="Z212" i="34"/>
  <c r="Y212" i="34"/>
  <c r="AB211" i="34"/>
  <c r="AA211" i="34"/>
  <c r="Z211" i="34"/>
  <c r="Y211" i="34"/>
  <c r="AB210" i="34"/>
  <c r="AA210" i="34"/>
  <c r="Z210" i="34"/>
  <c r="Y210" i="34"/>
  <c r="AB209" i="34"/>
  <c r="AA209" i="34"/>
  <c r="Z209" i="34"/>
  <c r="Y209" i="34"/>
  <c r="AB208" i="34"/>
  <c r="AA208" i="34"/>
  <c r="Z208" i="34"/>
  <c r="Y208" i="34"/>
  <c r="AB207" i="34"/>
  <c r="AA207" i="34"/>
  <c r="Z207" i="34"/>
  <c r="Y207" i="34"/>
  <c r="AB206" i="34"/>
  <c r="AA206" i="34"/>
  <c r="Z206" i="34"/>
  <c r="Y206" i="34"/>
  <c r="AB205" i="34"/>
  <c r="AA205" i="34"/>
  <c r="Z205" i="34"/>
  <c r="Y205" i="34"/>
  <c r="AB204" i="34"/>
  <c r="AA204" i="34"/>
  <c r="Z204" i="34"/>
  <c r="Y204" i="34"/>
  <c r="AB203" i="34"/>
  <c r="AA203" i="34"/>
  <c r="Z203" i="34"/>
  <c r="Y203" i="34"/>
  <c r="AB202" i="34"/>
  <c r="AA202" i="34"/>
  <c r="Z202" i="34"/>
  <c r="Y202" i="34"/>
  <c r="AB201" i="34"/>
  <c r="AA201" i="34"/>
  <c r="Z201" i="34"/>
  <c r="Y201" i="34"/>
  <c r="AB200" i="34"/>
  <c r="AA200" i="34"/>
  <c r="Z200" i="34"/>
  <c r="Y200" i="34"/>
  <c r="AB199" i="34"/>
  <c r="AA199" i="34"/>
  <c r="Z199" i="34"/>
  <c r="Y199" i="34"/>
  <c r="AB198" i="34"/>
  <c r="AA198" i="34"/>
  <c r="Z198" i="34"/>
  <c r="Y198" i="34"/>
  <c r="AB197" i="34"/>
  <c r="AA197" i="34"/>
  <c r="Z197" i="34"/>
  <c r="Y197" i="34"/>
  <c r="AB196" i="34"/>
  <c r="AA196" i="34"/>
  <c r="Z196" i="34"/>
  <c r="Y196" i="34"/>
  <c r="AB195" i="34"/>
  <c r="AA195" i="34"/>
  <c r="Z195" i="34"/>
  <c r="Y195" i="34"/>
  <c r="AB194" i="34"/>
  <c r="AA194" i="34"/>
  <c r="Z194" i="34"/>
  <c r="Y194" i="34"/>
  <c r="AB193" i="34"/>
  <c r="AA193" i="34"/>
  <c r="Z193" i="34"/>
  <c r="Y193" i="34"/>
  <c r="AB192" i="34"/>
  <c r="AA192" i="34"/>
  <c r="Z192" i="34"/>
  <c r="Y192" i="34"/>
  <c r="AB191" i="34"/>
  <c r="AA191" i="34"/>
  <c r="Z191" i="34"/>
  <c r="Y191" i="34"/>
  <c r="AB190" i="34"/>
  <c r="AA190" i="34"/>
  <c r="Z190" i="34"/>
  <c r="Y190" i="34"/>
  <c r="AB189" i="34"/>
  <c r="AA189" i="34"/>
  <c r="Z189" i="34"/>
  <c r="Y189" i="34"/>
  <c r="AB188" i="34"/>
  <c r="AA188" i="34"/>
  <c r="Z188" i="34"/>
  <c r="Y188" i="34"/>
  <c r="AB187" i="34"/>
  <c r="AA187" i="34"/>
  <c r="Z187" i="34"/>
  <c r="Y187" i="34"/>
  <c r="AB186" i="34"/>
  <c r="AA186" i="34"/>
  <c r="Z186" i="34"/>
  <c r="Y186" i="34"/>
  <c r="AB185" i="34"/>
  <c r="AA185" i="34"/>
  <c r="Z185" i="34"/>
  <c r="Y185" i="34"/>
  <c r="AB184" i="34"/>
  <c r="AA184" i="34"/>
  <c r="Z184" i="34"/>
  <c r="Y184" i="34"/>
  <c r="AB183" i="34"/>
  <c r="AA183" i="34"/>
  <c r="Z183" i="34"/>
  <c r="Y183" i="34"/>
  <c r="AB182" i="34"/>
  <c r="AA182" i="34"/>
  <c r="Z182" i="34"/>
  <c r="Y182" i="34"/>
  <c r="AB181" i="34"/>
  <c r="AA181" i="34"/>
  <c r="Z181" i="34"/>
  <c r="Y181" i="34"/>
  <c r="AB180" i="34"/>
  <c r="AA180" i="34"/>
  <c r="Z180" i="34"/>
  <c r="Y180" i="34"/>
  <c r="AB179" i="34"/>
  <c r="AA179" i="34"/>
  <c r="Z179" i="34"/>
  <c r="Y179" i="34"/>
  <c r="AB178" i="34"/>
  <c r="AA178" i="34"/>
  <c r="Z178" i="34"/>
  <c r="Y178" i="34"/>
  <c r="AB177" i="34"/>
  <c r="AA177" i="34"/>
  <c r="Z177" i="34"/>
  <c r="Y177" i="34"/>
  <c r="AB176" i="34"/>
  <c r="AA176" i="34"/>
  <c r="Z176" i="34"/>
  <c r="Y176" i="34"/>
  <c r="AB175" i="34"/>
  <c r="AA175" i="34"/>
  <c r="Z175" i="34"/>
  <c r="Y175" i="34"/>
  <c r="AB174" i="34"/>
  <c r="AA174" i="34"/>
  <c r="Z174" i="34"/>
  <c r="Y174" i="34"/>
  <c r="AB173" i="34"/>
  <c r="AA173" i="34"/>
  <c r="Z173" i="34"/>
  <c r="Y173" i="34"/>
  <c r="AB172" i="34"/>
  <c r="AA172" i="34"/>
  <c r="Z172" i="34"/>
  <c r="Y172" i="34"/>
  <c r="AB171" i="34"/>
  <c r="AA171" i="34"/>
  <c r="Z171" i="34"/>
  <c r="Y171" i="34"/>
  <c r="AB170" i="34"/>
  <c r="AA170" i="34"/>
  <c r="Z170" i="34"/>
  <c r="Y170" i="34"/>
  <c r="AB169" i="34"/>
  <c r="AA169" i="34"/>
  <c r="Z169" i="34"/>
  <c r="Y169" i="34"/>
  <c r="AB168" i="34"/>
  <c r="AA168" i="34"/>
  <c r="Z168" i="34"/>
  <c r="Y168" i="34"/>
  <c r="AB167" i="34"/>
  <c r="AA167" i="34"/>
  <c r="Z167" i="34"/>
  <c r="Y167" i="34"/>
  <c r="AB166" i="34"/>
  <c r="AA166" i="34"/>
  <c r="Z166" i="34"/>
  <c r="Y166" i="34"/>
  <c r="AB165" i="34"/>
  <c r="AA165" i="34"/>
  <c r="Z165" i="34"/>
  <c r="Y165" i="34"/>
  <c r="AB164" i="34"/>
  <c r="AA164" i="34"/>
  <c r="Z164" i="34"/>
  <c r="Y164" i="34"/>
  <c r="AB163" i="34"/>
  <c r="AA163" i="34"/>
  <c r="Z163" i="34"/>
  <c r="Y163" i="34"/>
  <c r="AB162" i="34"/>
  <c r="AA162" i="34"/>
  <c r="Z162" i="34"/>
  <c r="Y162" i="34"/>
  <c r="AB161" i="34"/>
  <c r="AA161" i="34"/>
  <c r="Z161" i="34"/>
  <c r="Y161" i="34"/>
  <c r="AB160" i="34"/>
  <c r="AA160" i="34"/>
  <c r="Z160" i="34"/>
  <c r="Y160" i="34"/>
  <c r="AB159" i="34"/>
  <c r="AA159" i="34"/>
  <c r="Z159" i="34"/>
  <c r="Y159" i="34"/>
  <c r="AB158" i="34"/>
  <c r="AA158" i="34"/>
  <c r="Z158" i="34"/>
  <c r="Y158" i="34"/>
  <c r="AB157" i="34"/>
  <c r="AA157" i="34"/>
  <c r="Z157" i="34"/>
  <c r="Y157" i="34"/>
  <c r="AB156" i="34"/>
  <c r="AA156" i="34"/>
  <c r="Z156" i="34"/>
  <c r="Y156" i="34"/>
  <c r="AB155" i="34"/>
  <c r="AA155" i="34"/>
  <c r="Z155" i="34"/>
  <c r="Y155" i="34"/>
  <c r="AB154" i="34"/>
  <c r="AA154" i="34"/>
  <c r="Z154" i="34"/>
  <c r="Y154" i="34"/>
  <c r="AB153" i="34"/>
  <c r="AA153" i="34"/>
  <c r="Z153" i="34"/>
  <c r="Y153" i="34"/>
  <c r="AB152" i="34"/>
  <c r="AA152" i="34"/>
  <c r="Z152" i="34"/>
  <c r="Y152" i="34"/>
  <c r="AB151" i="34"/>
  <c r="AA151" i="34"/>
  <c r="Z151" i="34"/>
  <c r="Y151" i="34"/>
  <c r="AB150" i="34"/>
  <c r="AA150" i="34"/>
  <c r="Z150" i="34"/>
  <c r="Y150" i="34"/>
  <c r="AB149" i="34"/>
  <c r="AA149" i="34"/>
  <c r="Z149" i="34"/>
  <c r="Y149" i="34"/>
  <c r="AB148" i="34"/>
  <c r="AA148" i="34"/>
  <c r="Z148" i="34"/>
  <c r="Y148" i="34"/>
  <c r="AB147" i="34"/>
  <c r="AA147" i="34"/>
  <c r="Z147" i="34"/>
  <c r="Y147" i="34"/>
  <c r="AB146" i="34"/>
  <c r="AA146" i="34"/>
  <c r="Z146" i="34"/>
  <c r="Y146" i="34"/>
  <c r="AB145" i="34"/>
  <c r="AA145" i="34"/>
  <c r="Z145" i="34"/>
  <c r="Y145" i="34"/>
  <c r="AB144" i="34"/>
  <c r="AA144" i="34"/>
  <c r="Z144" i="34"/>
  <c r="Y144" i="34"/>
  <c r="AB143" i="34"/>
  <c r="AA143" i="34"/>
  <c r="Z143" i="34"/>
  <c r="Y143" i="34"/>
  <c r="AB142" i="34"/>
  <c r="AA142" i="34"/>
  <c r="Z142" i="34"/>
  <c r="Y142" i="34"/>
  <c r="AB141" i="34"/>
  <c r="AA141" i="34"/>
  <c r="Z141" i="34"/>
  <c r="Y141" i="34"/>
  <c r="AB140" i="34"/>
  <c r="AA140" i="34"/>
  <c r="Z140" i="34"/>
  <c r="Y140" i="34"/>
  <c r="AB139" i="34"/>
  <c r="AA139" i="34"/>
  <c r="Z139" i="34"/>
  <c r="Y139" i="34"/>
  <c r="AB138" i="34"/>
  <c r="AA138" i="34"/>
  <c r="Z138" i="34"/>
  <c r="Y138" i="34"/>
  <c r="AB137" i="34"/>
  <c r="AA137" i="34"/>
  <c r="Z137" i="34"/>
  <c r="Y137" i="34"/>
  <c r="AB136" i="34"/>
  <c r="AA136" i="34"/>
  <c r="Z136" i="34"/>
  <c r="Y136" i="34"/>
  <c r="AB135" i="34"/>
  <c r="AA135" i="34"/>
  <c r="Z135" i="34"/>
  <c r="Y135" i="34"/>
  <c r="AB134" i="34"/>
  <c r="AA134" i="34"/>
  <c r="Z134" i="34"/>
  <c r="Y134" i="34"/>
  <c r="AB133" i="34"/>
  <c r="AA133" i="34"/>
  <c r="Z133" i="34"/>
  <c r="Y133" i="34"/>
  <c r="AB132" i="34"/>
  <c r="AA132" i="34"/>
  <c r="Z132" i="34"/>
  <c r="Y132" i="34"/>
  <c r="AB131" i="34"/>
  <c r="AA131" i="34"/>
  <c r="Z131" i="34"/>
  <c r="Y131" i="34"/>
  <c r="AB130" i="34"/>
  <c r="AA130" i="34"/>
  <c r="Z130" i="34"/>
  <c r="Y130" i="34"/>
  <c r="AB129" i="34"/>
  <c r="AA129" i="34"/>
  <c r="Z129" i="34"/>
  <c r="Y129" i="34"/>
  <c r="AB128" i="34"/>
  <c r="AA128" i="34"/>
  <c r="Z128" i="34"/>
  <c r="Y128" i="34"/>
  <c r="AB127" i="34"/>
  <c r="AA127" i="34"/>
  <c r="Z127" i="34"/>
  <c r="Y127" i="34"/>
  <c r="AB126" i="34"/>
  <c r="AA126" i="34"/>
  <c r="Z126" i="34"/>
  <c r="Y126" i="34"/>
  <c r="AB125" i="34"/>
  <c r="AA125" i="34"/>
  <c r="Z125" i="34"/>
  <c r="Y125" i="34"/>
  <c r="AB124" i="34"/>
  <c r="AA124" i="34"/>
  <c r="Z124" i="34"/>
  <c r="Y124" i="34"/>
  <c r="AB123" i="34"/>
  <c r="AA123" i="34"/>
  <c r="Z123" i="34"/>
  <c r="Y123" i="34"/>
  <c r="AB122" i="34"/>
  <c r="AA122" i="34"/>
  <c r="Z122" i="34"/>
  <c r="Y122" i="34"/>
  <c r="AB121" i="34"/>
  <c r="AA121" i="34"/>
  <c r="Z121" i="34"/>
  <c r="Y121" i="34"/>
  <c r="AB120" i="34"/>
  <c r="AA120" i="34"/>
  <c r="Z120" i="34"/>
  <c r="Y120" i="34"/>
  <c r="AB119" i="34"/>
  <c r="AA119" i="34"/>
  <c r="Z119" i="34"/>
  <c r="Y119" i="34"/>
  <c r="AB118" i="34"/>
  <c r="AA118" i="34"/>
  <c r="Z118" i="34"/>
  <c r="Y118" i="34"/>
  <c r="AB117" i="34"/>
  <c r="AA117" i="34"/>
  <c r="Z117" i="34"/>
  <c r="Y117" i="34"/>
  <c r="AB116" i="34"/>
  <c r="AA116" i="34"/>
  <c r="Z116" i="34"/>
  <c r="Y116" i="34"/>
  <c r="AB115" i="34"/>
  <c r="AA115" i="34"/>
  <c r="Z115" i="34"/>
  <c r="Y115" i="34"/>
  <c r="AB114" i="34"/>
  <c r="AA114" i="34"/>
  <c r="Z114" i="34"/>
  <c r="Y114" i="34"/>
  <c r="AB113" i="34"/>
  <c r="AA113" i="34"/>
  <c r="Z113" i="34"/>
  <c r="Y113" i="34"/>
  <c r="AB112" i="34"/>
  <c r="AA112" i="34"/>
  <c r="Z112" i="34"/>
  <c r="Y112" i="34"/>
  <c r="AB111" i="34"/>
  <c r="AA111" i="34"/>
  <c r="Z111" i="34"/>
  <c r="Y111" i="34"/>
  <c r="AB110" i="34"/>
  <c r="AA110" i="34"/>
  <c r="Z110" i="34"/>
  <c r="Y110" i="34"/>
  <c r="AB109" i="34"/>
  <c r="AA109" i="34"/>
  <c r="Z109" i="34"/>
  <c r="Y109" i="34"/>
  <c r="AB108" i="34"/>
  <c r="AA108" i="34"/>
  <c r="Z108" i="34"/>
  <c r="Y108" i="34"/>
  <c r="AB107" i="34"/>
  <c r="AA107" i="34"/>
  <c r="Z107" i="34"/>
  <c r="Y107" i="34"/>
  <c r="AB106" i="34"/>
  <c r="AA106" i="34"/>
  <c r="Z106" i="34"/>
  <c r="Y106" i="34"/>
  <c r="AB105" i="34"/>
  <c r="AA105" i="34"/>
  <c r="Z105" i="34"/>
  <c r="Y105" i="34"/>
  <c r="AB104" i="34"/>
  <c r="AA104" i="34"/>
  <c r="Z104" i="34"/>
  <c r="Y104" i="34"/>
  <c r="AB103" i="34"/>
  <c r="AA103" i="34"/>
  <c r="Z103" i="34"/>
  <c r="Y103" i="34"/>
  <c r="AB102" i="34"/>
  <c r="AA102" i="34"/>
  <c r="Z102" i="34"/>
  <c r="Y102" i="34"/>
  <c r="AB101" i="34"/>
  <c r="AA101" i="34"/>
  <c r="Z101" i="34"/>
  <c r="Y101" i="34"/>
  <c r="AB100" i="34"/>
  <c r="AA100" i="34"/>
  <c r="Z100" i="34"/>
  <c r="Y100" i="34"/>
  <c r="AB99" i="34"/>
  <c r="AA99" i="34"/>
  <c r="Z99" i="34"/>
  <c r="Y99" i="34"/>
  <c r="AB98" i="34"/>
  <c r="AA98" i="34"/>
  <c r="Z98" i="34"/>
  <c r="Y98" i="34"/>
  <c r="AB97" i="34"/>
  <c r="AA97" i="34"/>
  <c r="Z97" i="34"/>
  <c r="Y97" i="34"/>
  <c r="AB96" i="34"/>
  <c r="AA96" i="34"/>
  <c r="Z96" i="34"/>
  <c r="Y96" i="34"/>
  <c r="AB95" i="34"/>
  <c r="AA95" i="34"/>
  <c r="Z95" i="34"/>
  <c r="Y95" i="34"/>
  <c r="AB94" i="34"/>
  <c r="AA94" i="34"/>
  <c r="Z94" i="34"/>
  <c r="Y94" i="34"/>
  <c r="AB93" i="34"/>
  <c r="AA93" i="34"/>
  <c r="Z93" i="34"/>
  <c r="Y93" i="34"/>
  <c r="AB92" i="34"/>
  <c r="AA92" i="34"/>
  <c r="Z92" i="34"/>
  <c r="Y92" i="34"/>
  <c r="AB91" i="34"/>
  <c r="AA91" i="34"/>
  <c r="Z91" i="34"/>
  <c r="Y91" i="34"/>
  <c r="AB90" i="34"/>
  <c r="AA90" i="34"/>
  <c r="Z90" i="34"/>
  <c r="Y90" i="34"/>
  <c r="AB89" i="34"/>
  <c r="AA89" i="34"/>
  <c r="Z89" i="34"/>
  <c r="Y89" i="34"/>
  <c r="AB88" i="34"/>
  <c r="AA88" i="34"/>
  <c r="Z88" i="34"/>
  <c r="Y88" i="34"/>
  <c r="AB87" i="34"/>
  <c r="AA87" i="34"/>
  <c r="Z87" i="34"/>
  <c r="Y87" i="34"/>
  <c r="AB86" i="34"/>
  <c r="AA86" i="34"/>
  <c r="Z86" i="34"/>
  <c r="Y86" i="34"/>
  <c r="AB85" i="34"/>
  <c r="AA85" i="34"/>
  <c r="Z85" i="34"/>
  <c r="Y85" i="34"/>
  <c r="AB84" i="34"/>
  <c r="AA84" i="34"/>
  <c r="Z84" i="34"/>
  <c r="Y84" i="34"/>
  <c r="AB83" i="34"/>
  <c r="AA83" i="34"/>
  <c r="Z83" i="34"/>
  <c r="Y83" i="34"/>
  <c r="AB82" i="34"/>
  <c r="AA82" i="34"/>
  <c r="Z82" i="34"/>
  <c r="Y82" i="34"/>
  <c r="AB81" i="34"/>
  <c r="AA81" i="34"/>
  <c r="Z81" i="34"/>
  <c r="Y81" i="34"/>
  <c r="AB80" i="34"/>
  <c r="AA80" i="34"/>
  <c r="Z80" i="34"/>
  <c r="Y80" i="34"/>
  <c r="AB79" i="34"/>
  <c r="AA79" i="34"/>
  <c r="Z79" i="34"/>
  <c r="Y79" i="34"/>
  <c r="AB78" i="34"/>
  <c r="AA78" i="34"/>
  <c r="Z78" i="34"/>
  <c r="Y78" i="34"/>
  <c r="AB77" i="34"/>
  <c r="AA77" i="34"/>
  <c r="Z77" i="34"/>
  <c r="Y77" i="34"/>
  <c r="AB76" i="34"/>
  <c r="AA76" i="34"/>
  <c r="Z76" i="34"/>
  <c r="Y76" i="34"/>
  <c r="AB75" i="34"/>
  <c r="AA75" i="34"/>
  <c r="Z75" i="34"/>
  <c r="Y75" i="34"/>
  <c r="AB74" i="34"/>
  <c r="AA74" i="34"/>
  <c r="Z74" i="34"/>
  <c r="Y74" i="34"/>
  <c r="AB73" i="34"/>
  <c r="AA73" i="34"/>
  <c r="Z73" i="34"/>
  <c r="Y73" i="34"/>
  <c r="AB72" i="34"/>
  <c r="AA72" i="34"/>
  <c r="Z72" i="34"/>
  <c r="Y72" i="34"/>
  <c r="AB71" i="34"/>
  <c r="AA71" i="34"/>
  <c r="Z71" i="34"/>
  <c r="Y71" i="34"/>
  <c r="AB70" i="34"/>
  <c r="AA70" i="34"/>
  <c r="Z70" i="34"/>
  <c r="Y70" i="34"/>
  <c r="AB69" i="34"/>
  <c r="AA69" i="34"/>
  <c r="Z69" i="34"/>
  <c r="Y69" i="34"/>
  <c r="AB68" i="34"/>
  <c r="AA68" i="34"/>
  <c r="Z68" i="34"/>
  <c r="Y68" i="34"/>
  <c r="AB67" i="34"/>
  <c r="AA67" i="34"/>
  <c r="Z67" i="34"/>
  <c r="Y67" i="34"/>
  <c r="AB66" i="34"/>
  <c r="AA66" i="34"/>
  <c r="Z66" i="34"/>
  <c r="Y66" i="34"/>
  <c r="AB65" i="34"/>
  <c r="AA65" i="34"/>
  <c r="Z65" i="34"/>
  <c r="Y65" i="34"/>
  <c r="AB64" i="34"/>
  <c r="AA64" i="34"/>
  <c r="Z64" i="34"/>
  <c r="Y64" i="34"/>
  <c r="AB63" i="34"/>
  <c r="AA63" i="34"/>
  <c r="Z63" i="34"/>
  <c r="Y63" i="34"/>
  <c r="AB62" i="34"/>
  <c r="AA62" i="34"/>
  <c r="Z62" i="34"/>
  <c r="Y62" i="34"/>
  <c r="AB61" i="34"/>
  <c r="AA61" i="34"/>
  <c r="Z61" i="34"/>
  <c r="Y61" i="34"/>
  <c r="AB60" i="34"/>
  <c r="AA60" i="34"/>
  <c r="Z60" i="34"/>
  <c r="Y60" i="34"/>
  <c r="AB59" i="34"/>
  <c r="AA59" i="34"/>
  <c r="Z59" i="34"/>
  <c r="Y59" i="34"/>
  <c r="AB58" i="34"/>
  <c r="AA58" i="34"/>
  <c r="Z58" i="34"/>
  <c r="Y58" i="34"/>
  <c r="AB57" i="34"/>
  <c r="AA57" i="34"/>
  <c r="Z57" i="34"/>
  <c r="Y57" i="34"/>
  <c r="AB56" i="34"/>
  <c r="AA56" i="34"/>
  <c r="Z56" i="34"/>
  <c r="Y56" i="34"/>
  <c r="AB55" i="34"/>
  <c r="AA55" i="34"/>
  <c r="Z55" i="34"/>
  <c r="Y55" i="34"/>
  <c r="AB54" i="34"/>
  <c r="AA54" i="34"/>
  <c r="Z54" i="34"/>
  <c r="Y54" i="34"/>
  <c r="AB53" i="34"/>
  <c r="AA53" i="34"/>
  <c r="Z53" i="34"/>
  <c r="Y53" i="34"/>
  <c r="AB52" i="34"/>
  <c r="AA52" i="34"/>
  <c r="Z52" i="34"/>
  <c r="Y52" i="34"/>
  <c r="AB51" i="34"/>
  <c r="AA51" i="34"/>
  <c r="Z51" i="34"/>
  <c r="Y51" i="34"/>
  <c r="AB50" i="34"/>
  <c r="AA50" i="34"/>
  <c r="Z50" i="34"/>
  <c r="Y50" i="34"/>
  <c r="AB49" i="34"/>
  <c r="AA49" i="34"/>
  <c r="Z49" i="34"/>
  <c r="Y49" i="34"/>
  <c r="AB48" i="34"/>
  <c r="AA48" i="34"/>
  <c r="Z48" i="34"/>
  <c r="Y48" i="34"/>
  <c r="AB47" i="34"/>
  <c r="AA47" i="34"/>
  <c r="Z47" i="34"/>
  <c r="Y47" i="34"/>
  <c r="AB46" i="34"/>
  <c r="AA46" i="34"/>
  <c r="Z46" i="34"/>
  <c r="Y46" i="34"/>
  <c r="AB45" i="34"/>
  <c r="AA45" i="34"/>
  <c r="Z45" i="34"/>
  <c r="Y45" i="34"/>
  <c r="AB44" i="34"/>
  <c r="AA44" i="34"/>
  <c r="Z44" i="34"/>
  <c r="Y44" i="34"/>
  <c r="AB43" i="34"/>
  <c r="AA43" i="34"/>
  <c r="Z43" i="34"/>
  <c r="Y43" i="34"/>
  <c r="AB42" i="34"/>
  <c r="AA42" i="34"/>
  <c r="Z42" i="34"/>
  <c r="Y42" i="34"/>
  <c r="AB41" i="34"/>
  <c r="AA41" i="34"/>
  <c r="Z41" i="34"/>
  <c r="Y41" i="34"/>
  <c r="AB40" i="34"/>
  <c r="AA40" i="34"/>
  <c r="Z40" i="34"/>
  <c r="Y40" i="34"/>
  <c r="AB39" i="34"/>
  <c r="AA39" i="34"/>
  <c r="Z39" i="34"/>
  <c r="Y39" i="34"/>
  <c r="AB38" i="34"/>
  <c r="AA38" i="34"/>
  <c r="Z38" i="34"/>
  <c r="Y38" i="34"/>
  <c r="AB37" i="34"/>
  <c r="AA37" i="34"/>
  <c r="Z37" i="34"/>
  <c r="Y37" i="34"/>
  <c r="AB36" i="34"/>
  <c r="AA36" i="34"/>
  <c r="Z36" i="34"/>
  <c r="Y36" i="34"/>
  <c r="AB35" i="34"/>
  <c r="AA35" i="34"/>
  <c r="Z35" i="34"/>
  <c r="Y35" i="34"/>
  <c r="AB34" i="34"/>
  <c r="AA34" i="34"/>
  <c r="Z34" i="34"/>
  <c r="Y34" i="34"/>
  <c r="AB33" i="34"/>
  <c r="AA33" i="34"/>
  <c r="Z33" i="34"/>
  <c r="Y33" i="34"/>
  <c r="AB32" i="34"/>
  <c r="AA32" i="34"/>
  <c r="Z32" i="34"/>
  <c r="Y32" i="34"/>
  <c r="AB31" i="34"/>
  <c r="AA31" i="34"/>
  <c r="Z31" i="34"/>
  <c r="Y31" i="34"/>
  <c r="AB30" i="34"/>
  <c r="AA30" i="34"/>
  <c r="Z30" i="34"/>
  <c r="Y30" i="34"/>
  <c r="AB29" i="34"/>
  <c r="AA29" i="34"/>
  <c r="Z29" i="34"/>
  <c r="Y29" i="34"/>
  <c r="AB28" i="34"/>
  <c r="AA28" i="34"/>
  <c r="Z28" i="34"/>
  <c r="Y28" i="34"/>
  <c r="AB27" i="34"/>
  <c r="AA27" i="34"/>
  <c r="Z27" i="34"/>
  <c r="Y27" i="34"/>
  <c r="AB26" i="34"/>
  <c r="AA26" i="34"/>
  <c r="Z26" i="34"/>
  <c r="Y26" i="34"/>
  <c r="AB25" i="34"/>
  <c r="AA25" i="34"/>
  <c r="Z25" i="34"/>
  <c r="Y25" i="34"/>
  <c r="AB24" i="34"/>
  <c r="AA24" i="34"/>
  <c r="Z24" i="34"/>
  <c r="Y24" i="34"/>
  <c r="AB23" i="34"/>
  <c r="AA23" i="34"/>
  <c r="Z23" i="34"/>
  <c r="Y23" i="34"/>
  <c r="AB22" i="34"/>
  <c r="AA22" i="34"/>
  <c r="Z22" i="34"/>
  <c r="Y22" i="34"/>
  <c r="AB21" i="34"/>
  <c r="AA21" i="34"/>
  <c r="Z21" i="34"/>
  <c r="Y21" i="34"/>
  <c r="AB20" i="34"/>
  <c r="AA20" i="34"/>
  <c r="Z20" i="34"/>
  <c r="Y20" i="34"/>
  <c r="AB19" i="34"/>
  <c r="AA19" i="34"/>
  <c r="Z19" i="34"/>
  <c r="Y19" i="34"/>
  <c r="AB18" i="34"/>
  <c r="AA18" i="34"/>
  <c r="Z18" i="34"/>
  <c r="Y18" i="34"/>
  <c r="AB17" i="34"/>
  <c r="AA17" i="34"/>
  <c r="Z17" i="34"/>
  <c r="Y17" i="34"/>
  <c r="AB16" i="34"/>
  <c r="AA16" i="34"/>
  <c r="Z16" i="34"/>
  <c r="Y16" i="34"/>
  <c r="AB15" i="34"/>
  <c r="AA15" i="34"/>
  <c r="Z15" i="34"/>
  <c r="Y15" i="34"/>
  <c r="AB14" i="34"/>
  <c r="AA14" i="34"/>
  <c r="Z14" i="34"/>
  <c r="Y14" i="34"/>
  <c r="AB13" i="34"/>
  <c r="AA13" i="34"/>
  <c r="Z13" i="34"/>
  <c r="Y13" i="34"/>
  <c r="AB12" i="34"/>
  <c r="AA12" i="34"/>
  <c r="Z12" i="34"/>
  <c r="Y12" i="34"/>
  <c r="AB11" i="34"/>
  <c r="AA11" i="34"/>
  <c r="Z11" i="34"/>
  <c r="Y11" i="34"/>
  <c r="AB10" i="34"/>
  <c r="AA10" i="34"/>
  <c r="Z10" i="34"/>
  <c r="Y10" i="34"/>
  <c r="AB9" i="34"/>
  <c r="AA9" i="34"/>
  <c r="Z9" i="34"/>
  <c r="Y9" i="34"/>
  <c r="AB8" i="34"/>
  <c r="AA8" i="34"/>
  <c r="Z8" i="34"/>
  <c r="Y8" i="34"/>
  <c r="AB7" i="34"/>
  <c r="AA7" i="34"/>
  <c r="Z7" i="34"/>
  <c r="Y7" i="34"/>
  <c r="AB153" i="33"/>
  <c r="AA153" i="33"/>
  <c r="Z153" i="33"/>
  <c r="Y153" i="33"/>
  <c r="AB152" i="33"/>
  <c r="AA152" i="33"/>
  <c r="Z152" i="33"/>
  <c r="Y152" i="33"/>
  <c r="AB151" i="33"/>
  <c r="AA151" i="33"/>
  <c r="Z151" i="33"/>
  <c r="Y151" i="33"/>
  <c r="AB150" i="33"/>
  <c r="AA150" i="33"/>
  <c r="Z150" i="33"/>
  <c r="Y150" i="33"/>
  <c r="AB149" i="33"/>
  <c r="AA149" i="33"/>
  <c r="Z149" i="33"/>
  <c r="Y149" i="33"/>
  <c r="AB148" i="33"/>
  <c r="AA148" i="33"/>
  <c r="Z148" i="33"/>
  <c r="Y148" i="33"/>
  <c r="AB147" i="33"/>
  <c r="AA147" i="33"/>
  <c r="Z147" i="33"/>
  <c r="Y147" i="33"/>
  <c r="AB146" i="33"/>
  <c r="AA146" i="33"/>
  <c r="Z146" i="33"/>
  <c r="Y146" i="33"/>
  <c r="AB145" i="33"/>
  <c r="AA145" i="33"/>
  <c r="Z145" i="33"/>
  <c r="Y145" i="33"/>
  <c r="AB144" i="33"/>
  <c r="AA144" i="33"/>
  <c r="Z144" i="33"/>
  <c r="Y144" i="33"/>
  <c r="AB143" i="33"/>
  <c r="AA143" i="33"/>
  <c r="Z143" i="33"/>
  <c r="Y143" i="33"/>
  <c r="AB142" i="33"/>
  <c r="AA142" i="33"/>
  <c r="Z142" i="33"/>
  <c r="Y142" i="33"/>
  <c r="AB141" i="33"/>
  <c r="AA141" i="33"/>
  <c r="Z141" i="33"/>
  <c r="Y141" i="33"/>
  <c r="AB140" i="33"/>
  <c r="AA140" i="33"/>
  <c r="Z140" i="33"/>
  <c r="Y140" i="33"/>
  <c r="AB139" i="33"/>
  <c r="AA139" i="33"/>
  <c r="Z139" i="33"/>
  <c r="Y139" i="33"/>
  <c r="AB138" i="33"/>
  <c r="AA138" i="33"/>
  <c r="Z138" i="33"/>
  <c r="Y138" i="33"/>
  <c r="AB137" i="33"/>
  <c r="AA137" i="33"/>
  <c r="Z137" i="33"/>
  <c r="Y137" i="33"/>
  <c r="AB136" i="33"/>
  <c r="AA136" i="33"/>
  <c r="Z136" i="33"/>
  <c r="Y136" i="33"/>
  <c r="AB135" i="33"/>
  <c r="AA135" i="33"/>
  <c r="Z135" i="33"/>
  <c r="Y135" i="33"/>
  <c r="AB134" i="33"/>
  <c r="AA134" i="33"/>
  <c r="Z134" i="33"/>
  <c r="Y134" i="33"/>
  <c r="AB133" i="33"/>
  <c r="AA133" i="33"/>
  <c r="Z133" i="33"/>
  <c r="Y133" i="33"/>
  <c r="AB132" i="33"/>
  <c r="AA132" i="33"/>
  <c r="Z132" i="33"/>
  <c r="Y132" i="33"/>
  <c r="AB131" i="33"/>
  <c r="AA131" i="33"/>
  <c r="Z131" i="33"/>
  <c r="Y131" i="33"/>
  <c r="AB130" i="33"/>
  <c r="AA130" i="33"/>
  <c r="Z130" i="33"/>
  <c r="Y130" i="33"/>
  <c r="AB129" i="33"/>
  <c r="AA129" i="33"/>
  <c r="Z129" i="33"/>
  <c r="Y129" i="33"/>
  <c r="AB128" i="33"/>
  <c r="AA128" i="33"/>
  <c r="Z128" i="33"/>
  <c r="Y128" i="33"/>
  <c r="AB127" i="33"/>
  <c r="AA127" i="33"/>
  <c r="Z127" i="33"/>
  <c r="Y127" i="33"/>
  <c r="AB126" i="33"/>
  <c r="AA126" i="33"/>
  <c r="Z126" i="33"/>
  <c r="Y126" i="33"/>
  <c r="AB125" i="33"/>
  <c r="AA125" i="33"/>
  <c r="Z125" i="33"/>
  <c r="Y125" i="33"/>
  <c r="AB124" i="33"/>
  <c r="AA124" i="33"/>
  <c r="Z124" i="33"/>
  <c r="Y124" i="33"/>
  <c r="AB123" i="33"/>
  <c r="AA123" i="33"/>
  <c r="Z123" i="33"/>
  <c r="Y123" i="33"/>
  <c r="AB122" i="33"/>
  <c r="AA122" i="33"/>
  <c r="Z122" i="33"/>
  <c r="Y122" i="33"/>
  <c r="AB121" i="33"/>
  <c r="AA121" i="33"/>
  <c r="Z121" i="33"/>
  <c r="Y121" i="33"/>
  <c r="AB120" i="33"/>
  <c r="AA120" i="33"/>
  <c r="Z120" i="33"/>
  <c r="Y120" i="33"/>
  <c r="AB119" i="33"/>
  <c r="AA119" i="33"/>
  <c r="Z119" i="33"/>
  <c r="Y119" i="33"/>
  <c r="AB118" i="33"/>
  <c r="AA118" i="33"/>
  <c r="Z118" i="33"/>
  <c r="Y118" i="33"/>
  <c r="AB117" i="33"/>
  <c r="AA117" i="33"/>
  <c r="Z117" i="33"/>
  <c r="Y117" i="33"/>
  <c r="AB116" i="33"/>
  <c r="AA116" i="33"/>
  <c r="Z116" i="33"/>
  <c r="Y116" i="33"/>
  <c r="AB115" i="33"/>
  <c r="AA115" i="33"/>
  <c r="Z115" i="33"/>
  <c r="Y115" i="33"/>
  <c r="AB114" i="33"/>
  <c r="AA114" i="33"/>
  <c r="Z114" i="33"/>
  <c r="Y114" i="33"/>
  <c r="AB113" i="33"/>
  <c r="AA113" i="33"/>
  <c r="Z113" i="33"/>
  <c r="Y113" i="33"/>
  <c r="AB112" i="33"/>
  <c r="AA112" i="33"/>
  <c r="Z112" i="33"/>
  <c r="Y112" i="33"/>
  <c r="AB111" i="33"/>
  <c r="AA111" i="33"/>
  <c r="Z111" i="33"/>
  <c r="Y111" i="33"/>
  <c r="AB110" i="33"/>
  <c r="AA110" i="33"/>
  <c r="Z110" i="33"/>
  <c r="Y110" i="33"/>
  <c r="AB109" i="33"/>
  <c r="AA109" i="33"/>
  <c r="Z109" i="33"/>
  <c r="Y109" i="33"/>
  <c r="AB108" i="33"/>
  <c r="AA108" i="33"/>
  <c r="Z108" i="33"/>
  <c r="Y108" i="33"/>
  <c r="AB107" i="33"/>
  <c r="AA107" i="33"/>
  <c r="Z107" i="33"/>
  <c r="Y107" i="33"/>
  <c r="AB106" i="33"/>
  <c r="AA106" i="33"/>
  <c r="Z106" i="33"/>
  <c r="Y106" i="33"/>
  <c r="AB105" i="33"/>
  <c r="AA105" i="33"/>
  <c r="Z105" i="33"/>
  <c r="Y105" i="33"/>
  <c r="AB104" i="33"/>
  <c r="AA104" i="33"/>
  <c r="Z104" i="33"/>
  <c r="Y104" i="33"/>
  <c r="AB103" i="33"/>
  <c r="AA103" i="33"/>
  <c r="Z103" i="33"/>
  <c r="Y103" i="33"/>
  <c r="AB102" i="33"/>
  <c r="AA102" i="33"/>
  <c r="Z102" i="33"/>
  <c r="Y102" i="33"/>
  <c r="AB101" i="33"/>
  <c r="AA101" i="33"/>
  <c r="Z101" i="33"/>
  <c r="Y101" i="33"/>
  <c r="AB100" i="33"/>
  <c r="AA100" i="33"/>
  <c r="Z100" i="33"/>
  <c r="Y100" i="33"/>
  <c r="AB99" i="33"/>
  <c r="AA99" i="33"/>
  <c r="Z99" i="33"/>
  <c r="Y99" i="33"/>
  <c r="AB98" i="33"/>
  <c r="AA98" i="33"/>
  <c r="Z98" i="33"/>
  <c r="Y98" i="33"/>
  <c r="AB97" i="33"/>
  <c r="AA97" i="33"/>
  <c r="Z97" i="33"/>
  <c r="Y97" i="33"/>
  <c r="AB96" i="33"/>
  <c r="AA96" i="33"/>
  <c r="Z96" i="33"/>
  <c r="Y96" i="33"/>
  <c r="AB95" i="33"/>
  <c r="AA95" i="33"/>
  <c r="Z95" i="33"/>
  <c r="Y95" i="33"/>
  <c r="AB94" i="33"/>
  <c r="AA94" i="33"/>
  <c r="Z94" i="33"/>
  <c r="Y94" i="33"/>
  <c r="AB93" i="33"/>
  <c r="AA93" i="33"/>
  <c r="Z93" i="33"/>
  <c r="Y93" i="33"/>
  <c r="AB92" i="33"/>
  <c r="AA92" i="33"/>
  <c r="Z92" i="33"/>
  <c r="Y92" i="33"/>
  <c r="AB91" i="33"/>
  <c r="AA91" i="33"/>
  <c r="Z91" i="33"/>
  <c r="Y91" i="33"/>
  <c r="AB90" i="33"/>
  <c r="AA90" i="33"/>
  <c r="Z90" i="33"/>
  <c r="Y90" i="33"/>
  <c r="AB89" i="33"/>
  <c r="AA89" i="33"/>
  <c r="Z89" i="33"/>
  <c r="Y89" i="33"/>
  <c r="AB88" i="33"/>
  <c r="AA88" i="33"/>
  <c r="Z88" i="33"/>
  <c r="Y88" i="33"/>
  <c r="AB87" i="33"/>
  <c r="AA87" i="33"/>
  <c r="Z87" i="33"/>
  <c r="Y87" i="33"/>
  <c r="AB86" i="33"/>
  <c r="AA86" i="33"/>
  <c r="Z86" i="33"/>
  <c r="Y86" i="33"/>
  <c r="AB85" i="33"/>
  <c r="AA85" i="33"/>
  <c r="Z85" i="33"/>
  <c r="Y85" i="33"/>
  <c r="AB84" i="33"/>
  <c r="AA84" i="33"/>
  <c r="Z84" i="33"/>
  <c r="Y84" i="33"/>
  <c r="AB83" i="33"/>
  <c r="AA83" i="33"/>
  <c r="Z83" i="33"/>
  <c r="Y83" i="33"/>
  <c r="AB82" i="33"/>
  <c r="AA82" i="33"/>
  <c r="Z82" i="33"/>
  <c r="Y82" i="33"/>
  <c r="AB81" i="33"/>
  <c r="AA81" i="33"/>
  <c r="Z81" i="33"/>
  <c r="Y81" i="33"/>
  <c r="AB80" i="33"/>
  <c r="AA80" i="33"/>
  <c r="Z80" i="33"/>
  <c r="Y80" i="33"/>
  <c r="AB79" i="33"/>
  <c r="AA79" i="33"/>
  <c r="Z79" i="33"/>
  <c r="Y79" i="33"/>
  <c r="AB78" i="33"/>
  <c r="AA78" i="33"/>
  <c r="Z78" i="33"/>
  <c r="Y78" i="33"/>
  <c r="AB77" i="33"/>
  <c r="AA77" i="33"/>
  <c r="Z77" i="33"/>
  <c r="Y77" i="33"/>
  <c r="AB76" i="33"/>
  <c r="AA76" i="33"/>
  <c r="Z76" i="33"/>
  <c r="Y76" i="33"/>
  <c r="AB75" i="33"/>
  <c r="AA75" i="33"/>
  <c r="Z75" i="33"/>
  <c r="Y75" i="33"/>
  <c r="AB74" i="33"/>
  <c r="AA74" i="33"/>
  <c r="Z74" i="33"/>
  <c r="Y74" i="33"/>
  <c r="AB73" i="33"/>
  <c r="AA73" i="33"/>
  <c r="Z73" i="33"/>
  <c r="Y73" i="33"/>
  <c r="AB72" i="33"/>
  <c r="AA72" i="33"/>
  <c r="Z72" i="33"/>
  <c r="Y72" i="33"/>
  <c r="AB71" i="33"/>
  <c r="AA71" i="33"/>
  <c r="Z71" i="33"/>
  <c r="Y71" i="33"/>
  <c r="AB70" i="33"/>
  <c r="AA70" i="33"/>
  <c r="Z70" i="33"/>
  <c r="Y70" i="33"/>
  <c r="AB69" i="33"/>
  <c r="AA69" i="33"/>
  <c r="Z69" i="33"/>
  <c r="Y69" i="33"/>
  <c r="AB68" i="33"/>
  <c r="AA68" i="33"/>
  <c r="Z68" i="33"/>
  <c r="Y68" i="33"/>
  <c r="AB67" i="33"/>
  <c r="AA67" i="33"/>
  <c r="Z67" i="33"/>
  <c r="Y67" i="33"/>
  <c r="AB66" i="33"/>
  <c r="AA66" i="33"/>
  <c r="Z66" i="33"/>
  <c r="Y66" i="33"/>
  <c r="AB65" i="33"/>
  <c r="AA65" i="33"/>
  <c r="Z65" i="33"/>
  <c r="Y65" i="33"/>
  <c r="AB64" i="33"/>
  <c r="AA64" i="33"/>
  <c r="Z64" i="33"/>
  <c r="Y64" i="33"/>
  <c r="AB63" i="33"/>
  <c r="AA63" i="33"/>
  <c r="Z63" i="33"/>
  <c r="Y63" i="33"/>
  <c r="AB62" i="33"/>
  <c r="AA62" i="33"/>
  <c r="Z62" i="33"/>
  <c r="Y62" i="33"/>
  <c r="AB61" i="33"/>
  <c r="AA61" i="33"/>
  <c r="Z61" i="33"/>
  <c r="Y61" i="33"/>
  <c r="AB60" i="33"/>
  <c r="AA60" i="33"/>
  <c r="Z60" i="33"/>
  <c r="Y60" i="33"/>
  <c r="AB59" i="33"/>
  <c r="AA59" i="33"/>
  <c r="Z59" i="33"/>
  <c r="Y59" i="33"/>
  <c r="AB58" i="33"/>
  <c r="AA58" i="33"/>
  <c r="Z58" i="33"/>
  <c r="Y58" i="33"/>
  <c r="AB57" i="33"/>
  <c r="AA57" i="33"/>
  <c r="Z57" i="33"/>
  <c r="Y57" i="33"/>
  <c r="AB56" i="33"/>
  <c r="AA56" i="33"/>
  <c r="Z56" i="33"/>
  <c r="Y56" i="33"/>
  <c r="AB55" i="33"/>
  <c r="AA55" i="33"/>
  <c r="Z55" i="33"/>
  <c r="Y55" i="33"/>
  <c r="AB54" i="33"/>
  <c r="AA54" i="33"/>
  <c r="Z54" i="33"/>
  <c r="Y54" i="33"/>
  <c r="AB53" i="33"/>
  <c r="AA53" i="33"/>
  <c r="Z53" i="33"/>
  <c r="Y53" i="33"/>
  <c r="AB52" i="33"/>
  <c r="AA52" i="33"/>
  <c r="Z52" i="33"/>
  <c r="Y52" i="33"/>
  <c r="AB51" i="33"/>
  <c r="AA51" i="33"/>
  <c r="Z51" i="33"/>
  <c r="Y51" i="33"/>
  <c r="AB50" i="33"/>
  <c r="AA50" i="33"/>
  <c r="Z50" i="33"/>
  <c r="Y50" i="33"/>
  <c r="AB49" i="33"/>
  <c r="AA49" i="33"/>
  <c r="Z49" i="33"/>
  <c r="Y49" i="33"/>
  <c r="AB48" i="33"/>
  <c r="AA48" i="33"/>
  <c r="Z48" i="33"/>
  <c r="Y48" i="33"/>
  <c r="AB47" i="33"/>
  <c r="AA47" i="33"/>
  <c r="Z47" i="33"/>
  <c r="Y47" i="33"/>
  <c r="AB46" i="33"/>
  <c r="AA46" i="33"/>
  <c r="Z46" i="33"/>
  <c r="Y46" i="33"/>
  <c r="AB45" i="33"/>
  <c r="AA45" i="33"/>
  <c r="Z45" i="33"/>
  <c r="Y45" i="33"/>
  <c r="AB44" i="33"/>
  <c r="AA44" i="33"/>
  <c r="Z44" i="33"/>
  <c r="Y44" i="33"/>
  <c r="AB43" i="33"/>
  <c r="AA43" i="33"/>
  <c r="Z43" i="33"/>
  <c r="Y43" i="33"/>
  <c r="AB42" i="33"/>
  <c r="AA42" i="33"/>
  <c r="Z42" i="33"/>
  <c r="Y42" i="33"/>
  <c r="AB41" i="33"/>
  <c r="AA41" i="33"/>
  <c r="Z41" i="33"/>
  <c r="Y41" i="33"/>
  <c r="AB40" i="33"/>
  <c r="AA40" i="33"/>
  <c r="Z40" i="33"/>
  <c r="Y40" i="33"/>
  <c r="AB39" i="33"/>
  <c r="AA39" i="33"/>
  <c r="Z39" i="33"/>
  <c r="Y39" i="33"/>
  <c r="AB38" i="33"/>
  <c r="AA38" i="33"/>
  <c r="Z38" i="33"/>
  <c r="Y38" i="33"/>
  <c r="AB37" i="33"/>
  <c r="AA37" i="33"/>
  <c r="Z37" i="33"/>
  <c r="Y37" i="33"/>
  <c r="AB36" i="33"/>
  <c r="AA36" i="33"/>
  <c r="Z36" i="33"/>
  <c r="Y36" i="33"/>
  <c r="AB35" i="33"/>
  <c r="AA35" i="33"/>
  <c r="Z35" i="33"/>
  <c r="Y35" i="33"/>
  <c r="AB34" i="33"/>
  <c r="AA34" i="33"/>
  <c r="Z34" i="33"/>
  <c r="Y34" i="33"/>
  <c r="AB33" i="33"/>
  <c r="AA33" i="33"/>
  <c r="Z33" i="33"/>
  <c r="Y33" i="33"/>
  <c r="AB32" i="33"/>
  <c r="AA32" i="33"/>
  <c r="Z32" i="33"/>
  <c r="Y32" i="33"/>
  <c r="AB31" i="33"/>
  <c r="AA31" i="33"/>
  <c r="Z31" i="33"/>
  <c r="Y31" i="33"/>
  <c r="AB30" i="33"/>
  <c r="AA30" i="33"/>
  <c r="Z30" i="33"/>
  <c r="Y30" i="33"/>
  <c r="AB29" i="33"/>
  <c r="AA29" i="33"/>
  <c r="Z29" i="33"/>
  <c r="Y29" i="33"/>
  <c r="AB28" i="33"/>
  <c r="AA28" i="33"/>
  <c r="Z28" i="33"/>
  <c r="Y28" i="33"/>
  <c r="AB27" i="33"/>
  <c r="AA27" i="33"/>
  <c r="Z27" i="33"/>
  <c r="Y27" i="33"/>
  <c r="AB26" i="33"/>
  <c r="AA26" i="33"/>
  <c r="Z26" i="33"/>
  <c r="Y26" i="33"/>
  <c r="AB25" i="33"/>
  <c r="AA25" i="33"/>
  <c r="Z25" i="33"/>
  <c r="Y25" i="33"/>
  <c r="AB24" i="33"/>
  <c r="AA24" i="33"/>
  <c r="Z24" i="33"/>
  <c r="Y24" i="33"/>
  <c r="AB23" i="33"/>
  <c r="AA23" i="33"/>
  <c r="Z23" i="33"/>
  <c r="Y23" i="33"/>
  <c r="AB22" i="33"/>
  <c r="AA22" i="33"/>
  <c r="Z22" i="33"/>
  <c r="Y22" i="33"/>
  <c r="AB21" i="33"/>
  <c r="AA21" i="33"/>
  <c r="Z21" i="33"/>
  <c r="Y21" i="33"/>
  <c r="AB20" i="33"/>
  <c r="AA20" i="33"/>
  <c r="Z20" i="33"/>
  <c r="Y20" i="33"/>
  <c r="AB19" i="33"/>
  <c r="AA19" i="33"/>
  <c r="Z19" i="33"/>
  <c r="Y19" i="33"/>
  <c r="AB18" i="33"/>
  <c r="AA18" i="33"/>
  <c r="Z18" i="33"/>
  <c r="Y18" i="33"/>
  <c r="AB17" i="33"/>
  <c r="AA17" i="33"/>
  <c r="Z17" i="33"/>
  <c r="Y17" i="33"/>
  <c r="AB16" i="33"/>
  <c r="AA16" i="33"/>
  <c r="Z16" i="33"/>
  <c r="Y16" i="33"/>
  <c r="AB15" i="33"/>
  <c r="AA15" i="33"/>
  <c r="Z15" i="33"/>
  <c r="Y15" i="33"/>
  <c r="AB14" i="33"/>
  <c r="AA14" i="33"/>
  <c r="Z14" i="33"/>
  <c r="Y14" i="33"/>
  <c r="AB13" i="33"/>
  <c r="AA13" i="33"/>
  <c r="Z13" i="33"/>
  <c r="Y13" i="33"/>
  <c r="AB12" i="33"/>
  <c r="AA12" i="33"/>
  <c r="Z12" i="33"/>
  <c r="Y12" i="33"/>
  <c r="AB11" i="33"/>
  <c r="AA11" i="33"/>
  <c r="Z11" i="33"/>
  <c r="Y11" i="33"/>
  <c r="AB10" i="33"/>
  <c r="AA10" i="33"/>
  <c r="Z10" i="33"/>
  <c r="Y10" i="33"/>
  <c r="AB9" i="33"/>
  <c r="AA9" i="33"/>
  <c r="Z9" i="33"/>
  <c r="Y9" i="33"/>
  <c r="AB8" i="33"/>
  <c r="AA8" i="33"/>
  <c r="Z8" i="33"/>
  <c r="Y8" i="33"/>
  <c r="AB7" i="33"/>
  <c r="AA7" i="33"/>
  <c r="Z7" i="33"/>
  <c r="Y7" i="33"/>
  <c r="Y403" i="1"/>
  <c r="Z403" i="1"/>
  <c r="AA403" i="1"/>
  <c r="AB403" i="1"/>
  <c r="AC403" i="1"/>
  <c r="AD403" i="1"/>
  <c r="AE403" i="1"/>
  <c r="AE6" i="1"/>
  <c r="AD6" i="1"/>
  <c r="AC6" i="1"/>
  <c r="AB6" i="1"/>
  <c r="AA6" i="1"/>
  <c r="Z6" i="1"/>
  <c r="Y6" i="1"/>
  <c r="Y537" i="1"/>
  <c r="AB537" i="1"/>
  <c r="AB556" i="1"/>
  <c r="AB55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139" i="1"/>
  <c r="AB140" i="1"/>
  <c r="AC309" i="1"/>
  <c r="AE141" i="1"/>
  <c r="Y617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6" i="1"/>
  <c r="AE915" i="1"/>
  <c r="AE914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1" i="1"/>
  <c r="AE730" i="1"/>
  <c r="AE729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5" i="1"/>
  <c r="AE554" i="1"/>
  <c r="AE553" i="1"/>
  <c r="AE552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D7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6" i="1"/>
  <c r="AD915" i="1"/>
  <c r="AD914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1" i="1"/>
  <c r="AD730" i="1"/>
  <c r="AD729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5" i="1"/>
  <c r="AD554" i="1"/>
  <c r="AD553" i="1"/>
  <c r="AD552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141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6" i="1"/>
  <c r="AC915" i="1"/>
  <c r="AC914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1" i="1"/>
  <c r="AC730" i="1"/>
  <c r="AC729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5" i="1"/>
  <c r="AC554" i="1"/>
  <c r="AC553" i="1"/>
  <c r="AC552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141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B1292" i="1"/>
  <c r="AB1291" i="1"/>
  <c r="AB1290" i="1"/>
  <c r="AB1289" i="1"/>
  <c r="AB1288" i="1"/>
  <c r="AB1287" i="1"/>
  <c r="AB1286" i="1"/>
  <c r="AB1285" i="1"/>
  <c r="AB1284" i="1"/>
  <c r="AB1283" i="1"/>
  <c r="AB1282" i="1"/>
  <c r="AB1281" i="1"/>
  <c r="AB1280" i="1"/>
  <c r="AB1279" i="1"/>
  <c r="AB1278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9" i="1"/>
  <c r="AB1248" i="1"/>
  <c r="AB1247" i="1"/>
  <c r="AB1246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1028" i="1"/>
  <c r="AB1027" i="1"/>
  <c r="AB1026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5" i="1"/>
  <c r="AB1004" i="1"/>
  <c r="AB1003" i="1"/>
  <c r="AB1002" i="1"/>
  <c r="AB1001" i="1"/>
  <c r="AB1000" i="1"/>
  <c r="AB999" i="1"/>
  <c r="AB998" i="1"/>
  <c r="AB997" i="1"/>
  <c r="AB996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40" i="1"/>
  <c r="AB939" i="1"/>
  <c r="AB938" i="1"/>
  <c r="AB937" i="1"/>
  <c r="AB936" i="1"/>
  <c r="AB935" i="1"/>
  <c r="AB934" i="1"/>
  <c r="AB933" i="1"/>
  <c r="AB932" i="1"/>
  <c r="AB931" i="1"/>
  <c r="AB930" i="1"/>
  <c r="AB929" i="1"/>
  <c r="AB928" i="1"/>
  <c r="AB927" i="1"/>
  <c r="AB926" i="1"/>
  <c r="AB925" i="1"/>
  <c r="AB924" i="1"/>
  <c r="AB923" i="1"/>
  <c r="AB922" i="1"/>
  <c r="AB921" i="1"/>
  <c r="AB920" i="1"/>
  <c r="AB919" i="1"/>
  <c r="AB918" i="1"/>
  <c r="AB916" i="1"/>
  <c r="AB915" i="1"/>
  <c r="AB914" i="1"/>
  <c r="AB912" i="1"/>
  <c r="AB911" i="1"/>
  <c r="AB910" i="1"/>
  <c r="AB909" i="1"/>
  <c r="AB908" i="1"/>
  <c r="AB907" i="1"/>
  <c r="AB906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1" i="1"/>
  <c r="AB730" i="1"/>
  <c r="AB729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5" i="1"/>
  <c r="AB554" i="1"/>
  <c r="AB553" i="1"/>
  <c r="AB552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141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A1292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6" i="1"/>
  <c r="Z915" i="1"/>
  <c r="Z914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1" i="1"/>
  <c r="Z730" i="1"/>
  <c r="Z729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5" i="1"/>
  <c r="Z554" i="1"/>
  <c r="Z553" i="1"/>
  <c r="Z552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141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Y1291" i="1"/>
  <c r="Y1290" i="1"/>
  <c r="Y1289" i="1"/>
  <c r="Y1288" i="1"/>
  <c r="Y1287" i="1"/>
  <c r="Y1292" i="1"/>
  <c r="AA2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E139" i="1"/>
  <c r="AE140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551" i="1"/>
  <c r="AE556" i="1"/>
  <c r="AE628" i="1"/>
  <c r="AE713" i="1"/>
  <c r="AE728" i="1"/>
  <c r="AE732" i="1"/>
  <c r="AE913" i="1"/>
  <c r="AE917" i="1"/>
  <c r="AD139" i="1"/>
  <c r="AD140" i="1"/>
  <c r="AD713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551" i="1"/>
  <c r="AD556" i="1"/>
  <c r="AD628" i="1"/>
  <c r="AD728" i="1"/>
  <c r="AD732" i="1"/>
  <c r="AD913" i="1"/>
  <c r="AD917" i="1"/>
  <c r="AC139" i="1"/>
  <c r="AC140" i="1"/>
  <c r="AC713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551" i="1"/>
  <c r="AC556" i="1"/>
  <c r="AC628" i="1"/>
  <c r="AC728" i="1"/>
  <c r="AC732" i="1"/>
  <c r="AC913" i="1"/>
  <c r="AC917" i="1"/>
  <c r="Z139" i="1"/>
  <c r="Z140" i="1"/>
  <c r="Z713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551" i="1"/>
  <c r="Z556" i="1"/>
  <c r="Z628" i="1"/>
  <c r="Z728" i="1"/>
  <c r="Z732" i="1"/>
  <c r="Z913" i="1"/>
  <c r="Z917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741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753" i="1"/>
  <c r="Y45" i="1"/>
  <c r="Y46" i="1"/>
  <c r="Y69" i="1"/>
  <c r="Y574" i="1"/>
  <c r="Y608" i="1"/>
  <c r="Y50" i="1"/>
  <c r="Y56" i="1"/>
  <c r="Y52" i="1"/>
  <c r="Y53" i="1"/>
  <c r="Y54" i="1"/>
  <c r="Y55" i="1"/>
  <c r="Y308" i="1"/>
  <c r="Y57" i="1"/>
  <c r="Y58" i="1"/>
  <c r="Y59" i="1"/>
  <c r="Y531" i="1"/>
  <c r="Y61" i="1"/>
  <c r="Y62" i="1"/>
  <c r="Y135" i="1"/>
  <c r="Y64" i="1"/>
  <c r="Y65" i="1"/>
  <c r="Y222" i="1"/>
  <c r="Y67" i="1"/>
  <c r="Y68" i="1"/>
  <c r="Y532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760" i="1"/>
  <c r="Y784" i="1"/>
  <c r="Y98" i="1"/>
  <c r="Y1010" i="1"/>
  <c r="Y100" i="1"/>
  <c r="Y101" i="1"/>
  <c r="Y102" i="1"/>
  <c r="Y103" i="1"/>
  <c r="Y104" i="1"/>
  <c r="Y105" i="1"/>
  <c r="Y106" i="1"/>
  <c r="Y107" i="1"/>
  <c r="Y347" i="1"/>
  <c r="Y109" i="1"/>
  <c r="Y110" i="1"/>
  <c r="Y111" i="1"/>
  <c r="Y112" i="1"/>
  <c r="Y113" i="1"/>
  <c r="Y987" i="1"/>
  <c r="Y115" i="1"/>
  <c r="Y116" i="1"/>
  <c r="Y788" i="1"/>
  <c r="Y706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615" i="1"/>
  <c r="Y136" i="1"/>
  <c r="Y137" i="1"/>
  <c r="Y138" i="1"/>
  <c r="Y139" i="1"/>
  <c r="Y140" i="1"/>
  <c r="Y713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799" i="1"/>
  <c r="Y215" i="1"/>
  <c r="Y216" i="1"/>
  <c r="Y217" i="1"/>
  <c r="Y218" i="1"/>
  <c r="Y228" i="1"/>
  <c r="Y220" i="1"/>
  <c r="Y221" i="1"/>
  <c r="Y356" i="1"/>
  <c r="Y223" i="1"/>
  <c r="Y224" i="1"/>
  <c r="Y225" i="1"/>
  <c r="Y226" i="1"/>
  <c r="Y227" i="1"/>
  <c r="Y141" i="1"/>
  <c r="Y229" i="1"/>
  <c r="Y230" i="1"/>
  <c r="Y535" i="1"/>
  <c r="Y542" i="1"/>
  <c r="Y233" i="1"/>
  <c r="Y234" i="1"/>
  <c r="Y746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63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14" i="1"/>
  <c r="Y266" i="1"/>
  <c r="Y267" i="1"/>
  <c r="Y268" i="1"/>
  <c r="Y269" i="1"/>
  <c r="Y270" i="1"/>
  <c r="Y271" i="1"/>
  <c r="Y272" i="1"/>
  <c r="Y231" i="1"/>
  <c r="Y274" i="1"/>
  <c r="Y275" i="1"/>
  <c r="Y276" i="1"/>
  <c r="Y277" i="1"/>
  <c r="Y278" i="1"/>
  <c r="Y279" i="1"/>
  <c r="Y802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635" i="1"/>
  <c r="Y296" i="1"/>
  <c r="Y297" i="1"/>
  <c r="Y298" i="1"/>
  <c r="Y578" i="1"/>
  <c r="Y300" i="1"/>
  <c r="Y301" i="1"/>
  <c r="Y302" i="1"/>
  <c r="Y303" i="1"/>
  <c r="Y304" i="1"/>
  <c r="Y305" i="1"/>
  <c r="Y844" i="1"/>
  <c r="Y307" i="1"/>
  <c r="Y548" i="1"/>
  <c r="Y309" i="1"/>
  <c r="Y310" i="1"/>
  <c r="Y311" i="1"/>
  <c r="Y312" i="1"/>
  <c r="Y313" i="1"/>
  <c r="Y1075" i="1"/>
  <c r="Y315" i="1"/>
  <c r="Y316" i="1"/>
  <c r="Y317" i="1"/>
  <c r="Y318" i="1"/>
  <c r="Y319" i="1"/>
  <c r="Y320" i="1"/>
  <c r="Y321" i="1"/>
  <c r="Y27" i="1"/>
  <c r="Y108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273" i="1"/>
  <c r="Y338" i="1"/>
  <c r="Y339" i="1"/>
  <c r="Y638" i="1"/>
  <c r="Y341" i="1"/>
  <c r="Y342" i="1"/>
  <c r="Y343" i="1"/>
  <c r="Y344" i="1"/>
  <c r="Y345" i="1"/>
  <c r="Y346" i="1"/>
  <c r="Y806" i="1"/>
  <c r="Y348" i="1"/>
  <c r="Y349" i="1"/>
  <c r="Y350" i="1"/>
  <c r="Y351" i="1"/>
  <c r="Y352" i="1"/>
  <c r="Y353" i="1"/>
  <c r="Y354" i="1"/>
  <c r="Y355" i="1"/>
  <c r="Y219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552" i="1"/>
  <c r="Y371" i="1"/>
  <c r="Y372" i="1"/>
  <c r="Y373" i="1"/>
  <c r="Y374" i="1"/>
  <c r="Y375" i="1"/>
  <c r="Y322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323" i="1"/>
  <c r="Y405" i="1"/>
  <c r="Y406" i="1"/>
  <c r="Y407" i="1"/>
  <c r="Y408" i="1"/>
  <c r="Y409" i="1"/>
  <c r="Y410" i="1"/>
  <c r="Y411" i="1"/>
  <c r="Y412" i="1"/>
  <c r="Y413" i="1"/>
  <c r="Y414" i="1"/>
  <c r="Y265" i="1"/>
  <c r="Y416" i="1"/>
  <c r="Y417" i="1"/>
  <c r="Y418" i="1"/>
  <c r="Y419" i="1"/>
  <c r="Y420" i="1"/>
  <c r="Y421" i="1"/>
  <c r="Y422" i="1"/>
  <c r="Y232" i="1"/>
  <c r="Y424" i="1"/>
  <c r="Y425" i="1"/>
  <c r="Y426" i="1"/>
  <c r="Y427" i="1"/>
  <c r="Y370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04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1021" i="1"/>
  <c r="Y479" i="1"/>
  <c r="Y480" i="1"/>
  <c r="Y252" i="1"/>
  <c r="Y482" i="1"/>
  <c r="Y1091" i="1"/>
  <c r="Y484" i="1"/>
  <c r="Y485" i="1"/>
  <c r="Y486" i="1"/>
  <c r="Y487" i="1"/>
  <c r="Y488" i="1"/>
  <c r="Y96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752" i="1"/>
  <c r="Y523" i="1"/>
  <c r="Y916" i="1"/>
  <c r="Y525" i="1"/>
  <c r="Y526" i="1"/>
  <c r="Y527" i="1"/>
  <c r="Y528" i="1"/>
  <c r="Y529" i="1"/>
  <c r="Y530" i="1"/>
  <c r="Y47" i="1"/>
  <c r="Y585" i="1"/>
  <c r="Y533" i="1"/>
  <c r="Y534" i="1"/>
  <c r="Y594" i="1"/>
  <c r="Y536" i="1"/>
  <c r="Y538" i="1"/>
  <c r="Y539" i="1"/>
  <c r="Y540" i="1"/>
  <c r="Y1079" i="1"/>
  <c r="Y770" i="1"/>
  <c r="Y543" i="1"/>
  <c r="Y1216" i="1"/>
  <c r="Y813" i="1"/>
  <c r="Y546" i="1"/>
  <c r="Y547" i="1"/>
  <c r="Y48" i="1"/>
  <c r="Y549" i="1"/>
  <c r="Y550" i="1"/>
  <c r="Y551" i="1"/>
  <c r="Y665" i="1"/>
  <c r="Y60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337" i="1"/>
  <c r="Y60" i="1"/>
  <c r="Y570" i="1"/>
  <c r="Y571" i="1"/>
  <c r="Y572" i="1"/>
  <c r="Y423" i="1"/>
  <c r="Y607" i="1"/>
  <c r="Y575" i="1"/>
  <c r="Y576" i="1"/>
  <c r="Y577" i="1"/>
  <c r="Y655" i="1"/>
  <c r="Y579" i="1"/>
  <c r="Y580" i="1"/>
  <c r="Y340" i="1"/>
  <c r="Y582" i="1"/>
  <c r="Y764" i="1"/>
  <c r="Y584" i="1"/>
  <c r="Y415" i="1"/>
  <c r="Y586" i="1"/>
  <c r="Y587" i="1"/>
  <c r="Y588" i="1"/>
  <c r="Y589" i="1"/>
  <c r="Y590" i="1"/>
  <c r="Y591" i="1"/>
  <c r="Y592" i="1"/>
  <c r="Y593" i="1"/>
  <c r="Y816" i="1"/>
  <c r="Y595" i="1"/>
  <c r="Y596" i="1"/>
  <c r="Y597" i="1"/>
  <c r="Y598" i="1"/>
  <c r="Y599" i="1"/>
  <c r="Y600" i="1"/>
  <c r="Y601" i="1"/>
  <c r="Y602" i="1"/>
  <c r="Y553" i="1"/>
  <c r="Y604" i="1"/>
  <c r="Y605" i="1"/>
  <c r="Y118" i="1"/>
  <c r="Y817" i="1"/>
  <c r="Y544" i="1"/>
  <c r="Y609" i="1"/>
  <c r="Y610" i="1"/>
  <c r="Y611" i="1"/>
  <c r="Y612" i="1"/>
  <c r="Y613" i="1"/>
  <c r="Y651" i="1"/>
  <c r="Y235" i="1"/>
  <c r="Y616" i="1"/>
  <c r="Y618" i="1"/>
  <c r="Y619" i="1"/>
  <c r="Y620" i="1"/>
  <c r="Y1005" i="1"/>
  <c r="Y622" i="1"/>
  <c r="Y623" i="1"/>
  <c r="Y117" i="1"/>
  <c r="Y625" i="1"/>
  <c r="Y626" i="1"/>
  <c r="Y627" i="1"/>
  <c r="Y628" i="1"/>
  <c r="Y629" i="1"/>
  <c r="Y295" i="1"/>
  <c r="Y631" i="1"/>
  <c r="Y632" i="1"/>
  <c r="Y633" i="1"/>
  <c r="Y634" i="1"/>
  <c r="Y842" i="1"/>
  <c r="Y636" i="1"/>
  <c r="Y637" i="1"/>
  <c r="Y853" i="1"/>
  <c r="Y639" i="1"/>
  <c r="Y640" i="1"/>
  <c r="Y641" i="1"/>
  <c r="Y642" i="1"/>
  <c r="Y911" i="1"/>
  <c r="Y644" i="1"/>
  <c r="Y645" i="1"/>
  <c r="Y646" i="1"/>
  <c r="Y647" i="1"/>
  <c r="Y648" i="1"/>
  <c r="Y649" i="1"/>
  <c r="Y650" i="1"/>
  <c r="Y702" i="1"/>
  <c r="Y652" i="1"/>
  <c r="Y653" i="1"/>
  <c r="Y654" i="1"/>
  <c r="Y678" i="1"/>
  <c r="Y656" i="1"/>
  <c r="Y657" i="1"/>
  <c r="Y681" i="1"/>
  <c r="Y659" i="1"/>
  <c r="Y660" i="1"/>
  <c r="Y661" i="1"/>
  <c r="Y662" i="1"/>
  <c r="Y663" i="1"/>
  <c r="Y664" i="1"/>
  <c r="Y428" i="1"/>
  <c r="Y666" i="1"/>
  <c r="Y667" i="1"/>
  <c r="Y376" i="1"/>
  <c r="Y669" i="1"/>
  <c r="Y670" i="1"/>
  <c r="Y671" i="1"/>
  <c r="Y672" i="1"/>
  <c r="Y673" i="1"/>
  <c r="Y674" i="1"/>
  <c r="Y675" i="1"/>
  <c r="Y676" i="1"/>
  <c r="Y677" i="1"/>
  <c r="Y854" i="1"/>
  <c r="Y679" i="1"/>
  <c r="Y680" i="1"/>
  <c r="Y44" i="1"/>
  <c r="Y682" i="1"/>
  <c r="Y683" i="1"/>
  <c r="Y684" i="1"/>
  <c r="Y581" i="1"/>
  <c r="Y686" i="1"/>
  <c r="Y687" i="1"/>
  <c r="Y688" i="1"/>
  <c r="Y299" i="1"/>
  <c r="Y690" i="1"/>
  <c r="Y691" i="1"/>
  <c r="Y692" i="1"/>
  <c r="Y693" i="1"/>
  <c r="Y694" i="1"/>
  <c r="Y695" i="1"/>
  <c r="Y696" i="1"/>
  <c r="Y697" i="1"/>
  <c r="Y698" i="1"/>
  <c r="Y699" i="1"/>
  <c r="Y1072" i="1"/>
  <c r="Y701" i="1"/>
  <c r="Y658" i="1"/>
  <c r="Y703" i="1"/>
  <c r="Y704" i="1"/>
  <c r="Y705" i="1"/>
  <c r="Y715" i="1"/>
  <c r="Y707" i="1"/>
  <c r="Y708" i="1"/>
  <c r="Y709" i="1"/>
  <c r="Y710" i="1"/>
  <c r="Y711" i="1"/>
  <c r="Y712" i="1"/>
  <c r="Y1112" i="1"/>
  <c r="Y714" i="1"/>
  <c r="Y721" i="1"/>
  <c r="Y716" i="1"/>
  <c r="Y306" i="1"/>
  <c r="Y718" i="1"/>
  <c r="Y719" i="1"/>
  <c r="Y448" i="1"/>
  <c r="Y924" i="1"/>
  <c r="Y722" i="1"/>
  <c r="Y723" i="1"/>
  <c r="Y724" i="1"/>
  <c r="Y725" i="1"/>
  <c r="Y726" i="1"/>
  <c r="Y727" i="1"/>
  <c r="Y728" i="1"/>
  <c r="Y729" i="1"/>
  <c r="Y478" i="1"/>
  <c r="Y731" i="1"/>
  <c r="Y732" i="1"/>
  <c r="Y733" i="1"/>
  <c r="Y734" i="1"/>
  <c r="Y735" i="1"/>
  <c r="Y483" i="1"/>
  <c r="Y737" i="1"/>
  <c r="Y738" i="1"/>
  <c r="Y739" i="1"/>
  <c r="Y740" i="1"/>
  <c r="Y668" i="1"/>
  <c r="Y742" i="1"/>
  <c r="Y743" i="1"/>
  <c r="Y744" i="1"/>
  <c r="Y745" i="1"/>
  <c r="Y1100" i="1"/>
  <c r="Y747" i="1"/>
  <c r="Y748" i="1"/>
  <c r="Y749" i="1"/>
  <c r="Y750" i="1"/>
  <c r="Y751" i="1"/>
  <c r="Y522" i="1"/>
  <c r="Y1028" i="1"/>
  <c r="Y754" i="1"/>
  <c r="Y755" i="1"/>
  <c r="Y756" i="1"/>
  <c r="Y757" i="1"/>
  <c r="Y758" i="1"/>
  <c r="Y759" i="1"/>
  <c r="Y280" i="1"/>
  <c r="Y761" i="1"/>
  <c r="Y762" i="1"/>
  <c r="Y763" i="1"/>
  <c r="Y1116" i="1"/>
  <c r="Y765" i="1"/>
  <c r="Y766" i="1"/>
  <c r="Y767" i="1"/>
  <c r="Y768" i="1"/>
  <c r="Y769" i="1"/>
  <c r="Y314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932" i="1"/>
  <c r="Y785" i="1"/>
  <c r="Y786" i="1"/>
  <c r="Y787" i="1"/>
  <c r="Y936" i="1"/>
  <c r="Y789" i="1"/>
  <c r="Y790" i="1"/>
  <c r="Y791" i="1"/>
  <c r="Y792" i="1"/>
  <c r="Y793" i="1"/>
  <c r="Y794" i="1"/>
  <c r="Y795" i="1"/>
  <c r="Y796" i="1"/>
  <c r="Y797" i="1"/>
  <c r="Y798" i="1"/>
  <c r="Y51" i="1"/>
  <c r="Y800" i="1"/>
  <c r="Y801" i="1"/>
  <c r="Y489" i="1"/>
  <c r="Y803" i="1"/>
  <c r="Y804" i="1"/>
  <c r="Y805" i="1"/>
  <c r="Y621" i="1"/>
  <c r="Y807" i="1"/>
  <c r="Y808" i="1"/>
  <c r="Y809" i="1"/>
  <c r="Y810" i="1"/>
  <c r="Y811" i="1"/>
  <c r="Y812" i="1"/>
  <c r="Y481" i="1"/>
  <c r="Y814" i="1"/>
  <c r="Y815" i="1"/>
  <c r="Y568" i="1"/>
  <c r="Y943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97" i="1"/>
  <c r="Y843" i="1"/>
  <c r="Y99" i="1"/>
  <c r="Y845" i="1"/>
  <c r="Y846" i="1"/>
  <c r="Y847" i="1"/>
  <c r="Y848" i="1"/>
  <c r="Y849" i="1"/>
  <c r="Y850" i="1"/>
  <c r="Y851" i="1"/>
  <c r="Y852" i="1"/>
  <c r="Y66" i="1"/>
  <c r="Y62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1119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1120" i="1"/>
  <c r="Y912" i="1"/>
  <c r="Y913" i="1"/>
  <c r="Y914" i="1"/>
  <c r="Y915" i="1"/>
  <c r="Y700" i="1"/>
  <c r="Y917" i="1"/>
  <c r="Y918" i="1"/>
  <c r="Y919" i="1"/>
  <c r="Y920" i="1"/>
  <c r="Y921" i="1"/>
  <c r="Y922" i="1"/>
  <c r="Y923" i="1"/>
  <c r="Y1031" i="1"/>
  <c r="Y925" i="1"/>
  <c r="Y926" i="1"/>
  <c r="Y1140" i="1"/>
  <c r="Y928" i="1"/>
  <c r="Y929" i="1"/>
  <c r="Y930" i="1"/>
  <c r="Y931" i="1"/>
  <c r="Y1182" i="1"/>
  <c r="Y933" i="1"/>
  <c r="Y934" i="1"/>
  <c r="Y935" i="1"/>
  <c r="Y630" i="1"/>
  <c r="Y937" i="1"/>
  <c r="Y938" i="1"/>
  <c r="Y939" i="1"/>
  <c r="Y940" i="1"/>
  <c r="Y941" i="1"/>
  <c r="Y942" i="1"/>
  <c r="Y685" i="1"/>
  <c r="Y944" i="1"/>
  <c r="Y884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689" i="1"/>
  <c r="Y960" i="1"/>
  <c r="Y961" i="1"/>
  <c r="Y962" i="1"/>
  <c r="Y963" i="1"/>
  <c r="Y964" i="1"/>
  <c r="Y965" i="1"/>
  <c r="Y541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49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959" i="1"/>
  <c r="Y1006" i="1"/>
  <c r="Y1007" i="1"/>
  <c r="Y1008" i="1"/>
  <c r="Y1009" i="1"/>
  <c r="Y1123" i="1"/>
  <c r="Y1011" i="1"/>
  <c r="Y1012" i="1"/>
  <c r="Y1013" i="1"/>
  <c r="Y1014" i="1"/>
  <c r="Y1015" i="1"/>
  <c r="Y1016" i="1"/>
  <c r="Y1017" i="1"/>
  <c r="Y1018" i="1"/>
  <c r="Y1019" i="1"/>
  <c r="Y1020" i="1"/>
  <c r="Y114" i="1"/>
  <c r="Y1022" i="1"/>
  <c r="Y1023" i="1"/>
  <c r="Y1024" i="1"/>
  <c r="Y1025" i="1"/>
  <c r="Y1026" i="1"/>
  <c r="Y1027" i="1"/>
  <c r="Y1197" i="1"/>
  <c r="Y1029" i="1"/>
  <c r="Y1030" i="1"/>
  <c r="Y1179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202" i="1"/>
  <c r="Y1069" i="1"/>
  <c r="Y1070" i="1"/>
  <c r="Y1071" i="1"/>
  <c r="Y545" i="1"/>
  <c r="Y1073" i="1"/>
  <c r="Y1074" i="1"/>
  <c r="Y1220" i="1"/>
  <c r="Y1076" i="1"/>
  <c r="Y1077" i="1"/>
  <c r="Y1078" i="1"/>
  <c r="Y1226" i="1"/>
  <c r="Y1080" i="1"/>
  <c r="Y1134" i="1"/>
  <c r="Y1082" i="1"/>
  <c r="Y1083" i="1"/>
  <c r="Y1084" i="1"/>
  <c r="Y1085" i="1"/>
  <c r="Y1086" i="1"/>
  <c r="Y1087" i="1"/>
  <c r="Y583" i="1"/>
  <c r="Y1089" i="1"/>
  <c r="Y1090" i="1"/>
  <c r="Y1088" i="1"/>
  <c r="Y1092" i="1"/>
  <c r="Y1093" i="1"/>
  <c r="Y1094" i="1"/>
  <c r="Y1095" i="1"/>
  <c r="Y1096" i="1"/>
  <c r="Y1097" i="1"/>
  <c r="Y1098" i="1"/>
  <c r="Y1099" i="1"/>
  <c r="Y1206" i="1"/>
  <c r="Y1101" i="1"/>
  <c r="Y1102" i="1"/>
  <c r="Y1103" i="1"/>
  <c r="Y1104" i="1"/>
  <c r="Y1105" i="1"/>
  <c r="Y1106" i="1"/>
  <c r="Y1107" i="1"/>
  <c r="Y1108" i="1"/>
  <c r="Y1109" i="1"/>
  <c r="Y1110" i="1"/>
  <c r="Y1111" i="1"/>
  <c r="Y717" i="1"/>
  <c r="Y1113" i="1"/>
  <c r="Y1114" i="1"/>
  <c r="Y1115" i="1"/>
  <c r="Y927" i="1"/>
  <c r="Y1117" i="1"/>
  <c r="Y1118" i="1"/>
  <c r="Y643" i="1"/>
  <c r="Y1244" i="1"/>
  <c r="Y1121" i="1"/>
  <c r="Y1122" i="1"/>
  <c r="Y573" i="1"/>
  <c r="Y1124" i="1"/>
  <c r="Y1125" i="1"/>
  <c r="Y1126" i="1"/>
  <c r="Y1127" i="1"/>
  <c r="Y1128" i="1"/>
  <c r="Y1129" i="1"/>
  <c r="Y1130" i="1"/>
  <c r="Y1131" i="1"/>
  <c r="Y1132" i="1"/>
  <c r="Y1133" i="1"/>
  <c r="Y1263" i="1"/>
  <c r="Y1135" i="1"/>
  <c r="Y1136" i="1"/>
  <c r="Y1137" i="1"/>
  <c r="Y1138" i="1"/>
  <c r="Y1139" i="1"/>
  <c r="Y73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232" i="1"/>
  <c r="Y1180" i="1"/>
  <c r="Y1181" i="1"/>
  <c r="Y524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569" i="1"/>
  <c r="Y1198" i="1"/>
  <c r="Y1199" i="1"/>
  <c r="Y1200" i="1"/>
  <c r="Y1201" i="1"/>
  <c r="Y1235" i="1"/>
  <c r="Y1203" i="1"/>
  <c r="Y1204" i="1"/>
  <c r="Y1205" i="1"/>
  <c r="Y966" i="1"/>
  <c r="Y1207" i="1"/>
  <c r="Y1208" i="1"/>
  <c r="Y1209" i="1"/>
  <c r="Y1210" i="1"/>
  <c r="Y1211" i="1"/>
  <c r="Y1212" i="1"/>
  <c r="Y1213" i="1"/>
  <c r="Y1214" i="1"/>
  <c r="Y1215" i="1"/>
  <c r="Y1271" i="1"/>
  <c r="Y1217" i="1"/>
  <c r="Y1218" i="1"/>
  <c r="Y1219" i="1"/>
  <c r="Y945" i="1"/>
  <c r="Y1221" i="1"/>
  <c r="Y1222" i="1"/>
  <c r="Y1223" i="1"/>
  <c r="Y1224" i="1"/>
  <c r="Y1225" i="1"/>
  <c r="Y1068" i="1"/>
  <c r="Y1227" i="1"/>
  <c r="Y1228" i="1"/>
  <c r="Y1229" i="1"/>
  <c r="Y1230" i="1"/>
  <c r="Y1231" i="1"/>
  <c r="Y1250" i="1"/>
  <c r="Y1233" i="1"/>
  <c r="Y1234" i="1"/>
  <c r="Y606" i="1"/>
  <c r="Y1236" i="1"/>
  <c r="Y1237" i="1"/>
  <c r="Y1238" i="1"/>
  <c r="Y1239" i="1"/>
  <c r="Y1240" i="1"/>
  <c r="Y1241" i="1"/>
  <c r="Y1242" i="1"/>
  <c r="Y1243" i="1"/>
  <c r="Y720" i="1"/>
  <c r="Y1245" i="1"/>
  <c r="Y1246" i="1"/>
  <c r="Y1247" i="1"/>
  <c r="Y1248" i="1"/>
  <c r="Y1249" i="1"/>
  <c r="Y1081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82" i="1"/>
  <c r="Y1264" i="1"/>
  <c r="Y1265" i="1"/>
  <c r="Y1266" i="1"/>
  <c r="Y1267" i="1"/>
  <c r="Y1268" i="1"/>
  <c r="Y1269" i="1"/>
  <c r="Y1270" i="1"/>
  <c r="Y614" i="1"/>
  <c r="Y1272" i="1"/>
  <c r="Y1273" i="1"/>
  <c r="Y1274" i="1"/>
  <c r="Y1275" i="1"/>
  <c r="Y1276" i="1"/>
  <c r="Y1277" i="1"/>
  <c r="Y1278" i="1"/>
  <c r="Y1279" i="1"/>
  <c r="Y1280" i="1"/>
  <c r="Y1281" i="1"/>
  <c r="Y736" i="1"/>
  <c r="Y1283" i="1"/>
  <c r="Y1284" i="1"/>
  <c r="Y1285" i="1"/>
  <c r="Y1286" i="1"/>
  <c r="AD7" i="33"/>
  <c r="AE7" i="33"/>
  <c r="AC8" i="33"/>
  <c r="AD8" i="33"/>
  <c r="AE8" i="33"/>
  <c r="AC9" i="33"/>
  <c r="AD9" i="33"/>
  <c r="AE9" i="33"/>
  <c r="AC10" i="33"/>
  <c r="AD10" i="33"/>
  <c r="AE10" i="33"/>
  <c r="AC11" i="33"/>
  <c r="AD11" i="33"/>
  <c r="AE11" i="33"/>
  <c r="AC12" i="33"/>
  <c r="AD12" i="33"/>
  <c r="AE12" i="33"/>
  <c r="AC13" i="33"/>
  <c r="AD13" i="33"/>
  <c r="AE13" i="33"/>
  <c r="AC14" i="33"/>
  <c r="AD14" i="33"/>
  <c r="AE14" i="33"/>
  <c r="AC15" i="33"/>
  <c r="AD15" i="33"/>
  <c r="AE15" i="33"/>
  <c r="AC16" i="33"/>
  <c r="AD16" i="33"/>
  <c r="AE16" i="33"/>
  <c r="AC17" i="33"/>
  <c r="AD17" i="33"/>
  <c r="AE17" i="33"/>
  <c r="AC18" i="33"/>
  <c r="AD18" i="33"/>
  <c r="AE18" i="33"/>
  <c r="AC19" i="33"/>
  <c r="AD19" i="33"/>
  <c r="AE19" i="33"/>
  <c r="AC20" i="33"/>
  <c r="AD20" i="33"/>
  <c r="AE20" i="33"/>
  <c r="AC21" i="33"/>
  <c r="AD21" i="33"/>
  <c r="AE21" i="33"/>
  <c r="AC22" i="33"/>
  <c r="AD22" i="33"/>
  <c r="AE22" i="33"/>
  <c r="AC23" i="33"/>
  <c r="AD23" i="33"/>
  <c r="AE23" i="33"/>
  <c r="AC24" i="33"/>
  <c r="AD24" i="33"/>
  <c r="AE24" i="33"/>
  <c r="AC25" i="33"/>
  <c r="AD25" i="33"/>
  <c r="AE25" i="33"/>
  <c r="AC26" i="33"/>
  <c r="AD26" i="33"/>
  <c r="AE26" i="33"/>
  <c r="AC27" i="33"/>
  <c r="AD27" i="33"/>
  <c r="AE27" i="33"/>
  <c r="AC28" i="33"/>
  <c r="AD28" i="33"/>
  <c r="AE28" i="33"/>
  <c r="AC29" i="33"/>
  <c r="AD29" i="33"/>
  <c r="AE29" i="33"/>
  <c r="AC30" i="33"/>
  <c r="AD30" i="33"/>
  <c r="AE30" i="33"/>
  <c r="AC31" i="33"/>
  <c r="AD31" i="33"/>
  <c r="AE31" i="33"/>
  <c r="AC32" i="33"/>
  <c r="AD32" i="33"/>
  <c r="AE32" i="33"/>
  <c r="AC33" i="33"/>
  <c r="AD33" i="33"/>
  <c r="AE33" i="33"/>
  <c r="AC34" i="33"/>
  <c r="AD34" i="33"/>
  <c r="AE34" i="33"/>
  <c r="AC35" i="33"/>
  <c r="AD35" i="33"/>
  <c r="AE35" i="33"/>
  <c r="AC36" i="33"/>
  <c r="AD36" i="33"/>
  <c r="AE36" i="33"/>
  <c r="AC37" i="33"/>
  <c r="AD37" i="33"/>
  <c r="AE37" i="33"/>
  <c r="AC38" i="33"/>
  <c r="AD38" i="33"/>
  <c r="AE38" i="33"/>
  <c r="AC39" i="33"/>
  <c r="AD39" i="33"/>
  <c r="AE39" i="33"/>
  <c r="AC40" i="33"/>
  <c r="AD40" i="33"/>
  <c r="AE40" i="33"/>
  <c r="AC41" i="33"/>
  <c r="AD41" i="33"/>
  <c r="AE41" i="33"/>
  <c r="AC42" i="33"/>
  <c r="AD42" i="33"/>
  <c r="AE42" i="33"/>
  <c r="AC43" i="33"/>
  <c r="AD43" i="33"/>
  <c r="AE43" i="33"/>
  <c r="AC44" i="33"/>
  <c r="AD44" i="33"/>
  <c r="AE44" i="33"/>
  <c r="AC45" i="33"/>
  <c r="AD45" i="33"/>
  <c r="AE45" i="33"/>
  <c r="AC46" i="33"/>
  <c r="AD46" i="33"/>
  <c r="AE46" i="33"/>
  <c r="AC47" i="33"/>
  <c r="AD47" i="33"/>
  <c r="AE47" i="33"/>
  <c r="AC48" i="33"/>
  <c r="AD48" i="33"/>
  <c r="AE48" i="33"/>
  <c r="AC49" i="33"/>
  <c r="AD49" i="33"/>
  <c r="AE49" i="33"/>
  <c r="AC50" i="33"/>
  <c r="AD50" i="33"/>
  <c r="AE50" i="33"/>
  <c r="AC51" i="33"/>
  <c r="AD51" i="33"/>
  <c r="AE51" i="33"/>
  <c r="AC52" i="33"/>
  <c r="AD52" i="33"/>
  <c r="AE52" i="33"/>
  <c r="AC53" i="33"/>
  <c r="AD53" i="33"/>
  <c r="AE53" i="33"/>
  <c r="AC54" i="33"/>
  <c r="AD54" i="33"/>
  <c r="AE54" i="33"/>
  <c r="AC55" i="33"/>
  <c r="AD55" i="33"/>
  <c r="AE55" i="33"/>
  <c r="AC56" i="33"/>
  <c r="AD56" i="33"/>
  <c r="AE56" i="33"/>
  <c r="AC57" i="33"/>
  <c r="AD57" i="33"/>
  <c r="AE57" i="33"/>
  <c r="AC58" i="33"/>
  <c r="AD58" i="33"/>
  <c r="AE58" i="33"/>
  <c r="AC59" i="33"/>
  <c r="AD59" i="33"/>
  <c r="AE59" i="33"/>
  <c r="AC60" i="33"/>
  <c r="AD60" i="33"/>
  <c r="AE60" i="33"/>
  <c r="AC61" i="33"/>
  <c r="AD61" i="33"/>
  <c r="AE61" i="33"/>
  <c r="AC62" i="33"/>
  <c r="AD62" i="33"/>
  <c r="AE62" i="33"/>
  <c r="AC63" i="33"/>
  <c r="AD63" i="33"/>
  <c r="AE63" i="33"/>
  <c r="AC64" i="33"/>
  <c r="AD64" i="33"/>
  <c r="AE64" i="33"/>
  <c r="AC65" i="33"/>
  <c r="AD65" i="33"/>
  <c r="AE65" i="33"/>
  <c r="AC66" i="33"/>
  <c r="AD66" i="33"/>
  <c r="AE66" i="33"/>
  <c r="AC67" i="33"/>
  <c r="AD67" i="33"/>
  <c r="AE67" i="33"/>
  <c r="AC68" i="33"/>
  <c r="AD68" i="33"/>
  <c r="AE68" i="33"/>
  <c r="AC69" i="33"/>
  <c r="AD69" i="33"/>
  <c r="AE69" i="33"/>
  <c r="AC70" i="33"/>
  <c r="AD70" i="33"/>
  <c r="AE70" i="33"/>
  <c r="AC71" i="33"/>
  <c r="AD71" i="33"/>
  <c r="AE71" i="33"/>
  <c r="AC72" i="33"/>
  <c r="AD72" i="33"/>
  <c r="AE72" i="33"/>
  <c r="AC73" i="33"/>
  <c r="AD73" i="33"/>
  <c r="AE73" i="33"/>
  <c r="AC74" i="33"/>
  <c r="AD74" i="33"/>
  <c r="AE74" i="33"/>
  <c r="AC75" i="33"/>
  <c r="AD75" i="33"/>
  <c r="AE75" i="33"/>
  <c r="AC76" i="33"/>
  <c r="AD76" i="33"/>
  <c r="AE76" i="33"/>
  <c r="AC77" i="33"/>
  <c r="AD77" i="33"/>
  <c r="AE77" i="33"/>
  <c r="AC78" i="33"/>
  <c r="AD78" i="33"/>
  <c r="AE78" i="33"/>
  <c r="AC79" i="33"/>
  <c r="AD79" i="33"/>
  <c r="AE79" i="33"/>
  <c r="AC80" i="33"/>
  <c r="AD80" i="33"/>
  <c r="AE80" i="33"/>
  <c r="AC81" i="33"/>
  <c r="AD81" i="33"/>
  <c r="AE81" i="33"/>
  <c r="AC82" i="33"/>
  <c r="AD82" i="33"/>
  <c r="AE82" i="33"/>
  <c r="AC83" i="33"/>
  <c r="AD83" i="33"/>
  <c r="AE83" i="33"/>
  <c r="AC84" i="33"/>
  <c r="AD84" i="33"/>
  <c r="AE84" i="33"/>
  <c r="AC85" i="33"/>
  <c r="AD85" i="33"/>
  <c r="AE85" i="33"/>
  <c r="AC86" i="33"/>
  <c r="AD86" i="33"/>
  <c r="AE86" i="33"/>
  <c r="AC87" i="33"/>
  <c r="AD87" i="33"/>
  <c r="AE87" i="33"/>
  <c r="AC88" i="33"/>
  <c r="AD88" i="33"/>
  <c r="AE88" i="33"/>
  <c r="AC89" i="33"/>
  <c r="AD89" i="33"/>
  <c r="AE89" i="33"/>
  <c r="AC90" i="33"/>
  <c r="AD90" i="33"/>
  <c r="AE90" i="33"/>
  <c r="AC91" i="33"/>
  <c r="AD91" i="33"/>
  <c r="AE91" i="33"/>
  <c r="AC92" i="33"/>
  <c r="AD92" i="33"/>
  <c r="AE92" i="33"/>
  <c r="AC93" i="33"/>
  <c r="AD93" i="33"/>
  <c r="AE93" i="33"/>
  <c r="AC94" i="33"/>
  <c r="AD94" i="33"/>
  <c r="AE94" i="33"/>
  <c r="AC95" i="33"/>
  <c r="AD95" i="33"/>
  <c r="AE95" i="33"/>
  <c r="AC96" i="33"/>
  <c r="AD96" i="33"/>
  <c r="AE96" i="33"/>
  <c r="AC97" i="33"/>
  <c r="AD97" i="33"/>
  <c r="AE97" i="33"/>
  <c r="AC98" i="33"/>
  <c r="AD98" i="33"/>
  <c r="AE98" i="33"/>
  <c r="AC99" i="33"/>
  <c r="AD99" i="33"/>
  <c r="AE99" i="33"/>
  <c r="AC100" i="33"/>
  <c r="AD100" i="33"/>
  <c r="AE100" i="33"/>
  <c r="AC101" i="33"/>
  <c r="AD101" i="33"/>
  <c r="AE101" i="33"/>
  <c r="AC102" i="33"/>
  <c r="AD102" i="33"/>
  <c r="AE102" i="33"/>
  <c r="AC103" i="33"/>
  <c r="AD103" i="33"/>
  <c r="AE103" i="33"/>
  <c r="AC104" i="33"/>
  <c r="AD104" i="33"/>
  <c r="AE104" i="33"/>
  <c r="AC105" i="33"/>
  <c r="AD105" i="33"/>
  <c r="AE105" i="33"/>
  <c r="AC106" i="33"/>
  <c r="AD106" i="33"/>
  <c r="AE106" i="33"/>
  <c r="AC107" i="33"/>
  <c r="AD107" i="33"/>
  <c r="AE107" i="33"/>
  <c r="AC108" i="33"/>
  <c r="AD108" i="33"/>
  <c r="AE108" i="33"/>
  <c r="AC109" i="33"/>
  <c r="AD109" i="33"/>
  <c r="AE109" i="33"/>
  <c r="AC110" i="33"/>
  <c r="AD110" i="33"/>
  <c r="AE110" i="33"/>
  <c r="AC111" i="33"/>
  <c r="AD111" i="33"/>
  <c r="AE111" i="33"/>
  <c r="AC112" i="33"/>
  <c r="AD112" i="33"/>
  <c r="AE112" i="33"/>
  <c r="AC113" i="33"/>
  <c r="AD113" i="33"/>
  <c r="AE113" i="33"/>
  <c r="AC114" i="33"/>
  <c r="AD114" i="33"/>
  <c r="AE114" i="33"/>
  <c r="AC115" i="33"/>
  <c r="AD115" i="33"/>
  <c r="AE115" i="33"/>
  <c r="AC116" i="33"/>
  <c r="AD116" i="33"/>
  <c r="AE116" i="33"/>
  <c r="AC117" i="33"/>
  <c r="AD117" i="33"/>
  <c r="AE117" i="33"/>
  <c r="AC118" i="33"/>
  <c r="AD118" i="33"/>
  <c r="AE118" i="33"/>
  <c r="AC119" i="33"/>
  <c r="AD119" i="33"/>
  <c r="AE119" i="33"/>
  <c r="AC120" i="33"/>
  <c r="AD120" i="33"/>
  <c r="AE120" i="33"/>
  <c r="AC121" i="33"/>
  <c r="AD121" i="33"/>
  <c r="AE121" i="33"/>
  <c r="AC122" i="33"/>
  <c r="AD122" i="33"/>
  <c r="AE122" i="33"/>
  <c r="AC123" i="33"/>
  <c r="AD123" i="33"/>
  <c r="AE123" i="33"/>
  <c r="AC124" i="33"/>
  <c r="AD124" i="33"/>
  <c r="AE124" i="33"/>
  <c r="AC125" i="33"/>
  <c r="AD125" i="33"/>
  <c r="AE125" i="33"/>
  <c r="AC126" i="33"/>
  <c r="AD126" i="33"/>
  <c r="AE126" i="33"/>
  <c r="AC127" i="33"/>
  <c r="AD127" i="33"/>
  <c r="AE127" i="33"/>
  <c r="AC128" i="33"/>
  <c r="AD128" i="33"/>
  <c r="AE128" i="33"/>
  <c r="AC129" i="33"/>
  <c r="AD129" i="33"/>
  <c r="AE129" i="33"/>
  <c r="AC130" i="33"/>
  <c r="AD130" i="33"/>
  <c r="AE130" i="33"/>
  <c r="AC131" i="33"/>
  <c r="AD131" i="33"/>
  <c r="AE131" i="33"/>
  <c r="AC132" i="33"/>
  <c r="AD132" i="33"/>
  <c r="AE132" i="33"/>
  <c r="AC133" i="33"/>
  <c r="AD133" i="33"/>
  <c r="AE133" i="33"/>
  <c r="AC134" i="33"/>
  <c r="AD134" i="33"/>
  <c r="AE134" i="33"/>
  <c r="AC135" i="33"/>
  <c r="AD135" i="33"/>
  <c r="AE135" i="33"/>
  <c r="AC136" i="33"/>
  <c r="AD136" i="33"/>
  <c r="AE136" i="33"/>
  <c r="AC137" i="33"/>
  <c r="AD137" i="33"/>
  <c r="AE137" i="33"/>
  <c r="AC138" i="33"/>
  <c r="AD138" i="33"/>
  <c r="AE138" i="33"/>
  <c r="AC139" i="33"/>
  <c r="AD139" i="33"/>
  <c r="AE139" i="33"/>
  <c r="AC140" i="33"/>
  <c r="AD140" i="33"/>
  <c r="AE140" i="33"/>
  <c r="AC141" i="33"/>
  <c r="AD141" i="33"/>
  <c r="AE141" i="33"/>
  <c r="AC142" i="33"/>
  <c r="AD142" i="33"/>
  <c r="AE142" i="33"/>
  <c r="AC143" i="33"/>
  <c r="AD143" i="33"/>
  <c r="AE143" i="33"/>
  <c r="AC144" i="33"/>
  <c r="AD144" i="33"/>
  <c r="AE144" i="33"/>
  <c r="AC145" i="33"/>
  <c r="AD145" i="33"/>
  <c r="AE145" i="33"/>
  <c r="AC146" i="33"/>
  <c r="AD146" i="33"/>
  <c r="AE146" i="33"/>
  <c r="AC147" i="33"/>
  <c r="AD147" i="33"/>
  <c r="AE147" i="33"/>
  <c r="AC148" i="33"/>
  <c r="AD148" i="33"/>
  <c r="AE148" i="33"/>
  <c r="AC149" i="33"/>
  <c r="AD149" i="33"/>
  <c r="AE149" i="33"/>
  <c r="AC150" i="33"/>
  <c r="AD150" i="33"/>
  <c r="AE150" i="33"/>
  <c r="AC151" i="33"/>
  <c r="AD151" i="33"/>
  <c r="AE151" i="33"/>
  <c r="AC152" i="33"/>
  <c r="AD152" i="33"/>
  <c r="AE152" i="33"/>
  <c r="AC153" i="33"/>
  <c r="AD153" i="33"/>
  <c r="AE153" i="33"/>
  <c r="AC7" i="34"/>
  <c r="AD7" i="34"/>
  <c r="AE7" i="34"/>
  <c r="AC8" i="34"/>
  <c r="AD8" i="34"/>
  <c r="AE8" i="34"/>
  <c r="AC9" i="34"/>
  <c r="AD9" i="34"/>
  <c r="AE9" i="34"/>
  <c r="AC10" i="34"/>
  <c r="AD10" i="34"/>
  <c r="AE10" i="34"/>
  <c r="AC11" i="34"/>
  <c r="AD11" i="34"/>
  <c r="AE11" i="34"/>
  <c r="AC12" i="34"/>
  <c r="AD12" i="34"/>
  <c r="AE12" i="34"/>
  <c r="AC13" i="34"/>
  <c r="AD13" i="34"/>
  <c r="AE13" i="34"/>
  <c r="AC14" i="34"/>
  <c r="AD14" i="34"/>
  <c r="AE14" i="34"/>
  <c r="AC15" i="34"/>
  <c r="AD15" i="34"/>
  <c r="AE15" i="34"/>
  <c r="AC16" i="34"/>
  <c r="AD16" i="34"/>
  <c r="AE16" i="34"/>
  <c r="AC17" i="34"/>
  <c r="AD17" i="34"/>
  <c r="AE17" i="34"/>
  <c r="AC18" i="34"/>
  <c r="AD18" i="34"/>
  <c r="AE18" i="34"/>
  <c r="AC19" i="34"/>
  <c r="AD19" i="34"/>
  <c r="AE19" i="34"/>
  <c r="AC20" i="34"/>
  <c r="AD20" i="34"/>
  <c r="AE20" i="34"/>
  <c r="AC21" i="34"/>
  <c r="AD21" i="34"/>
  <c r="AE21" i="34"/>
  <c r="AC22" i="34"/>
  <c r="AD22" i="34"/>
  <c r="AE22" i="34"/>
  <c r="AC23" i="34"/>
  <c r="AD23" i="34"/>
  <c r="AE23" i="34"/>
  <c r="AC24" i="34"/>
  <c r="AD24" i="34"/>
  <c r="AE24" i="34"/>
  <c r="AC25" i="34"/>
  <c r="AD25" i="34"/>
  <c r="AE25" i="34"/>
  <c r="AC26" i="34"/>
  <c r="AD26" i="34"/>
  <c r="AE26" i="34"/>
  <c r="AC27" i="34"/>
  <c r="AD27" i="34"/>
  <c r="AE27" i="34"/>
  <c r="AC28" i="34"/>
  <c r="AD28" i="34"/>
  <c r="AE28" i="34"/>
  <c r="AC29" i="34"/>
  <c r="AD29" i="34"/>
  <c r="AE29" i="34"/>
  <c r="AC30" i="34"/>
  <c r="AD30" i="34"/>
  <c r="AE30" i="34"/>
  <c r="AC31" i="34"/>
  <c r="AD31" i="34"/>
  <c r="AE31" i="34"/>
  <c r="AC32" i="34"/>
  <c r="AD32" i="34"/>
  <c r="AE32" i="34"/>
  <c r="AC33" i="34"/>
  <c r="AD33" i="34"/>
  <c r="AE33" i="34"/>
  <c r="AC34" i="34"/>
  <c r="AD34" i="34"/>
  <c r="AE34" i="34"/>
  <c r="AC35" i="34"/>
  <c r="AD35" i="34"/>
  <c r="AE35" i="34"/>
  <c r="AC36" i="34"/>
  <c r="AD36" i="34"/>
  <c r="AE36" i="34"/>
  <c r="AC37" i="34"/>
  <c r="AD37" i="34"/>
  <c r="AE37" i="34"/>
  <c r="AC38" i="34"/>
  <c r="AD38" i="34"/>
  <c r="AE38" i="34"/>
  <c r="AC39" i="34"/>
  <c r="AD39" i="34"/>
  <c r="AE39" i="34"/>
  <c r="AC40" i="34"/>
  <c r="AD40" i="34"/>
  <c r="AE40" i="34"/>
  <c r="AC41" i="34"/>
  <c r="AD41" i="34"/>
  <c r="AE41" i="34"/>
  <c r="AC42" i="34"/>
  <c r="AD42" i="34"/>
  <c r="AE42" i="34"/>
  <c r="AC43" i="34"/>
  <c r="AD43" i="34"/>
  <c r="AE43" i="34"/>
  <c r="AC44" i="34"/>
  <c r="AD44" i="34"/>
  <c r="AE44" i="34"/>
  <c r="AC45" i="34"/>
  <c r="AD45" i="34"/>
  <c r="AE45" i="34"/>
  <c r="AC46" i="34"/>
  <c r="AD46" i="34"/>
  <c r="AE46" i="34"/>
  <c r="AC47" i="34"/>
  <c r="AD47" i="34"/>
  <c r="AE47" i="34"/>
  <c r="AC48" i="34"/>
  <c r="AD48" i="34"/>
  <c r="AE48" i="34"/>
  <c r="AC49" i="34"/>
  <c r="AD49" i="34"/>
  <c r="AE49" i="34"/>
  <c r="AC50" i="34"/>
  <c r="AD50" i="34"/>
  <c r="AE50" i="34"/>
  <c r="AC51" i="34"/>
  <c r="AD51" i="34"/>
  <c r="AE51" i="34"/>
  <c r="AC52" i="34"/>
  <c r="AD52" i="34"/>
  <c r="AE52" i="34"/>
  <c r="AC53" i="34"/>
  <c r="AD53" i="34"/>
  <c r="AE53" i="34"/>
  <c r="AC54" i="34"/>
  <c r="AD54" i="34"/>
  <c r="AE54" i="34"/>
  <c r="AC55" i="34"/>
  <c r="AD55" i="34"/>
  <c r="AE55" i="34"/>
  <c r="AC56" i="34"/>
  <c r="AD56" i="34"/>
  <c r="AE56" i="34"/>
  <c r="AC57" i="34"/>
  <c r="AD57" i="34"/>
  <c r="AE57" i="34"/>
  <c r="AC58" i="34"/>
  <c r="AD58" i="34"/>
  <c r="AE58" i="34"/>
  <c r="AC59" i="34"/>
  <c r="AD59" i="34"/>
  <c r="AE59" i="34"/>
  <c r="AC60" i="34"/>
  <c r="AD60" i="34"/>
  <c r="AE60" i="34"/>
  <c r="AC61" i="34"/>
  <c r="AD61" i="34"/>
  <c r="AE61" i="34"/>
  <c r="AC62" i="34"/>
  <c r="AD62" i="34"/>
  <c r="AE62" i="34"/>
  <c r="AC63" i="34"/>
  <c r="AD63" i="34"/>
  <c r="AE63" i="34"/>
  <c r="AC64" i="34"/>
  <c r="AD64" i="34"/>
  <c r="AE64" i="34"/>
  <c r="AC65" i="34"/>
  <c r="AD65" i="34"/>
  <c r="AE65" i="34"/>
  <c r="AC66" i="34"/>
  <c r="AD66" i="34"/>
  <c r="AE66" i="34"/>
  <c r="AC67" i="34"/>
  <c r="AD67" i="34"/>
  <c r="AE67" i="34"/>
  <c r="AC68" i="34"/>
  <c r="AD68" i="34"/>
  <c r="AE68" i="34"/>
  <c r="AC69" i="34"/>
  <c r="AD69" i="34"/>
  <c r="AE69" i="34"/>
  <c r="AC70" i="34"/>
  <c r="AD70" i="34"/>
  <c r="AE70" i="34"/>
  <c r="AC71" i="34"/>
  <c r="AD71" i="34"/>
  <c r="AE71" i="34"/>
  <c r="AC72" i="34"/>
  <c r="AD72" i="34"/>
  <c r="AE72" i="34"/>
  <c r="AC73" i="34"/>
  <c r="AD73" i="34"/>
  <c r="AE73" i="34"/>
  <c r="AC74" i="34"/>
  <c r="AD74" i="34"/>
  <c r="AE74" i="34"/>
  <c r="AC75" i="34"/>
  <c r="AD75" i="34"/>
  <c r="AE75" i="34"/>
  <c r="AC76" i="34"/>
  <c r="AD76" i="34"/>
  <c r="AE76" i="34"/>
  <c r="AC77" i="34"/>
  <c r="AD77" i="34"/>
  <c r="AE77" i="34"/>
  <c r="AC78" i="34"/>
  <c r="AD78" i="34"/>
  <c r="AE78" i="34"/>
  <c r="AC79" i="34"/>
  <c r="AD79" i="34"/>
  <c r="AE79" i="34"/>
  <c r="AC80" i="34"/>
  <c r="AD80" i="34"/>
  <c r="AE80" i="34"/>
  <c r="AC81" i="34"/>
  <c r="AD81" i="34"/>
  <c r="AE81" i="34"/>
  <c r="AC82" i="34"/>
  <c r="AD82" i="34"/>
  <c r="AE82" i="34"/>
  <c r="AC83" i="34"/>
  <c r="AD83" i="34"/>
  <c r="AE83" i="34"/>
  <c r="AC84" i="34"/>
  <c r="AD84" i="34"/>
  <c r="AE84" i="34"/>
  <c r="AC85" i="34"/>
  <c r="AD85" i="34"/>
  <c r="AE85" i="34"/>
  <c r="AC86" i="34"/>
  <c r="AD86" i="34"/>
  <c r="AE86" i="34"/>
  <c r="AC87" i="34"/>
  <c r="AD87" i="34"/>
  <c r="AE87" i="34"/>
  <c r="AC88" i="34"/>
  <c r="AD88" i="34"/>
  <c r="AE88" i="34"/>
  <c r="AC89" i="34"/>
  <c r="AD89" i="34"/>
  <c r="AE89" i="34"/>
  <c r="AC90" i="34"/>
  <c r="AD90" i="34"/>
  <c r="AE90" i="34"/>
  <c r="AC91" i="34"/>
  <c r="AD91" i="34"/>
  <c r="AE91" i="34"/>
  <c r="AC92" i="34"/>
  <c r="AD92" i="34"/>
  <c r="AE92" i="34"/>
  <c r="AC93" i="34"/>
  <c r="AD93" i="34"/>
  <c r="AE93" i="34"/>
  <c r="AC94" i="34"/>
  <c r="AD94" i="34"/>
  <c r="AE94" i="34"/>
  <c r="AC95" i="34"/>
  <c r="AD95" i="34"/>
  <c r="AE95" i="34"/>
  <c r="AC96" i="34"/>
  <c r="AD96" i="34"/>
  <c r="AE96" i="34"/>
  <c r="AC97" i="34"/>
  <c r="AD97" i="34"/>
  <c r="AE97" i="34"/>
  <c r="AC98" i="34"/>
  <c r="AD98" i="34"/>
  <c r="AE98" i="34"/>
  <c r="AC99" i="34"/>
  <c r="AD99" i="34"/>
  <c r="AE99" i="34"/>
  <c r="AC100" i="34"/>
  <c r="AD100" i="34"/>
  <c r="AE100" i="34"/>
  <c r="AC101" i="34"/>
  <c r="AD101" i="34"/>
  <c r="AE101" i="34"/>
  <c r="AC102" i="34"/>
  <c r="AD102" i="34"/>
  <c r="AE102" i="34"/>
  <c r="AC103" i="34"/>
  <c r="AD103" i="34"/>
  <c r="AE103" i="34"/>
  <c r="AC104" i="34"/>
  <c r="AD104" i="34"/>
  <c r="AE104" i="34"/>
  <c r="AC105" i="34"/>
  <c r="AD105" i="34"/>
  <c r="AE105" i="34"/>
  <c r="AC106" i="34"/>
  <c r="AD106" i="34"/>
  <c r="AE106" i="34"/>
  <c r="AC107" i="34"/>
  <c r="AD107" i="34"/>
  <c r="AE107" i="34"/>
  <c r="AC108" i="34"/>
  <c r="AD108" i="34"/>
  <c r="AE108" i="34"/>
  <c r="AC109" i="34"/>
  <c r="AD109" i="34"/>
  <c r="AE109" i="34"/>
  <c r="AC110" i="34"/>
  <c r="AD110" i="34"/>
  <c r="AE110" i="34"/>
  <c r="AC111" i="34"/>
  <c r="AD111" i="34"/>
  <c r="AE111" i="34"/>
  <c r="AC112" i="34"/>
  <c r="AD112" i="34"/>
  <c r="AE112" i="34"/>
  <c r="AC113" i="34"/>
  <c r="AD113" i="34"/>
  <c r="AE113" i="34"/>
  <c r="AC114" i="34"/>
  <c r="AD114" i="34"/>
  <c r="AE114" i="34"/>
  <c r="AC115" i="34"/>
  <c r="AD115" i="34"/>
  <c r="AE115" i="34"/>
  <c r="AC116" i="34"/>
  <c r="AD116" i="34"/>
  <c r="AE116" i="34"/>
  <c r="AC117" i="34"/>
  <c r="AD117" i="34"/>
  <c r="AE117" i="34"/>
  <c r="AC118" i="34"/>
  <c r="AD118" i="34"/>
  <c r="AE118" i="34"/>
  <c r="AC119" i="34"/>
  <c r="AD119" i="34"/>
  <c r="AE119" i="34"/>
  <c r="AC120" i="34"/>
  <c r="AD120" i="34"/>
  <c r="AE120" i="34"/>
  <c r="AC121" i="34"/>
  <c r="AD121" i="34"/>
  <c r="AE121" i="34"/>
  <c r="AC122" i="34"/>
  <c r="AD122" i="34"/>
  <c r="AE122" i="34"/>
  <c r="AC123" i="34"/>
  <c r="AD123" i="34"/>
  <c r="AE123" i="34"/>
  <c r="AC124" i="34"/>
  <c r="AD124" i="34"/>
  <c r="AE124" i="34"/>
  <c r="AC125" i="34"/>
  <c r="AD125" i="34"/>
  <c r="AE125" i="34"/>
  <c r="AC126" i="34"/>
  <c r="AD126" i="34"/>
  <c r="AE126" i="34"/>
  <c r="AC127" i="34"/>
  <c r="AD127" i="34"/>
  <c r="AE127" i="34"/>
  <c r="AC128" i="34"/>
  <c r="AD128" i="34"/>
  <c r="AE128" i="34"/>
  <c r="AC129" i="34"/>
  <c r="AD129" i="34"/>
  <c r="AE129" i="34"/>
  <c r="AC130" i="34"/>
  <c r="AD130" i="34"/>
  <c r="AE130" i="34"/>
  <c r="AC131" i="34"/>
  <c r="AD131" i="34"/>
  <c r="AE131" i="34"/>
  <c r="AC132" i="34"/>
  <c r="AD132" i="34"/>
  <c r="AE132" i="34"/>
  <c r="AC133" i="34"/>
  <c r="AD133" i="34"/>
  <c r="AE133" i="34"/>
  <c r="AC134" i="34"/>
  <c r="AD134" i="34"/>
  <c r="AE134" i="34"/>
  <c r="AC135" i="34"/>
  <c r="AD135" i="34"/>
  <c r="AE135" i="34"/>
  <c r="AC136" i="34"/>
  <c r="AD136" i="34"/>
  <c r="AE136" i="34"/>
  <c r="AC137" i="34"/>
  <c r="AD137" i="34"/>
  <c r="AE137" i="34"/>
  <c r="AC138" i="34"/>
  <c r="AD138" i="34"/>
  <c r="AE138" i="34"/>
  <c r="AC139" i="34"/>
  <c r="AD139" i="34"/>
  <c r="AE139" i="34"/>
  <c r="AC140" i="34"/>
  <c r="AD140" i="34"/>
  <c r="AE140" i="34"/>
  <c r="AC141" i="34"/>
  <c r="AD141" i="34"/>
  <c r="AE141" i="34"/>
  <c r="AC142" i="34"/>
  <c r="AD142" i="34"/>
  <c r="AE142" i="34"/>
  <c r="AC143" i="34"/>
  <c r="AD143" i="34"/>
  <c r="AE143" i="34"/>
  <c r="AC144" i="34"/>
  <c r="AD144" i="34"/>
  <c r="AE144" i="34"/>
  <c r="AC145" i="34"/>
  <c r="AD145" i="34"/>
  <c r="AE145" i="34"/>
  <c r="AC146" i="34"/>
  <c r="AD146" i="34"/>
  <c r="AE146" i="34"/>
  <c r="AC147" i="34"/>
  <c r="AD147" i="34"/>
  <c r="AE147" i="34"/>
  <c r="AC148" i="34"/>
  <c r="AD148" i="34"/>
  <c r="AE148" i="34"/>
  <c r="AC149" i="34"/>
  <c r="AD149" i="34"/>
  <c r="AE149" i="34"/>
  <c r="AC150" i="34"/>
  <c r="AD150" i="34"/>
  <c r="AE150" i="34"/>
  <c r="AC151" i="34"/>
  <c r="AD151" i="34"/>
  <c r="AE151" i="34"/>
  <c r="AC152" i="34"/>
  <c r="AD152" i="34"/>
  <c r="AE152" i="34"/>
  <c r="AC153" i="34"/>
  <c r="AD153" i="34"/>
  <c r="AE153" i="34"/>
  <c r="AC154" i="34"/>
  <c r="AD154" i="34"/>
  <c r="AE154" i="34"/>
  <c r="AC155" i="34"/>
  <c r="AD155" i="34"/>
  <c r="AE155" i="34"/>
  <c r="AC156" i="34"/>
  <c r="AD156" i="34"/>
  <c r="AE156" i="34"/>
  <c r="AC157" i="34"/>
  <c r="AD157" i="34"/>
  <c r="AE157" i="34"/>
  <c r="AC158" i="34"/>
  <c r="AD158" i="34"/>
  <c r="AE158" i="34"/>
  <c r="AC159" i="34"/>
  <c r="AD159" i="34"/>
  <c r="AE159" i="34"/>
  <c r="AC160" i="34"/>
  <c r="AD160" i="34"/>
  <c r="AE160" i="34"/>
  <c r="AC161" i="34"/>
  <c r="AD161" i="34"/>
  <c r="AE161" i="34"/>
  <c r="AC162" i="34"/>
  <c r="AD162" i="34"/>
  <c r="AE162" i="34"/>
  <c r="AC163" i="34"/>
  <c r="AD163" i="34"/>
  <c r="AE163" i="34"/>
  <c r="AC164" i="34"/>
  <c r="AD164" i="34"/>
  <c r="AE164" i="34"/>
  <c r="AC165" i="34"/>
  <c r="AD165" i="34"/>
  <c r="AE165" i="34"/>
  <c r="AC166" i="34"/>
  <c r="AD166" i="34"/>
  <c r="AE166" i="34"/>
  <c r="AC167" i="34"/>
  <c r="AD167" i="34"/>
  <c r="AE167" i="34"/>
  <c r="AC168" i="34"/>
  <c r="AD168" i="34"/>
  <c r="AE168" i="34"/>
  <c r="AC169" i="34"/>
  <c r="AD169" i="34"/>
  <c r="AE169" i="34"/>
  <c r="AC170" i="34"/>
  <c r="AD170" i="34"/>
  <c r="AE170" i="34"/>
  <c r="AC171" i="34"/>
  <c r="AD171" i="34"/>
  <c r="AE171" i="34"/>
  <c r="AC172" i="34"/>
  <c r="AD172" i="34"/>
  <c r="AE172" i="34"/>
  <c r="AC173" i="34"/>
  <c r="AD173" i="34"/>
  <c r="AE173" i="34"/>
  <c r="AC174" i="34"/>
  <c r="AD174" i="34"/>
  <c r="AE174" i="34"/>
  <c r="AC175" i="34"/>
  <c r="AD175" i="34"/>
  <c r="AE175" i="34"/>
  <c r="AC176" i="34"/>
  <c r="AD176" i="34"/>
  <c r="AE176" i="34"/>
  <c r="AC177" i="34"/>
  <c r="AD177" i="34"/>
  <c r="AE177" i="34"/>
  <c r="AC178" i="34"/>
  <c r="AD178" i="34"/>
  <c r="AE178" i="34"/>
  <c r="AC179" i="34"/>
  <c r="AD179" i="34"/>
  <c r="AE179" i="34"/>
  <c r="AC180" i="34"/>
  <c r="AD180" i="34"/>
  <c r="AE180" i="34"/>
  <c r="AC181" i="34"/>
  <c r="AD181" i="34"/>
  <c r="AE181" i="34"/>
  <c r="AC182" i="34"/>
  <c r="AD182" i="34"/>
  <c r="AE182" i="34"/>
  <c r="AC183" i="34"/>
  <c r="AD183" i="34"/>
  <c r="AE183" i="34"/>
  <c r="AC184" i="34"/>
  <c r="AD184" i="34"/>
  <c r="AE184" i="34"/>
  <c r="AC185" i="34"/>
  <c r="AD185" i="34"/>
  <c r="AE185" i="34"/>
  <c r="AC186" i="34"/>
  <c r="AD186" i="34"/>
  <c r="AE186" i="34"/>
  <c r="AC187" i="34"/>
  <c r="AD187" i="34"/>
  <c r="AE187" i="34"/>
  <c r="AC188" i="34"/>
  <c r="AD188" i="34"/>
  <c r="AE188" i="34"/>
  <c r="AC189" i="34"/>
  <c r="AD189" i="34"/>
  <c r="AE189" i="34"/>
  <c r="AC190" i="34"/>
  <c r="AD190" i="34"/>
  <c r="AE190" i="34"/>
  <c r="AC191" i="34"/>
  <c r="AD191" i="34"/>
  <c r="AE191" i="34"/>
  <c r="AC192" i="34"/>
  <c r="AD192" i="34"/>
  <c r="AE192" i="34"/>
  <c r="AC193" i="34"/>
  <c r="AD193" i="34"/>
  <c r="AE193" i="34"/>
  <c r="AC194" i="34"/>
  <c r="AD194" i="34"/>
  <c r="AE194" i="34"/>
  <c r="AC195" i="34"/>
  <c r="AD195" i="34"/>
  <c r="AE195" i="34"/>
  <c r="AC196" i="34"/>
  <c r="AD196" i="34"/>
  <c r="AE196" i="34"/>
  <c r="AC197" i="34"/>
  <c r="AD197" i="34"/>
  <c r="AE197" i="34"/>
  <c r="AC198" i="34"/>
  <c r="AD198" i="34"/>
  <c r="AE198" i="34"/>
  <c r="AC199" i="34"/>
  <c r="AD199" i="34"/>
  <c r="AE199" i="34"/>
  <c r="AC200" i="34"/>
  <c r="AD200" i="34"/>
  <c r="AE200" i="34"/>
  <c r="AC201" i="34"/>
  <c r="AD201" i="34"/>
  <c r="AE201" i="34"/>
  <c r="AC202" i="34"/>
  <c r="AD202" i="34"/>
  <c r="AE202" i="34"/>
  <c r="AC203" i="34"/>
  <c r="AD203" i="34"/>
  <c r="AE203" i="34"/>
  <c r="AC204" i="34"/>
  <c r="AD204" i="34"/>
  <c r="AE204" i="34"/>
  <c r="AC205" i="34"/>
  <c r="AD205" i="34"/>
  <c r="AE205" i="34"/>
  <c r="AC206" i="34"/>
  <c r="AD206" i="34"/>
  <c r="AE206" i="34"/>
  <c r="AC207" i="34"/>
  <c r="AD207" i="34"/>
  <c r="AE207" i="34"/>
  <c r="AC208" i="34"/>
  <c r="AD208" i="34"/>
  <c r="AE208" i="34"/>
  <c r="AC209" i="34"/>
  <c r="AD209" i="34"/>
  <c r="AE209" i="34"/>
  <c r="AC210" i="34"/>
  <c r="AD210" i="34"/>
  <c r="AE210" i="34"/>
  <c r="AC211" i="34"/>
  <c r="AD211" i="34"/>
  <c r="AE211" i="34"/>
  <c r="AC212" i="34"/>
  <c r="AD212" i="34"/>
  <c r="AE212" i="34"/>
  <c r="AC213" i="34"/>
  <c r="AD213" i="34"/>
  <c r="AE213" i="34"/>
  <c r="AC214" i="34"/>
  <c r="AD214" i="34"/>
  <c r="AE214" i="34"/>
  <c r="AC215" i="34"/>
  <c r="AD215" i="34"/>
  <c r="AE215" i="34"/>
  <c r="AC216" i="34"/>
  <c r="AD216" i="34"/>
  <c r="AE216" i="34"/>
  <c r="AC217" i="34"/>
  <c r="AD217" i="34"/>
  <c r="AE217" i="34"/>
  <c r="AC218" i="34"/>
  <c r="AD218" i="34"/>
  <c r="AE218" i="34"/>
  <c r="AC219" i="34"/>
  <c r="AD219" i="34"/>
  <c r="AE219" i="34"/>
  <c r="AC220" i="34"/>
  <c r="AD220" i="34"/>
  <c r="AE220" i="34"/>
  <c r="AC221" i="34"/>
  <c r="AD221" i="34"/>
  <c r="AE221" i="34"/>
  <c r="AC222" i="34"/>
  <c r="AD222" i="34"/>
  <c r="AE222" i="34"/>
  <c r="AC223" i="34"/>
  <c r="AD223" i="34"/>
  <c r="AE223" i="34"/>
  <c r="AC224" i="34"/>
  <c r="AD224" i="34"/>
  <c r="AE224" i="34"/>
  <c r="AC225" i="34"/>
  <c r="AD225" i="34"/>
  <c r="AE225" i="34"/>
  <c r="AC226" i="34"/>
  <c r="AD226" i="34"/>
  <c r="AE226" i="34"/>
  <c r="AC227" i="34"/>
  <c r="AD227" i="34"/>
  <c r="AE227" i="34"/>
  <c r="AC228" i="34"/>
  <c r="AD228" i="34"/>
  <c r="AE228" i="34"/>
  <c r="AC229" i="34"/>
  <c r="AD229" i="34"/>
  <c r="AE229" i="34"/>
  <c r="AC230" i="34"/>
  <c r="AD230" i="34"/>
  <c r="AE230" i="34"/>
  <c r="AC231" i="34"/>
  <c r="AD231" i="34"/>
  <c r="AE231" i="34"/>
  <c r="AC232" i="34"/>
  <c r="AD232" i="34"/>
  <c r="AE232" i="34"/>
  <c r="AC233" i="34"/>
  <c r="AD233" i="34"/>
  <c r="AE233" i="34"/>
  <c r="AC234" i="34"/>
  <c r="AD234" i="34"/>
  <c r="AE234" i="34"/>
  <c r="AC235" i="34"/>
  <c r="AD235" i="34"/>
  <c r="AE235" i="34"/>
  <c r="AC236" i="34"/>
  <c r="AD236" i="34"/>
  <c r="AE236" i="34"/>
  <c r="AC237" i="34"/>
  <c r="AD237" i="34"/>
  <c r="AE237" i="34"/>
  <c r="AC238" i="34"/>
  <c r="AD238" i="34"/>
  <c r="AE238" i="34"/>
  <c r="AC239" i="34"/>
  <c r="AD239" i="34"/>
  <c r="AE239" i="34"/>
  <c r="AC240" i="34"/>
  <c r="AD240" i="34"/>
  <c r="AE240" i="34"/>
  <c r="AC241" i="34"/>
  <c r="AD241" i="34"/>
  <c r="AE241" i="34"/>
  <c r="AC242" i="34"/>
  <c r="AD242" i="34"/>
  <c r="AE242" i="34"/>
  <c r="AC243" i="34"/>
  <c r="AD243" i="34"/>
  <c r="AE243" i="34"/>
  <c r="AC244" i="34"/>
  <c r="AD244" i="34"/>
  <c r="AE244" i="34"/>
  <c r="AC245" i="34"/>
  <c r="AD245" i="34"/>
  <c r="AE245" i="34"/>
  <c r="AC246" i="34"/>
  <c r="AD246" i="34"/>
  <c r="AE246" i="34"/>
  <c r="AC247" i="34"/>
  <c r="AD247" i="34"/>
  <c r="AE247" i="34"/>
  <c r="AC248" i="34"/>
  <c r="AD248" i="34"/>
  <c r="AE248" i="34"/>
  <c r="AC249" i="34"/>
  <c r="AD249" i="34"/>
  <c r="AE249" i="34"/>
  <c r="AC250" i="34"/>
  <c r="AD250" i="34"/>
  <c r="AE250" i="34"/>
  <c r="AC251" i="34"/>
  <c r="AD251" i="34"/>
  <c r="AE251" i="34"/>
  <c r="AC252" i="34"/>
  <c r="AD252" i="34"/>
  <c r="AE252" i="34"/>
  <c r="AC253" i="34"/>
  <c r="AD253" i="34"/>
  <c r="AE253" i="34"/>
  <c r="AC254" i="34"/>
  <c r="AD254" i="34"/>
  <c r="AE254" i="34"/>
  <c r="AC255" i="34"/>
  <c r="AD255" i="34"/>
  <c r="AE255" i="34"/>
  <c r="AC256" i="34"/>
  <c r="AD256" i="34"/>
  <c r="AE256" i="34"/>
  <c r="AC257" i="34"/>
  <c r="AD257" i="34"/>
  <c r="AE257" i="34"/>
  <c r="AC258" i="34"/>
  <c r="AD258" i="34"/>
  <c r="AE258" i="34"/>
  <c r="AC259" i="34"/>
  <c r="AD259" i="34"/>
  <c r="AE259" i="34"/>
  <c r="AC260" i="34"/>
  <c r="AD260" i="34"/>
  <c r="AE260" i="34"/>
  <c r="AC261" i="34"/>
  <c r="AD261" i="34"/>
  <c r="AE261" i="34"/>
  <c r="AC262" i="34"/>
  <c r="AD262" i="34"/>
  <c r="AE262" i="34"/>
  <c r="AC263" i="34"/>
  <c r="AD263" i="34"/>
  <c r="AE263" i="34"/>
  <c r="AC264" i="34"/>
  <c r="AD264" i="34"/>
  <c r="AE264" i="34"/>
  <c r="AC265" i="34"/>
  <c r="AD265" i="34"/>
  <c r="AE265" i="34"/>
  <c r="AC266" i="34"/>
  <c r="AD266" i="34"/>
  <c r="AE266" i="34"/>
  <c r="AC267" i="34"/>
  <c r="AD267" i="34"/>
  <c r="AE267" i="34"/>
  <c r="AC268" i="34"/>
  <c r="AD268" i="34"/>
  <c r="AE268" i="34"/>
  <c r="AC269" i="34"/>
  <c r="AD269" i="34"/>
  <c r="AE269" i="34"/>
  <c r="AC270" i="34"/>
  <c r="AD270" i="34"/>
  <c r="AE270" i="34"/>
  <c r="AC271" i="34"/>
  <c r="AD271" i="34"/>
  <c r="AE271" i="34"/>
  <c r="AC272" i="34"/>
  <c r="AD272" i="34"/>
  <c r="AE272" i="34"/>
  <c r="AC273" i="34"/>
  <c r="AD273" i="34"/>
  <c r="AE273" i="34"/>
  <c r="AC274" i="34"/>
  <c r="AD274" i="34"/>
  <c r="AE274" i="34"/>
  <c r="AC275" i="34"/>
  <c r="AD275" i="34"/>
  <c r="AE275" i="34"/>
  <c r="AC276" i="34"/>
  <c r="AD276" i="34"/>
  <c r="AE276" i="34"/>
  <c r="AC277" i="34"/>
  <c r="AD277" i="34"/>
  <c r="AE277" i="34"/>
  <c r="AC278" i="34"/>
  <c r="AD278" i="34"/>
  <c r="AE278" i="34"/>
  <c r="AC279" i="34"/>
  <c r="AD279" i="34"/>
  <c r="AE279" i="34"/>
  <c r="AC280" i="34"/>
  <c r="AD280" i="34"/>
  <c r="AE280" i="34"/>
  <c r="AC281" i="34"/>
  <c r="AD281" i="34"/>
  <c r="AE281" i="34"/>
  <c r="AC282" i="34"/>
  <c r="AD282" i="34"/>
  <c r="AE282" i="34"/>
  <c r="AC283" i="34"/>
  <c r="AD283" i="34"/>
  <c r="AE283" i="34"/>
  <c r="AC284" i="34"/>
  <c r="AD284" i="34"/>
  <c r="AE284" i="34"/>
  <c r="AC285" i="34"/>
  <c r="AD285" i="34"/>
  <c r="AE285" i="34"/>
  <c r="AC286" i="34"/>
  <c r="AD286" i="34"/>
  <c r="AE286" i="34"/>
  <c r="AC287" i="34"/>
  <c r="AD287" i="34"/>
  <c r="AE287" i="34"/>
  <c r="AC288" i="34"/>
  <c r="AD288" i="34"/>
  <c r="AE288" i="34"/>
  <c r="AC289" i="34"/>
  <c r="AD289" i="34"/>
  <c r="AE289" i="34"/>
  <c r="AC290" i="34"/>
  <c r="AD290" i="34"/>
  <c r="AE290" i="34"/>
  <c r="AC291" i="34"/>
  <c r="AD291" i="34"/>
  <c r="AE291" i="34"/>
  <c r="AC292" i="34"/>
  <c r="AD292" i="34"/>
  <c r="AE292" i="34"/>
  <c r="AC293" i="34"/>
  <c r="AD293" i="34"/>
  <c r="AE293" i="34"/>
  <c r="AC294" i="34"/>
  <c r="AD294" i="34"/>
  <c r="AE294" i="34"/>
  <c r="AC295" i="34"/>
  <c r="AD295" i="34"/>
  <c r="AE295" i="34"/>
  <c r="AC296" i="34"/>
  <c r="AD296" i="34"/>
  <c r="AE296" i="34"/>
  <c r="AC297" i="34"/>
  <c r="AD297" i="34"/>
  <c r="AE297" i="34"/>
  <c r="AC298" i="34"/>
  <c r="AD298" i="34"/>
  <c r="AE298" i="34"/>
  <c r="AC299" i="34"/>
  <c r="AD299" i="34"/>
  <c r="AE299" i="34"/>
  <c r="AC300" i="34"/>
  <c r="AD300" i="34"/>
  <c r="AE300" i="34"/>
  <c r="AC301" i="34"/>
  <c r="AD301" i="34"/>
  <c r="AE301" i="34"/>
  <c r="AC302" i="34"/>
  <c r="AD302" i="34"/>
  <c r="AE302" i="34"/>
  <c r="AC303" i="34"/>
  <c r="AD303" i="34"/>
  <c r="AE303" i="34"/>
  <c r="AC304" i="34"/>
  <c r="AD304" i="34"/>
  <c r="AE304" i="34"/>
  <c r="AC305" i="34"/>
  <c r="AD305" i="34"/>
  <c r="AE305" i="34"/>
  <c r="AC306" i="34"/>
  <c r="AD306" i="34"/>
  <c r="AE306" i="34"/>
  <c r="AC307" i="34"/>
  <c r="AD307" i="34"/>
  <c r="AE307" i="34"/>
  <c r="AC308" i="34"/>
  <c r="AD308" i="34"/>
  <c r="AE308" i="34"/>
  <c r="AC309" i="34"/>
  <c r="AD309" i="34"/>
  <c r="AE309" i="34"/>
  <c r="AC310" i="34"/>
  <c r="AD310" i="34"/>
  <c r="AE310" i="34"/>
  <c r="AC311" i="34"/>
  <c r="AD311" i="34"/>
  <c r="AE311" i="34"/>
  <c r="AC312" i="34"/>
  <c r="AD312" i="34"/>
  <c r="AE312" i="34"/>
  <c r="AC313" i="34"/>
  <c r="AD313" i="34"/>
  <c r="AE313" i="34"/>
  <c r="AC314" i="34"/>
  <c r="AD314" i="34"/>
  <c r="AE314" i="34"/>
  <c r="AC315" i="34"/>
  <c r="AD315" i="34"/>
  <c r="AE315" i="34"/>
  <c r="AC316" i="34"/>
  <c r="AD316" i="34"/>
  <c r="AE316" i="34"/>
  <c r="AC317" i="34"/>
  <c r="AD317" i="34"/>
  <c r="AE317" i="34"/>
  <c r="AC318" i="34"/>
  <c r="AD318" i="34"/>
  <c r="AE318" i="34"/>
  <c r="AC319" i="34"/>
  <c r="AD319" i="34"/>
  <c r="AE319" i="34"/>
  <c r="AC320" i="34"/>
  <c r="AD320" i="34"/>
  <c r="AE320" i="34"/>
  <c r="AC321" i="34"/>
  <c r="AD321" i="34"/>
  <c r="AE321" i="34"/>
  <c r="AC322" i="34"/>
  <c r="AD322" i="34"/>
  <c r="AE322" i="34"/>
  <c r="AC323" i="34"/>
  <c r="AD323" i="34"/>
  <c r="AE323" i="34"/>
  <c r="AC324" i="34"/>
  <c r="AD324" i="34"/>
  <c r="AE324" i="34"/>
</calcChain>
</file>

<file path=xl/sharedStrings.xml><?xml version="1.0" encoding="utf-8"?>
<sst xmlns="http://schemas.openxmlformats.org/spreadsheetml/2006/main" count="7460" uniqueCount="4363">
  <si>
    <t>Peptides</t>
  </si>
  <si>
    <t>Protein IDs</t>
  </si>
  <si>
    <t>Majority protein IDs</t>
  </si>
  <si>
    <t>Protein names</t>
  </si>
  <si>
    <t>Gene names</t>
  </si>
  <si>
    <t>Proteins</t>
  </si>
  <si>
    <t>A1L453</t>
  </si>
  <si>
    <t>Serine protease 38</t>
  </si>
  <si>
    <t>PRSS38</t>
  </si>
  <si>
    <t>A2A274;Q99798</t>
  </si>
  <si>
    <t>Aconitate hydratase, mitochondrial</t>
  </si>
  <si>
    <t>ACO2</t>
  </si>
  <si>
    <t>P16949-2;P16949;A2A2D0</t>
  </si>
  <si>
    <t>Stathmin</t>
  </si>
  <si>
    <t>STMN1</t>
  </si>
  <si>
    <t>Q5JWF2;Q5JWF2-2;P38405-2;P63092-4;P63092;P38405;P63092-2;P63092-3;P04899-4;P04899;A8MTJ3;P08754;P09471;P09471-2;P19087;P63096;P11488;H0Y7F4;Q5JWE9;H0Y7E8;Q5JWD1;A2A2R6</t>
  </si>
  <si>
    <t>Guanine nucleotide-binding protein G(s) subunit alpha isoforms XLas;Guanine nucleotide-binding protein G(s) subunit alpha isoforms short;Guanine nucleotide-binding protein G(olf) subunit alpha;Guanine nucleotide-binding protein G(i) subunit alpha-2;Guanine nucleotide-binding protein G(t) subunit alpha-3;Guanine nucleotide-binding protein G(k) subunit alpha;Guanine nucleotide-binding protein G(o) subunit alpha;Guanine nucleotide-binding protein G(t) subunit alpha-2;Guanine nucleotide-binding protein G(i) subunit alpha-1;Guanine nucleotide-binding protein G(t) subunit alpha-1</t>
  </si>
  <si>
    <t>GNAS;GNAL;GNAI2;GNAT3;GNAI3;GNAO1;GNAT2;GNAI1;GNAT1</t>
  </si>
  <si>
    <t>A4GXA9-2</t>
  </si>
  <si>
    <t>A5YKK6;A5YKK6-2;A5YKK6-3;A5YKK6-4;B5MDN3;H3BNB1;H3BMH0;H3BR89</t>
  </si>
  <si>
    <t>A5YKK6;A5YKK6-2;A5YKK6-3;A5YKK6-4;B5MDN3</t>
  </si>
  <si>
    <t>CCR4-NOT transcription complex subunit 1</t>
  </si>
  <si>
    <t>CNOT1</t>
  </si>
  <si>
    <t>O95861-2;O95861;A6NF51;B4DUS9;B4DPS5;F8W1J0;F8VZG4;F8VVW8</t>
  </si>
  <si>
    <t>O95861-2;O95861;A6NF51;B4DUS9;B4DPS5;F8W1J0</t>
  </si>
  <si>
    <t>3(2),5-bisphosphate nucleotidase 1</t>
  </si>
  <si>
    <t>BPNT1</t>
  </si>
  <si>
    <t>B4DLH4;Q9H910;A6NGP5;Q9H910-2;H3BU16;H3BMV3;H3BTV5;H3BMT0;B4E1P3;H3BMM8</t>
  </si>
  <si>
    <t>B4DLH4;Q9H910;A6NGP5;Q9H910-2;H3BU16;H3BMV3;H3BTV5;H3BMT0</t>
  </si>
  <si>
    <t>Hematological and neurological expressed 1-like protein</t>
  </si>
  <si>
    <t>HN1L</t>
  </si>
  <si>
    <t>B4DR61;P61619;Q9H9S3;Q9H9S3-3;Q9H9S3-2;Q8TC24;F8W776;C9JJV4;A6NIF9;F2Z2C7;A6NK38;H7C069;C9JXC6;H7C1Q9</t>
  </si>
  <si>
    <t>Protein transport protein Sec61 subunit alpha isoform 1;Protein transport protein Sec61 subunit alpha isoform 2</t>
  </si>
  <si>
    <t>SEC61A1;SEC61A2</t>
  </si>
  <si>
    <t>A8MYK1;A8MVT4;A6NJD9;Q16540;H7C2P7</t>
  </si>
  <si>
    <t>39S ribosomal protein L23, mitochondrial</t>
  </si>
  <si>
    <t>MRPL23</t>
  </si>
  <si>
    <t>Q9Y6D0;A8K0M9;F8WAX7</t>
  </si>
  <si>
    <t>Selenoprotein K</t>
  </si>
  <si>
    <t>SELK</t>
  </si>
  <si>
    <t>Q8IUR7;A8MTG8;Q8IUR7-2;Q8IUR7-7;Q8IUR7-8;Q8IUR7-3;B7Z637;G5E9V6;Q8IUR7-6;C9J2I1;G5E9V7;C9JBY2;C9JAA7;C9J8P8;H7C5B7</t>
  </si>
  <si>
    <t>Q8IUR7;A8MTG8;Q8IUR7-2;Q8IUR7-7;Q8IUR7-8;Q8IUR7-3;B7Z637;G5E9V6;Q8IUR7-6;C9J2I1</t>
  </si>
  <si>
    <t>Armadillo repeat-containing protein 8</t>
  </si>
  <si>
    <t>ARMC8</t>
  </si>
  <si>
    <t>A8MWD9;P62308;F5H013;Q49AN9;C9JVQ0</t>
  </si>
  <si>
    <t>A8MWD9;P62308;F5H013;Q49AN9</t>
  </si>
  <si>
    <t>Small nuclear ribonucleoprotein G-like protein;Small nuclear ribonucleoprotein G</t>
  </si>
  <si>
    <t>SNRPG</t>
  </si>
  <si>
    <t>A8MXP9;P43243;D6REM6;D6R991;P43243-2;B3KM87;H0Y8T4;D6RIA2;D6RE02;D6RBK5;D6RBI2;D6RAY2;D6RAM9;D6R8Z5;D6REK4;D6RCM3;D6RBS2;D6R9F3;D6RB45</t>
  </si>
  <si>
    <t>A8MXP9;P43243;D6REM6;D6R991;P43243-2;B3KM87;H0Y8T4</t>
  </si>
  <si>
    <t>Matrin-3</t>
  </si>
  <si>
    <t>MATR3</t>
  </si>
  <si>
    <t>E9PCT1;A9Z1X7;Q8IYB3;Q8IYB3-2;M0R088</t>
  </si>
  <si>
    <t>Serine/arginine repetitive matrix protein 1</t>
  </si>
  <si>
    <t>SRRM1</t>
  </si>
  <si>
    <t>B0QY89;Q9Y262;Q9Y262-2;B0QY90;C9K0Q7;C9JHP4;H7C3A0;H0Y7E6</t>
  </si>
  <si>
    <t>B0QY89;Q9Y262;Q9Y262-2;B0QY90</t>
  </si>
  <si>
    <t>Eukaryotic translation initiation factor 3 subunit L</t>
  </si>
  <si>
    <t>EIF3EIP;EIF3L</t>
  </si>
  <si>
    <t>Q01844-5;Q01844;Q01844-3;B0QYK0;Q01844-6;C9JGE3;Q01844-2;H7BY36</t>
  </si>
  <si>
    <t>RNA-binding protein EWS</t>
  </si>
  <si>
    <t>EWSR1</t>
  </si>
  <si>
    <t>B0QYN7;P63279;H3BQQ9;H3BPC4</t>
  </si>
  <si>
    <t>SUMO-conjugating enzyme UBC9</t>
  </si>
  <si>
    <t>UBE2I</t>
  </si>
  <si>
    <t>Q14657;B0S8I7</t>
  </si>
  <si>
    <t>L antigen family member 3</t>
  </si>
  <si>
    <t>LAGE3</t>
  </si>
  <si>
    <t>P46379-3;P46379;B0UX83;P46379-2;P46379-5;P46379-4;F6S6P2;F6U341;F6X9W3;F6VEM6;F6WML8;F6RG75;F6XTU0;F6U1F2;F6UR09;F6TC96;H0Y710;H0Y4L1</t>
  </si>
  <si>
    <t>P46379-3;P46379;B0UX83;P46379-2;P46379-5;P46379-4;F6S6P2</t>
  </si>
  <si>
    <t>Large proline-rich protein BAG6</t>
  </si>
  <si>
    <t>BAG6;BAT3</t>
  </si>
  <si>
    <t>B0UXQ0;P10314;P16189;P16190;P30447;P30459;P30512;P01892;P10316;P13746-2;Q5SRN5;P01891;P04439;P05534;P13746;P16188;P18462;P30450;P30453;P30456;P30457;Q31612;P03989;P10319;P18465;P30461;P30466;P30475;P30485;P30486;P30491;P30492;P30495;P30685;Q04826;Q29836;Q29940;Q31610;Q95365;Q5SRN7;REV__A8MUA6</t>
  </si>
  <si>
    <t>HLA class I histocompatibility antigen, A-32 alpha chain;HLA class I histocompatibility antigen, A-31 alpha chain;HLA class I histocompatibility antigen, A-33 alpha chain;HLA class I histocompatibility antigen, A-23 alpha chain;HLA class I histocompatibility antigen, A-74 alpha chain;HLA class I histocompatibility antigen, A-29 alpha chain;HLA class I histocompatibility antigen, A-2 alpha chain;HLA class I histocompatibility antigen, A-69 alpha chain;HLA class I histocompatibility antigen, A-68 alpha chain;HLA class I histocompatibility antigen, A-3 alpha chain;HLA class I histocompatibility antigen, A-24 alpha chain;HLA class I histocompatibility antigen, A-11 alpha chain;HLA class I histocompatibility antigen, A-30 alpha chain;HLA class I histocompatibility antigen, A-25 alpha chain;HLA class I histocompatibility antigen, A-26 alpha chain;HLA class I histocompatibility antigen, A-34 alpha chain;HLA class I histocompatibility antigen, A-43 alpha chain;HLA class I histocompatibility antigen, A-66 alpha chain;HLA class I histocompatibility antigen, B-73 alpha chain;HLA class I histocompatibility antigen, B-27 alpha chain;HLA class I histocompatibility antigen, B-58 alpha chain;HLA class I histocompatibility antigen, B-57 alpha chain;HLA class I histocompatibility antigen, B-13 alpha chain;HLA class I histocompatibility antigen, B-18 alpha chain;HLA class I histocompatibility antigen, B-39 alpha chain;HLA class I histocompatibility antigen, B-47 alpha chain;HLA class I histocompatibility antigen, B-48 alpha chain;HLA class I histocompatibility antigen, B-53 alpha chain;HLA class I histocompatibility antigen, B-54 alpha chain;HLA class I histocompatibility antigen, B-56 alpha chain;HLA class I histocompatibility antigen, B-35 alpha chain;HLA class I histocompatibility antigen, B-40 alpha chain;HLA class I histocompatibility antigen, B-67 alpha chain;HLA class I histocompatibility antigen, B-59 alpha chain;HLA class I histocompatibility antigen, B-81 alpha chain;HLA class I histocompatibility antigen, B-38 alpha chain</t>
  </si>
  <si>
    <t>HLA-A;HLA-B</t>
  </si>
  <si>
    <t>B0YIW6;P48444;P48444-2</t>
  </si>
  <si>
    <t>Coatomer subunit delta</t>
  </si>
  <si>
    <t>ARCN1</t>
  </si>
  <si>
    <t>P33992;B1AHB1;B1AHA9;B1AHB2</t>
  </si>
  <si>
    <t>P33992;B1AHB1</t>
  </si>
  <si>
    <t>DNA replication licensing factor MCM5</t>
  </si>
  <si>
    <t>MCM5</t>
  </si>
  <si>
    <t>B1AHD1;P55769</t>
  </si>
  <si>
    <t>NHP2-like protein 1</t>
  </si>
  <si>
    <t>NHP2L1</t>
  </si>
  <si>
    <t>O75832;B1AJY7;B1AJY5;O75832-2;B1AJY6</t>
  </si>
  <si>
    <t>O75832;B1AJY7;B1AJY5</t>
  </si>
  <si>
    <t>26S proteasome non-ATPase regulatory subunit 10</t>
  </si>
  <si>
    <t>PSMD10</t>
  </si>
  <si>
    <t>B1AL06;C9J5Q3;Q8N983;Q8N983-2;B1AL05;H0Y6Y8;Q8N983-3;Q8N983-4;H0YBU8;M0R051</t>
  </si>
  <si>
    <t>39S ribosomal protein L43, mitochondrial</t>
  </si>
  <si>
    <t>MRPL43</t>
  </si>
  <si>
    <t>O15511-2;O15511;B1ALC0</t>
  </si>
  <si>
    <t>Actin-related protein 2/3 complex subunit 5</t>
  </si>
  <si>
    <t>ARPC5</t>
  </si>
  <si>
    <t>P35030;P35030-4;P35030-2;P35030-3;F8W7P3;B1AN99</t>
  </si>
  <si>
    <t>Trypsin-3</t>
  </si>
  <si>
    <t>PRSS3</t>
  </si>
  <si>
    <t>Q13310-3;Q13310;Q13310-2;B1ANR0;H0Y5F5;H0YEU6;H0YCC8;B1ANR1</t>
  </si>
  <si>
    <t>Q13310-3;Q13310;Q13310-2;B1ANR0;H0Y5F5</t>
  </si>
  <si>
    <t>Polyadenylate-binding protein 4</t>
  </si>
  <si>
    <t>PABPC4</t>
  </si>
  <si>
    <t>P22694-2;P22694-9;P22694-6;P22694-7;P22694-5;P22694;P22694-3;P22694-4;B1APG3;P22694-8;B1APF9;B1APF8;B1APG2;B1APG0;B1APG1;B1APF7;B1APF6;P17612-2;P22694-10;K7ERP6;Q15136</t>
  </si>
  <si>
    <t>cAMP-dependent protein kinase catalytic subunit beta</t>
  </si>
  <si>
    <t>PRKACB;KIN27</t>
  </si>
  <si>
    <t>Q96S59;B2R8E1;Q96S59-2</t>
  </si>
  <si>
    <t>Ran-binding protein 9</t>
  </si>
  <si>
    <t>RANBP9</t>
  </si>
  <si>
    <t>B3EWF7</t>
  </si>
  <si>
    <t>Laforin, isoform 9</t>
  </si>
  <si>
    <t>EPM2A</t>
  </si>
  <si>
    <t>P55209;H0YIV4;F5H4R6;B3KNT8;F8VY35;F8W0J6;F8VV59;F8W118;F8W020;B7Z9C2;F8W543;H0YHC3;H0YH88;F8VRJ2;F8VUX1;F8VXI6;F8VVB5;B3KV44</t>
  </si>
  <si>
    <t>Nucleosome assembly protein 1-like 1</t>
  </si>
  <si>
    <t>NAP1L1</t>
  </si>
  <si>
    <t>P61289-2;P61289;K7ESG5;B3KQ25;K7ENH2;K7EKR3;K7EPX6;K7EMD0</t>
  </si>
  <si>
    <t>Proteasome activator complex subunit 3</t>
  </si>
  <si>
    <t>PSME3</t>
  </si>
  <si>
    <t>J3KPW7;Q92769;B3KRS5;H3BM24;E5RFP9;E5RG37;E5RH52;E5RHE7;E5RGV4;E5RJ04;E5RFI6;E5RK19;Q96G03;F5H6V2;O15379-2;O15379;E7ESJ6</t>
  </si>
  <si>
    <t>J3KPW7;Q92769;B3KRS5;H3BM24</t>
  </si>
  <si>
    <t>Histone deacetylase 2;Histone deacetylase</t>
  </si>
  <si>
    <t>HDAC2</t>
  </si>
  <si>
    <t>B3KS98;O15372;E5RJT0;E5RGU4;E5RFH0;E5RFW7;E5RH59;E5RHC7</t>
  </si>
  <si>
    <t>B3KS98;O15372;E5RJT0</t>
  </si>
  <si>
    <t>Eukaryotic translation initiation factor 3 subunit H</t>
  </si>
  <si>
    <t>EIF3S3;EIF3H</t>
  </si>
  <si>
    <t>B3KSH1;O00303;B4DEW9;H0YDT6;E9PQV8</t>
  </si>
  <si>
    <t>B3KSH1;O00303;B4DEW9</t>
  </si>
  <si>
    <t>Eukaryotic translation initiation factor 3 subunit F</t>
  </si>
  <si>
    <t>EIF3F</t>
  </si>
  <si>
    <t>Q66PJ3;Q66PJ3-2;Q66PJ3-3;Q66PJ3-4;F8WCT1;B3V0L1;H7BZV4;F5GYV5;F5H7X4;Q66PJ3-5;F8WEP2</t>
  </si>
  <si>
    <t>Q66PJ3;Q66PJ3-2;Q66PJ3-3;Q66PJ3-4;F8WCT1;B3V0L1;H7BZV4;F5GYV5;F5H7X4</t>
  </si>
  <si>
    <t>ADP-ribosylation factor-like protein 6-interacting protein 4</t>
  </si>
  <si>
    <t>ARL6IP4</t>
  </si>
  <si>
    <t>O60749;B4DEK4</t>
  </si>
  <si>
    <t>Sorting nexin-2</t>
  </si>
  <si>
    <t>SNX2</t>
  </si>
  <si>
    <t>Q9P2J5;B4DER1;F5H698;B4DJ10</t>
  </si>
  <si>
    <t>Leucine--tRNA ligase, cytoplasmic</t>
  </si>
  <si>
    <t>LARS</t>
  </si>
  <si>
    <t>B1AKR6;H3BQI1;B4DFR2;Q8TF09;Q9NP97;Q7Z4M1;Q9NP97-2;H3BPA0;H3BNG9</t>
  </si>
  <si>
    <t>Dynein light chain roadblock-type 2;Dynein light chain roadblock-type 1</t>
  </si>
  <si>
    <t>DYNLRB1;DYNLRB2</t>
  </si>
  <si>
    <t>B4DGP8;P27824;B4E2T8;H0Y9Q7;D6RDP7;D6RGY2;D6RB85;D6RAU8;D6RFL1;H0Y9H1;D6RAQ8;D6RD16;D6RHJ3</t>
  </si>
  <si>
    <t>B4DGP8;P27824;B4E2T8;H0Y9Q7;D6RDP7;D6RGY2;D6RB85;D6RAU8;D6RFL1</t>
  </si>
  <si>
    <t>Calnexin</t>
  </si>
  <si>
    <t>CANX</t>
  </si>
  <si>
    <t>P09622;E9PEX6;B4DHG0;B4DT69</t>
  </si>
  <si>
    <t>Dihydrolipoyl dehydrogenase, mitochondrial;Dihydrolipoyl dehydrogenase</t>
  </si>
  <si>
    <t>DLD</t>
  </si>
  <si>
    <t>J3KPP4;O95232;B4DJ96;H0YA81</t>
  </si>
  <si>
    <t>Luc7-like protein 3</t>
  </si>
  <si>
    <t>LUC7L3</t>
  </si>
  <si>
    <t>P62318;B4DJP7;H3BT13</t>
  </si>
  <si>
    <t>Small nuclear ribonucleoprotein Sm D3</t>
  </si>
  <si>
    <t>SNRPD3</t>
  </si>
  <si>
    <t>O75390;B4DJV2;H0YH82;F8W1S4;F8VPA1;F8VPF9;H0YIC4;F8W4S1;F8VTT8;F8VRI6;F8VX68;F8VRP1;F8VX07;F8VZK9;F8W642;F8VR34;F8VWQ5</t>
  </si>
  <si>
    <t>O75390;B4DJV2</t>
  </si>
  <si>
    <t>Citrate synthase, mitochondrial;Citrate synthase</t>
  </si>
  <si>
    <t>CS</t>
  </si>
  <si>
    <t>P45880-1;P45880;P45880-2;B4DKM5</t>
  </si>
  <si>
    <t>Voltage-dependent anion-selective channel protein 2</t>
  </si>
  <si>
    <t>VDAC2</t>
  </si>
  <si>
    <t>Q86YP4-3;Q86YP4;Q86YP4-2;B4DKZ7;F5H7D9;Q8WXI9</t>
  </si>
  <si>
    <t>Transcriptional repressor p66-alpha;Transcriptional repressor p66-beta</t>
  </si>
  <si>
    <t>GATAD2A;GATAD2B</t>
  </si>
  <si>
    <t>P36542;P36542-2;B4DL14</t>
  </si>
  <si>
    <t>ATP synthase subunit gamma, mitochondrial;ATP synthase gamma chain</t>
  </si>
  <si>
    <t>ATP5C1</t>
  </si>
  <si>
    <t>B4DLN1;P52815;B4E1E9;I3L1E8</t>
  </si>
  <si>
    <t>B4DLN1;P52815</t>
  </si>
  <si>
    <t>39S ribosomal protein L12, mitochondrial</t>
  </si>
  <si>
    <t>SLC25A10;MRPL12</t>
  </si>
  <si>
    <t>P34897;P34897-3;B4DLV4;P34897-2;H0YIZ0;G3V2Y4;G3V5L0</t>
  </si>
  <si>
    <t>P34897;P34897-3;B4DLV4;P34897-2;H0YIZ0;G3V2Y4</t>
  </si>
  <si>
    <t>Serine hydroxymethyltransferase, mitochondrial;Serine hydroxymethyltransferase</t>
  </si>
  <si>
    <t>SHMT2</t>
  </si>
  <si>
    <t>Q15907;P62491;H3BSC1;B4DMK0;H3BMH2;J3KQP6;P62491-2;B4DQU5</t>
  </si>
  <si>
    <t>Ras-related protein Rab-11B;Ras-related protein Rab-11A</t>
  </si>
  <si>
    <t>RAB11B;RAB11A</t>
  </si>
  <si>
    <t>O43776;B4DN60</t>
  </si>
  <si>
    <t>Asparagine--tRNA ligase, cytoplasmic</t>
  </si>
  <si>
    <t>NARS</t>
  </si>
  <si>
    <t>B4DNJ6;Q9Y3F4;B0AZV0;H0YH33</t>
  </si>
  <si>
    <t>B4DNJ6;Q9Y3F4;B0AZV0</t>
  </si>
  <si>
    <t>Serine-threonine kinase receptor-associated protein</t>
  </si>
  <si>
    <t>STRAP</t>
  </si>
  <si>
    <t>Q15185;B4DP11;B4DP21;B4DHP2;B4DDC6</t>
  </si>
  <si>
    <t>Prostaglandin E synthase 3</t>
  </si>
  <si>
    <t>PTGES3</t>
  </si>
  <si>
    <t>R4GMX8;Q6VN20;B4DQH9;B4DID0;B3KP49;R4GN91;R4GNA3;R4GMX7</t>
  </si>
  <si>
    <t>R4GMX8;Q6VN20;B4DQH9;B4DID0;B3KP49</t>
  </si>
  <si>
    <t>Ran-binding protein 10</t>
  </si>
  <si>
    <t>RANBP10</t>
  </si>
  <si>
    <t>Q13595;B4DUA9;B4DQI6;Q13595-2</t>
  </si>
  <si>
    <t>Transformer-2 protein homolog alpha</t>
  </si>
  <si>
    <t>TRA2A</t>
  </si>
  <si>
    <t>B4DR52;U3KQK0;Q5QNW6-2;O60814;P58876;P62807;Q5QNW6;Q93079;Q99877;Q99879;P57053</t>
  </si>
  <si>
    <t>Histone H2B;Histone H2B type 1-K;Histone H2B type 1-D;Histone H2B type 1-C/E/F/G/I;Histone H2B type 2-F;Histone H2B type 1-H;Histone H2B type 1-N;Histone H2B type 1-M;Histone H2B type F-S</t>
  </si>
  <si>
    <t>HIST2H2BF;HIST1H2BK;HIST1H2BD;HIST1H2BC;HIST1H2BH;HIST1H2BN;HIST1H2BM;H2BFS</t>
  </si>
  <si>
    <t>Q92973;Q92973-2;Q92973-3;E7EW37;B4DSC0</t>
  </si>
  <si>
    <t>Transportin-1</t>
  </si>
  <si>
    <t>TNPO1</t>
  </si>
  <si>
    <t>O43395;E7EVD1;B4DSY9</t>
  </si>
  <si>
    <t>U4/U6 small nuclear ribonucleoprotein Prp3</t>
  </si>
  <si>
    <t>PRPF3</t>
  </si>
  <si>
    <t>B4DT31;E9PEB5;Q96AE4-2;Q96AE4;C9JSZ1;M0R0C6;M0R263;M0QYG1;M0R251</t>
  </si>
  <si>
    <t>B4DT31;E9PEB5;Q96AE4-2;Q96AE4</t>
  </si>
  <si>
    <t>Far upstream element-binding protein 1</t>
  </si>
  <si>
    <t>FUBP1</t>
  </si>
  <si>
    <t>Q8ND56;Q8ND56-2;B4DTG6;K7EMZ9;I3L4Q1</t>
  </si>
  <si>
    <t>Q8ND56;Q8ND56-2;B4DTG6</t>
  </si>
  <si>
    <t>Protein LSM14 homolog A</t>
  </si>
  <si>
    <t>LSM14A</t>
  </si>
  <si>
    <t>Q13126-2;Q13126-3;Q13126-5;B4DUC8;Q13126-6;Q13126;Q13126-4;J3QSB7;Q13126-7;F2Z2F3</t>
  </si>
  <si>
    <t>S-methyl-5-thioadenosine phosphorylase</t>
  </si>
  <si>
    <t>MTAP</t>
  </si>
  <si>
    <t>O95433;B4DUR9;H0YJG7;G3V438;H0YJ63</t>
  </si>
  <si>
    <t>Activator of 90 kDa heat shock protein ATPase homolog 1</t>
  </si>
  <si>
    <t>AHSA1</t>
  </si>
  <si>
    <t>B4DVB8;Q15717</t>
  </si>
  <si>
    <t>ELAV-like protein 1</t>
  </si>
  <si>
    <t>ELAVL1</t>
  </si>
  <si>
    <t>P47897;B4DWJ2;H7C0R3</t>
  </si>
  <si>
    <t>Glutamine--tRNA ligase</t>
  </si>
  <si>
    <t>QARS</t>
  </si>
  <si>
    <t>B4DWW4;P25205;J3KQ69;Q7Z6P5</t>
  </si>
  <si>
    <t>B4DWW4;P25205;J3KQ69</t>
  </si>
  <si>
    <t>DNA replication licensing factor MCM3</t>
  </si>
  <si>
    <t>MCM3</t>
  </si>
  <si>
    <t>P25685;B4DX52;M0R080</t>
  </si>
  <si>
    <t>DnaJ homolog subfamily B member 1</t>
  </si>
  <si>
    <t>DNAJB1</t>
  </si>
  <si>
    <t>P61158;B4DXW1;F5H3P5;Q9P1U1;Q9P1U1-2;Q9P1U1-3;C9IZN3;Q9C0K3;H7C4J1</t>
  </si>
  <si>
    <t>P61158;B4DXW1;F5H3P5</t>
  </si>
  <si>
    <t>Actin-related protein 3</t>
  </si>
  <si>
    <t>ACTR3</t>
  </si>
  <si>
    <t>P49189;B4DXY7</t>
  </si>
  <si>
    <t>4-trimethylaminobutyraldehyde dehydrogenase</t>
  </si>
  <si>
    <t>ALDH9A1</t>
  </si>
  <si>
    <t>P07910;G3V2Q1;P07910-2;G3V4C1;B4DY08;G3V4W0;G3V576;P07910-4;G3V575;G3V555;P07910-3;B4DSU6;G3V251;G3V3K6;G3V5X6;O60812;G3V4M8;G3V2H6;G3V2D6;G3V5V7</t>
  </si>
  <si>
    <t>P07910;G3V2Q1;P07910-2;G3V4C1;B4DY08;G3V4W0;G3V576;P07910-4;G3V575;G3V555;P07910-3;B4DSU6;G3V251;G3V3K6;G3V5X6;O60812;G3V4M8</t>
  </si>
  <si>
    <t>Heterogeneous nuclear ribonucleoproteins C1/C2;Heterogeneous nuclear ribonucleoprotein C-like 1</t>
  </si>
  <si>
    <t>HNRNPC;HNRNPCL1</t>
  </si>
  <si>
    <t>Q9BZE4;B7Z7A3;B4DY13</t>
  </si>
  <si>
    <t>Nucleolar GTP-binding protein 1</t>
  </si>
  <si>
    <t>GTPBP4</t>
  </si>
  <si>
    <t>P13995;Q7Z650;B4DY35;B9A062;B8ZZU9;F8W7P9;Q9H903-3</t>
  </si>
  <si>
    <t>P13995;Q7Z650;B4DY35;B9A062</t>
  </si>
  <si>
    <t>Bifunctional methylenetetrahydrofolate dehydrogenase/cyclohydrolase, mitochondrial;NAD-dependent methylenetetrahydrofolate dehydrogenase;Methenyltetrahydrofolate cyclohydrolase</t>
  </si>
  <si>
    <t>MTHFD2</t>
  </si>
  <si>
    <t>B4DYH1;Q92598;Q92598-3;Q92598-2;B4DY72;Q5TBM3;R4GN69;Q8TDX9</t>
  </si>
  <si>
    <t>B4DYH1;Q92598;Q92598-3;Q92598-2;B4DY72</t>
  </si>
  <si>
    <t>Heat shock protein 105 kDa</t>
  </si>
  <si>
    <t>HSPH1</t>
  </si>
  <si>
    <t>Q9H0D6;B4DZC3;Q9H0D6-2</t>
  </si>
  <si>
    <t>5-3 exoribonuclease 2</t>
  </si>
  <si>
    <t>XRN2</t>
  </si>
  <si>
    <t>P35606;B4DZI8;H0Y938;H0YAC7</t>
  </si>
  <si>
    <t>P35606;B4DZI8</t>
  </si>
  <si>
    <t>Coatomer subunit beta</t>
  </si>
  <si>
    <t>COPB2</t>
  </si>
  <si>
    <t>O14730;O14730-2;B4E1Q4;J3QQL5</t>
  </si>
  <si>
    <t>O14730;O14730-2;B4E1Q4</t>
  </si>
  <si>
    <t>Serine/threonine-protein kinase RIO3</t>
  </si>
  <si>
    <t>RIOK3</t>
  </si>
  <si>
    <t>P84103;B4E241;REV__Q5VSN0</t>
  </si>
  <si>
    <t>P84103;B4E241</t>
  </si>
  <si>
    <t>Serine/arginine-rich splicing factor 3</t>
  </si>
  <si>
    <t>SRSF3</t>
  </si>
  <si>
    <t>Q8TB72;Q8TB72-3;B4E2B6;Q8TB72-2;C9JW01</t>
  </si>
  <si>
    <t>Pumilio homolog 2</t>
  </si>
  <si>
    <t>PUM2</t>
  </si>
  <si>
    <t>P27105;B4E2V5;P27105-2</t>
  </si>
  <si>
    <t>Erythrocyte band 7 integral membrane protein</t>
  </si>
  <si>
    <t>STOM</t>
  </si>
  <si>
    <t>P55084;B4E2W0;F5GZQ3;B5MD38;C9JE81;C9JEY0;C9K0M0</t>
  </si>
  <si>
    <t>P55084;B4E2W0;F5GZQ3;B5MD38;C9JE81;C9JEY0</t>
  </si>
  <si>
    <t>Trifunctional enzyme subunit beta, mitochondrial;3-ketoacyl-CoA thiolase</t>
  </si>
  <si>
    <t>HADHB</t>
  </si>
  <si>
    <t>Q9Y285;B4E363;K7ER16;K7ER00;K7EK06;K7EPH2</t>
  </si>
  <si>
    <t>Q9Y285;B4E363;K7ER16;K7ER00;K7EK06</t>
  </si>
  <si>
    <t>Phenylalanine--tRNA ligase alpha subunit</t>
  </si>
  <si>
    <t>FARSA</t>
  </si>
  <si>
    <t>P35244;B5MC59</t>
  </si>
  <si>
    <t>Replication protein A 14 kDa subunit</t>
  </si>
  <si>
    <t>RPA3</t>
  </si>
  <si>
    <t>P24666;B5MCC7;G5E9R5;P24666-2;P24666-3;D3YTI2;F2Z2Q9</t>
  </si>
  <si>
    <t>Low molecular weight phosphotyrosine protein phosphatase</t>
  </si>
  <si>
    <t>ACP1</t>
  </si>
  <si>
    <t>Q15084-2;B5MCQ5;F8WA83;Q15084;B7Z254</t>
  </si>
  <si>
    <t>Protein disulfide-isomerase A6</t>
  </si>
  <si>
    <t>PDIA6</t>
  </si>
  <si>
    <t>Q15019-2;Q15019;B5MCX3;H7C2Y0;C9J2Q4;H7C310</t>
  </si>
  <si>
    <t>Septin-2</t>
  </si>
  <si>
    <t>J3KQE5;B5MDF5;P62826;F5H018;H0YFC6;B4DV51</t>
  </si>
  <si>
    <t>J3KQE5;B5MDF5;P62826;F5H018;H0YFC6</t>
  </si>
  <si>
    <t>GTP-binding nuclear protein Ran</t>
  </si>
  <si>
    <t>RAN</t>
  </si>
  <si>
    <t>B7Z1E5;Q92600;B5MDQ4;F8WBZ6</t>
  </si>
  <si>
    <t>B7Z1E5;Q92600</t>
  </si>
  <si>
    <t>Cell differentiation protein RCD1 homolog</t>
  </si>
  <si>
    <t>RQCD1</t>
  </si>
  <si>
    <t>O75461;G5E936;O75461-2;B7Z1I8</t>
  </si>
  <si>
    <t>Transcription factor E2F6</t>
  </si>
  <si>
    <t>E2F6</t>
  </si>
  <si>
    <t>P54709;B7Z1N7;C9JA36;C9JXZ1;H7C4L9</t>
  </si>
  <si>
    <t>Sodium/potassium-transporting ATPase subunit beta-3</t>
  </si>
  <si>
    <t>ATP1B3</t>
  </si>
  <si>
    <t>P38606;B7Z1R5</t>
  </si>
  <si>
    <t>V-type proton ATPase catalytic subunit A</t>
  </si>
  <si>
    <t>ATP6V1A</t>
  </si>
  <si>
    <t>B7Z233;Q9BWD1</t>
  </si>
  <si>
    <t>Acetyl-CoA acetyltransferase, cytosolic</t>
  </si>
  <si>
    <t>ACAT2</t>
  </si>
  <si>
    <t>B7Z2R2;P14927-2;P14927;E5RHG9</t>
  </si>
  <si>
    <t>Cytochrome b-c1 complex subunit 7</t>
  </si>
  <si>
    <t>UQCRB</t>
  </si>
  <si>
    <t>B7Z306;P51965-2</t>
  </si>
  <si>
    <t>Q14964;P20340;P20340-2;Q9NRW1;H0YGL6;B7Z337;P20340-4;H7BYW1;J3KR73;C9JU14;C9JB90</t>
  </si>
  <si>
    <t>Ras-related protein Rab-39A;Ras-related protein Rab-6A;Ras-related protein Rab-6B</t>
  </si>
  <si>
    <t>RAB39A;RAB6A;RAB6B</t>
  </si>
  <si>
    <t>Q99661;B7Z6Q6;Q99661-2;B7Z7M6;Q8N4N8</t>
  </si>
  <si>
    <t>Kinesin-like protein KIF2C;Kinesin-like protein KIF2B</t>
  </si>
  <si>
    <t>KIF2C;KIF2B</t>
  </si>
  <si>
    <t>B7Z6Z4;G3V1V0;G8JLA2;J3KND3;P60660;P60660-2;F8W1R7;F8VPF3;G3V1Y7;F8W180;F8VZU9;P14649;F8W1I5;H0YI43;F8VXL3</t>
  </si>
  <si>
    <t>B7Z6Z4;G3V1V0;G8JLA2;J3KND3;P60660;P60660-2;F8W1R7;F8VPF3;G3V1Y7;F8W180;F8VZU9</t>
  </si>
  <si>
    <t>Myosin light polypeptide 6</t>
  </si>
  <si>
    <t>MYL6</t>
  </si>
  <si>
    <t>Q93009;B7Z815;F5H8E5;H3BND8;F5H2X1</t>
  </si>
  <si>
    <t>Q93009;B7Z815;F5H8E5;H3BND8</t>
  </si>
  <si>
    <t>Ubiquitin carboxyl-terminal hydrolase 7;Ubiquitin carboxyl-terminal hydrolase</t>
  </si>
  <si>
    <t>USP7</t>
  </si>
  <si>
    <t>Q9Y4L1;E9PL22;E9PJ21;B7Z909</t>
  </si>
  <si>
    <t>Hypoxia up-regulated protein 1</t>
  </si>
  <si>
    <t>HYOU1</t>
  </si>
  <si>
    <t>P61204;P84077;B7ZB63;F5H423;H0YGG7</t>
  </si>
  <si>
    <t>ADP-ribosylation factor 3;ADP-ribosylation factor 1</t>
  </si>
  <si>
    <t>ARF3;ARF1</t>
  </si>
  <si>
    <t>Q8TCU4;B8ZZJ3;Q8TCU4-2;Q8TCU4-3;A6NMY3;H7C1D9</t>
  </si>
  <si>
    <t>Q8TCU4;B8ZZJ3;Q8TCU4-2;Q8TCU4-3</t>
  </si>
  <si>
    <t>Alstrom syndrome protein 1</t>
  </si>
  <si>
    <t>ALMS1</t>
  </si>
  <si>
    <t>B8ZZN6;P63165;B9A032;P63165-2;B8ZZ67;B8ZZJ0</t>
  </si>
  <si>
    <t>Small ubiquitin-related modifier 1</t>
  </si>
  <si>
    <t>SUMO1</t>
  </si>
  <si>
    <t>P06454;P06454-2;B8ZZQ6;H7C2N1;B8ZZW7;B8ZZA1</t>
  </si>
  <si>
    <t>Prothymosin alpha;Thymosin alpha-1</t>
  </si>
  <si>
    <t>PTMA</t>
  </si>
  <si>
    <t>Q15370-2;I3L0M9;Q15370;B8ZZU8</t>
  </si>
  <si>
    <t>Transcription elongation factor B polypeptide 2</t>
  </si>
  <si>
    <t>TCEB2</t>
  </si>
  <si>
    <t>P40925-3;P40925;P40925-2;B9A041;B8ZZ51;C9JF79;C9JRL4</t>
  </si>
  <si>
    <t>P40925-3;P40925;P40925-2;B9A041;B8ZZ51;C9JF79</t>
  </si>
  <si>
    <t>Malate dehydrogenase, cytoplasmic;Malate dehydrogenase</t>
  </si>
  <si>
    <t>MDH1</t>
  </si>
  <si>
    <t>Q16891;Q16891-4;Q16891-2;Q16891-3;B9A067;C9J406;H7C463;D6RAW4</t>
  </si>
  <si>
    <t>Q16891;Q16891-4;Q16891-2;Q16891-3;B9A067;C9J406;H7C463</t>
  </si>
  <si>
    <t>Mitochondrial inner membrane protein</t>
  </si>
  <si>
    <t>IMMT</t>
  </si>
  <si>
    <t>Q7L1Q6-3;Q7L1Q6-4;Q7L1Q6;Q7L1Q6-2;C9IZ80;H0Y503</t>
  </si>
  <si>
    <t>Basic leucine zipper and W2 domain-containing protein 1</t>
  </si>
  <si>
    <t>BZW1</t>
  </si>
  <si>
    <t>C9IZE4;Q15008;Q15008-2;E9PHI9;C9J0E9;C9J7B7;H7C531</t>
  </si>
  <si>
    <t>C9IZE4;Q15008;Q15008-2;E9PHI9</t>
  </si>
  <si>
    <t>26S proteasome non-ATPase regulatory subunit 6</t>
  </si>
  <si>
    <t>PSMD6</t>
  </si>
  <si>
    <t>P01040;C9J0E4</t>
  </si>
  <si>
    <t>Cystatin-A</t>
  </si>
  <si>
    <t>CSTA</t>
  </si>
  <si>
    <t>G5E9Q6;P35080;P35080-2;C9JQ45;C9J0J7;C9J712</t>
  </si>
  <si>
    <t>Profilin;Profilin-2</t>
  </si>
  <si>
    <t>PFN2</t>
  </si>
  <si>
    <t>O43324;C9J1V9;D6RBD7;O43324-2;H0YAL7;D6RCQ0</t>
  </si>
  <si>
    <t>Eukaryotic translation elongation factor 1 epsilon-1</t>
  </si>
  <si>
    <t>EEF1E1</t>
  </si>
  <si>
    <t>C9J1Z8;P84085</t>
  </si>
  <si>
    <t>ADP-ribosylation factor 5</t>
  </si>
  <si>
    <t>ARF5</t>
  </si>
  <si>
    <t>P51965;C9J2P0;H7C061;P51965-3</t>
  </si>
  <si>
    <t>P51965;C9J2P0;H7C061</t>
  </si>
  <si>
    <t>Ubiquitin-conjugating enzyme E2 E1</t>
  </si>
  <si>
    <t>UBE2E1</t>
  </si>
  <si>
    <t>Q15003;E9PHA2;C9J470;B4E189;C9JZP1</t>
  </si>
  <si>
    <t>Condensin complex subunit 2</t>
  </si>
  <si>
    <t>NCAPH</t>
  </si>
  <si>
    <t>F5HFY4;Q99733;C9J6D1;C9JZI7;E9PKT8;E9PNJ7;E9PS34;E9PJJ2;E9PNW0;A8MXH2;E9PP22;E9PKI2;C9J1B1;H0YCI4</t>
  </si>
  <si>
    <t>F5HFY4;Q99733;C9J6D1;C9JZI7;E9PKT8;E9PNJ7;E9PS34;E9PJJ2;E9PNW0;A8MXH2;E9PP22;E9PKI2</t>
  </si>
  <si>
    <t>Nucleosome assembly protein 1-like 4</t>
  </si>
  <si>
    <t>NAP1L4b;NAP1L4</t>
  </si>
  <si>
    <t>C9J6P4;Q7Z2W4;Q7Z2W4-2;Q7Z2W4-3</t>
  </si>
  <si>
    <t>Zinc finger CCCH-type antiviral protein 1</t>
  </si>
  <si>
    <t>ZC3HAV1</t>
  </si>
  <si>
    <t>Q8WWK9;Q8WWK9-5;E9PD90;Q8WWK9-4;C9J7Y4</t>
  </si>
  <si>
    <t>Cytoskeleton-associated protein 2</t>
  </si>
  <si>
    <t>CKAP2</t>
  </si>
  <si>
    <t>Q05682;Q05682-2;Q05682-6;Q05682-3;E7EX44;F5H1Z9;Q05682-4;E9PGZ1;Q05682-5;C9J813</t>
  </si>
  <si>
    <t>Caldesmon</t>
  </si>
  <si>
    <t>CALD1</t>
  </si>
  <si>
    <t>P08865;C9J9K3;A6NE09;C9JQR9</t>
  </si>
  <si>
    <t>P08865;C9J9K3;A6NE09</t>
  </si>
  <si>
    <t>40S ribosomal protein SA</t>
  </si>
  <si>
    <t>RPSA;RPSAP58</t>
  </si>
  <si>
    <t>Q16629;C9JAB2;Q16629-4;Q16629-2;Q16629-3;F8WEA1</t>
  </si>
  <si>
    <t>Q16629;C9JAB2;Q16629-4;Q16629-2;Q16629-3</t>
  </si>
  <si>
    <t>Serine/arginine-rich splicing factor 7</t>
  </si>
  <si>
    <t>SRSF7</t>
  </si>
  <si>
    <t>C9JAJ9</t>
  </si>
  <si>
    <t>RBBP7</t>
  </si>
  <si>
    <t>P18085;C9JAK5;C9JPM4</t>
  </si>
  <si>
    <t>ADP-ribosylation factor 4</t>
  </si>
  <si>
    <t>ARF4</t>
  </si>
  <si>
    <t>Q9Y241-2;C9JNU6;Q9Y241;C9JAW5;A8MV81</t>
  </si>
  <si>
    <t>HIG1 domain family member 1A;HIG1 domain family member 1C</t>
  </si>
  <si>
    <t>HIGD1A;HIGD1C</t>
  </si>
  <si>
    <t>Q9NYK5-2;Q9NYK5;C9JG87</t>
  </si>
  <si>
    <t>39S ribosomal protein L39, mitochondrial</t>
  </si>
  <si>
    <t>MRPL39</t>
  </si>
  <si>
    <t>C9JJ19;P82930</t>
  </si>
  <si>
    <t>28S ribosomal protein S34, mitochondrial</t>
  </si>
  <si>
    <t>MRPS34</t>
  </si>
  <si>
    <t>G3V325;C9JU26;P56134;F5H4H2;P56134-2;P56134-3;C9JJT5;P56134-4</t>
  </si>
  <si>
    <t>ATP synthase subunit f, mitochondrial</t>
  </si>
  <si>
    <t>PTCD1;ATP5J2</t>
  </si>
  <si>
    <t>P58546;C9JL85</t>
  </si>
  <si>
    <t>Myotrophin</t>
  </si>
  <si>
    <t>MTPN</t>
  </si>
  <si>
    <t>P83731;C9JNW5;C9JXB8</t>
  </si>
  <si>
    <t>60S ribosomal protein L24</t>
  </si>
  <si>
    <t>RPL24</t>
  </si>
  <si>
    <t>F8WAR4;C9JRZ6;Q9NX63;G3V1K1;F8WD73</t>
  </si>
  <si>
    <t>Coiled-coil-helix-coiled-coil-helix domain-containing protein 3, mitochondrial</t>
  </si>
  <si>
    <t>CHCHD3</t>
  </si>
  <si>
    <t>H0YLP2;Q2KHR2;C9JU50;Q2KHR2-2;H0YLX2</t>
  </si>
  <si>
    <t>DNA-binding protein RFX7</t>
  </si>
  <si>
    <t>RFX7</t>
  </si>
  <si>
    <t>P18754-2;P18754;C9JW69;C9JQZ4;C9J3R0;C9JMJ4;C9JRH2</t>
  </si>
  <si>
    <t>Regulator of chromosome condensation</t>
  </si>
  <si>
    <t>RCC1</t>
  </si>
  <si>
    <t>Q13769;F8WCP5;C9JXG5;H7C072;H7C441;C9JCL9;F5GZF3;C9JXU6</t>
  </si>
  <si>
    <t>THO complex subunit 5 homolog</t>
  </si>
  <si>
    <t>THOC5</t>
  </si>
  <si>
    <t>O60716;O60716-2;O60716-3;C9JZR2;O60716-5;O60716-9;O60716-10;O60716-11;O60716-13;O60716-17;O60716-18;O60716-19;O60716-21;O60716-4;O60716-6;O60716-7;O60716-8;O60716-12;O60716-14;O60716-15;O60716-16;O60716-20;O60716-22;O60716-23;O60716-24;O60716-25;O60716-26;O60716-27;O60716-29;E9PRE2;H0YC95</t>
  </si>
  <si>
    <t>Catenin delta-1</t>
  </si>
  <si>
    <t>CTNND1</t>
  </si>
  <si>
    <t>CON__A2I7N3</t>
  </si>
  <si>
    <t>CON__ENSEMBL:ENSBTAP00000007350;CON__P01030</t>
  </si>
  <si>
    <t>CON__ENSEMBL:ENSBTAP00000018229</t>
  </si>
  <si>
    <t>CON__ENSEMBL:ENSBTAP00000024146;P01023;P20742;P20742-2;F8W7L3</t>
  </si>
  <si>
    <t>CON__ENSEMBL:ENSBTAP00000024146</t>
  </si>
  <si>
    <t>CON__ENSEMBL:ENSBTAP00000024462;CON__ENSEMBL:ENSBTAP00000024466</t>
  </si>
  <si>
    <t>CON__ENSEMBL:ENSBTAP00000031900</t>
  </si>
  <si>
    <t>CON__Q14533;Q14533;CON__O43790;O43790;CON__Q6NT21;P78385;CON__P78385;CON__Q61726;U3KPR1;F5GYI5;A6NCN2</t>
  </si>
  <si>
    <t>CON__Q14533;Q14533;CON__O43790;O43790;CON__Q6NT21;P78385;CON__P78385</t>
  </si>
  <si>
    <t>Keratin, type II cuticular Hb1;Keratin, type II cuticular Hb6;Keratin, type II cuticular Hb3</t>
  </si>
  <si>
    <t>KRT81;KRT86;KRT83</t>
  </si>
  <si>
    <t>CON__O76014;CON__O76015;O76015;O76014;CON__O76013;O76013;CON__A2AB72;O76013-2;CON__A2VCT4</t>
  </si>
  <si>
    <t>CON__O76014;CON__O76015;O76015;O76014;CON__O76013;O76013;CON__A2AB72;O76013-2</t>
  </si>
  <si>
    <t>Keratin, type I cuticular Ha8;Keratin, type I cuticular Ha7;Keratin, type I cuticular Ha6</t>
  </si>
  <si>
    <t>KRT38;KRT37;KRT36</t>
  </si>
  <si>
    <t>CON__P00711</t>
  </si>
  <si>
    <t>CON__P00735</t>
  </si>
  <si>
    <t>CON__P00761;J3KQC6;Q9BYE2;E9PRA0;F8WAJ3;Q9BYE2-2;Q9BYE2-5;E9PIJ5;Q9BYE2-3</t>
  </si>
  <si>
    <t>CON__P00761</t>
  </si>
  <si>
    <t>CON__P00978</t>
  </si>
  <si>
    <t>CON__P01044-1;CON__Q2KJ62</t>
  </si>
  <si>
    <t>CON__P01045-1;P01042;P01042-2;P01042-3</t>
  </si>
  <si>
    <t>CON__P01045-1</t>
  </si>
  <si>
    <t>CON__P01966;P69905;G3V1N2;P02008</t>
  </si>
  <si>
    <t>CON__P01966;P69905;G3V1N2</t>
  </si>
  <si>
    <t>Hemoglobin subunit alpha</t>
  </si>
  <si>
    <t>HBA1;HBA2</t>
  </si>
  <si>
    <t>CON__P02533;P02533;CON__Q6IFX2;F5GWP8;CON__A2A4G1;CON__P19001;K7ESE1;CON__Q99456;Q99456;CON__P05784;K7ENV3;CON__Q7Z3Y9;Q7Z3Y9;P05783;F8VZY9;CON__Q8N1A0;Q8N1A0;Q8N1A0-2;K7EMS3;CON__Q61782</t>
  </si>
  <si>
    <t>CON__P02533;P02533</t>
  </si>
  <si>
    <t>Keratin, type I cytoskeletal 14</t>
  </si>
  <si>
    <t>KRT14</t>
  </si>
  <si>
    <t>CON__P02662</t>
  </si>
  <si>
    <t>CON__P02663;REV__Q9C037;REV__Q9C037-2;REV__Q9C037-3;REV__H7C0Q6</t>
  </si>
  <si>
    <t>CON__P02663</t>
  </si>
  <si>
    <t>CON__P02666</t>
  </si>
  <si>
    <t>CON__P02668</t>
  </si>
  <si>
    <t>CON__P02754</t>
  </si>
  <si>
    <t>CON__P02769;CON__P02768-1;P02768;B7WNR0;D6RHD5;H0YA55;C9JKR2;P02768-2;H7C013</t>
  </si>
  <si>
    <t>CON__P02769</t>
  </si>
  <si>
    <t>CON__P04259;CON__O95678;O95678;CON__Q8VED5</t>
  </si>
  <si>
    <t>CON__P04259</t>
  </si>
  <si>
    <t>E7EQ64;CON__P07477;P07477;P07478;Q8NHM4;H0Y8D1</t>
  </si>
  <si>
    <t>Trypsin-1;Alpha-trypsin chain 1;Alpha-trypsin chain 2;Trypsin-2;Putative trypsin-6</t>
  </si>
  <si>
    <t>PRSS1;PRSS2;TRY6</t>
  </si>
  <si>
    <t>CON__P08727;P08727;C9JM50</t>
  </si>
  <si>
    <t>Keratin, type I cytoskeletal 19</t>
  </si>
  <si>
    <t>KRT19</t>
  </si>
  <si>
    <t>CON__P08779;P08779;CON__Q3ZAW8;CON__Q9Z2K1;K7ENW6</t>
  </si>
  <si>
    <t>CON__P08779;P08779</t>
  </si>
  <si>
    <t>Keratin, type I cytoskeletal 16</t>
  </si>
  <si>
    <t>KRT16</t>
  </si>
  <si>
    <t>CON__P12763;P02765;C9JV77</t>
  </si>
  <si>
    <t>CON__P12763</t>
  </si>
  <si>
    <t>CON__P13645;P13645;CON__Q7Z3Y7;Q7Z3Y7;CON__Q7Z3Y8;Q7Z3Y8;CON__Q148H6;CON__Q2M2I5;Q2M2I5;CON__Q7Z3Z0;Q7Z3Z0</t>
  </si>
  <si>
    <t>CON__P13645;P13645</t>
  </si>
  <si>
    <t>Keratin, type I cytoskeletal 10</t>
  </si>
  <si>
    <t>KRT10</t>
  </si>
  <si>
    <t>CON__P13646-1</t>
  </si>
  <si>
    <t>CON__P13647;P13647;F8W0C6;H0YI76;H0YIN9;F8VV57</t>
  </si>
  <si>
    <t>CON__P13647;P13647</t>
  </si>
  <si>
    <t>Keratin, type II cytoskeletal 5</t>
  </si>
  <si>
    <t>KRT5</t>
  </si>
  <si>
    <t>CON__P15497</t>
  </si>
  <si>
    <t>CON__P17690;P02749;J3KS17</t>
  </si>
  <si>
    <t>Beta-2-glycoprotein 1</t>
  </si>
  <si>
    <t>APOH</t>
  </si>
  <si>
    <t>CON__P17697</t>
  </si>
  <si>
    <t>CON__P19013;P19013;F5H8K9;F8VZR6;F8VX05</t>
  </si>
  <si>
    <t>CON__P19013;P19013;F5H8K9</t>
  </si>
  <si>
    <t>Keratin, type II cytoskeletal 4</t>
  </si>
  <si>
    <t>KRT4</t>
  </si>
  <si>
    <t>CON__P28800</t>
  </si>
  <si>
    <t>CON__P34955;Q8NI35;Q8NI35-2;Q8NI35-3;Q8NI35-4;Q8NI35-5</t>
  </si>
  <si>
    <t>CON__P34955</t>
  </si>
  <si>
    <t>CON__P48668;P48668;CON__P02538;P02538</t>
  </si>
  <si>
    <t>Keratin, type II cytoskeletal 6C;Keratin, type II cytoskeletal 6A</t>
  </si>
  <si>
    <t>KRT6C;KRT6A</t>
  </si>
  <si>
    <t>CON__P60712;P60709;Q6S8J3;E7EVS6;G5E9R0;C9JZR7;A5A3E0;C9JTX5;P0CG38;Q9BYX7;P0CG39</t>
  </si>
  <si>
    <t>CON__P60712;P60709</t>
  </si>
  <si>
    <t>Actin, cytoplasmic 1;Actin, cytoplasmic 1, N-terminally processed</t>
  </si>
  <si>
    <t>ACTB</t>
  </si>
  <si>
    <t>CON__P62894;P99999;C9JFR7</t>
  </si>
  <si>
    <t>Cytochrome c</t>
  </si>
  <si>
    <t>CYCS</t>
  </si>
  <si>
    <t>CON__P81644</t>
  </si>
  <si>
    <t>CON__Q04695;Q04695;CON__Q9QWL7;K7EPJ9;CON__Q99PS0</t>
  </si>
  <si>
    <t>CON__Q04695;Q04695;CON__Q9QWL7;K7EPJ9</t>
  </si>
  <si>
    <t>Keratin, type I cytoskeletal 17</t>
  </si>
  <si>
    <t>KRT17</t>
  </si>
  <si>
    <t>CON__Q05B55</t>
  </si>
  <si>
    <t>CON__Q0IIK2;CON__Q29443;P02788;E7ER44;E7EQB2;P02788-2</t>
  </si>
  <si>
    <t>CON__Q0IIK2;CON__Q29443</t>
  </si>
  <si>
    <t>CON__Q0V8M9;Q06033;Q06033-2;E7ET33</t>
  </si>
  <si>
    <t>CON__Q0V8M9</t>
  </si>
  <si>
    <t>CON__Q15323;CON__Q9UE12;Q15323;CON__Q497I4;CON__Q8IUT8;CON__Q14525;Q14525;CON__O76009;CON__Q6NTB9;O76009;CON__REFSEQ:XP_986630;O76011;CON__A2A5Y0;CON__O76011;CON__Q9D646</t>
  </si>
  <si>
    <t>CON__Q15323;CON__Q9UE12;Q15323;CON__Q497I4;CON__Q8IUT8;CON__Q14525;Q14525;CON__O76009;CON__Q6NTB9;O76009;CON__REFSEQ:XP_986630;O76011;CON__A2A5Y0;CON__O76011</t>
  </si>
  <si>
    <t>Keratin, type I cuticular Ha1;Keratin, type I cuticular Ha3-II;Keratin, type I cuticular Ha3-I;Keratin, type I cuticular Ha4</t>
  </si>
  <si>
    <t>KRT31;KRT33B;KRT33A;KRT34</t>
  </si>
  <si>
    <t>CON__Q2KIF2</t>
  </si>
  <si>
    <t>CON__Q2KJF1;P04217;P04217-2;M0R009</t>
  </si>
  <si>
    <t>CON__Q2KJF1</t>
  </si>
  <si>
    <t>CON__Q2UVX4;P01024</t>
  </si>
  <si>
    <t>CON__Q2UVX4</t>
  </si>
  <si>
    <t>CON__Q3MHN5</t>
  </si>
  <si>
    <t>CON__Q3SX09;CON__P02070;P68871;P02042;E9PFT6;F8W6P5;P02100;P69891;P69892;E9PBW4;E9PEW8;A8MUF7</t>
  </si>
  <si>
    <t>CON__Q3SX09</t>
  </si>
  <si>
    <t>CON__Q3SX14;P06396;P06396-3;F5H1A8;P06396-2;Q5T0H8;Q5T0H7;Q5T0H9;Q5T0I0;Q5T0I1</t>
  </si>
  <si>
    <t>CON__Q3SX14;P06396;P06396-3;F5H1A8;P06396-2</t>
  </si>
  <si>
    <t>Gelsolin</t>
  </si>
  <si>
    <t>GSN</t>
  </si>
  <si>
    <t>CON__Q3SZ57;J3KMX3;P02771</t>
  </si>
  <si>
    <t>CON__Q3SZ57</t>
  </si>
  <si>
    <t>CON__Q3SZH5</t>
  </si>
  <si>
    <t>CON__Q3SZR3</t>
  </si>
  <si>
    <t>CON__Q3SZV7</t>
  </si>
  <si>
    <t>CON__Q3T052</t>
  </si>
  <si>
    <t>CON__Q3ZBS7</t>
  </si>
  <si>
    <t>CON__Q58D62</t>
  </si>
  <si>
    <t>CON__Q86YZ3;Q86YZ3</t>
  </si>
  <si>
    <t>Hornerin</t>
  </si>
  <si>
    <t>HRNR</t>
  </si>
  <si>
    <t>CON__Q95121;P36955;I3L2R7;I3L4Z0;I3L1U4;I3L3Z3;I3L425</t>
  </si>
  <si>
    <t>Pigment epithelium-derived factor</t>
  </si>
  <si>
    <t>SERPINF1</t>
  </si>
  <si>
    <t>CON__Q9TRI1;P19823;Q5T985;Q5T987</t>
  </si>
  <si>
    <t>CON__Q9TRI1</t>
  </si>
  <si>
    <t>CON__Q9TTE1;CON__A2I7N1;CON__A2I7N0</t>
  </si>
  <si>
    <t>D3DQV9;P78344;H0Y3P2;P78344-2;H0YCH5;H0YD77;H0YEC5;H0YCF8;H0YDC0;H0YEN8;H0YD99</t>
  </si>
  <si>
    <t>Eukaryotic translation initiation factor 4 gamma 2</t>
  </si>
  <si>
    <t>EIF4G2</t>
  </si>
  <si>
    <t>Q12904-2;Q12904;D6R937</t>
  </si>
  <si>
    <t>Aminoacyl tRNA synthase complex-interacting multifunctional protein 1;Endothelial monocyte-activating polypeptide 2</t>
  </si>
  <si>
    <t>AIMP1</t>
  </si>
  <si>
    <t>P61221;D6R9I9;D6RGF4;H0Y990</t>
  </si>
  <si>
    <t>ATP-binding cassette sub-family E member 1</t>
  </si>
  <si>
    <t>ABCE1</t>
  </si>
  <si>
    <t>Q99729-2;D6RBZ0;Q99729-3;D6RD18;D6R9P3;Q99729;Q99729-4</t>
  </si>
  <si>
    <t>Heterogeneous nuclear ribonucleoprotein A/B</t>
  </si>
  <si>
    <t>HNRNPAB</t>
  </si>
  <si>
    <t>Q9HCC0;Q9HCC0-2;D6RDF7;D6R9R1</t>
  </si>
  <si>
    <t>Methylcrotonoyl-CoA carboxylase beta chain, mitochondrial</t>
  </si>
  <si>
    <t>MCCC2</t>
  </si>
  <si>
    <t>Q16643-3;Q16643;D6R9W4;Q16643-2;D6RFI1;D6RCR4</t>
  </si>
  <si>
    <t>Q16643-3;Q16643;D6R9W4;Q16643-2</t>
  </si>
  <si>
    <t>Drebrin</t>
  </si>
  <si>
    <t>DBN1</t>
  </si>
  <si>
    <t>H0Y9X1;Q96EY4;D6RA57</t>
  </si>
  <si>
    <t>Translation machinery-associated protein 16</t>
  </si>
  <si>
    <t>TMA16</t>
  </si>
  <si>
    <t>Q9NR31;Q9Y6B6;D6RD69;D6RDB2;Q5SQT8;D6RAA2</t>
  </si>
  <si>
    <t>GTP-binding protein SAR1a;GTP-binding protein SAR1b</t>
  </si>
  <si>
    <t>SAR1A;SAR1B</t>
  </si>
  <si>
    <t>P57088;D6RAA6</t>
  </si>
  <si>
    <t>Transmembrane protein 33</t>
  </si>
  <si>
    <t>TMEM33</t>
  </si>
  <si>
    <t>P32969;D6RAN4;H0Y9V9;E7ESE0;H0Y9R4;REV__O75648;REV__O75648-2;REV__O75648-5;REV__B4DZN5</t>
  </si>
  <si>
    <t>P32969;D6RAN4;H0Y9V9;E7ESE0</t>
  </si>
  <si>
    <t>60S ribosomal protein L9</t>
  </si>
  <si>
    <t>RPL9</t>
  </si>
  <si>
    <t>Q9P0M9;H7C5U8;D6RAN8</t>
  </si>
  <si>
    <t>39S ribosomal protein L27, mitochondrial</t>
  </si>
  <si>
    <t>MRPL27</t>
  </si>
  <si>
    <t>D6RAX7;Q9BT78;D6RD63;D6RFN0;Q9BT78-2</t>
  </si>
  <si>
    <t>COP9 signalosome complex subunit 4</t>
  </si>
  <si>
    <t>COPS4</t>
  </si>
  <si>
    <t>P06730-2;D6RBW1;P06730-3;P06730;H0Y8J7;A6NMX2;H0Y8X3;D6RHE2</t>
  </si>
  <si>
    <t>P06730-2;D6RBW1;P06730-3;P06730</t>
  </si>
  <si>
    <t>Eukaryotic translation initiation factor 4E</t>
  </si>
  <si>
    <t>EIF4E</t>
  </si>
  <si>
    <t>Q06203;D6RCC8</t>
  </si>
  <si>
    <t>Amidophosphoribosyltransferase</t>
  </si>
  <si>
    <t>PPAT</t>
  </si>
  <si>
    <t>P61927;D6RG19;D6R9X9</t>
  </si>
  <si>
    <t>60S ribosomal protein L37;Ribosomal protein L37</t>
  </si>
  <si>
    <t>RPL37</t>
  </si>
  <si>
    <t>Q96J01;Q6NZ53;D6RGZ2</t>
  </si>
  <si>
    <t>THO complex subunit 3</t>
  </si>
  <si>
    <t>THOC3</t>
  </si>
  <si>
    <t>O00193;E9PM92;E3W975;E9PRZ9</t>
  </si>
  <si>
    <t>Small acidic protein</t>
  </si>
  <si>
    <t>SMAP;C11orf58</t>
  </si>
  <si>
    <t>O60925;E5RGS4</t>
  </si>
  <si>
    <t>Prefoldin subunit 1</t>
  </si>
  <si>
    <t>PFDN1</t>
  </si>
  <si>
    <t>Q93045-2;Q93045;E5RGX5;E7EVN3;E5RIR6;Q9H169-2;G5EA16;Q9H169;B7Z2Z7</t>
  </si>
  <si>
    <t>Q93045-2;Q93045;E5RGX5</t>
  </si>
  <si>
    <t>Stathmin-2;Stathmin</t>
  </si>
  <si>
    <t>STMN2</t>
  </si>
  <si>
    <t>Q15369;Q15369-2;E5RHG8;R4GMY8</t>
  </si>
  <si>
    <t>Transcription elongation factor B polypeptide 1</t>
  </si>
  <si>
    <t>TCEB1</t>
  </si>
  <si>
    <t>Q9UNX3;E5RIT6;E5RHH1</t>
  </si>
  <si>
    <t>Q9UNX3;E5RIT6</t>
  </si>
  <si>
    <t>60S ribosomal protein L26-like 1</t>
  </si>
  <si>
    <t>RPL26L1</t>
  </si>
  <si>
    <t>E5RJD8;O75347;E5RIW3;E5RHG6;B4DT30;E5RIX8</t>
  </si>
  <si>
    <t>E5RJD8;O75347;E5RIW3;E5RHG6;B4DT30</t>
  </si>
  <si>
    <t>Tubulin-specific chaperone A</t>
  </si>
  <si>
    <t>TBCA</t>
  </si>
  <si>
    <t>Q9BYD1;E5RJI7;H0YAX3</t>
  </si>
  <si>
    <t>39S ribosomal protein L13, mitochondrial</t>
  </si>
  <si>
    <t>MRPL13</t>
  </si>
  <si>
    <t>E5RJR5;P63208;P63208-2;F8W8N3;E7ERH2;E5RGM3;E5RI56</t>
  </si>
  <si>
    <t>E5RJR5;P63208;P63208-2;F8W8N3;E7ERH2;E5RGM3</t>
  </si>
  <si>
    <t>S-phase kinase-associated protein 1</t>
  </si>
  <si>
    <t>SKP1</t>
  </si>
  <si>
    <t>Q86UE4;E5RJU9;H0YB56</t>
  </si>
  <si>
    <t>Protein LYRIC</t>
  </si>
  <si>
    <t>MTDH</t>
  </si>
  <si>
    <t>O95071;J3KMW7;E7EMW7;E7ET84</t>
  </si>
  <si>
    <t>O95071;J3KMW7;E7EMW7</t>
  </si>
  <si>
    <t>E3 ubiquitin-protein ligase UBR5</t>
  </si>
  <si>
    <t>UBR5</t>
  </si>
  <si>
    <t>P62820;E7END7;B7Z8M7;P62820-2;E7ETK2;P62820-3;Q9H0U4</t>
  </si>
  <si>
    <t>Ras-related protein Rab-1A;Ras-related protein Rab-1B</t>
  </si>
  <si>
    <t>RAB1A;RAB1B</t>
  </si>
  <si>
    <t>Q16181;E7EPK1;E7ES33;Q16181-2;G3V1Q4;Q5JXL7;H0YFF6;H0Y3Y4;Q6ZU15;F5GZE5</t>
  </si>
  <si>
    <t>Q16181;E7EPK1;E7ES33;Q16181-2;G3V1Q4;Q5JXL7</t>
  </si>
  <si>
    <t>Septin-7</t>
  </si>
  <si>
    <t>SEPT7;DKFZp586I031</t>
  </si>
  <si>
    <t>P51659-2;P51659;P51659-3;E7EWE5;E7ET17;G5E9S2;E7EPL9;E7ER27</t>
  </si>
  <si>
    <t>Peroxisomal multifunctional enzyme type 2;(3R)-hydroxyacyl-CoA dehydrogenase;Enoyl-CoA hydratase 2</t>
  </si>
  <si>
    <t>HSD17B4</t>
  </si>
  <si>
    <t>Q9Y520-7;Q9Y520;Q9Y520-5;E7EPN9;Q9Y520-4;Q9Y520-6;Q9Y520-3;H7C5N8</t>
  </si>
  <si>
    <t>Q9Y520-7;Q9Y520;Q9Y520-5;E7EPN9;Q9Y520-4;Q9Y520-6;Q9Y520-3</t>
  </si>
  <si>
    <t>Protein PRRC2C</t>
  </si>
  <si>
    <t>PRRC2C</t>
  </si>
  <si>
    <t>P15311;E7EQR4;P35241-3;E9PNV3;E9PQ82</t>
  </si>
  <si>
    <t>P15311;E7EQR4</t>
  </si>
  <si>
    <t>Ezrin</t>
  </si>
  <si>
    <t>EZR</t>
  </si>
  <si>
    <t>E7EQS8;Q6N021;Q6N021-3;E7EPB1;Q6N021-2</t>
  </si>
  <si>
    <t>E7EQS8;Q6N021</t>
  </si>
  <si>
    <t>Methylcytosine dioxygenase TET2</t>
  </si>
  <si>
    <t>TET2</t>
  </si>
  <si>
    <t>Q9UKV3;E7EQT4;S4R3H4;Q9UKV3-5;Q9UKV3-2;Q9UKV3-3;G3V3B0;G3V3T3</t>
  </si>
  <si>
    <t>Q9UKV3;E7EQT4;S4R3H4;Q9UKV3-5;Q9UKV3-2;Q9UKV3-3</t>
  </si>
  <si>
    <t>Apoptotic chromatin condensation inducer in the nucleus</t>
  </si>
  <si>
    <t>ACIN1</t>
  </si>
  <si>
    <t>E7EQZ4;Q16637;Q16637-3;Q16637-2;Q16637-4;B4DP61</t>
  </si>
  <si>
    <t>E7EQZ4;Q16637;Q16637-3;Q16637-2;Q16637-4</t>
  </si>
  <si>
    <t>Survival motor neuron protein</t>
  </si>
  <si>
    <t>SMN1</t>
  </si>
  <si>
    <t>E7ERF4;P30566;P30566-2</t>
  </si>
  <si>
    <t>E7ERF4;P30566</t>
  </si>
  <si>
    <t>Adenylosuccinate lyase</t>
  </si>
  <si>
    <t>ADSL</t>
  </si>
  <si>
    <t>P00505;E7ERW2</t>
  </si>
  <si>
    <t>Aspartate aminotransferase, mitochondrial;Aspartate aminotransferase</t>
  </si>
  <si>
    <t>GOT2</t>
  </si>
  <si>
    <t>E7ES43;O95757;E9PDE8;D6RJ96</t>
  </si>
  <si>
    <t>Heat shock 70 kDa protein 4L</t>
  </si>
  <si>
    <t>HSPA4L</t>
  </si>
  <si>
    <t>E7ESC7;Q7L5Y9;B4DVN3;Q7L5Y9-3;B4DQT1;Q7L5Y9-2;E7ENL1;D6RE80;D6RIB6;Q7L5Y9-4;D6REW7;D6RDW4;Q7L5Y9-5;D6RID6;D6RA86;D6R8Z3</t>
  </si>
  <si>
    <t>E7ESC7;Q7L5Y9;B4DVN3;Q7L5Y9-3;B4DQT1;Q7L5Y9-2;E7ENL1;D6RE80</t>
  </si>
  <si>
    <t>Macrophage erythroblast attacher</t>
  </si>
  <si>
    <t>MAEA</t>
  </si>
  <si>
    <t>J3KQY1;E7ESL0;Q9NWU5;Q9NWU5-3;Q9NWU5-2</t>
  </si>
  <si>
    <t>39S ribosomal protein L22, mitochondrial</t>
  </si>
  <si>
    <t>MRPL22</t>
  </si>
  <si>
    <t>Q5T5U3;F8W9U9;Q5T5U3-3;E7ESW5</t>
  </si>
  <si>
    <t>Rho GTPase-activating protein 21</t>
  </si>
  <si>
    <t>ARHGAP21</t>
  </si>
  <si>
    <t>E7ETU3;P60953</t>
  </si>
  <si>
    <t>Cell division control protein 42 homolog</t>
  </si>
  <si>
    <t>CDC42</t>
  </si>
  <si>
    <t>E7ETU7;H0Y9G6;P09001;E9PF06</t>
  </si>
  <si>
    <t>39S ribosomal protein L3, mitochondrial</t>
  </si>
  <si>
    <t>MRPL3</t>
  </si>
  <si>
    <t>E7EU23;P50395;P50395-2;P31150;Q5SX87;Q5SX91;Q5SX86;Q5SX90;G5E9U5</t>
  </si>
  <si>
    <t>E7EU23;P50395;P50395-2;P31150;Q5SX87</t>
  </si>
  <si>
    <t>Rab GDP dissociation inhibitor beta;Rab GDP dissociation inhibitor alpha</t>
  </si>
  <si>
    <t>GDI2;GDI1</t>
  </si>
  <si>
    <t>P68400;Q8NEV1;E7EU96;P68400-2;H3BNI9</t>
  </si>
  <si>
    <t>P68400;Q8NEV1;E7EU96</t>
  </si>
  <si>
    <t>Casein kinase II subunit alpha</t>
  </si>
  <si>
    <t>CSNK2A1;hCG_21984</t>
  </si>
  <si>
    <t>E7EUE1;P28288;F5GYC1;P28288-2</t>
  </si>
  <si>
    <t>ATP-binding cassette sub-family D member 3</t>
  </si>
  <si>
    <t>ABCD3</t>
  </si>
  <si>
    <t>P35269;M0QXD6;E7EUG6;M0R0R9</t>
  </si>
  <si>
    <t>General transcription factor IIF subunit 1</t>
  </si>
  <si>
    <t>GTF2F1</t>
  </si>
  <si>
    <t>E7EVA0;P27816;P27816-6;P27816-2;E9PGM5;P27816-4;F8W9U4;B9ZVR1;P27816-5;H0Y2V1;B4DSQ1;H7C4C5;B5MEG9;H7C456</t>
  </si>
  <si>
    <t>E7EVA0;P27816;P27816-6;P27816-2;E9PGM5;P27816-4;F8W9U4;B9ZVR1;P27816-5;H0Y2V1;B4DSQ1;H7C4C5</t>
  </si>
  <si>
    <t>Microtubule-associated protein;Microtubule-associated protein 4</t>
  </si>
  <si>
    <t>MAP4</t>
  </si>
  <si>
    <t>P39656;E7EWT1;U3KQ84</t>
  </si>
  <si>
    <t>Dolichyl-diphosphooligosaccharide--protein glycosyltransferase 48 kDa subunit</t>
  </si>
  <si>
    <t>DDOST</t>
  </si>
  <si>
    <t>E7EX17;P23588;B4DS13;F8VX11;F8VSC7;F8W0K0;F8VYE9;F8VRU1</t>
  </si>
  <si>
    <t>E7EX17;P23588;B4DS13;F8VX11</t>
  </si>
  <si>
    <t>Eukaryotic translation initiation factor 4B</t>
  </si>
  <si>
    <t>EIF4B</t>
  </si>
  <si>
    <t>Q14203;Q14203-6;E7EX90;Q14203-4;Q14203-3;Q14203-2;Q14203-5;Q6AWB1;E7EWF7;E9PCY0;C9JKG6;C9JJD0;C9JJN7;C9JTE5;C9JZA4;C9J1B7;REV__Q5VTR2;REV__H0Y8C5;C9JUI8</t>
  </si>
  <si>
    <t>Q14203;Q14203-6;E7EX90;Q14203-4;Q14203-3;Q14203-2;Q14203-5;Q6AWB1</t>
  </si>
  <si>
    <t>Dynactin subunit 1</t>
  </si>
  <si>
    <t>DCTN1;DKFZp686E0752</t>
  </si>
  <si>
    <t>E9PAV3;Q13765-2;Q13765;H0YHX9;F8W0W4;F8VNW4;F8VZJ2;F8W1N5;Q9BZK3;F8VZ58</t>
  </si>
  <si>
    <t>Nascent polypeptide-associated complex subunit alpha;Putative nascent polypeptide-associated complex subunit alpha-like protein</t>
  </si>
  <si>
    <t>NACA;NACAP1</t>
  </si>
  <si>
    <t>F8W0Q9;Q8NEY8-2;Q8NEY8-8;E9PAX8;Q8NEY8;Q8NEY8-6;Q8NEY8-3;B7Z8L1;F8WF16;F8W6A0;F8VWU8;F8VPY7;Q8NEY8-5;F8VRK2;REV__K7EN69;Q8NEY8-7;F8VXV7</t>
  </si>
  <si>
    <t>F8W0Q9;Q8NEY8-2;Q8NEY8-8;E9PAX8;Q8NEY8;Q8NEY8-6;Q8NEY8-3;B7Z8L1;F8WF16;F8W6A0;F8VWU8;F8VPY7</t>
  </si>
  <si>
    <t>Periphilin-1</t>
  </si>
  <si>
    <t>PPHLN1</t>
  </si>
  <si>
    <t>O00330;E9PB14;O00330-2;H0YD97</t>
  </si>
  <si>
    <t>Pyruvate dehydrogenase protein X component, mitochondrial</t>
  </si>
  <si>
    <t>PDHX</t>
  </si>
  <si>
    <t>Q9BWF3;Q9BQ04;E9PB51;Q9BWF3-4;Q96PK6-5;Q9BWF3-2;J3QRR5;U3KQD5;D6R9K7;E9PM61;E9PLB0;Q9BWF3-3</t>
  </si>
  <si>
    <t>Q9BWF3;Q9BQ04;E9PB51;Q9BWF3-4</t>
  </si>
  <si>
    <t>RNA-binding protein 4;RNA-binding protein 4B</t>
  </si>
  <si>
    <t>RBM4;RBM4B</t>
  </si>
  <si>
    <t>P20700;E9PBF6</t>
  </si>
  <si>
    <t>Lamin-B1</t>
  </si>
  <si>
    <t>LMNB1</t>
  </si>
  <si>
    <t>P31040;E9PBJ5;D6RFM5;H0Y8X1</t>
  </si>
  <si>
    <t>P31040;E9PBJ5;D6RFM5</t>
  </si>
  <si>
    <t>Succinate dehydrogenase [ubiquinone] flavoprotein subunit, mitochondrial</t>
  </si>
  <si>
    <t>SDHA</t>
  </si>
  <si>
    <t>P22234-2;P22234;E9PBS1;D6RF62</t>
  </si>
  <si>
    <t>Multifunctional protein ADE2;Phosphoribosylaminoimidazole-succinocarboxamide synthase;Phosphoribosylaminoimidazole carboxylase</t>
  </si>
  <si>
    <t>PAICS</t>
  </si>
  <si>
    <t>Q53H12;E9PC15;E9PG39</t>
  </si>
  <si>
    <t>Acylglycerol kinase, mitochondrial</t>
  </si>
  <si>
    <t>AGK</t>
  </si>
  <si>
    <t>Q16576-2;Q16576;E9PC52;Q5JP02;Q5JP01;Q5JNZ6</t>
  </si>
  <si>
    <t>Q16576-2;Q16576;E9PC52;Q5JP02</t>
  </si>
  <si>
    <t>Histone-binding protein RBBP7</t>
  </si>
  <si>
    <t>P14635;E9PC90;Q5TZP9;H0YA62</t>
  </si>
  <si>
    <t>G2/mitotic-specific cyclin-B1</t>
  </si>
  <si>
    <t>CCNB1</t>
  </si>
  <si>
    <t>Q9NTJ3;E9PD53;Q9NTJ3-2;C9JR83;C9J9E4;C9J578;C9JVD8</t>
  </si>
  <si>
    <t>Q9NTJ3;E9PD53;Q9NTJ3-2</t>
  </si>
  <si>
    <t>Structural maintenance of chromosomes protein 4;Structural maintenance of chromosomes protein</t>
  </si>
  <si>
    <t>SMC4</t>
  </si>
  <si>
    <t>P78332;E9PGM9;F8WCA5;P78332-2;B4DNY1;B4E0G6;C9JII0</t>
  </si>
  <si>
    <t>P78332;E9PGM9;F8WCA5;P78332-2;B4DNY1</t>
  </si>
  <si>
    <t>RNA-binding protein 6</t>
  </si>
  <si>
    <t>RBM6</t>
  </si>
  <si>
    <t>P30048;E9PH29</t>
  </si>
  <si>
    <t>Thioredoxin-dependent peroxide reductase, mitochondrial</t>
  </si>
  <si>
    <t>PRDX3</t>
  </si>
  <si>
    <t>Q8NCA5;Q8NCA5-2;E9PH82;B4DT23</t>
  </si>
  <si>
    <t>Protein FAM98A</t>
  </si>
  <si>
    <t>FAM98A</t>
  </si>
  <si>
    <t>Q5T8R1;P21266;F6XZQ7;P28161;P46439;Q5T8Q9;E9PHN6;P28161-2;E9PHN7;E9PLF1</t>
  </si>
  <si>
    <t>Glutathione S-transferase Mu 3;Glutathione S-transferase Mu 2;Glutathione S-transferase Mu 5</t>
  </si>
  <si>
    <t>GSTM5;GSTM3;GSTM2</t>
  </si>
  <si>
    <t>O43491;E9PHY5;O43491-4;E9PK52;O43491-3;E9PII3;O43491-2;E9PQD2;E9PIG0;E9PRG1;E9PQN0;E9PJP4</t>
  </si>
  <si>
    <t>Band 4.1-like protein 2</t>
  </si>
  <si>
    <t>EPB41L2</t>
  </si>
  <si>
    <t>Q9UHD1;Q9UHD1-2;E9PHZ2</t>
  </si>
  <si>
    <t>Cysteine and histidine-rich domain-containing protein 1</t>
  </si>
  <si>
    <t>CHORDC1</t>
  </si>
  <si>
    <t>Q04323-2;Q04323;E9PJ81;E9PRQ7;E9PS08</t>
  </si>
  <si>
    <t>Q04323-2;Q04323;E9PJ81;E9PRQ7</t>
  </si>
  <si>
    <t>UBX domain-containing protein 1</t>
  </si>
  <si>
    <t>UBXN1</t>
  </si>
  <si>
    <t>E9PRY8;P29692-2;P29692;E9PK01;P29692-3;E9PI39;E9PQ49;P29692-4;E9PQZ1;E9PL71;E9PL12;E9PPR1;H0YCK7;E9PIZ1;E9PMW7;E9PN91;E9PK06;H0YE72;H0YE58;E9PK72;E9PKK3;E9PJD0;E9PNW6;E9PQC9</t>
  </si>
  <si>
    <t>E9PRY8;P29692-2;P29692;E9PK01;P29692-3;E9PI39;E9PQ49;P29692-4;E9PQZ1;E9PL71;E9PL12;E9PPR1;H0YCK7;E9PIZ1;E9PMW7;E9PN91</t>
  </si>
  <si>
    <t>Elongation factor 1-delta</t>
  </si>
  <si>
    <t>EEF1D</t>
  </si>
  <si>
    <t>P06737;E9PK47;P06737-2;P11216;P11217;P11217-2</t>
  </si>
  <si>
    <t>P06737;E9PK47;P06737-2</t>
  </si>
  <si>
    <t>Glycogen phosphorylase, liver form;Phosphorylase</t>
  </si>
  <si>
    <t>PYGL</t>
  </si>
  <si>
    <t>E9PK91;Q9NYF8-3;E9PKI6;E9PQN2;E9PK09;E9PJA7;H0YF00;H0YF63</t>
  </si>
  <si>
    <t>E9PK91;Q9NYF8-3;E9PKI6;E9PQN2;E9PK09</t>
  </si>
  <si>
    <t>BCLAF1</t>
  </si>
  <si>
    <t>H7C2I1;Q99873;Q99873-4;Q99873-2;Q99873-3;E9PKG1;E9PIX6;E9PQ98;H0YDE4;E9PNR9;E9PI83;E9PMW9;Q9NR22;Q9NR22-2;E9PMZ2</t>
  </si>
  <si>
    <t>H7C2I1;Q99873;Q99873-4;Q99873-2;Q99873-3;E9PKG1;E9PIX6;E9PQ98;H0YDE4;E9PNR9</t>
  </si>
  <si>
    <t>Protein arginine N-methyltransferase 1</t>
  </si>
  <si>
    <t>PRMT1</t>
  </si>
  <si>
    <t>Q9BTT0;E9PLC4;Q5TB19;Q9BTT0-2;Q9BTT0-3;Q5TB25;E9PPH5;E9PI45</t>
  </si>
  <si>
    <t>Acidic leucine-rich nuclear phosphoprotein 32 family member E</t>
  </si>
  <si>
    <t>ANP32E</t>
  </si>
  <si>
    <t>Q8N9N8;E9PRR8;E9PS76;E9PLI6;E9PS30;E9PQD0</t>
  </si>
  <si>
    <t>Probable RNA-binding protein EIF1AD</t>
  </si>
  <si>
    <t>EIF1AD</t>
  </si>
  <si>
    <t>P46776;E9PLL6;E9PJD9;E9PLX7;H0YF34</t>
  </si>
  <si>
    <t>P46776;E9PLL6;E9PJD9</t>
  </si>
  <si>
    <t>60S ribosomal protein L27a</t>
  </si>
  <si>
    <t>RPL27A</t>
  </si>
  <si>
    <t>G5E9Q2;O75534-3;O75534;O75534-2;E9PLT0;E9PNG3</t>
  </si>
  <si>
    <t>G5E9Q2;O75534-3;O75534;O75534-2;E9PLT0</t>
  </si>
  <si>
    <t>Cold shock domain-containing protein E1</t>
  </si>
  <si>
    <t>CSDE1</t>
  </si>
  <si>
    <t>P17980;R4GNH3;E9PM69;E9PKD5;E9PMD8;E9PN50;E9PLG2</t>
  </si>
  <si>
    <t>P17980;R4GNH3;E9PM69;E9PKD5;E9PMD8</t>
  </si>
  <si>
    <t>26S protease regulatory subunit 6A</t>
  </si>
  <si>
    <t>PSMC3</t>
  </si>
  <si>
    <t>O00170;E9PMH2;E9PPD7</t>
  </si>
  <si>
    <t>AH receptor-interacting protein;Peptidyl-prolyl cis-trans isomerase</t>
  </si>
  <si>
    <t>AIP</t>
  </si>
  <si>
    <t>O75964;E9PN17</t>
  </si>
  <si>
    <t>ATP synthase subunit g, mitochondrial</t>
  </si>
  <si>
    <t>ATP5L</t>
  </si>
  <si>
    <t>P53618;E9PP73</t>
  </si>
  <si>
    <t>COPB1</t>
  </si>
  <si>
    <t>Q9UHX1;Q9UHX1-2;Q9UHX1-5;Q9UHX1-3;Q9UHX1-6;Q9UHX1-4;H0YEM1;E9PQ56;H0YCP8;E9PN18;E9PMU7;E9PL19</t>
  </si>
  <si>
    <t>Poly(U)-binding-splicing factor PUF60</t>
  </si>
  <si>
    <t>PUF60</t>
  </si>
  <si>
    <t>O75152;E9PQ61;E9PBY7</t>
  </si>
  <si>
    <t>Zinc finger CCCH domain-containing protein 11A</t>
  </si>
  <si>
    <t>ZC3H11A</t>
  </si>
  <si>
    <t>P49756;P49756-3;P49756-2;E9PQU5</t>
  </si>
  <si>
    <t>RNA-binding protein 25</t>
  </si>
  <si>
    <t>RBM25</t>
  </si>
  <si>
    <t>E9PR30;P62861</t>
  </si>
  <si>
    <t>40S ribosomal protein S30</t>
  </si>
  <si>
    <t>FAU</t>
  </si>
  <si>
    <t>O00154;O00154-7;O00154-5;O00154-4;O00154-6;O00154-3;K7EKP8;O00154-2;F5GWE2;B4DUX0</t>
  </si>
  <si>
    <t>Cytosolic acyl coenzyme A thioester hydrolase</t>
  </si>
  <si>
    <t>ACOT7</t>
  </si>
  <si>
    <t>Q14839-2;Q14839;F5GWX5;Q12873-3;Q12873;Q12873-2;Q5TG85;K7EMY3</t>
  </si>
  <si>
    <t>Q14839-2;Q14839;F5GWX5</t>
  </si>
  <si>
    <t>Chromodomain-helicase-DNA-binding protein 4</t>
  </si>
  <si>
    <t>CHD4</t>
  </si>
  <si>
    <t>Q9Y2J2;F5GX05;Q9Y2J2-2;Q9Y2J2-3;F5H7W5;E7EUF8;J3QS55;J3KT37;J3QR33;J3QKK4;J3KRD1;J3QKY2;J3QLU5;J3KS70;J3QRQ6</t>
  </si>
  <si>
    <t>Q9Y2J2;F5GX05;Q9Y2J2-2;Q9Y2J2-3;F5H7W5;E7EUF8</t>
  </si>
  <si>
    <t>Band 4.1-like protein 3</t>
  </si>
  <si>
    <t>EPB41L3</t>
  </si>
  <si>
    <t>Q9UJS0-2;Q9UJS0;F5GX33;O75746;B3KR64</t>
  </si>
  <si>
    <t>Q9UJS0-2;Q9UJS0;F5GX33</t>
  </si>
  <si>
    <t>Calcium-binding mitochondrial carrier protein Aralar2</t>
  </si>
  <si>
    <t>SLC25A13</t>
  </si>
  <si>
    <t>M0R242;Q9UI30;J3KNG5;F5GX77;F5GYQ2</t>
  </si>
  <si>
    <t>tRNA methyltransferase 112 homolog</t>
  </si>
  <si>
    <t>TRMT112</t>
  </si>
  <si>
    <t>F5GX82;O94915;F2Z2S2;H0Y9X0;D6RJI4;D6R9B9;Q5TBA9;O94915-2;REV__Q53GT1;REV__B7Z2G1;REV__C9JHG1;REV__C9J191</t>
  </si>
  <si>
    <t>F5GX82;O94915;F2Z2S2</t>
  </si>
  <si>
    <t>Protein furry homolog-like</t>
  </si>
  <si>
    <t>FRYL</t>
  </si>
  <si>
    <t>Q9H2U1;F5GZS0;Q9H2U1-2;Q9H2U1-3;E7EWK3</t>
  </si>
  <si>
    <t>Probable ATP-dependent RNA helicase DHX36</t>
  </si>
  <si>
    <t>DHX36</t>
  </si>
  <si>
    <t>P08195-4;J3KPF3;P08195;F5GZS6;P08195-3;P08195-2;H0YFS2;F5H0E2;F5H867;F5GZR9</t>
  </si>
  <si>
    <t>4F2 cell-surface antigen heavy chain</t>
  </si>
  <si>
    <t>SLC3A2</t>
  </si>
  <si>
    <t>F5H012;P19474;P19474-2;H0YDP8</t>
  </si>
  <si>
    <t>F5H012;P19474;P19474-2</t>
  </si>
  <si>
    <t>E3 ubiquitin-protein ligase TRIM21</t>
  </si>
  <si>
    <t>TRIM21</t>
  </si>
  <si>
    <t>Q8WW22-2;Q8WW22;Q8WW22-3;F5H170</t>
  </si>
  <si>
    <t>DnaJ homolog subfamily A member 4</t>
  </si>
  <si>
    <t>DNAJA4</t>
  </si>
  <si>
    <t>F5H2F4;P11586;G3V3L6</t>
  </si>
  <si>
    <t>C-1-tetrahydrofolate synthase, cytoplasmic;Methylenetetrahydrofolate dehydrogenase;Methenyltetrahydrofolate cyclohydrolase;Formyltetrahydrofolate synthetase</t>
  </si>
  <si>
    <t>MTHFD1</t>
  </si>
  <si>
    <t>F5H2S7;Q13561-2;Q13561-3;Q13561;F5H223;F8W1I6;F8VW18;H0YI98;F8VRV7;F8VX93;H0YHL1;F8W0U6</t>
  </si>
  <si>
    <t>F5H2S7;Q13561-2;Q13561-3;Q13561;F5H223;F8W1I6;F8VW18;H0YI98</t>
  </si>
  <si>
    <t>Dynactin subunit 2</t>
  </si>
  <si>
    <t>DCTN2</t>
  </si>
  <si>
    <t>O95163;F5H2T0;H0YDF3</t>
  </si>
  <si>
    <t>Elongator complex protein 1</t>
  </si>
  <si>
    <t>IKBKAP</t>
  </si>
  <si>
    <t>Q13523;F5H2U2;H0YDJ3</t>
  </si>
  <si>
    <t>Serine/threonine-protein kinase PRP4 homolog</t>
  </si>
  <si>
    <t>PRPF4B</t>
  </si>
  <si>
    <t>Q92530;Q5QPM7;Q5QPM9;F5H4Z3</t>
  </si>
  <si>
    <t>Proteasome inhibitor PI31 subunit</t>
  </si>
  <si>
    <t>PSMF1</t>
  </si>
  <si>
    <t>F5H5D3;Q9BQE3</t>
  </si>
  <si>
    <t>Tubulin alpha-1C chain</t>
  </si>
  <si>
    <t>TUBA1C</t>
  </si>
  <si>
    <t>Q9UHB9;Q9UHB9-2;Q9UHB9-4;F5H5Y3</t>
  </si>
  <si>
    <t>Signal recognition particle 68 kDa protein</t>
  </si>
  <si>
    <t>SRP68</t>
  </si>
  <si>
    <t>O75947;O75947-2;F5H608</t>
  </si>
  <si>
    <t>ATP synthase subunit d, mitochondrial</t>
  </si>
  <si>
    <t>ATP5H</t>
  </si>
  <si>
    <t>Q8N684-3;Q8N684;Q8N684-2;F5H669;F5H047;F5H6M0;J3QT54</t>
  </si>
  <si>
    <t>Cleavage and polyadenylation specificity factor subunit 7</t>
  </si>
  <si>
    <t>CPSF7</t>
  </si>
  <si>
    <t>Q96A72;P61326;F5H6N1;A6NEC0;B1ARP8;F5H6P7;F5H3U9</t>
  </si>
  <si>
    <t>Q96A72;P61326;F5H6N1;A6NEC0;B1ARP8</t>
  </si>
  <si>
    <t>Protein mago nashi homolog 2;Protein mago nashi homolog</t>
  </si>
  <si>
    <t>MAGOHB;MAGOH</t>
  </si>
  <si>
    <t>Q14697-2;Q14697;F5H6X6;E9PKU7;E9PNH1</t>
  </si>
  <si>
    <t>Q14697-2;Q14697;F5H6X6;E9PKU7</t>
  </si>
  <si>
    <t>Neutral alpha-glucosidase AB</t>
  </si>
  <si>
    <t>GANAB</t>
  </si>
  <si>
    <t>F5H740;Q9Y277-2;Q9Y277</t>
  </si>
  <si>
    <t>Voltage-dependent anion-selective channel protein 3</t>
  </si>
  <si>
    <t>VDAC3</t>
  </si>
  <si>
    <t>P10515;H0YDD4;F5H7M3;E9PEJ4</t>
  </si>
  <si>
    <t>Dihydrolipoyllysine-residue acetyltransferase component of pyruvate dehydrogenase complex, mitochondrial</t>
  </si>
  <si>
    <t>DLAT</t>
  </si>
  <si>
    <t>Q12931;F5H897;I3L0K7;I3L239;I3L253</t>
  </si>
  <si>
    <t>Q12931;F5H897;I3L0K7</t>
  </si>
  <si>
    <t>Heat shock protein 75 kDa, mitochondrial</t>
  </si>
  <si>
    <t>TRAP1</t>
  </si>
  <si>
    <t>P60981;F6RFD5;P60981-2</t>
  </si>
  <si>
    <t>Destrin</t>
  </si>
  <si>
    <t>DSTN</t>
  </si>
  <si>
    <t>F6U236</t>
  </si>
  <si>
    <t>PACSIN1</t>
  </si>
  <si>
    <t>Q9Y2J0;Q9Y2J0-2;F8W1K7;F8VVK8;F8VNP7;F8VNW3;F8W1A3;F8VV58;F8W131;F8VR41;F8VZS2;F8VNU2;F8VTR7</t>
  </si>
  <si>
    <t>Rabphilin-3A</t>
  </si>
  <si>
    <t>RPH3A</t>
  </si>
  <si>
    <t>P27708;F8VPD4;H7C2E4;H7BZB3</t>
  </si>
  <si>
    <t>P27708;F8VPD4</t>
  </si>
  <si>
    <t>CAD protein;Glutamine-dependent carbamoyl-phosphate synthase;Aspartate carbamoyltransferase;Dihydroorotase</t>
  </si>
  <si>
    <t>CAD</t>
  </si>
  <si>
    <t>F8VQ10;Q13838-2;Q13838;Q5STU3;B4DP52;O00148;F6WLT2;F6TRA5;F6UN21;F6S4E6;H0Y400;O00148-2;B1Q2N1;K7EQN7;B4DIJ6;F6UJC5;F6R6M7;K7EPJ3;F6QYI9;K7EN69;K7EN25;H0YCC6;E7EMX2;F6SXL5;F6S2B7;F6U6E2;K7EIL8;K7EL56;F6QWI5;K7ENP6</t>
  </si>
  <si>
    <t>F8VQ10;Q13838-2;Q13838;Q5STU3;B4DP52;O00148;F6WLT2;F6TRA5;F6UN21</t>
  </si>
  <si>
    <t>Spliceosome RNA helicase DDX39B;ATP-dependent RNA helicase DDX39A</t>
  </si>
  <si>
    <t>DDX39B;BAT1;DDX39A</t>
  </si>
  <si>
    <t>F8VS27</t>
  </si>
  <si>
    <t>Elongation factor Ts</t>
  </si>
  <si>
    <t>TSFM</t>
  </si>
  <si>
    <t>O75334;O75334-3;G3V200;O75334-4;J3KNM3;O75334-2;F8VWR9;F8VU88;Q13136;Q13136-2;E9PJZ7;E9PPF6;E9PID5</t>
  </si>
  <si>
    <t>Liprin-alpha-2;Liprin-alpha-1</t>
  </si>
  <si>
    <t>PPFIA2;PPFIA1</t>
  </si>
  <si>
    <t>Q00325;Q00325-2;F8VVM2;F8VWQ0;F8VWR4;F8VZL5</t>
  </si>
  <si>
    <t>Q00325;Q00325-2;F8VVM2</t>
  </si>
  <si>
    <t>Phosphate carrier protein, mitochondrial</t>
  </si>
  <si>
    <t>SLC25A3</t>
  </si>
  <si>
    <t>F8VW96;Q16527;F8VQR7</t>
  </si>
  <si>
    <t>Cysteine and glycine-rich protein 2</t>
  </si>
  <si>
    <t>CSRP2</t>
  </si>
  <si>
    <t>F8VXC8;Q8TAQ2;Q8TAQ2-3;Q8TAQ2-2;Q92922</t>
  </si>
  <si>
    <t>SWI/SNF complex subunit SMARCC2;SWI/SNF complex subunit SMARCC1</t>
  </si>
  <si>
    <t>SMARCC2;SMARCC1</t>
  </si>
  <si>
    <t>F8W031;Q9Y2B0;F8VXJ7;F8W1K5</t>
  </si>
  <si>
    <t>Protein canopy homolog 2</t>
  </si>
  <si>
    <t>CNPY2</t>
  </si>
  <si>
    <t>P36873-2;F8W0W8;P36873;F8VYE8;P62136-2;P62136-3;F8VR82</t>
  </si>
  <si>
    <t>P36873-2;F8W0W8;P36873;F8VYE8;P62136-2;P62136-3</t>
  </si>
  <si>
    <t>Serine/threonine-protein phosphatase;Serine/threonine-protein phosphatase PP1-gamma catalytic subunit</t>
  </si>
  <si>
    <t>PPP1CC</t>
  </si>
  <si>
    <t>F8VZQ9;P82979;H0YHG0;Q567R9;F8VS12</t>
  </si>
  <si>
    <t>F8VZQ9;P82979;H0YHG0;Q567R9</t>
  </si>
  <si>
    <t>SAP domain-containing ribonucleoprotein</t>
  </si>
  <si>
    <t>SARNP;CIP29</t>
  </si>
  <si>
    <t>Q15366-2;Q15366;Q15366-3;Q15366-6;Q15366-5;Q15366-4;F8VZX2;H3BRU6;B4DXP5;G3V0E8;B4DLC0;P57721;P57721-4;E9PFP8;P57721-5;P57721-3;P57721-2;J3QT27;F8VXH9;F8W0G4;F8VRH0;F8W1G6;H3BSS4;F8VTZ0;P57723;P57723-2;C9J0A4;C9JZY3;C9JTY5;H3BND9;C9J5V4;C9JSA6;C9J7A9;C9IZV9;F8WC71;C9K0A2;H3BSP4</t>
  </si>
  <si>
    <t>Q15366-2;Q15366;Q15366-3;Q15366-6;Q15366-5;Q15366-4;F8VZX2;H3BRU6;B4DXP5;G3V0E8;B4DLC0;P57721;P57721-4;E9PFP8;P57721-5;P57721-3;P57721-2;J3QT27;F8VXH9;F8W0G4</t>
  </si>
  <si>
    <t>Poly(rC)-binding protein 2;Poly(rC)-binding protein 3</t>
  </si>
  <si>
    <t>PCBP2;PCBP3</t>
  </si>
  <si>
    <t>P54819;F8W1A4;P54819-2;P54819-5;P54819-3;F8VZG5;P54819-6;F8VY04;G3V213;P54819-4;F8VPP1</t>
  </si>
  <si>
    <t>P54819;F8W1A4;P54819-2;P54819-5;P54819-3;F8VZG5;P54819-6;F8VY04;G3V213;P54819-4</t>
  </si>
  <si>
    <t>Adenylate kinase 2, mitochondrial</t>
  </si>
  <si>
    <t>AK2</t>
  </si>
  <si>
    <t>P09651;P09651-2;F8W6I7;P09651-3;F8VZ49;H0YH80;F8VTQ5;F8W646;F8VYN5;Q32P51</t>
  </si>
  <si>
    <t>P09651;P09651-2;F8W6I7;P09651-3;F8VZ49;H0YH80;F8VTQ5</t>
  </si>
  <si>
    <t>Heterogeneous nuclear ribonucleoprotein A1</t>
  </si>
  <si>
    <t>HNRNPA1</t>
  </si>
  <si>
    <t>P35580-4;P35580-3;F8W6L6;P35580-2;P35580</t>
  </si>
  <si>
    <t>Myosin-10</t>
  </si>
  <si>
    <t>MYH10</t>
  </si>
  <si>
    <t>P49915;F8W720</t>
  </si>
  <si>
    <t>GMP synthase [glutamine-hydrolyzing]</t>
  </si>
  <si>
    <t>GMPS</t>
  </si>
  <si>
    <t>Q14157-5;Q14157;F8W726;Q14157-3;Q14157-1;Q14157-4;Q5VU77;Q5VU78;Q5VU79;Q5VU80;Q5VU81;H7C2T8;H0Y5H6</t>
  </si>
  <si>
    <t>Q14157-5;Q14157;F8W726;Q14157-3;Q14157-1;Q14157-4;Q5VU77;Q5VU78;Q5VU79;Q5VU80;Q5VU81</t>
  </si>
  <si>
    <t>Ubiquitin-associated protein 2-like</t>
  </si>
  <si>
    <t>UBAP2L</t>
  </si>
  <si>
    <t>F8W727;P62910;D3YTB1;D3YTI8</t>
  </si>
  <si>
    <t>F8W727;P62910;D3YTB1</t>
  </si>
  <si>
    <t>60S ribosomal protein L32</t>
  </si>
  <si>
    <t>RPL32</t>
  </si>
  <si>
    <t>Q9P2E9;Q9P2E9-2;Q9P2E9-3;F8W7S5</t>
  </si>
  <si>
    <t>Ribosome-binding protein 1</t>
  </si>
  <si>
    <t>RRBP1</t>
  </si>
  <si>
    <t>O75150;H3BP71;O75150-4;F8W8Z4;O75150-3;I3L332;H3BUL6;H3BQ99</t>
  </si>
  <si>
    <t>O75150;H3BP71;O75150-4;F8W8Z4;O75150-3</t>
  </si>
  <si>
    <t>E3 ubiquitin-protein ligase BRE1B</t>
  </si>
  <si>
    <t>RNF40</t>
  </si>
  <si>
    <t>Q15417;F8WA86;B4DFK6;E9PDU6;B4DUT8;Q99439;B4DDF4;Q99439-2;K7ES69</t>
  </si>
  <si>
    <t>Q15417;F8WA86;B4DFK6</t>
  </si>
  <si>
    <t>Calponin-3</t>
  </si>
  <si>
    <t>CNN3</t>
  </si>
  <si>
    <t>Q9NQ50;F8WBK5</t>
  </si>
  <si>
    <t>39S ribosomal protein L40, mitochondrial</t>
  </si>
  <si>
    <t>MRPL40</t>
  </si>
  <si>
    <t>P59998-3;F8WCF6;P59998;P59998-2;F8WDD7;H7C0A3</t>
  </si>
  <si>
    <t>Actin-related protein 2/3 complex subunit 4</t>
  </si>
  <si>
    <t>ARPC4;ARPC4-TTLL3</t>
  </si>
  <si>
    <t>G3V0I6</t>
  </si>
  <si>
    <t>OTUD4</t>
  </si>
  <si>
    <t>G3V5Z7;P60900;G3V295;B4DXJ9;G3V3I1;G3V3U4;B4DQR4</t>
  </si>
  <si>
    <t>G3V5Z7;P60900;G3V295;B4DXJ9;G3V3I1;G3V3U4</t>
  </si>
  <si>
    <t>Proteasome subunit alpha type;Proteasome subunit alpha type-6</t>
  </si>
  <si>
    <t>PSMA6</t>
  </si>
  <si>
    <t>G3V2S9;Q9GZT3;Q9GZT3-2;G3V4X6;H0YJ40;H0YJW7;H0YJI1</t>
  </si>
  <si>
    <t>SRA stem-loop-interacting RNA-binding protein, mitochondrial</t>
  </si>
  <si>
    <t>SLIRP</t>
  </si>
  <si>
    <t>P27695;G3V3M6;G3V3C7;G3V359;G3V5M0;G3V5Q1;H7C4A8;G3V5D9</t>
  </si>
  <si>
    <t>DNA-(apurinic or apyrimidinic site) lyase;DNA-(apurinic or apyrimidinic site) lyase, mitochondrial</t>
  </si>
  <si>
    <t>APEX1</t>
  </si>
  <si>
    <t>G3V3A4;Q13573;G3V4X8</t>
  </si>
  <si>
    <t>SNW domain-containing protein 1</t>
  </si>
  <si>
    <t>SNW1</t>
  </si>
  <si>
    <t>Q9H3N1;G3V448</t>
  </si>
  <si>
    <t>Thioredoxin-related transmembrane protein 1</t>
  </si>
  <si>
    <t>TMX1</t>
  </si>
  <si>
    <t>P61011;P61011-2;G3V4F7</t>
  </si>
  <si>
    <t>Signal recognition particle 54 kDa protein</t>
  </si>
  <si>
    <t>SRP54</t>
  </si>
  <si>
    <t>P61244;P61244-2;G3V5L1;P61244-4;G3V2R5;G3V563;P61244-3;Q6V3B1;G3V570</t>
  </si>
  <si>
    <t>Protein max</t>
  </si>
  <si>
    <t>MAX</t>
  </si>
  <si>
    <t>G3V5W5;B4DX49;B4DV00;H7BZ44;H0YJD3;H0YJ77;G3V5T6;G3V2F5;H0YJY6;G3V507</t>
  </si>
  <si>
    <t>G3V5W5;B4DX49;B4DV00</t>
  </si>
  <si>
    <t>PRMT5</t>
  </si>
  <si>
    <t>Q5BKY9;G3XAI9;Q8N9E0;Q5BKY9-2</t>
  </si>
  <si>
    <t>Protein FAM133B;Protein FAM133A</t>
  </si>
  <si>
    <t>FAM133B;FAM133A</t>
  </si>
  <si>
    <t>P49761-1;G5E959;P49761-3;H3BVF8;H3BUL5;P49761-2;H3BQR7;H3BRT8</t>
  </si>
  <si>
    <t>CLK3</t>
  </si>
  <si>
    <t>P82650;G5E9V5;G5E9W7;H7C5H3;Q9H3I1;H7C5F2;H7C5L9</t>
  </si>
  <si>
    <t>P82650;G5E9V5;G5E9W7;H7C5H3;Q9H3I1;H7C5F2</t>
  </si>
  <si>
    <t>28S ribosomal protein S22, mitochondrial</t>
  </si>
  <si>
    <t>MRPS22</t>
  </si>
  <si>
    <t>Q9UKF6;G5E9W3</t>
  </si>
  <si>
    <t>Cleavage and polyadenylation specificity factor subunit 3</t>
  </si>
  <si>
    <t>CPSF3</t>
  </si>
  <si>
    <t>P30101;G5EA52</t>
  </si>
  <si>
    <t>Protein disulfide-isomerase A3</t>
  </si>
  <si>
    <t>PDIA3</t>
  </si>
  <si>
    <t>G8JLB6;P31943;E9PCY7;D6RBM0;D6RIU0;D6RIT2;D6RIH9;D6RJ04;D6RDU3;D6RFM3;D6R9T0;D6RAM1;E7EQJ0;H0YB39;E7EN40;E5RGV0;D6RDL0;H0YBD7;H0YBG7;F5GZT4;H0YAQ2;E5RGH4;D6RF17;D6R9D3;E5RJ94</t>
  </si>
  <si>
    <t>G8JLB6;P31943;E9PCY7;D6RBM0;D6RIU0;D6RIT2;D6RIH9;D6RJ04;D6RDU3;D6RFM3;D6R9T0;D6RAM1;E7EQJ0</t>
  </si>
  <si>
    <t>Heterogeneous nuclear ribonucleoprotein H;Heterogeneous nuclear ribonucleoprotein H, N-terminally processed</t>
  </si>
  <si>
    <t>HNRNPH1</t>
  </si>
  <si>
    <t>Q00341;Q00341-2;H0Y394;H7C2D1;H7C0A4;H7BZC3</t>
  </si>
  <si>
    <t>Q00341;Q00341-2;H0Y394</t>
  </si>
  <si>
    <t>Vigilin</t>
  </si>
  <si>
    <t>HDLBP</t>
  </si>
  <si>
    <t>H7BY68;H0Y3C2;H0Y6C9</t>
  </si>
  <si>
    <t>NBPF9</t>
  </si>
  <si>
    <t>P12268;H0Y4R1;E7ETK5;P20839-6;P20839-5;P20839-7;P20839-3;E7EQS0;P20839;C9J381;P20839-4;P20839-2;C9K0R9</t>
  </si>
  <si>
    <t>P12268;H0Y4R1</t>
  </si>
  <si>
    <t>Inosine-5-monophosphate dehydrogenase 2</t>
  </si>
  <si>
    <t>IMPDH2</t>
  </si>
  <si>
    <t>J3KQN4;H0Y5B4;H7BZ11;P83881;H0Y3V9;H7BY91;R4GN19;F5GYZ4</t>
  </si>
  <si>
    <t>J3KQN4;H0Y5B4;H7BZ11;P83881;H0Y3V9;H7BY91;R4GN19</t>
  </si>
  <si>
    <t>60S ribosomal protein L36a</t>
  </si>
  <si>
    <t>RPL36A</t>
  </si>
  <si>
    <t>Q7Z6Z7;Q7Z6Z7-3;Q7Z6Z7-2;H0Y5W0</t>
  </si>
  <si>
    <t>E3 ubiquitin-protein ligase HUWE1</t>
  </si>
  <si>
    <t>HUWE1</t>
  </si>
  <si>
    <t>Q9UPQ9;Q9UPQ9-1;H0Y720;Q9UPQ9-2</t>
  </si>
  <si>
    <t>Q9UPQ9;Q9UPQ9-1;H0Y720</t>
  </si>
  <si>
    <t>Trinucleotide repeat-containing gene 6B protein</t>
  </si>
  <si>
    <t>TNRC6B</t>
  </si>
  <si>
    <t>H0Y731</t>
  </si>
  <si>
    <t>KCTD17</t>
  </si>
  <si>
    <t>H0Y7A7;E7ETZ0;P62158;E7EMB3;Q96HY3;G3V361;G3V479;M0QZ52;G3V226;F8WBR5</t>
  </si>
  <si>
    <t>H0Y7A7;E7ETZ0;P62158;E7EMB3;Q96HY3;G3V361</t>
  </si>
  <si>
    <t>Calmodulin</t>
  </si>
  <si>
    <t>CALM2;CALM1</t>
  </si>
  <si>
    <t>O00410-3;H0Y8C6;O00410;O00410-2;B4E0R6;E7ETV3;C9JMV5;E7EV12;E7ETV8;E7EQT5;E7EX05;E7EWK4;E7ESZ1;E7ESA1;C9JQT6;C9J875;C9JZD8</t>
  </si>
  <si>
    <t>O00410-3;H0Y8C6;O00410;O00410-2;B4E0R6</t>
  </si>
  <si>
    <t>Importin-5</t>
  </si>
  <si>
    <t>IPO5</t>
  </si>
  <si>
    <t>P49736;H0Y8E6</t>
  </si>
  <si>
    <t>DNA replication licensing factor MCM2</t>
  </si>
  <si>
    <t>MCM2</t>
  </si>
  <si>
    <t>Q9BYD6;H0Y8N7</t>
  </si>
  <si>
    <t>39S ribosomal protein L1, mitochondrial</t>
  </si>
  <si>
    <t>MRPL1</t>
  </si>
  <si>
    <t>H0Y9F3</t>
  </si>
  <si>
    <t>THAP9</t>
  </si>
  <si>
    <t>O15013;O15013-6;O15013-5;O15013-4;O15013-7;H0YAN8</t>
  </si>
  <si>
    <t>Rho guanine nucleotide exchange factor 10</t>
  </si>
  <si>
    <t>ARHGEF10</t>
  </si>
  <si>
    <t>O14893;O14893-2;O14893-3;H0YEL0;H0YDP6;G5EA29</t>
  </si>
  <si>
    <t>Gem-associated protein 2</t>
  </si>
  <si>
    <t>GEMIN2</t>
  </si>
  <si>
    <t>Q9NRR5;Q9UMX0;Q9UMX0-2;H0YDS0</t>
  </si>
  <si>
    <t>Ubiquilin-4;Ubiquilin-1</t>
  </si>
  <si>
    <t>UBQLN4;UBQLN1</t>
  </si>
  <si>
    <t>O60232;H0YEB6;G3V1B8;H0YEK1;E9PK41</t>
  </si>
  <si>
    <t>Sjoegren syndrome/scleroderma autoantigen 1</t>
  </si>
  <si>
    <t>SSSCA1</t>
  </si>
  <si>
    <t>Q9Y2Z4;H0YHS6</t>
  </si>
  <si>
    <t>Tyrosine--tRNA ligase, mitochondrial</t>
  </si>
  <si>
    <t>YARS2</t>
  </si>
  <si>
    <t>Q13242;S4R3G0;H0YIB4</t>
  </si>
  <si>
    <t>Serine/arginine-rich splicing factor 9</t>
  </si>
  <si>
    <t>SRSF9</t>
  </si>
  <si>
    <t>Q6PJT7;Q6PJT7-2;Q6PJT7-9;Q6PJT7-5;H0YJA2;G3V256;Q6PJT7-3;Q6PJT7-4;G3V411;G3V5I6;G3V3Y4;G3V4R5</t>
  </si>
  <si>
    <t>Zinc finger CCCH domain-containing protein 14</t>
  </si>
  <si>
    <t>ZC3H14</t>
  </si>
  <si>
    <t>P33316;H0YKC5;H0YNW5;P33316-2;H0YKI0;H0YNJ9;H0YMM5;H0YMP1</t>
  </si>
  <si>
    <t>Deoxyuridine 5-triphosphate nucleotidohydrolase, mitochondrial</t>
  </si>
  <si>
    <t>DUT</t>
  </si>
  <si>
    <t>P13804;H0YLU7;H0YKF0;P13804-2;H0YNX6;H0YL12;H0YK49;J3KN60</t>
  </si>
  <si>
    <t>Electron transfer flavoprotein subunit alpha, mitochondrial</t>
  </si>
  <si>
    <t>ETFA</t>
  </si>
  <si>
    <t>P39687;H0YN26;O43423;O95626;H7BZ09</t>
  </si>
  <si>
    <t>P39687;H0YN26</t>
  </si>
  <si>
    <t>Acidic leucine-rich nuclear phosphoprotein 32 family member A</t>
  </si>
  <si>
    <t>ANP32A</t>
  </si>
  <si>
    <t>H3BLZ8;Q92841;Q92841-3;Q92841-2;Q92841-1;C9JMU5;G5E9L5</t>
  </si>
  <si>
    <t>H3BLZ8;Q92841;Q92841-3;Q92841-2;Q92841-1;C9JMU5</t>
  </si>
  <si>
    <t>Probable ATP-dependent RNA helicase DDX17</t>
  </si>
  <si>
    <t>DDX17</t>
  </si>
  <si>
    <t>Q15287;H3BTC0;H3BMM9;Q15287-2;Q15287-3;H3BMS0;H3BV80;H3BPG5</t>
  </si>
  <si>
    <t>RNA-binding protein with serine-rich domain 1</t>
  </si>
  <si>
    <t>RNPS1</t>
  </si>
  <si>
    <t>P13073;H3BNV9;H3BN72;Q86WV2;H3BNI5;H3BPG0</t>
  </si>
  <si>
    <t>P13073;H3BNV9;H3BN72;Q86WV2;H3BNI5</t>
  </si>
  <si>
    <t>Cytochrome c oxidase subunit 4 isoform 1, mitochondrial</t>
  </si>
  <si>
    <t>COX4I1</t>
  </si>
  <si>
    <t>H3BNX8;P20674;H3BV69;H3BRM5;H3BRI0</t>
  </si>
  <si>
    <t>H3BNX8;P20674;H3BV69;H3BRM5</t>
  </si>
  <si>
    <t>Cytochrome c oxidase subunit 5A, mitochondrial</t>
  </si>
  <si>
    <t>COX5A</t>
  </si>
  <si>
    <t>H3BPE7;P35637;P35637-2</t>
  </si>
  <si>
    <t>RNA-binding protein FUS</t>
  </si>
  <si>
    <t>FUS</t>
  </si>
  <si>
    <t>P56270-2;P56270;P56270-3;I3L2Z5;H3BQI4;H3BQD6;H3BQS2;I3L0M3;I3L4Y2;H3BPU3;I3L411</t>
  </si>
  <si>
    <t>Myc-associated zinc finger protein</t>
  </si>
  <si>
    <t>MAZ</t>
  </si>
  <si>
    <t>P22695;H3BRG4;H3BSJ9;H3BP04;H3BUI9;H3BUE4</t>
  </si>
  <si>
    <t>P22695;H3BRG4;H3BSJ9</t>
  </si>
  <si>
    <t>Cytochrome b-c1 complex subunit 2, mitochondrial</t>
  </si>
  <si>
    <t>UQCRC2</t>
  </si>
  <si>
    <t>Q9H5H4;H3BS42</t>
  </si>
  <si>
    <t>Zinc finger protein 768</t>
  </si>
  <si>
    <t>ZNF768</t>
  </si>
  <si>
    <t>Q9UNE7;Q9UNE7-2;H3BS86;H3BUD0</t>
  </si>
  <si>
    <t>E3 ubiquitin-protein ligase CHIP</t>
  </si>
  <si>
    <t>STUB1</t>
  </si>
  <si>
    <t>P19784;H3BSA1</t>
  </si>
  <si>
    <t>CSNK2A2</t>
  </si>
  <si>
    <t>Q8WWM7-3;Q8WWM7;H3BUF6;Q8WWM7-2;Q8WWM7-9;Q8WWM7-4;Q8WWM7-5;Q8WWM7-8;Q8WWM7-6;Q8WWM7-7;H3BSK9</t>
  </si>
  <si>
    <t>Ataxin-2-like protein</t>
  </si>
  <si>
    <t>ATXN2L</t>
  </si>
  <si>
    <t>Q7Z2W9;H3BUY0;Q7Z2W9-2</t>
  </si>
  <si>
    <t>39S ribosomal protein L21, mitochondrial</t>
  </si>
  <si>
    <t>MRPL21</t>
  </si>
  <si>
    <t>Q9UNF1;H7BXW3;Q9UNF1-2;Q5H909;Q5H907</t>
  </si>
  <si>
    <t>Melanoma-associated antigen D2</t>
  </si>
  <si>
    <t>MAGED2</t>
  </si>
  <si>
    <t>Q7L2E3-2;Q7L2E3;H7BXY3;Q7L2E3-3</t>
  </si>
  <si>
    <t>Putative ATP-dependent RNA helicase DHX30</t>
  </si>
  <si>
    <t>DHX30</t>
  </si>
  <si>
    <t>P23919;H7BZ20;H7C312</t>
  </si>
  <si>
    <t>Thymidylate kinase</t>
  </si>
  <si>
    <t>DTYMK</t>
  </si>
  <si>
    <t>H7BZJ3</t>
  </si>
  <si>
    <t>Thioredoxin</t>
  </si>
  <si>
    <t>H7BZT4;P61956;P61956-2;A8MU27;B4DUW4;A8MUA9;P55854;Q6EEV6</t>
  </si>
  <si>
    <t>H7BZT4;P61956;P61956-2</t>
  </si>
  <si>
    <t>Small ubiquitin-related modifier 2</t>
  </si>
  <si>
    <t>SUMO2</t>
  </si>
  <si>
    <t>Q9C037;Q9C037-2;Q9C037-3;H7C0Q6</t>
  </si>
  <si>
    <t>Tripartite motif-containing protein 4</t>
  </si>
  <si>
    <t>TRIM4</t>
  </si>
  <si>
    <t>H7C2Q8;Q99848</t>
  </si>
  <si>
    <t>Probable rRNA-processing protein EBP2</t>
  </si>
  <si>
    <t>EBNA1BP2</t>
  </si>
  <si>
    <t>Q9Y5M8;H7C4H2</t>
  </si>
  <si>
    <t>Signal recognition particle receptor subunit beta</t>
  </si>
  <si>
    <t>SRPRB</t>
  </si>
  <si>
    <t>I1E4Y6;Q6Y7W6-3;Q6Y7W6;Q6Y7W6-4;E9PC50;E7ESB6;C9JH18</t>
  </si>
  <si>
    <t>I1E4Y6;Q6Y7W6-3;Q6Y7W6;Q6Y7W6-4;E9PC50;E7ESB6</t>
  </si>
  <si>
    <t>PERQ amino acid-rich with GYF domain-containing protein 2</t>
  </si>
  <si>
    <t>GIGYF2</t>
  </si>
  <si>
    <t>Q02978;I3L1P8;Q02978-2</t>
  </si>
  <si>
    <t>Mitochondrial 2-oxoglutarate/malate carrier protein</t>
  </si>
  <si>
    <t>SLC25A11</t>
  </si>
  <si>
    <t>I3L1Y9;Q96CP2;I3L4I0</t>
  </si>
  <si>
    <t>FLYWCH family member 2</t>
  </si>
  <si>
    <t>FLYWCH2</t>
  </si>
  <si>
    <t>P57678;I3L2C7</t>
  </si>
  <si>
    <t>Gem-associated protein 4</t>
  </si>
  <si>
    <t>GEMIN4</t>
  </si>
  <si>
    <t>I3L504;P63241-2;P63241;I3L397;Q6IS14;Q9GZV4;C9J4W5;C9J7B5;F8WCJ1</t>
  </si>
  <si>
    <t>Eukaryotic translation initiation factor 5A-1;Eukaryotic translation initiation factor 5A-1-like;Eukaryotic translation initiation factor 5A-2</t>
  </si>
  <si>
    <t>EIF5A;EIF5AL1;EIF5A2</t>
  </si>
  <si>
    <t>J3KN16;Q5VYK3;R4GMY1</t>
  </si>
  <si>
    <t>Proteasome-associated protein ECM29 homolog</t>
  </si>
  <si>
    <t>ECM29</t>
  </si>
  <si>
    <t>J3KNN5;Q9UJV9</t>
  </si>
  <si>
    <t>Probable ATP-dependent RNA helicase DDX41</t>
  </si>
  <si>
    <t>DDX41</t>
  </si>
  <si>
    <t>J3KNP3;O75094;O75094-3;O75094-2</t>
  </si>
  <si>
    <t>Slit homolog 3 protein</t>
  </si>
  <si>
    <t>SLIT3</t>
  </si>
  <si>
    <t>Q01130;J3KP15;B4DN89;J3QL05;Q9BRL6;Q9BRL6-2</t>
  </si>
  <si>
    <t>Q01130;J3KP15;B4DN89;J3QL05</t>
  </si>
  <si>
    <t>Serine/arginine-rich splicing factor 2</t>
  </si>
  <si>
    <t>SRSF2;SFRS2</t>
  </si>
  <si>
    <t>J3KPX7;Q99623;F5GY37;Q99623-2;F5GWA7;F5H3X6;F5H0C5;F5H2D2;U3KPZ5</t>
  </si>
  <si>
    <t>J3KPX7;Q99623;F5GY37;Q99623-2;F5GWA7;F5H3X6</t>
  </si>
  <si>
    <t>Prohibitin-2</t>
  </si>
  <si>
    <t>PHB2</t>
  </si>
  <si>
    <t>J3KPZ3;O75592;O75592-2</t>
  </si>
  <si>
    <t>Probable E3 ubiquitin-protein ligase MYCBP2</t>
  </si>
  <si>
    <t>MYCBP2</t>
  </si>
  <si>
    <t>P41252;J3KR24;Q5TCC4;Q5TCD2;Q5TCC5;Q5TCD1;Q5TCC6</t>
  </si>
  <si>
    <t>P41252;J3KR24</t>
  </si>
  <si>
    <t>Isoleucine--tRNA ligase, cytoplasmic</t>
  </si>
  <si>
    <t>IARS</t>
  </si>
  <si>
    <t>J3KR44;Q96FW1;F5GYN4;F5H6Q1;F5GYJ8;Q96FW1-2;F5H3F0;REV__F8VQF2</t>
  </si>
  <si>
    <t>J3KR44;Q96FW1;F5GYN4;F5H6Q1;F5GYJ8;Q96FW1-2</t>
  </si>
  <si>
    <t>Ubiquitin thioesterase OTUB1</t>
  </si>
  <si>
    <t>OTUB1</t>
  </si>
  <si>
    <t>J3QQX2;P52565;J3KTF8;J3KRE2;J3KRY1;P52565-2;J3KS60</t>
  </si>
  <si>
    <t>Rho GDP-dissociation inhibitor 1</t>
  </si>
  <si>
    <t>ARHGDIA</t>
  </si>
  <si>
    <t>P18621-3;P18621;J3KRX5;J3QQT2;J3QLC8;P18621-2;J3QS96;J3KRB3;J3KSJ0</t>
  </si>
  <si>
    <t>P18621-3;P18621;J3KRX5;J3QQT2;J3QLC8;P18621-2;J3QS96;J3KRB3</t>
  </si>
  <si>
    <t>60S ribosomal protein L17</t>
  </si>
  <si>
    <t>RPL17</t>
  </si>
  <si>
    <t>Q9UK76-2;Q9UK76;J3KT51;F5GY98;Q9UK76-3;J3KSH8</t>
  </si>
  <si>
    <t>Hematological and neurological expressed 1 protein</t>
  </si>
  <si>
    <t>HN1</t>
  </si>
  <si>
    <t>J3KTA4;P17844;B4DLW8;J3QSF1;J3QRQ7;J3KRZ1;J3KRX8;J3QR02;J3QRN5</t>
  </si>
  <si>
    <t>J3KTA4;P17844;B4DLW8</t>
  </si>
  <si>
    <t>Probable ATP-dependent RNA helicase DDX5</t>
  </si>
  <si>
    <t>DDX5</t>
  </si>
  <si>
    <t>P84098;J3KTE4;J3QR09;J3QL15</t>
  </si>
  <si>
    <t>60S ribosomal protein L19</t>
  </si>
  <si>
    <t>RPL19</t>
  </si>
  <si>
    <t>J3KTL2;Q07955;Q07955-2;Q07955-3;J3KSR8;J3KSW7;J3QQV5</t>
  </si>
  <si>
    <t>J3KTL2;Q07955;Q07955-2;Q07955-3;J3KSR8</t>
  </si>
  <si>
    <t>Serine/arginine-rich splicing factor 1</t>
  </si>
  <si>
    <t>SRSF1</t>
  </si>
  <si>
    <t>J3QK89;Q8IWX8</t>
  </si>
  <si>
    <t>Calcium homeostasis endoplasmic reticulum protein</t>
  </si>
  <si>
    <t>CHERP</t>
  </si>
  <si>
    <t>Q9Y3D9;J3QLR8</t>
  </si>
  <si>
    <t>28S ribosomal protein S23, mitochondrial</t>
  </si>
  <si>
    <t>MRPS23</t>
  </si>
  <si>
    <t>J3QLS3;Q9Y2R9;J3QKW2;J3QQS1;J3KSI8</t>
  </si>
  <si>
    <t>28S ribosomal protein S7, mitochondrial</t>
  </si>
  <si>
    <t>MRPS7</t>
  </si>
  <si>
    <t>J3QQ67;Q07020;H0YHA7;G3V203;F8VWC5;F8VYV2;F8VUA6;F8VXR6</t>
  </si>
  <si>
    <t>J3QQ67;Q07020;H0YHA7;G3V203;F8VWC5;F8VYV2;F8VUA6</t>
  </si>
  <si>
    <t>60S ribosomal protein L18</t>
  </si>
  <si>
    <t>RPL18</t>
  </si>
  <si>
    <t>J3QR07;Q96MU7;Q96MU7-2</t>
  </si>
  <si>
    <t>YTH domain-containing protein 1</t>
  </si>
  <si>
    <t>YTHDC1</t>
  </si>
  <si>
    <t>P42771-4;P42771;J3QRG6;K7ENC6;G3XAG3;P42771-3;P42771-2;K7ES20</t>
  </si>
  <si>
    <t>Cyclin-dependent kinase inhibitor 2A, isoforms 1/2/3</t>
  </si>
  <si>
    <t>CDKN2A</t>
  </si>
  <si>
    <t>J3QRS3;O14950;P19105;P24844;J3KTJ1</t>
  </si>
  <si>
    <t>J3QRS3;O14950;P19105</t>
  </si>
  <si>
    <t>Myosin regulatory light chain 12B;Myosin regulatory light chain 12A</t>
  </si>
  <si>
    <t>MYL12B;MYL12A</t>
  </si>
  <si>
    <t>O43684;O43684-2;J3QT28;B4DDM6;J3QSX4</t>
  </si>
  <si>
    <t>O43684;O43684-2;J3QT28;B4DDM6</t>
  </si>
  <si>
    <t>Mitotic checkpoint protein BUB3</t>
  </si>
  <si>
    <t>BUB3</t>
  </si>
  <si>
    <t>Q13620;K4DI93;Q13620-1;Q13620-3;A6NE76</t>
  </si>
  <si>
    <t>Cullin-4B</t>
  </si>
  <si>
    <t>CUL4B</t>
  </si>
  <si>
    <t>O95983;O95983-2;K7EIE8</t>
  </si>
  <si>
    <t>Methyl-CpG-binding domain protein 3</t>
  </si>
  <si>
    <t>MBD3</t>
  </si>
  <si>
    <t>Q8IYT4;Q8IYT4-2;K7EIJ8;K7EM02</t>
  </si>
  <si>
    <t>Katanin p60 ATPase-containing subunit A-like 2</t>
  </si>
  <si>
    <t>KATNAL2</t>
  </si>
  <si>
    <t>Q15029;K7EJ81;Q15029-2;K7EP67;K7EJ74</t>
  </si>
  <si>
    <t>Q15029;K7EJ81;Q15029-2</t>
  </si>
  <si>
    <t>116 kDa U5 small nuclear ribonucleoprotein component</t>
  </si>
  <si>
    <t>EFTUD2</t>
  </si>
  <si>
    <t>P48556;R4GMR5;K7EJR3;K7EJC1;K7ENY6;K7ERW6</t>
  </si>
  <si>
    <t>P48556;R4GMR5;K7EJR3;K7EJC1</t>
  </si>
  <si>
    <t>26S proteasome non-ATPase regulatory subunit 8</t>
  </si>
  <si>
    <t>PSMD8</t>
  </si>
  <si>
    <t>P68431;P84243;Q16695;Q71DI3;K7EK07;K7ES00;Q6NXT2;B4DEB1;K7EMV3;K7EP01</t>
  </si>
  <si>
    <t>Histone H3.1;Histone H3.3;Histone H3.1t;Histone H3.2;Histone H3.3C;Histone H3</t>
  </si>
  <si>
    <t>HIST1H3A;H3F3A;HIST3H3;HIST2H3A;H3F3C</t>
  </si>
  <si>
    <t>Q99426;Q6FGY5;K7EK42;K7EP07;K7EL99</t>
  </si>
  <si>
    <t>Q99426;Q6FGY5;K7EK42;K7EP07</t>
  </si>
  <si>
    <t>Tubulin-folding cofactor B</t>
  </si>
  <si>
    <t>TBCB;CKAP1</t>
  </si>
  <si>
    <t>Q9UFH2;K7EK91;Q9UFH2-2</t>
  </si>
  <si>
    <t>Dynein heavy chain 17, axonemal</t>
  </si>
  <si>
    <t>DNAH17</t>
  </si>
  <si>
    <t>Q15428;K7EKV8;K7EMT0;K7EP23</t>
  </si>
  <si>
    <t>Splicing factor 3A subunit 2</t>
  </si>
  <si>
    <t>SF3A2</t>
  </si>
  <si>
    <t>K7ELG9;Q3MHD2-2;Q3MHD2</t>
  </si>
  <si>
    <t>Protein LSM12 homolog</t>
  </si>
  <si>
    <t>LSM12</t>
  </si>
  <si>
    <t>K7ELL7;P14314;P14314-2;K7EPW7;K7EJ70;K7EKX1</t>
  </si>
  <si>
    <t>K7ELL7;P14314;P14314-2</t>
  </si>
  <si>
    <t>Glucosidase 2 subunit beta</t>
  </si>
  <si>
    <t>PRKCSH</t>
  </si>
  <si>
    <t>Q9BYD3;K7ES61;Q9BYD3-2;K7ELQ0;K7ELF1;K7EKI4;K7EJ73</t>
  </si>
  <si>
    <t>Q9BYD3;K7ES61;Q9BYD3-2;K7ELQ0;K7ELF1;K7EKI4</t>
  </si>
  <si>
    <t>39S ribosomal protein L4, mitochondrial</t>
  </si>
  <si>
    <t>MRPL4</t>
  </si>
  <si>
    <t>Q99497;K7ELW0;K7EN27</t>
  </si>
  <si>
    <t>Protein DJ-1</t>
  </si>
  <si>
    <t>PARK7</t>
  </si>
  <si>
    <t>K7EM18;P41567;O60739</t>
  </si>
  <si>
    <t>Eukaryotic translation initiation factor 1;Eukaryotic translation initiation factor 1b</t>
  </si>
  <si>
    <t>EIF1;EIF1B</t>
  </si>
  <si>
    <t>P35268;K7ERI7;K7EMH1;K7ELC4;K7EKS7;K7EP65;K7EJT5;H0Y8C2;Q6P5R6;C9JYQ9</t>
  </si>
  <si>
    <t>P35268;K7ERI7;K7EMH1;K7ELC4;K7EKS7;K7EP65</t>
  </si>
  <si>
    <t>60S ribosomal protein L22</t>
  </si>
  <si>
    <t>RPL22</t>
  </si>
  <si>
    <t>Q13526;K7EN45;K7EMU7</t>
  </si>
  <si>
    <t>Peptidyl-prolyl cis-trans isomerase NIMA-interacting 1</t>
  </si>
  <si>
    <t>PIN1</t>
  </si>
  <si>
    <t>Q96BD8;Q96BD8-2;K7EP61;K7EPW0</t>
  </si>
  <si>
    <t>Spindle and kinetochore-associated protein 1</t>
  </si>
  <si>
    <t>SKA1</t>
  </si>
  <si>
    <t>Q9UBQ5;K7ERF1;B7ZAM9;K7EMQ9;K7ES31;K7EQM4;K7EK53</t>
  </si>
  <si>
    <t>Q9UBQ5;K7ERF1;B7ZAM9;K7EMQ9;K7ES31</t>
  </si>
  <si>
    <t>Eukaryotic translation initiation factor 3 subunit K</t>
  </si>
  <si>
    <t>EIF3K</t>
  </si>
  <si>
    <t>P22087;M0R2Q4;M0QXL5;M0R299;M0R0P1;M0R2B0;M0R1H0;M0R2U2;R4GMW7;A6NHQ2</t>
  </si>
  <si>
    <t>P22087;M0R2Q4;M0QXL5;M0R299;M0R0P1;M0R2B0;M0R1H0;M0R2U2</t>
  </si>
  <si>
    <t>rRNA 2-O-methyltransferase fibrillarin</t>
  </si>
  <si>
    <t>FBL</t>
  </si>
  <si>
    <t>O43615;M0QXU7;M0R301;M0R124</t>
  </si>
  <si>
    <t>Mitochondrial import inner membrane translocase subunit TIM44</t>
  </si>
  <si>
    <t>TIMM44</t>
  </si>
  <si>
    <t>P38117-2;P38117;M0QY67</t>
  </si>
  <si>
    <t>Electron transfer flavoprotein subunit beta</t>
  </si>
  <si>
    <t>ETFB</t>
  </si>
  <si>
    <t>O60885;O60885-3;Q15059;O60885-2;M0QZD9;Q15059-2</t>
  </si>
  <si>
    <t>Bromodomain-containing protein 4;Bromodomain-containing protein 3</t>
  </si>
  <si>
    <t>BRD4;BRD3</t>
  </si>
  <si>
    <t>P46782;M0R0F0;M0R0R2;M0QZN2</t>
  </si>
  <si>
    <t>40S ribosomal protein S5;40S ribosomal protein S5, N-terminally processed</t>
  </si>
  <si>
    <t>RPS5</t>
  </si>
  <si>
    <t>Q02543;M0R117;M0R1A7;M0R3D6;M0R0P7</t>
  </si>
  <si>
    <t>60S ribosomal protein L18a</t>
  </si>
  <si>
    <t>RPL18A</t>
  </si>
  <si>
    <t>Q9Y314;M0R3B2;M0R1K2;M0QX85</t>
  </si>
  <si>
    <t>Q9Y314;M0R3B2;M0R1K2</t>
  </si>
  <si>
    <t>Nitric oxide synthase-interacting protein</t>
  </si>
  <si>
    <t>NOSIP</t>
  </si>
  <si>
    <t>Q9NZ01;Q9NZ01-2;M0R3C3</t>
  </si>
  <si>
    <t>Trans-2,3-enoyl-CoA reductase</t>
  </si>
  <si>
    <t>TECR</t>
  </si>
  <si>
    <t>O00231-2;O00231;J3QRY4;J3QS13;J3KSW3</t>
  </si>
  <si>
    <t>O00231-2;O00231</t>
  </si>
  <si>
    <t>26S proteasome non-ATPase regulatory subunit 11</t>
  </si>
  <si>
    <t>PSMD11</t>
  </si>
  <si>
    <t>O00232;O00232-2</t>
  </si>
  <si>
    <t>26S proteasome non-ATPase regulatory subunit 12</t>
  </si>
  <si>
    <t>PSMD12</t>
  </si>
  <si>
    <t>O00264;B7Z1L3;O15173-2;O15173</t>
  </si>
  <si>
    <t>O00264;B7Z1L3</t>
  </si>
  <si>
    <t>Membrane-associated progesterone receptor component 1</t>
  </si>
  <si>
    <t>PGRMC1</t>
  </si>
  <si>
    <t>O00268;Q5TBP5</t>
  </si>
  <si>
    <t>Transcription initiation factor TFIID subunit 4</t>
  </si>
  <si>
    <t>TAF4</t>
  </si>
  <si>
    <t>O00299;Q9NZA1;Q9NZA1-2;Q9NZA1-3;O15247;A6PVS0</t>
  </si>
  <si>
    <t>O00299</t>
  </si>
  <si>
    <t>Chloride intracellular channel protein 1</t>
  </si>
  <si>
    <t>CLIC1</t>
  </si>
  <si>
    <t>O00422;H7BZW6;U3KPY7;U3KQ12</t>
  </si>
  <si>
    <t>O00422;H7BZW6</t>
  </si>
  <si>
    <t>Histone deacetylase complex subunit SAP18</t>
  </si>
  <si>
    <t>SAP18</t>
  </si>
  <si>
    <t>O00425</t>
  </si>
  <si>
    <t>Insulin-like growth factor 2 mRNA-binding protein 3</t>
  </si>
  <si>
    <t>IGF2BP3</t>
  </si>
  <si>
    <t>O00483</t>
  </si>
  <si>
    <t>NADH dehydrogenase [ubiquinone] 1 alpha subcomplex subunit 4</t>
  </si>
  <si>
    <t>NDUFA4</t>
  </si>
  <si>
    <t>O00487</t>
  </si>
  <si>
    <t>26S proteasome non-ATPase regulatory subunit 14</t>
  </si>
  <si>
    <t>PSMD14</t>
  </si>
  <si>
    <t>O00505</t>
  </si>
  <si>
    <t>Importin subunit alpha-3</t>
  </si>
  <si>
    <t>KPNA3</t>
  </si>
  <si>
    <t>O00571;O00571-2;O15523;B4DXX7;B4E3C4;B4DLA0;C9J081;C9J8G5;Q9NQI0;Q9NQI0-4;Q9NQI0-2;Q9NQI0-3;D6RCM4;H0Y960</t>
  </si>
  <si>
    <t>O00571;O00571-2;O15523;B4DXX7</t>
  </si>
  <si>
    <t>ATP-dependent RNA helicase DDX3X;ATP-dependent RNA helicase DDX3Y</t>
  </si>
  <si>
    <t>DDX3X;DDX3Y</t>
  </si>
  <si>
    <t>O00629</t>
  </si>
  <si>
    <t>Importin subunit alpha-4</t>
  </si>
  <si>
    <t>KPNA4</t>
  </si>
  <si>
    <t>O14545</t>
  </si>
  <si>
    <t>TRAF-type zinc finger domain-containing protein 1</t>
  </si>
  <si>
    <t>TRAFD1</t>
  </si>
  <si>
    <t>O14646;O14646-2;O14647;O14647-2;B7Z3I4;O14647-3</t>
  </si>
  <si>
    <t>O14646;O14646-2</t>
  </si>
  <si>
    <t>Chromodomain-helicase-DNA-binding protein 1</t>
  </si>
  <si>
    <t>CHD1</t>
  </si>
  <si>
    <t>O14654</t>
  </si>
  <si>
    <t>Insulin receptor substrate 4</t>
  </si>
  <si>
    <t>IRS4</t>
  </si>
  <si>
    <t>O14737;K7EQA1;K7ESJ4;Q3HM38</t>
  </si>
  <si>
    <t>O14737;K7EQA1;K7ESJ4</t>
  </si>
  <si>
    <t>Programmed cell death protein 5</t>
  </si>
  <si>
    <t>PDCD5</t>
  </si>
  <si>
    <t>O14744;O14744-2;A8MTP3;G3V580;H0YJX6;G3V5L5;G3V2X6;C9JSX3;G3V2L6</t>
  </si>
  <si>
    <t>O14744;O14744-2;A8MTP3</t>
  </si>
  <si>
    <t>Protein arginine N-methyltransferase 5;Protein arginine N-methyltransferase 5, N-terminally processed</t>
  </si>
  <si>
    <t>O14818;O14818-2;Q8TAA3;Q8TAA3-5;Q8TAA3-2;H0Y586;O14818-4</t>
  </si>
  <si>
    <t>O14818;O14818-2</t>
  </si>
  <si>
    <t>Proteasome subunit alpha type-7</t>
  </si>
  <si>
    <t>PSMA7</t>
  </si>
  <si>
    <t>O14979;O14979-2;O14979-3</t>
  </si>
  <si>
    <t>Heterogeneous nuclear ribonucleoprotein D-like</t>
  </si>
  <si>
    <t>HNRPDL</t>
  </si>
  <si>
    <t>O14980;C9JKM9;C9J673;C9JV99;C9JQ02;C9IZS4;H7BZC5</t>
  </si>
  <si>
    <t>O14980</t>
  </si>
  <si>
    <t>Exportin-1</t>
  </si>
  <si>
    <t>XPO1</t>
  </si>
  <si>
    <t>O15042;O15042-2;E7ET15;O15042-3;C9JB80;H0Y8D9;E7EW00;H7C4V2;C9J5L1;C9JDJ7;U3KPT1</t>
  </si>
  <si>
    <t>O15042;O15042-2;E7ET15;O15042-3;C9JB80</t>
  </si>
  <si>
    <t>U2 snRNP-associated SURP motif-containing protein</t>
  </si>
  <si>
    <t>U2SURP</t>
  </si>
  <si>
    <t>O15067;F5GWT9;H0YGH1</t>
  </si>
  <si>
    <t>O15067;F5GWT9</t>
  </si>
  <si>
    <t>Phosphoribosylformylglycinamidine synthase</t>
  </si>
  <si>
    <t>PFAS</t>
  </si>
  <si>
    <t>O15143;C9J6C8;C9JFG9;C9JQM8;C9JEY1;C9J4Z7;C9K057;C9JBJ7</t>
  </si>
  <si>
    <t>O15143</t>
  </si>
  <si>
    <t>Actin-related protein 2/3 complex subunit 1B</t>
  </si>
  <si>
    <t>ARPC1B</t>
  </si>
  <si>
    <t>O15144;H7C3F9;G5E9J0;C9JTV5;G5E9S7</t>
  </si>
  <si>
    <t>O15144</t>
  </si>
  <si>
    <t>Actin-related protein 2/3 complex subunit 2</t>
  </si>
  <si>
    <t>ARPC2</t>
  </si>
  <si>
    <t>O15145;C9JZD1;F8VR50</t>
  </si>
  <si>
    <t>O15145;C9JZD1</t>
  </si>
  <si>
    <t>Actin-related protein 2/3 complex subunit 3</t>
  </si>
  <si>
    <t>ARPC3</t>
  </si>
  <si>
    <t>O15226-2;O15226</t>
  </si>
  <si>
    <t>NF-kappa-B-repressing factor</t>
  </si>
  <si>
    <t>NKRF</t>
  </si>
  <si>
    <t>O15294;O15294-3;O15294-2;O15294-4;C9JZL3;H7C2T7</t>
  </si>
  <si>
    <t>O15294;O15294-3;O15294-2;O15294-4</t>
  </si>
  <si>
    <t>UDP-N-acetylglucosamine--peptide N-acetylglucosaminyltransferase 110 kDa subunit</t>
  </si>
  <si>
    <t>OGT</t>
  </si>
  <si>
    <t>O15355</t>
  </si>
  <si>
    <t>Protein phosphatase 1G</t>
  </si>
  <si>
    <t>PPM1G</t>
  </si>
  <si>
    <t>O15371;B4DVY1;B0QYA5;B0QYA6;B0QYA3;B0QYA7;B0QYA4;B0QYA8</t>
  </si>
  <si>
    <t>O15371;B4DVY1</t>
  </si>
  <si>
    <t>Eukaryotic translation initiation factor 3 subunit D</t>
  </si>
  <si>
    <t>EIF3D</t>
  </si>
  <si>
    <t>O15397;O15397-2;H0YH64;F5H2I3;F5H244;F5GXT5;F5H292</t>
  </si>
  <si>
    <t>O15397;O15397-2</t>
  </si>
  <si>
    <t>Importin-8</t>
  </si>
  <si>
    <t>IPO8</t>
  </si>
  <si>
    <t>O15498</t>
  </si>
  <si>
    <t>Synaptobrevin homolog YKT6</t>
  </si>
  <si>
    <t>YKT6</t>
  </si>
  <si>
    <t>O43143;Q14562;F5H658;O60231</t>
  </si>
  <si>
    <t>O43143</t>
  </si>
  <si>
    <t>Putative pre-mRNA-splicing factor ATP-dependent RNA helicase DHX15</t>
  </si>
  <si>
    <t>DHX15</t>
  </si>
  <si>
    <t>O43167;O43167-2</t>
  </si>
  <si>
    <t>O43167</t>
  </si>
  <si>
    <t>Zinc finger and BTB domain-containing protein 24</t>
  </si>
  <si>
    <t>ZBTB24</t>
  </si>
  <si>
    <t>O43172;O43172-2</t>
  </si>
  <si>
    <t>U4/U6 small nuclear ribonucleoprotein Prp4</t>
  </si>
  <si>
    <t>PRPF4</t>
  </si>
  <si>
    <t>O43175;Q5SZU1</t>
  </si>
  <si>
    <t>D-3-phosphoglycerate dehydrogenase</t>
  </si>
  <si>
    <t>PHGDH</t>
  </si>
  <si>
    <t>O43242;B4DT72;H0YGV8</t>
  </si>
  <si>
    <t>O43242;B4DT72</t>
  </si>
  <si>
    <t>26S proteasome non-ATPase regulatory subunit 3</t>
  </si>
  <si>
    <t>PSMD3</t>
  </si>
  <si>
    <t>O43290</t>
  </si>
  <si>
    <t>U4/U6.U5 tri-snRNP-associated protein 1</t>
  </si>
  <si>
    <t>SART1</t>
  </si>
  <si>
    <t>O43318-2;O43318;O43318-4;Q9UG54;O43318-3;Q66K14;Q66K14-2;G3V133;F5H6M5</t>
  </si>
  <si>
    <t>O43318-2;O43318;O43318-4;Q9UG54;O43318-3</t>
  </si>
  <si>
    <t>Mitogen-activated protein kinase kinase kinase 7</t>
  </si>
  <si>
    <t>MAP3K7;DKFZp586F0420</t>
  </si>
  <si>
    <t>O43390-2;O43390;S4R3J4;O43390-3;B4DT28;E7ETM7</t>
  </si>
  <si>
    <t>Heterogeneous nuclear ribonucleoprotein R</t>
  </si>
  <si>
    <t>HNRNPR;HNRPR</t>
  </si>
  <si>
    <t>O43681</t>
  </si>
  <si>
    <t>ATPase ASNA1</t>
  </si>
  <si>
    <t>ASNA1</t>
  </si>
  <si>
    <t>O43707;O43707-2;P12814-4;P12814-3;P12814;P12814-2;H9KV75;F5GXS2;O43707-3;H7C144;H7C5W8;H0YJW3;G3V2W4;H0YJ11;K7EJH8</t>
  </si>
  <si>
    <t>O43707;O43707-2;P12814-4;P12814-3;P12814;P12814-2;H9KV75</t>
  </si>
  <si>
    <t>Alpha-actinin-4;Alpha-actinin-1</t>
  </si>
  <si>
    <t>ACTN4;ACTN1</t>
  </si>
  <si>
    <t>O43719;Q5H918;Q5H919</t>
  </si>
  <si>
    <t>O43719</t>
  </si>
  <si>
    <t>HIV Tat-specific factor 1</t>
  </si>
  <si>
    <t>HTATSF1</t>
  </si>
  <si>
    <t>O43765;K7EMD6</t>
  </si>
  <si>
    <t>Small glutamine-rich tetratricopeptide repeat-containing protein alpha</t>
  </si>
  <si>
    <t>SGTA</t>
  </si>
  <si>
    <t>O43809;H3BND3;H3BV41</t>
  </si>
  <si>
    <t>Cleavage and polyadenylation specificity factor subunit 5</t>
  </si>
  <si>
    <t>NUDT21</t>
  </si>
  <si>
    <t>O43837;O43837-2;O43837-3</t>
  </si>
  <si>
    <t>O43837;O43837-2</t>
  </si>
  <si>
    <t>Isocitrate dehydrogenase [NAD] subunit beta, mitochondrial</t>
  </si>
  <si>
    <t>IDH3B</t>
  </si>
  <si>
    <t>O43852-3;O43852;O43852-5;O43852-4;O43852-2;O43852-6;O43852-10;O43852-11;O43852-15;O43852-9;H0Y875;O43852-14;O43852-13</t>
  </si>
  <si>
    <t>Calumenin</t>
  </si>
  <si>
    <t>CALU</t>
  </si>
  <si>
    <t>O60256;O60256-3;O60256-2;B4E329;E7EPA1;I3L0S1;C9K0K7;C9JJS3;C9JDU5;E7EW35;C9JUN4;I3L4G9;C9JDH0;I3L164;I3L331</t>
  </si>
  <si>
    <t>O60256;O60256-3;O60256-2;B4E329;E7EPA1;I3L0S1;C9K0K7;C9JJS3</t>
  </si>
  <si>
    <t>Phosphoribosyl pyrophosphate synthase-associated protein 2</t>
  </si>
  <si>
    <t>PRPSAP2</t>
  </si>
  <si>
    <t>O60493;O60493-4;O60493-2;O60493-3</t>
  </si>
  <si>
    <t>Sorting nexin-3</t>
  </si>
  <si>
    <t>SNX3</t>
  </si>
  <si>
    <t>O60506;O60506-2;O60506-3;O60506-4;O60506-5;F6UXX1</t>
  </si>
  <si>
    <t>O60506;O60506-2;O60506-3;O60506-4;O60506-5</t>
  </si>
  <si>
    <t>Heterogeneous nuclear ribonucleoprotein Q</t>
  </si>
  <si>
    <t>SYNCRIP</t>
  </si>
  <si>
    <t>O60825;B0FLL2;O60825-2;B4DY91;B4DI16;P16118;B4DUN5</t>
  </si>
  <si>
    <t>O60825;B0FLL2;O60825-2;B4DY91;B4DI16</t>
  </si>
  <si>
    <t>6-phosphofructo-2-kinase/fructose-2,6-bisphosphatase 2;6-phosphofructo-2-kinase;Fructose-2,6-bisphosphatase</t>
  </si>
  <si>
    <t>PFKFB2</t>
  </si>
  <si>
    <t>O60841</t>
  </si>
  <si>
    <t>Eukaryotic translation initiation factor 5B</t>
  </si>
  <si>
    <t>EIF5B</t>
  </si>
  <si>
    <t>O60869;O60869-2</t>
  </si>
  <si>
    <t>Endothelial differentiation-related factor 1</t>
  </si>
  <si>
    <t>EDF1</t>
  </si>
  <si>
    <t>O60884;H3BMW5</t>
  </si>
  <si>
    <t>O60884</t>
  </si>
  <si>
    <t>DnaJ homolog subfamily A member 2</t>
  </si>
  <si>
    <t>DNAJA2</t>
  </si>
  <si>
    <t>O75083;D6RD66;O75083-3</t>
  </si>
  <si>
    <t>O75083;D6RD66</t>
  </si>
  <si>
    <t>WD repeat-containing protein 1</t>
  </si>
  <si>
    <t>WDR1</t>
  </si>
  <si>
    <t>O75367;O75367-3;O75367-2;B4DJC3;D6RCF2;Q9P0M6;Q5SQT3</t>
  </si>
  <si>
    <t>O75367;O75367-3;O75367-2;B4DJC3;D6RCF2</t>
  </si>
  <si>
    <t>Core histone macro-H2A.1;Histone H2A</t>
  </si>
  <si>
    <t>H2AFY</t>
  </si>
  <si>
    <t>O75396</t>
  </si>
  <si>
    <t>Vesicle-trafficking protein SEC22b</t>
  </si>
  <si>
    <t>SEC22B</t>
  </si>
  <si>
    <t>O75475</t>
  </si>
  <si>
    <t>PC4 and SFRS1-interacting protein</t>
  </si>
  <si>
    <t>PSIP1</t>
  </si>
  <si>
    <t>O75494;O75494-2;O75494-3;O75494-6;O75494-4;Q5JRI1;O75494-5;Q6IQ42;R4GMP8</t>
  </si>
  <si>
    <t>O75494;O75494-2;O75494-3;O75494-6;O75494-4;Q5JRI1;O75494-5;Q6IQ42</t>
  </si>
  <si>
    <t>Serine/arginine-rich splicing factor 10</t>
  </si>
  <si>
    <t>SRSF10;FUSIP1</t>
  </si>
  <si>
    <t>O75531</t>
  </si>
  <si>
    <t>Barrier-to-autointegration factor</t>
  </si>
  <si>
    <t>BANF1</t>
  </si>
  <si>
    <t>O75533;B4DGZ4;O75533-2;H7C341;F8WC19</t>
  </si>
  <si>
    <t>O75533</t>
  </si>
  <si>
    <t>Splicing factor 3B subunit 1</t>
  </si>
  <si>
    <t>SF3B1</t>
  </si>
  <si>
    <t>O75607</t>
  </si>
  <si>
    <t>Nucleoplasmin-3</t>
  </si>
  <si>
    <t>NPM3</t>
  </si>
  <si>
    <t>O75643;C9JAQ9;O75643-2;B4E0P5;Q86VH2;Q86VH2-2;Q86VH2-3</t>
  </si>
  <si>
    <t>O75643</t>
  </si>
  <si>
    <t>U5 small nuclear ribonucleoprotein 200 kDa helicase</t>
  </si>
  <si>
    <t>SNRNP200</t>
  </si>
  <si>
    <t>O75688;O75688-4;C9JIR6;B8ZZF0;O75688-5;O75688-3</t>
  </si>
  <si>
    <t>O75688;O75688-4;C9JIR6;B8ZZF0;O75688-5</t>
  </si>
  <si>
    <t>Protein phosphatase 1B</t>
  </si>
  <si>
    <t>PPM1B</t>
  </si>
  <si>
    <t>O75688-2</t>
  </si>
  <si>
    <t>O75821;K7EL20;K7ENA8;K7ER90;K7EP16;K7EL60;K7ENH0</t>
  </si>
  <si>
    <t>O75821;K7EL20;K7ENA8;K7ER90</t>
  </si>
  <si>
    <t>Eukaryotic translation initiation factor 3 subunit G</t>
  </si>
  <si>
    <t>EIF3G</t>
  </si>
  <si>
    <t>O75822;F5H425;B4DUI3;H0YGJ7;H0YLP3</t>
  </si>
  <si>
    <t>O75822;F5H425;B4DUI3;H0YGJ7</t>
  </si>
  <si>
    <t>Eukaryotic translation initiation factor 3 subunit J</t>
  </si>
  <si>
    <t>EIF3J</t>
  </si>
  <si>
    <t>O75828</t>
  </si>
  <si>
    <t>Carbonyl reductase [NADPH] 3</t>
  </si>
  <si>
    <t>CBR3</t>
  </si>
  <si>
    <t>O75934</t>
  </si>
  <si>
    <t>Pre-mRNA-splicing factor SPF27</t>
  </si>
  <si>
    <t>BCAS2</t>
  </si>
  <si>
    <t>O75935;O75935-3;O75935-2;Q8NB28;F8W786</t>
  </si>
  <si>
    <t>Dynactin subunit 3</t>
  </si>
  <si>
    <t>DCTN3</t>
  </si>
  <si>
    <t>O75937;S4R3J5</t>
  </si>
  <si>
    <t>DnaJ homolog subfamily C member 8</t>
  </si>
  <si>
    <t>DNAJC8</t>
  </si>
  <si>
    <t>O76021;J3QSV6;I3L3U9;B4DJ58;I3L3C4;I3L234</t>
  </si>
  <si>
    <t>Ribosomal L1 domain-containing protein 1</t>
  </si>
  <si>
    <t>RSL1D1</t>
  </si>
  <si>
    <t>O76094;O76094-2;R4GNC1</t>
  </si>
  <si>
    <t>Signal recognition particle 72 kDa protein</t>
  </si>
  <si>
    <t>SRP72</t>
  </si>
  <si>
    <t>O94776;Q68DB1;Q9BTC8;E7EV10;Q9BTC8-2;E7EQY4;E9PCS8;D6W5A2;E9PF88;H0YIT0;H7C3F3</t>
  </si>
  <si>
    <t>O94776;Q68DB1</t>
  </si>
  <si>
    <t>Metastasis-associated protein MTA2</t>
  </si>
  <si>
    <t>MTA2;DKFZp686F2281</t>
  </si>
  <si>
    <t>O94906;O94906-2</t>
  </si>
  <si>
    <t>Pre-mRNA-processing factor 6</t>
  </si>
  <si>
    <t>PRPF6</t>
  </si>
  <si>
    <t>O94992</t>
  </si>
  <si>
    <t>Protein HEXIM1</t>
  </si>
  <si>
    <t>HEXIM1</t>
  </si>
  <si>
    <t>O95202</t>
  </si>
  <si>
    <t>LETM1 and EF-hand domain-containing protein 1, mitochondrial</t>
  </si>
  <si>
    <t>LETM1</t>
  </si>
  <si>
    <t>O95218;O95218-2</t>
  </si>
  <si>
    <t>Zinc finger Ran-binding domain-containing protein 2</t>
  </si>
  <si>
    <t>ZRANB2</t>
  </si>
  <si>
    <t>O95347;O95347-2;Q5T821</t>
  </si>
  <si>
    <t>O95347;O95347-2</t>
  </si>
  <si>
    <t>Structural maintenance of chromosomes protein 2</t>
  </si>
  <si>
    <t>SMC2</t>
  </si>
  <si>
    <t>O95399-2;Q5H8X8;O95399</t>
  </si>
  <si>
    <t>Urotensin-2</t>
  </si>
  <si>
    <t>UTS2</t>
  </si>
  <si>
    <t>O95400</t>
  </si>
  <si>
    <t>CD2 antigen cytoplasmic tail-binding protein 2</t>
  </si>
  <si>
    <t>CD2BP2</t>
  </si>
  <si>
    <t>O95551-2;O95551;O95551-3</t>
  </si>
  <si>
    <t>Tyrosyl-DNA phosphodiesterase 2</t>
  </si>
  <si>
    <t>TDP2</t>
  </si>
  <si>
    <t>O95721;C9JAF7</t>
  </si>
  <si>
    <t>Synaptosomal-associated protein 29;Synaptosomal-associated protein</t>
  </si>
  <si>
    <t>SNAP29</t>
  </si>
  <si>
    <t>O95793;O95793-3;O95793-2;Q5JW30;Q9NUL3;E9PH62;Q9NUL3-2;E7EVJ4;Q9NUL3-7;E7EPX0;F8VPI7;Q9NUL3-3;Q9NUL3-8;Q9NUL3-6;E7EVI1;E5RJN7;Q9NUL3-4;G5EA18</t>
  </si>
  <si>
    <t>Double-stranded RNA-binding protein Staufen homolog 1;Double-stranded RNA-binding protein Staufen homolog 2</t>
  </si>
  <si>
    <t>STAU1;STAU2</t>
  </si>
  <si>
    <t>O95816;B4DXE2</t>
  </si>
  <si>
    <t>BAG family molecular chaperone regulator 2</t>
  </si>
  <si>
    <t>BAG2</t>
  </si>
  <si>
    <t>O95831;O95831-3;O95831-2;O95831-4;E9PMA0;O95831-5;O95831-6</t>
  </si>
  <si>
    <t>Apoptosis-inducing factor 1, mitochondrial</t>
  </si>
  <si>
    <t>AIFM1</t>
  </si>
  <si>
    <t>O95881</t>
  </si>
  <si>
    <t>Thioredoxin domain-containing protein 12</t>
  </si>
  <si>
    <t>TXNDC12</t>
  </si>
  <si>
    <t>O96019;O96019-2;H7C5S0</t>
  </si>
  <si>
    <t>Actin-like protein 6A</t>
  </si>
  <si>
    <t>ACTL6A</t>
  </si>
  <si>
    <t>P00338-3;P00338;P00338-2;P00338-5;P00338-4;F5GXY2;F5GYU2;F5GXH2;F5H6W8;F5H5J4;F5GZQ4;F5GXU1;F5GWW2;F5GXC7;F5H8H6;Q9BYZ2;Q6ZMR3;P07864;F5H245;G3XAP5;F5H155;F5H5G7</t>
  </si>
  <si>
    <t>P00338-3;P00338;P00338-2;P00338-5;P00338-4;F5GXY2;F5GYU2</t>
  </si>
  <si>
    <t>L-lactate dehydrogenase A chain</t>
  </si>
  <si>
    <t>LDHA</t>
  </si>
  <si>
    <t>P00367;P49448;B4DGN5;B3KV55</t>
  </si>
  <si>
    <t>P00367;P49448;B4DGN5</t>
  </si>
  <si>
    <t>Glutamate dehydrogenase 1, mitochondrial;Glutamate dehydrogenase 2, mitochondrial;Glutamate dehydrogenase</t>
  </si>
  <si>
    <t>GLUD1;GLUD2</t>
  </si>
  <si>
    <t>P00403</t>
  </si>
  <si>
    <t>Cytochrome c oxidase subunit 2</t>
  </si>
  <si>
    <t>MT-CO2</t>
  </si>
  <si>
    <t>P00492</t>
  </si>
  <si>
    <t>Hypoxanthine-guanine phosphoribosyltransferase</t>
  </si>
  <si>
    <t>HPRT1</t>
  </si>
  <si>
    <t>P00558;B7Z7A9;E7ERH5;P07205</t>
  </si>
  <si>
    <t>P00558;B7Z7A9</t>
  </si>
  <si>
    <t>Phosphoglycerate kinase 1;Phosphoglycerate kinase</t>
  </si>
  <si>
    <t>PGK1</t>
  </si>
  <si>
    <t>Q5T9B7;P00568</t>
  </si>
  <si>
    <t>Adenylate kinase isoenzyme 1</t>
  </si>
  <si>
    <t>AK1</t>
  </si>
  <si>
    <t>P00742</t>
  </si>
  <si>
    <t>Coagulation factor X;Factor X light chain;Factor X heavy chain;Activated factor Xa heavy chain</t>
  </si>
  <si>
    <t>F10</t>
  </si>
  <si>
    <t>P00918;E5RK37;E5RID5</t>
  </si>
  <si>
    <t>P00918</t>
  </si>
  <si>
    <t>Carbonic anhydrase 2</t>
  </si>
  <si>
    <t>CA2</t>
  </si>
  <si>
    <t>P01605;P04207;H7C1X1;P01624</t>
  </si>
  <si>
    <t>Ig kappa chain V-I region Lay;Ig kappa chain V-III region CLL;Ig kappa chain V-III region POM</t>
  </si>
  <si>
    <t>P06310;P06309;P01614;P01617</t>
  </si>
  <si>
    <t>Ig kappa chain V-II region RPMI 6410;Ig kappa chain V-II region GM607;Ig kappa chain V-II region Cum;Ig kappa chain V-II region TEW</t>
  </si>
  <si>
    <t>P01621</t>
  </si>
  <si>
    <t>Ig kappa chain V-III region NG9</t>
  </si>
  <si>
    <t>P06314;P06313;P06312;P01625</t>
  </si>
  <si>
    <t>Ig kappa chain V-IV region B17;Ig kappa chain V-IV region JI;Ig kappa chain V-IV region;Ig kappa chain V-IV region Len</t>
  </si>
  <si>
    <t>IGKV4-1</t>
  </si>
  <si>
    <t>P01859</t>
  </si>
  <si>
    <t>Ig gamma-2 chain C region</t>
  </si>
  <si>
    <t>IGHG2</t>
  </si>
  <si>
    <t>P02452</t>
  </si>
  <si>
    <t>Collagen alpha-1(I) chain</t>
  </si>
  <si>
    <t>COL1A1</t>
  </si>
  <si>
    <t>P02462;P02462-2;P29400-2;P29400</t>
  </si>
  <si>
    <t>Collagen alpha-1(IV) chain;Arresten;Collagen alpha-5(IV) chain</t>
  </si>
  <si>
    <t>COL4A1;COL4A5</t>
  </si>
  <si>
    <t>P02790</t>
  </si>
  <si>
    <t>Hemopexin</t>
  </si>
  <si>
    <t>HPX</t>
  </si>
  <si>
    <t>P02808</t>
  </si>
  <si>
    <t>Statherin</t>
  </si>
  <si>
    <t>STATH</t>
  </si>
  <si>
    <t>P04075-2;P04075;J3KPS3;H3BQN4;H3BPS8;H3BUH7;H3BR04;H3BMQ8;H3BU78;H3BR68;P09972;A8MVZ9;P05062;Q5T7D5;J3QKP5;J3KSV6;C9J8F3;K7EKH5</t>
  </si>
  <si>
    <t>P04075-2;P04075;J3KPS3;H3BQN4;H3BPS8;H3BUH7;H3BR04;H3BMQ8</t>
  </si>
  <si>
    <t>Fructose-bisphosphate aldolase A;Fructose-bisphosphate aldolase</t>
  </si>
  <si>
    <t>ALDOA</t>
  </si>
  <si>
    <t>P04083;Q5T3N1</t>
  </si>
  <si>
    <t>Annexin A1;Annexin</t>
  </si>
  <si>
    <t>ANXA1</t>
  </si>
  <si>
    <t>P04181;P04181-2</t>
  </si>
  <si>
    <t>Ornithine aminotransferase, mitochondrial;Ornithine aminotransferase, hepatic form;Ornithine aminotransferase, renal form</t>
  </si>
  <si>
    <t>OAT</t>
  </si>
  <si>
    <t>P04264;CON__P04264;F8VP67;CON__H-INV:HIT000016045;F5GY66</t>
  </si>
  <si>
    <t>P04264;CON__P04264</t>
  </si>
  <si>
    <t>Keratin, type II cytoskeletal 1</t>
  </si>
  <si>
    <t>KRT1</t>
  </si>
  <si>
    <t>P04350;M0R278;M0R1I1</t>
  </si>
  <si>
    <t>P04350</t>
  </si>
  <si>
    <t>Tubulin beta-4A chain</t>
  </si>
  <si>
    <t>TUBB4A</t>
  </si>
  <si>
    <t>P04406;P04406-2;E7EUT5;O14556</t>
  </si>
  <si>
    <t>P04406;P04406-2;E7EUT5</t>
  </si>
  <si>
    <t>Glyceraldehyde-3-phosphate dehydrogenase</t>
  </si>
  <si>
    <t>GAPDH</t>
  </si>
  <si>
    <t>P04434</t>
  </si>
  <si>
    <t>Ig kappa chain V-III region VH</t>
  </si>
  <si>
    <t>P04637;P04637-4;P04637-3;J3KP33;P04637-2;P04637-6;P04637-5;P04637-7;E7EQX7;P04637-9;P04637-8;E7ESS1;E7EMR6;E9PFT5;S4R334;E9PCY9</t>
  </si>
  <si>
    <t>P04637;P04637-4;P04637-3;J3KP33;P04637-2;P04637-6;P04637-5;P04637-7;E7EQX7;P04637-9;P04637-8;E7ESS1</t>
  </si>
  <si>
    <t>Cellular tumor antigen p53</t>
  </si>
  <si>
    <t>TP53</t>
  </si>
  <si>
    <t>P04745;P04746;P19961;B3KTI1;CON__Q3MHH8</t>
  </si>
  <si>
    <t>Alpha-amylase 1;Pancreatic alpha-amylase;Alpha-amylase 2B</t>
  </si>
  <si>
    <t>AMY1A;AMY2A;AMY2B</t>
  </si>
  <si>
    <t>P04843;B7Z4L4;F8WF32</t>
  </si>
  <si>
    <t>P04843;B7Z4L4</t>
  </si>
  <si>
    <t>Dolichyl-diphosphooligosaccharide--protein glycosyltransferase subunit 1</t>
  </si>
  <si>
    <t>RPN1</t>
  </si>
  <si>
    <t>P04844;P04844-2</t>
  </si>
  <si>
    <t>Dolichyl-diphosphooligosaccharide--protein glycosyltransferase subunit 2</t>
  </si>
  <si>
    <t>RPN2</t>
  </si>
  <si>
    <t>P05023;P05023-4;P05023-3;P05023-2;P13637-3;P13637-2;P13637;M0R116;P50993;B1AKY9;Q13733;H0Y7C1;Q5TC01;P54707-2;P54707;P20648;E9PRA5;M0QXF2;Q5TC05;Q5TC02</t>
  </si>
  <si>
    <t>P05023;P05023-4;P05023-3;P05023-2</t>
  </si>
  <si>
    <t>Sodium/potassium-transporting ATPase subunit alpha-1</t>
  </si>
  <si>
    <t>ATP1A1</t>
  </si>
  <si>
    <t>P05141</t>
  </si>
  <si>
    <t>ADP/ATP translocase 2</t>
  </si>
  <si>
    <t>SLC25A5</t>
  </si>
  <si>
    <t>P05198;G3V4T5;H0YJS4</t>
  </si>
  <si>
    <t>Eukaryotic translation initiation factor 2 subunit 1</t>
  </si>
  <si>
    <t>EIF2S1</t>
  </si>
  <si>
    <t>P05386</t>
  </si>
  <si>
    <t>60S acidic ribosomal protein P1</t>
  </si>
  <si>
    <t>RPLP1</t>
  </si>
  <si>
    <t>P05387;H0YDD8</t>
  </si>
  <si>
    <t>P05387</t>
  </si>
  <si>
    <t>60S acidic ribosomal protein P2</t>
  </si>
  <si>
    <t>RPLP2</t>
  </si>
  <si>
    <t>P05388;F8VWS0;Q3B7A4;F8VU65;F8VW21;Q8NHW5;G3V210;F8VZS0;F8VRK7;F8VPE8;F8VQY6;F8VS58;F8VWV4;F8W1K8;F8VYN4</t>
  </si>
  <si>
    <t>P05388;F8VWS0;Q3B7A4;F8VU65;F8VW21;Q8NHW5;G3V210;F8VZS0;F8VRK7;F8VPE8;F8VQY6;F8VS58;F8VWV4</t>
  </si>
  <si>
    <t>60S acidic ribosomal protein P0;60S acidic ribosomal protein P0-like</t>
  </si>
  <si>
    <t>RPLP0;RPLP0P6</t>
  </si>
  <si>
    <t>P05455;E7ERC4;E9PFL9;E9PGX9</t>
  </si>
  <si>
    <t>P05455</t>
  </si>
  <si>
    <t>Lupus La protein</t>
  </si>
  <si>
    <t>SSB</t>
  </si>
  <si>
    <t>P08590;P05976;P05976-2</t>
  </si>
  <si>
    <t>Myosin light chain 3;Myosin light chain 1/3, skeletal muscle isoform</t>
  </si>
  <si>
    <t>MYL3;MYL1</t>
  </si>
  <si>
    <t>P06493;P06493-2;E5RIU6;G3V5T9;Q00526;P24941;P24941-2;E7ESI2;K7ELV5;Q14004;Q9NYV4;Q9NYV4-2;Q14004-2;Q9NYV4-3;J3QSD7;Q00536-2;Q07002-3;Q00536-3;Q00536;Q07002-2;Q07002;O94921;O94921-2;Q96Q40;Q96Q40-5;O94921-3;Q96Q40-3;E5RGN0;Q96Q40-4;Q96Q40-2;E7EUK8;H0YAZ9;K7EJ83;F8VZ51;F8VZZ0;B4DNF9;F8VXD2;G3V317</t>
  </si>
  <si>
    <t>P06493;P06493-2;E5RIU6</t>
  </si>
  <si>
    <t>Cyclin-dependent kinase 1</t>
  </si>
  <si>
    <t>CDK1</t>
  </si>
  <si>
    <t>P06576;F8VPV9;H0YH81;F8W079;F8W0P7;F8VQY0;H0YI37</t>
  </si>
  <si>
    <t>P06576;F8VPV9;H0YH81;F8W079</t>
  </si>
  <si>
    <t>ATP synthase subunit beta, mitochondrial;ATP synthase subunit beta</t>
  </si>
  <si>
    <t>ATP5B</t>
  </si>
  <si>
    <t>P06733;P06733-2;K7EM90;P13929;P13929-2;P13929-3;E5RGZ4;K7EKN2;K7EPM1;E5RG95;E5RI09;P09104;B7Z2X9;F5H0C8;F5H1C3;K7ERS8</t>
  </si>
  <si>
    <t>P06733;P06733-2</t>
  </si>
  <si>
    <t>Alpha-enolase</t>
  </si>
  <si>
    <t>ENO1</t>
  </si>
  <si>
    <t>P06744-2;P06744;K7EQ48;K7EPY4;K7ENA0;K7EP41;K7ELR7;K7ERC6;K7ERK8;CON__Q3ZBD7;K7EIL4;Q8N196;K7ESF4</t>
  </si>
  <si>
    <t>P06744-2;P06744;K7EQ48</t>
  </si>
  <si>
    <t>Glucose-6-phosphate isomerase</t>
  </si>
  <si>
    <t>GPI</t>
  </si>
  <si>
    <t>P06748;P06748-2;P06748-3;E5RI98;E5RGW4</t>
  </si>
  <si>
    <t>P06748;P06748-2;P06748-3</t>
  </si>
  <si>
    <t>Nucleophosmin</t>
  </si>
  <si>
    <t>NPM1</t>
  </si>
  <si>
    <t>P06753-2;P06753-5;Q5VU58;P06753-3;Q5VU59;Q5VU61;J3KN67;P06753-4;P06753;D6R904;A6NL28;A6NL28-2;D6RFM2</t>
  </si>
  <si>
    <t>P06753-2;P06753-5;Q5VU58;P06753-3;Q5VU59;Q5VU61;J3KN67;P06753-4;P06753</t>
  </si>
  <si>
    <t>Tropomyosin alpha-3 chain</t>
  </si>
  <si>
    <t>TPM3</t>
  </si>
  <si>
    <t>P06899;P23527;P33778;Q16778;Q6DN03;Q6DRA6</t>
  </si>
  <si>
    <t>P06899;P23527;P33778;Q16778</t>
  </si>
  <si>
    <t>Histone H2B type 1-J;Histone H2B type 1-O;Histone H2B type 1-B;Histone H2B type 2-E</t>
  </si>
  <si>
    <t>HIST1H2BJ;HIST1H2BO;HIST1H2BB;HIST2H2BE</t>
  </si>
  <si>
    <t>P07195;A8MW50;C9J7H8;F5H793</t>
  </si>
  <si>
    <t>P07195;A8MW50</t>
  </si>
  <si>
    <t>L-lactate dehydrogenase B chain;L-lactate dehydrogenase</t>
  </si>
  <si>
    <t>LDHB</t>
  </si>
  <si>
    <t>P07237;H7BZ94;F5H8J2;H0Y3Z3;I3L0S0;I3L3U6;I3L312;I3NI03;I3L3P5;I3L398;I3L514;I3L1Y5</t>
  </si>
  <si>
    <t>P07237;H7BZ94;F5H8J2;H0Y3Z3</t>
  </si>
  <si>
    <t>Protein disulfide-isomerase</t>
  </si>
  <si>
    <t>P4HB</t>
  </si>
  <si>
    <t>P07305;P07305-2</t>
  </si>
  <si>
    <t>Histone H1.0</t>
  </si>
  <si>
    <t>H1F0</t>
  </si>
  <si>
    <t>P07437;Q5JP53;Q5ST81;E9PBJ4;A6NNZ2;I3L2F9;Q5SQY0;F5H0I4;A6NKZ8;CON__ENSEMBL:ENSBTAP00000025008;Q9H4B7;G3V2A3;G3V2N6;G3V3R4;G3V2R8;G3V5W4</t>
  </si>
  <si>
    <t>P07437;Q5JP53;Q5ST81;E9PBJ4</t>
  </si>
  <si>
    <t>Tubulin beta chain</t>
  </si>
  <si>
    <t>TUBB</t>
  </si>
  <si>
    <t>P07737;K7EJ44;I3L3D5</t>
  </si>
  <si>
    <t>Profilin-1</t>
  </si>
  <si>
    <t>PFN1</t>
  </si>
  <si>
    <t>P07741;H3BQB1;H3BQZ9;H3BQF1;P07741-2;H3BSW3</t>
  </si>
  <si>
    <t>Adenine phosphoribosyltransferase</t>
  </si>
  <si>
    <t>APRT</t>
  </si>
  <si>
    <t>P07814</t>
  </si>
  <si>
    <t>Bifunctional glutamate/proline--tRNA ligase;Glutamate--tRNA ligase;Proline--tRNA ligase</t>
  </si>
  <si>
    <t>EPRS</t>
  </si>
  <si>
    <t>P07900-2;P07900;Q86U12;G3V2J8;Q14568;Q58FG0;Q58FG1</t>
  </si>
  <si>
    <t>P07900-2;P07900;Q86U12</t>
  </si>
  <si>
    <t>Heat shock protein HSP 90-alpha</t>
  </si>
  <si>
    <t>HSP90AA1</t>
  </si>
  <si>
    <t>P07919</t>
  </si>
  <si>
    <t>Cytochrome b-c1 complex subunit 6, mitochondrial</t>
  </si>
  <si>
    <t>UQCRH</t>
  </si>
  <si>
    <t>P08107;P08107-2;E7EP94</t>
  </si>
  <si>
    <t>Heat shock 70 kDa protein 1A/1B</t>
  </si>
  <si>
    <t>HSPA1A</t>
  </si>
  <si>
    <t>P08123</t>
  </si>
  <si>
    <t>Collagen alpha-2(I) chain</t>
  </si>
  <si>
    <t>COL1A2</t>
  </si>
  <si>
    <t>P08238;Q58FF7;Q5T9W8;Q92538;F8W026;REV__H3BMH3</t>
  </si>
  <si>
    <t>P08238;Q58FF7</t>
  </si>
  <si>
    <t>Heat shock protein HSP 90-beta;Putative heat shock protein HSP 90-beta-3</t>
  </si>
  <si>
    <t>HSP90AB1;HSP90AB3P</t>
  </si>
  <si>
    <t>P08243;P08243-2;P08243-3;F8WEJ5;C9J057;C9JT45;C9JM09;C9JLN6</t>
  </si>
  <si>
    <t>P08243;P08243-2;P08243-3</t>
  </si>
  <si>
    <t>Asparagine synthetase [glutamine-hydrolyzing]</t>
  </si>
  <si>
    <t>ASNS</t>
  </si>
  <si>
    <t>P08559-4;P08559-2;P08559;P08559-3;Q5JPU3;P29803</t>
  </si>
  <si>
    <t>Pyruvate dehydrogenase E1 component subunit alpha, somatic form, mitochondrial;Pyruvate dehydrogenase E1 component subunit alpha, testis-specific form, mitochondrial</t>
  </si>
  <si>
    <t>PDHA1;PDHA2</t>
  </si>
  <si>
    <t>P08572;A2A352</t>
  </si>
  <si>
    <t>Collagen alpha-2(IV) chain;Canstatin</t>
  </si>
  <si>
    <t>COL4A2</t>
  </si>
  <si>
    <t>P08574</t>
  </si>
  <si>
    <t>Cytochrome c1, heme protein, mitochondrial</t>
  </si>
  <si>
    <t>CYC1</t>
  </si>
  <si>
    <t>P08579</t>
  </si>
  <si>
    <t>U2 small nuclear ribonucleoprotein B</t>
  </si>
  <si>
    <t>SNRPB2</t>
  </si>
  <si>
    <t>P08621;P08621-2;P08621-3;M0QYR1;P08621-4;M0QX04</t>
  </si>
  <si>
    <t>P08621;P08621-2;P08621-3;M0QYR1</t>
  </si>
  <si>
    <t>U1 small nuclear ribonucleoprotein 70 kDa</t>
  </si>
  <si>
    <t>SNRNP70</t>
  </si>
  <si>
    <t>P08670;B0YJC4;B0YJC5;Q5JVS8;P17661;P41219-2;P41219;H7C5W5;P07197;E7ESP9;E7EMV2;P07197-2;Q16352;P07196;F8W835</t>
  </si>
  <si>
    <t>P08670;B0YJC4</t>
  </si>
  <si>
    <t>Vimentin</t>
  </si>
  <si>
    <t>VIM</t>
  </si>
  <si>
    <t>P08708;P0CW22;H0YK46;H0YN88;H0YN73;H3BNC9;REV__Q9H089;REV__F8WFC6</t>
  </si>
  <si>
    <t>P08708;P0CW22;H0YK46;H0YN88</t>
  </si>
  <si>
    <t>40S ribosomal protein S17;40S ribosomal protein S17-like</t>
  </si>
  <si>
    <t>RPS17;RPS17L</t>
  </si>
  <si>
    <t>P09211;A8MX94</t>
  </si>
  <si>
    <t>Glutathione S-transferase P</t>
  </si>
  <si>
    <t>GSTP1</t>
  </si>
  <si>
    <t>P09234;Q5TAL2</t>
  </si>
  <si>
    <t>U1 small nuclear ribonucleoprotein C</t>
  </si>
  <si>
    <t>SNRPC</t>
  </si>
  <si>
    <t>P09382</t>
  </si>
  <si>
    <t>Galectin-1</t>
  </si>
  <si>
    <t>LGALS1</t>
  </si>
  <si>
    <t>P09429;Q5T7C4;Q5T7C6;B2RPK0;Q5T7C0;P23497</t>
  </si>
  <si>
    <t>P09429;Q5T7C4;Q5T7C6;B2RPK0</t>
  </si>
  <si>
    <t>High mobility group protein B1;Putative high mobility group protein B1-like 1</t>
  </si>
  <si>
    <t>HMGB1;HMGB1P1</t>
  </si>
  <si>
    <t>P09496;P09496-3;P09496-4;P09496-2;F8WF69;C9J8P9;P09496-5</t>
  </si>
  <si>
    <t>Clathrin light chain A</t>
  </si>
  <si>
    <t>CLTA</t>
  </si>
  <si>
    <t>P09497;P09497-2</t>
  </si>
  <si>
    <t>Clathrin light chain B</t>
  </si>
  <si>
    <t>CLTB</t>
  </si>
  <si>
    <t>P09661;H0YMA0;H0YKK0;H0YLR3</t>
  </si>
  <si>
    <t>U2 small nuclear ribonucleoprotein A</t>
  </si>
  <si>
    <t>SNRPA1</t>
  </si>
  <si>
    <t>P09669</t>
  </si>
  <si>
    <t>Cytochrome c oxidase subunit 6C</t>
  </si>
  <si>
    <t>COX6C</t>
  </si>
  <si>
    <t>P09874;Q5VX85;Q5VX84</t>
  </si>
  <si>
    <t>P09874</t>
  </si>
  <si>
    <t>Poly [ADP-ribose] polymerase 1</t>
  </si>
  <si>
    <t>PARP1</t>
  </si>
  <si>
    <t>P09936;D6RE83;D6R956;D6R974;D6RF53</t>
  </si>
  <si>
    <t>P09936;D6RE83;D6R956;D6R974</t>
  </si>
  <si>
    <t>Ubiquitin carboxyl-terminal hydrolase isozyme L1</t>
  </si>
  <si>
    <t>UCHL1</t>
  </si>
  <si>
    <t>P09960;P09960-4;P09960-2;P09960-3;B4DEH5</t>
  </si>
  <si>
    <t>P09960;P09960-4;P09960-2;P09960-3</t>
  </si>
  <si>
    <t>Leukotriene A-4 hydrolase</t>
  </si>
  <si>
    <t>LTA4H</t>
  </si>
  <si>
    <t>P0C0S5;Q71UI9;C9J0D1;Q71UI9-2;Q71UI9-4;Q71UI9-3;C9J386</t>
  </si>
  <si>
    <t>Histone H2A.Z;Histone H2A.V;Histone H2A</t>
  </si>
  <si>
    <t>H2AFZ;H2AFV</t>
  </si>
  <si>
    <t>P0C0S8;Q9BTM1;Q96KK5;Q99878;Q9BTM1-2;Q6FI13;P20671;Q16777;H0YFX9;P16104;Q96QV6;Q71UI9-5</t>
  </si>
  <si>
    <t>P0C0S8;Q9BTM1;Q96KK5;Q99878;Q9BTM1-2;Q6FI13;P20671;Q16777;H0YFX9;P16104;Q96QV6</t>
  </si>
  <si>
    <t>Histone H2A type 1;Histone H2A.J;Histone H2A type 1-H;Histone H2A type 1-J;Histone H2A type 2-A;Histone H2A type 1-D;Histone H2A type 2-C;Histone H2A;Histone H2A.x;Histone H2A type 1-A</t>
  </si>
  <si>
    <t>HIST1H2AG;H2AFJ;HIST1H2AH;HIST1H2AJ;HIST2H2AA3;HIST1H2AD;HIST2H2AC;H2AFX;HIST1H2AA</t>
  </si>
  <si>
    <t>P0C7P4;P47985</t>
  </si>
  <si>
    <t>Putative cytochrome b-c1 complex subunit Rieske-like protein 1;Cytochrome b-c1 complex subunit Rieske, mitochondrial;Cytochrome b-c1 complex subunit 11</t>
  </si>
  <si>
    <t>UQCRFS1P1;UQCRFS1</t>
  </si>
  <si>
    <t>P10412;P16402;Q02539;P22492;P16401</t>
  </si>
  <si>
    <t>P10412;P16402</t>
  </si>
  <si>
    <t>Histone H1.4;Histone H1.3</t>
  </si>
  <si>
    <t>HIST1H1E;HIST1H1D</t>
  </si>
  <si>
    <t>P10599;P10599-2</t>
  </si>
  <si>
    <t>TXN</t>
  </si>
  <si>
    <t>P10606</t>
  </si>
  <si>
    <t>Cytochrome c oxidase subunit 5B, mitochondrial</t>
  </si>
  <si>
    <t>COX5B</t>
  </si>
  <si>
    <t>P10644;K7ER48;K7EPB2;K7EM13;P31321;C9JSK5;H7BYW5;K7EK41;K7EJ40;K7ENR3;K7EID3;K7EIE5;K7EKR1;K7EMZ6;K7EMU2;K7EQK3;K7EPR5</t>
  </si>
  <si>
    <t>P10644;K7ER48;K7EPB2;K7EM13</t>
  </si>
  <si>
    <t>cAMP-dependent protein kinase type I-alpha regulatory subunit</t>
  </si>
  <si>
    <t>PRKAR1A</t>
  </si>
  <si>
    <t>P10768;H7BZT7;U3KQT1</t>
  </si>
  <si>
    <t>P10768</t>
  </si>
  <si>
    <t>S-formylglutathione hydrolase</t>
  </si>
  <si>
    <t>ESD</t>
  </si>
  <si>
    <t>P10809;E7ESH4;E7EXB4;B7Z712;C9JL25;C9JCQ4;C9JL19</t>
  </si>
  <si>
    <t>P10809</t>
  </si>
  <si>
    <t>60 kDa heat shock protein, mitochondrial</t>
  </si>
  <si>
    <t>HSPD1</t>
  </si>
  <si>
    <t>P11021;REV__Q9NXD2;REV__Q9NXD2-2;REV__H3BUZ0;REV__B4DLB6</t>
  </si>
  <si>
    <t>P11021</t>
  </si>
  <si>
    <t>78 kDa glucose-regulated protein</t>
  </si>
  <si>
    <t>HSPA5</t>
  </si>
  <si>
    <t>P11142;E9PKE3;E9PNE6;P11142-2;A8K7Q2;E9PN89;E9PLF4;E9PK54;E9PQK7;E9PQQ4;E9PS65;P54652;E9PPY6;E9PN25;E9PM13;E9PI65</t>
  </si>
  <si>
    <t>P11142;E9PKE3;E9PNE6;P11142-2;A8K7Q2;E9PN89</t>
  </si>
  <si>
    <t>Heat shock cognate 71 kDa protein</t>
  </si>
  <si>
    <t>HSPA8</t>
  </si>
  <si>
    <t>P11171;P11171-2;P11171-5;P11171-3;P11171-4;P11171-6;E9PEW9</t>
  </si>
  <si>
    <t>Protein 4.1</t>
  </si>
  <si>
    <t>EPB41</t>
  </si>
  <si>
    <t>P11177;P11177-2;P11177-3;C9J634;F8WF02</t>
  </si>
  <si>
    <t>P11177;P11177-2;P11177-3;C9J634</t>
  </si>
  <si>
    <t>Pyruvate dehydrogenase E1 component subunit beta, mitochondrial</t>
  </si>
  <si>
    <t>PDHB</t>
  </si>
  <si>
    <t>P11182;Q5VVL7</t>
  </si>
  <si>
    <t>Lipoamide acyltransferase component of branched-chain alpha-keto acid dehydrogenase complex, mitochondrial</t>
  </si>
  <si>
    <t>DBT</t>
  </si>
  <si>
    <t>Q5HY81;P11441;F8WB70;F8WCT8</t>
  </si>
  <si>
    <t>Q5HY81;P11441</t>
  </si>
  <si>
    <t>Ubiquitin-like protein 4A</t>
  </si>
  <si>
    <t>UBL4A</t>
  </si>
  <si>
    <t>P11940;P11940-2;E7EQV3;E7ERJ7;H0YAR2;Q9H361;H0YBN4;H0YAP2;Q4VXU2;E5RJB9;Q4VY17;E5RH24;E5RGH3;H0YB86;H0YEQ8;E5RHG7;Q96DU9;Q96DU9-2;H0YAW6;H0YB75;H0YAS6;H0YAS7;E5RFD8;E5RGC4;H0YC10;Q5JQF8;E5RJM8</t>
  </si>
  <si>
    <t>P11940;P11940-2;E7EQV3;E7ERJ7;H0YAR2</t>
  </si>
  <si>
    <t>Polyadenylate-binding protein 1</t>
  </si>
  <si>
    <t>PABPC1</t>
  </si>
  <si>
    <t>P12004</t>
  </si>
  <si>
    <t>Proliferating cell nuclear antigen</t>
  </si>
  <si>
    <t>PCNA</t>
  </si>
  <si>
    <t>P12236;P12235;I7HJJ0;Q9H0C2</t>
  </si>
  <si>
    <t>P12236;P12235</t>
  </si>
  <si>
    <t>ADP/ATP translocase 3;ADP/ATP translocase 1</t>
  </si>
  <si>
    <t>SLC25A6;SLC25A4</t>
  </si>
  <si>
    <t>P12270</t>
  </si>
  <si>
    <t>Nucleoprotein TPR</t>
  </si>
  <si>
    <t>TPR</t>
  </si>
  <si>
    <t>P12277;G3V4N7;H0YJG0;P06732;G3V461;H0YJK0;F8WCN3;E9PCP8;J3KQ93;G3V2I1;H0YJJ7</t>
  </si>
  <si>
    <t>P12277</t>
  </si>
  <si>
    <t>Creatine kinase B-type</t>
  </si>
  <si>
    <t>CKB</t>
  </si>
  <si>
    <t>P12956;B1AHC9;B1AHC8;F5H1I8</t>
  </si>
  <si>
    <t>X-ray repair cross-complementing protein 6</t>
  </si>
  <si>
    <t>XRCC6</t>
  </si>
  <si>
    <t>P13010;C9JZ81;H7C0H9</t>
  </si>
  <si>
    <t>P13010</t>
  </si>
  <si>
    <t>X-ray repair cross-complementing protein 5</t>
  </si>
  <si>
    <t>XRCC5</t>
  </si>
  <si>
    <t>P13639;Q15477;F5H7B0</t>
  </si>
  <si>
    <t>P13639</t>
  </si>
  <si>
    <t>Elongation factor 2</t>
  </si>
  <si>
    <t>EEF2</t>
  </si>
  <si>
    <t>P13646;CON__ENSEMBL:ENSP00000377550;P13646-3;K7ERE3;P13646-2;K7EMD9;CON__P35900;P35900</t>
  </si>
  <si>
    <t>P13646;CON__ENSEMBL:ENSP00000377550;P13646-3;K7ERE3;P13646-2;K7EMD9</t>
  </si>
  <si>
    <t>Keratin, type I cytoskeletal 13</t>
  </si>
  <si>
    <t>KRT13</t>
  </si>
  <si>
    <t>P13667</t>
  </si>
  <si>
    <t>Protein disulfide-isomerase A4</t>
  </si>
  <si>
    <t>PDIA4</t>
  </si>
  <si>
    <t>Q5W0H4;P13693;E9PJF7;J3KPG2;Q8TBK7;Q56UQ5;Q9HAU6;H0YCX0</t>
  </si>
  <si>
    <t>Q5W0H4;P13693;E9PJF7;J3KPG2;Q8TBK7</t>
  </si>
  <si>
    <t>Translationally-controlled tumor protein</t>
  </si>
  <si>
    <t>TPT1</t>
  </si>
  <si>
    <t>P13797;B4DGB4;F8W8D8;B7Z6M1;U3KQI3;H7C4N2;P13796;Q5TBN3;B4DI60;U3KQL8;Q14651;C9JAM8;F2Z2Z9</t>
  </si>
  <si>
    <t>P13797;B4DGB4;F8W8D8;B7Z6M1;U3KQI3</t>
  </si>
  <si>
    <t>Plastin-3</t>
  </si>
  <si>
    <t>PLS3</t>
  </si>
  <si>
    <t>P13861;Q9BUB1;H7C1L0;C9J830;H7C4A9</t>
  </si>
  <si>
    <t>P13861;Q9BUB1</t>
  </si>
  <si>
    <t>cAMP-dependent protein kinase type II-alpha regulatory subunit</t>
  </si>
  <si>
    <t>PRKAR2A</t>
  </si>
  <si>
    <t>P13984</t>
  </si>
  <si>
    <t>General transcription factor IIF subunit 2</t>
  </si>
  <si>
    <t>GTF2F2</t>
  </si>
  <si>
    <t>P14174</t>
  </si>
  <si>
    <t>Macrophage migration inhibitory factor</t>
  </si>
  <si>
    <t>MIF</t>
  </si>
  <si>
    <t>P14324;P14324-2</t>
  </si>
  <si>
    <t>Farnesyl pyrophosphate synthase</t>
  </si>
  <si>
    <t>FDPS</t>
  </si>
  <si>
    <t>P14373;P14373-2</t>
  </si>
  <si>
    <t>Zinc finger protein RFP</t>
  </si>
  <si>
    <t>TRIM27</t>
  </si>
  <si>
    <t>P14618;P14618-2;H3BTN5;P14618-3;H3BQ34;Q504U3;H3BTJ2;H3BUW1;H3BT25;H3BU13;P30613;P30613-2;H3BQZ3;H3BN34</t>
  </si>
  <si>
    <t>P14618;P14618-2;H3BTN5;P14618-3;H3BQ34</t>
  </si>
  <si>
    <t>Pyruvate kinase isozymes M1/M2;Pyruvate kinase</t>
  </si>
  <si>
    <t>PKM2</t>
  </si>
  <si>
    <t>P14625;Q58FF3</t>
  </si>
  <si>
    <t>P14625</t>
  </si>
  <si>
    <t>Endoplasmin</t>
  </si>
  <si>
    <t>HSP90B1</t>
  </si>
  <si>
    <t>P14678-3;P14678;P14678-2;B3KVR1;P63162;J3QLE5;S4R3P3;J3KRY3;A8MT02</t>
  </si>
  <si>
    <t>P14678-3;P14678;P14678-2;B3KVR1;P63162;J3QLE5</t>
  </si>
  <si>
    <t>Small nuclear ribonucleoprotein-associated proteins B and B;Small nuclear ribonucleoprotein-associated protein;Small nuclear ribonucleoprotein-associated protein N</t>
  </si>
  <si>
    <t>SNRPB;SNRPN</t>
  </si>
  <si>
    <t>P14866;M0QXS5;P14866-2;M0QYT0;M0R1W6;M0QYL7;B4DVF8;M0R076</t>
  </si>
  <si>
    <t>P14866;M0QXS5;P14866-2</t>
  </si>
  <si>
    <t>Heterogeneous nuclear ribonucleoprotein L</t>
  </si>
  <si>
    <t>HNRNPL</t>
  </si>
  <si>
    <t>P14868;Q68CR9;H7BZ35;C9JLC1;H7C278;C9J7S3;C9JQM9</t>
  </si>
  <si>
    <t>P14868;Q68CR9</t>
  </si>
  <si>
    <t>Aspartate--tRNA ligase, cytoplasmic</t>
  </si>
  <si>
    <t>DARS;DKFZp781B11202</t>
  </si>
  <si>
    <t>P15170-3;P15170-2;Q8IYD1;H3BR35;H3BSV8</t>
  </si>
  <si>
    <t>P15170-3;P15170-2;Q8IYD1;H3BR35</t>
  </si>
  <si>
    <t>Eukaryotic peptide chain release factor GTP-binding subunit ERF3B</t>
  </si>
  <si>
    <t>GSPT2;GSPT1</t>
  </si>
  <si>
    <t>P15374;Q5TBK7</t>
  </si>
  <si>
    <t>Ubiquitin carboxyl-terminal hydrolase isozyme L3</t>
  </si>
  <si>
    <t>UCHL3</t>
  </si>
  <si>
    <t>P15880;H0YEN5;E9PQD7;E9PMM9;E9PM36;E9PPT0;I3L404;H0YE27;H3BNG3</t>
  </si>
  <si>
    <t>P15880;H0YEN5;E9PQD7;E9PMM9;E9PM36;E9PPT0;I3L404</t>
  </si>
  <si>
    <t>40S ribosomal protein S2</t>
  </si>
  <si>
    <t>RPS2</t>
  </si>
  <si>
    <t>P15924;P15924-2</t>
  </si>
  <si>
    <t>Desmoplakin</t>
  </si>
  <si>
    <t>DSP</t>
  </si>
  <si>
    <t>P16152;A8MTM1;E9PQ63;B4DFK7</t>
  </si>
  <si>
    <t>Carbonyl reductase [NADPH] 1</t>
  </si>
  <si>
    <t>CBR1</t>
  </si>
  <si>
    <t>P16403</t>
  </si>
  <si>
    <t>Histone H1.2</t>
  </si>
  <si>
    <t>HIST1H1C</t>
  </si>
  <si>
    <t>P16989;P16989-3;H0YG22</t>
  </si>
  <si>
    <t>P16989;P16989-3</t>
  </si>
  <si>
    <t>DNA-binding protein A</t>
  </si>
  <si>
    <t>CSDA</t>
  </si>
  <si>
    <t>P17066;P48741</t>
  </si>
  <si>
    <t>P17066</t>
  </si>
  <si>
    <t>Heat shock 70 kDa protein 6</t>
  </si>
  <si>
    <t>HSPA6</t>
  </si>
  <si>
    <t>P17612;K7ENJ5</t>
  </si>
  <si>
    <t>cAMP-dependent protein kinase catalytic subunit alpha</t>
  </si>
  <si>
    <t>PRKACA</t>
  </si>
  <si>
    <t>P17812;B4DR64;B7Z9C4;Q9NRF8</t>
  </si>
  <si>
    <t>P17812;B4DR64;B7Z9C4</t>
  </si>
  <si>
    <t>CTP synthase 1</t>
  </si>
  <si>
    <t>CTPS</t>
  </si>
  <si>
    <t>P17987;E7ERF2;E7EQR6;F5H282;F5GZ03;F5H136;F5H676;F5GZI8;F5H726;F5GYL4;F5H7Y1</t>
  </si>
  <si>
    <t>P17987;E7ERF2;E7EQR6;F5H282</t>
  </si>
  <si>
    <t>T-complex protein 1 subunit alpha</t>
  </si>
  <si>
    <t>TCP1</t>
  </si>
  <si>
    <t>P18077;C9K025;F8WB72;F8WBS5</t>
  </si>
  <si>
    <t>60S ribosomal protein L35a</t>
  </si>
  <si>
    <t>RPL35A</t>
  </si>
  <si>
    <t>P18124;A8MUD9;C9JIJ5;C9JZ88;Q9Y4A5;F2Z2U4;Q9Y4A5-2;H0Y4W2</t>
  </si>
  <si>
    <t>P18124;A8MUD9</t>
  </si>
  <si>
    <t>60S ribosomal protein L7</t>
  </si>
  <si>
    <t>RPL7</t>
  </si>
  <si>
    <t>P18669;P15259;Q8N0Y7</t>
  </si>
  <si>
    <t>P18669;P15259</t>
  </si>
  <si>
    <t>Phosphoglycerate mutase 1;Phosphoglycerate mutase 2</t>
  </si>
  <si>
    <t>PGAM1;PGAM2</t>
  </si>
  <si>
    <t>P19338;H7BY16;C9JWL1;C9J1H7;C9JLB1;C9JYW2</t>
  </si>
  <si>
    <t>P19338;H7BY16</t>
  </si>
  <si>
    <t>Nucleolin</t>
  </si>
  <si>
    <t>NCL</t>
  </si>
  <si>
    <t>P19388</t>
  </si>
  <si>
    <t>DNA-directed RNA polymerases I, II, and III subunit RPABC1</t>
  </si>
  <si>
    <t>POLR2E</t>
  </si>
  <si>
    <t>P19623;K7EL89;K7ESL0</t>
  </si>
  <si>
    <t>P19623;K7EL89</t>
  </si>
  <si>
    <t>Spermidine synthase</t>
  </si>
  <si>
    <t>SRM</t>
  </si>
  <si>
    <t>P20042</t>
  </si>
  <si>
    <t>Eukaryotic translation initiation factor 2 subunit 2</t>
  </si>
  <si>
    <t>EIF2S2</t>
  </si>
  <si>
    <t>P20290;P20290-2;D6RDG3;H0Y9Y1;Q96K17;E9PL10;Q96K17-3;E9PPC3</t>
  </si>
  <si>
    <t>P20290;P20290-2;D6RDG3</t>
  </si>
  <si>
    <t>Transcription factor BTF3</t>
  </si>
  <si>
    <t>BTF3</t>
  </si>
  <si>
    <t>P21333;P21333-2;Q5HY54;E9PHF0;F8WE98;Q14315;Q14315-2;H0Y5C6;H0Y5F3;H7C5L4;H7C2E7</t>
  </si>
  <si>
    <t>P21333;P21333-2;Q5HY54</t>
  </si>
  <si>
    <t>Filamin-A</t>
  </si>
  <si>
    <t>FLNA</t>
  </si>
  <si>
    <t>P21796;C9JI87</t>
  </si>
  <si>
    <t>Voltage-dependent anion-selective channel protein 1</t>
  </si>
  <si>
    <t>VDAC1</t>
  </si>
  <si>
    <t>P21912</t>
  </si>
  <si>
    <t>Succinate dehydrogenase [ubiquinone] iron-sulfur subunit, mitochondrial</t>
  </si>
  <si>
    <t>SDHB</t>
  </si>
  <si>
    <t>P22102;P22102-2;B4DJ93;F8WD69;C9JTV6;C9JBJ1;C9JKQ7;C9JZG2;H7C366</t>
  </si>
  <si>
    <t>P22102;P22102-2</t>
  </si>
  <si>
    <t>Trifunctional purine biosynthetic protein adenosine-3;Phosphoribosylamine--glycine ligase;Phosphoribosylformylglycinamidine cyclo-ligase;Phosphoribosylglycinamide formyltransferase</t>
  </si>
  <si>
    <t>GART</t>
  </si>
  <si>
    <t>P22314;Q5JRS0;Q5JRR9;Q5JRS2;Q5JRS3;Q5JRS1</t>
  </si>
  <si>
    <t>P22314</t>
  </si>
  <si>
    <t>Ubiquitin-like modifier-activating enzyme 1</t>
  </si>
  <si>
    <t>UBA1</t>
  </si>
  <si>
    <t>Q32Q12;P22392-2;P22392;J3KPD9;E7ERL0;O60361;E5RHP0;F6XY72;C9K028</t>
  </si>
  <si>
    <t>Q32Q12;P22392-2;P22392;J3KPD9;E7ERL0</t>
  </si>
  <si>
    <t>Nucleoside diphosphate kinase;Nucleoside diphosphate kinase B</t>
  </si>
  <si>
    <t>NME1-NME2;NME2;NME1</t>
  </si>
  <si>
    <t>P22626;P22626-2</t>
  </si>
  <si>
    <t>Heterogeneous nuclear ribonucleoproteins A2/B1</t>
  </si>
  <si>
    <t>HNRNPA2B1</t>
  </si>
  <si>
    <t>P23193;P23193-2;B7Z4S1;E5RIS7;E5RJ93;Q15560;Q15560-2;Q5JRI7</t>
  </si>
  <si>
    <t>P23193;P23193-2;B7Z4S1;E5RIS7;E5RJ93</t>
  </si>
  <si>
    <t>Transcription elongation factor A protein 1</t>
  </si>
  <si>
    <t>TCEA1</t>
  </si>
  <si>
    <t>P23246;P23246-2;H0Y9K7;H0Y9U2</t>
  </si>
  <si>
    <t>P23246;P23246-2</t>
  </si>
  <si>
    <t>Splicing factor, proline- and glutamine-rich</t>
  </si>
  <si>
    <t>SFPQ</t>
  </si>
  <si>
    <t>P23284</t>
  </si>
  <si>
    <t>Peptidyl-prolyl cis-trans isomerase B</t>
  </si>
  <si>
    <t>PPIB</t>
  </si>
  <si>
    <t>P23381;P23381-2;G3V3Y5;G3V3H8;G3V277;H0YJP3;G3V2Y7;G3V456;G3V5U1;G3V227;G3V3P2;G3V423;G3V3X0;G3V3S7;G3V5W1</t>
  </si>
  <si>
    <t>P23381;P23381-2;G3V3Y5;G3V3H8</t>
  </si>
  <si>
    <t>Tryptophan--tRNA ligase, cytoplasmic;T1-TrpRS;T2-TrpRS</t>
  </si>
  <si>
    <t>WARS</t>
  </si>
  <si>
    <t>P23396;P23396-2;E9PL09;E9PPU1;F2Z2S8;H0YCJ7;H0YEU2;E9PK82;H0YF32;E9PJH4;E9PQ96;E9PSF4;E9PQX2;H0YES8;E9PJN9</t>
  </si>
  <si>
    <t>P23396;P23396-2;E9PL09;E9PPU1;F2Z2S8;H0YCJ7;H0YEU2</t>
  </si>
  <si>
    <t>40S ribosomal protein S3</t>
  </si>
  <si>
    <t>RPS3</t>
  </si>
  <si>
    <t>P23458;P29597;O60674;E9PM19;F5H5U8;K7EJR6</t>
  </si>
  <si>
    <t>P23458</t>
  </si>
  <si>
    <t>Tyrosine-protein kinase JAK1</t>
  </si>
  <si>
    <t>JAK1</t>
  </si>
  <si>
    <t>P23526;P23526-2</t>
  </si>
  <si>
    <t>Adenosylhomocysteinase</t>
  </si>
  <si>
    <t>AHCY</t>
  </si>
  <si>
    <t>E9PK25;P23528;E9PP50;G3V1A4;E9PQB7;E9PS23;E9PLJ3</t>
  </si>
  <si>
    <t>E9PK25;P23528;E9PP50;G3V1A4;E9PQB7</t>
  </si>
  <si>
    <t>Cofilin-1</t>
  </si>
  <si>
    <t>CFL1</t>
  </si>
  <si>
    <t>P23921;E9PD78;E9PL69;F5H861</t>
  </si>
  <si>
    <t>Ribonucleoside-diphosphate reductase large subunit;Ribonucleoside-diphosphate reductase</t>
  </si>
  <si>
    <t>RRM1</t>
  </si>
  <si>
    <t>P24534;C9JZW3;F2Z2G2;F8WF65</t>
  </si>
  <si>
    <t>P24534</t>
  </si>
  <si>
    <t>Elongation factor 1-beta</t>
  </si>
  <si>
    <t>EEF1B2</t>
  </si>
  <si>
    <t>P24539;Q5QNZ2</t>
  </si>
  <si>
    <t>ATP synthase subunit b, mitochondrial</t>
  </si>
  <si>
    <t>ATP5F1</t>
  </si>
  <si>
    <t>P24752;G3XAB4;E9PRQ6</t>
  </si>
  <si>
    <t>P24752</t>
  </si>
  <si>
    <t>Acetyl-CoA acetyltransferase, mitochondrial</t>
  </si>
  <si>
    <t>ACAT1</t>
  </si>
  <si>
    <t>P25398</t>
  </si>
  <si>
    <t>40S ribosomal protein S12</t>
  </si>
  <si>
    <t>RPS12</t>
  </si>
  <si>
    <t>P25705;P25705-2;K7ENP3;K7EK77;K7ERX7;K7ENJ4;K7EJP1;K7EQH4;REV__O00522;REV__O00522-3;REV__H3BM74;REV__H3BM14;REV__Q9Y5A7;REV__Q9Y5A7-2;REV__F8WDB6;REV__C9JRT6;REV__C9JF32;REV__C9J718;REV__C9J7X7;REV__F8WDL9;REV__C9JEW7;REV__C9JBN7;K7ESA0;REV__C9J3W7;REV__C9JD81;REV__C9JJM9</t>
  </si>
  <si>
    <t>P25705;P25705-2;K7ENP3;K7EK77</t>
  </si>
  <si>
    <t>ATP synthase subunit alpha, mitochondrial</t>
  </si>
  <si>
    <t>ATP5A1</t>
  </si>
  <si>
    <t>P25787</t>
  </si>
  <si>
    <t>Proteasome subunit alpha type-2</t>
  </si>
  <si>
    <t>PSMA2</t>
  </si>
  <si>
    <t>P25788;P25788-2</t>
  </si>
  <si>
    <t>Proteasome subunit alpha type-3</t>
  </si>
  <si>
    <t>PSMA3</t>
  </si>
  <si>
    <t>P25789;H0YN18;H0YL69;H0YMZ1;P25789-2;H0YMA1;H0YMI6;H0YKT8;H0YLC2;H0YLS6;H0YKS0;H0YMV3</t>
  </si>
  <si>
    <t>P25789;H0YN18;H0YL69;H0YMZ1;P25789-2;H0YMA1</t>
  </si>
  <si>
    <t>Proteasome subunit alpha type-4;Proteasome subunit alpha type</t>
  </si>
  <si>
    <t>PSMA4</t>
  </si>
  <si>
    <t>P26038;P35241-5;P35241;P35241-4</t>
  </si>
  <si>
    <t>Moesin;Radixin</t>
  </si>
  <si>
    <t>MSN;RDX</t>
  </si>
  <si>
    <t>P26373;P26373-2;J3QSB4;J3KS98;H3BTH3;H3BUK8</t>
  </si>
  <si>
    <t>P26373;P26373-2;J3QSB4</t>
  </si>
  <si>
    <t>60S ribosomal protein L13</t>
  </si>
  <si>
    <t>RPL13</t>
  </si>
  <si>
    <t>P26583;D6R9A6</t>
  </si>
  <si>
    <t>High mobility group protein B2</t>
  </si>
  <si>
    <t>HMGB2</t>
  </si>
  <si>
    <t>P26599-3;P26599-2;P26599;A6NLN1;K7EKJ7;K7ELW5;K7ES59;O95758-4;O95758-5;O95758;O95758-2;O95758-6;O95758-1;K7EK45;O95758-7;B4DSS8;Q9UKA9-3;Q9UKA9-4;Q9UKA9-2;Q9UKA9</t>
  </si>
  <si>
    <t>P26599-3;P26599-2;P26599;A6NLN1</t>
  </si>
  <si>
    <t>Polypyrimidine tract-binding protein 1</t>
  </si>
  <si>
    <t>PTBP1</t>
  </si>
  <si>
    <t>P26639-2;P26639;G3XAN9;E7ERI3;D6RDJ6;D6R9F8;D6RCA5;D6RBR8</t>
  </si>
  <si>
    <t>P26639-2;P26639;G3XAN9;E7ERI3</t>
  </si>
  <si>
    <t>Threonine--tRNA ligase, cytoplasmic</t>
  </si>
  <si>
    <t>TARS</t>
  </si>
  <si>
    <t>P26640;B4DZ61;A2ABF4</t>
  </si>
  <si>
    <t>P26640</t>
  </si>
  <si>
    <t>Valine--tRNA ligase</t>
  </si>
  <si>
    <t>VARS</t>
  </si>
  <si>
    <t>P26641;B4DTG2</t>
  </si>
  <si>
    <t>Elongation factor 1-gamma</t>
  </si>
  <si>
    <t>EEF1G</t>
  </si>
  <si>
    <t>P27348;E9PG15</t>
  </si>
  <si>
    <t>14-3-3 protein theta</t>
  </si>
  <si>
    <t>YWHAQ</t>
  </si>
  <si>
    <t>P27635;F8W7C6;Q96L21;H7C2C5;H7C123;A6QRI9;B8A6G2;H7C2U2</t>
  </si>
  <si>
    <t>P27635;F8W7C6;Q96L21;H7C2C5;H7C123</t>
  </si>
  <si>
    <t>60S ribosomal protein L10;60S ribosomal protein L10-like</t>
  </si>
  <si>
    <t>RPL10;RPL10L</t>
  </si>
  <si>
    <t>P27694;I3L4R8</t>
  </si>
  <si>
    <t>P27694</t>
  </si>
  <si>
    <t>Replication protein A 70 kDa DNA-binding subunit</t>
  </si>
  <si>
    <t>RPA1</t>
  </si>
  <si>
    <t>P27797;K7EJB9</t>
  </si>
  <si>
    <t>Calreticulin</t>
  </si>
  <si>
    <t>CALR</t>
  </si>
  <si>
    <t>P28066;P28066-2</t>
  </si>
  <si>
    <t>Proteasome subunit alpha type-5</t>
  </si>
  <si>
    <t>PSMA5</t>
  </si>
  <si>
    <t>P28070</t>
  </si>
  <si>
    <t>Proteasome subunit beta type-4</t>
  </si>
  <si>
    <t>PSMB4</t>
  </si>
  <si>
    <t>P28072;I3L3X7</t>
  </si>
  <si>
    <t>P28072</t>
  </si>
  <si>
    <t>Proteasome subunit beta type-6</t>
  </si>
  <si>
    <t>PSMB6</t>
  </si>
  <si>
    <t>P28074;P28074-3</t>
  </si>
  <si>
    <t>Proteasome subunit beta type-5</t>
  </si>
  <si>
    <t>PSMB5</t>
  </si>
  <si>
    <t>P28482;P28482-2</t>
  </si>
  <si>
    <t>Mitogen-activated protein kinase 1</t>
  </si>
  <si>
    <t>MAPK1</t>
  </si>
  <si>
    <t>Q5VZU9;P29144</t>
  </si>
  <si>
    <t>Tripeptidyl-peptidase 2</t>
  </si>
  <si>
    <t>TPP2</t>
  </si>
  <si>
    <t>P29372-2;P29372-4;P29372;P29372-5;A2IDA3</t>
  </si>
  <si>
    <t>DNA-3-methyladenine glycosylase</t>
  </si>
  <si>
    <t>MPG</t>
  </si>
  <si>
    <t>P29401-2;P29401;B4E022;E9PFF2;F8W888;F8WAX4</t>
  </si>
  <si>
    <t>P29401-2;P29401;B4E022</t>
  </si>
  <si>
    <t>Transketolase</t>
  </si>
  <si>
    <t>TKT</t>
  </si>
  <si>
    <t>P30040;P30040-2</t>
  </si>
  <si>
    <t>Endoplasmic reticulum resident protein 29</t>
  </si>
  <si>
    <t>ERP29</t>
  </si>
  <si>
    <t>P30041</t>
  </si>
  <si>
    <t>Peroxiredoxin-6</t>
  </si>
  <si>
    <t>PRDX6</t>
  </si>
  <si>
    <t>P30044;P30044-2;P30044-3;P30044-4</t>
  </si>
  <si>
    <t>Peroxiredoxin-5, mitochondrial</t>
  </si>
  <si>
    <t>PRDX5</t>
  </si>
  <si>
    <t>P30049</t>
  </si>
  <si>
    <t>ATP synthase subunit delta, mitochondrial</t>
  </si>
  <si>
    <t>ATP5D</t>
  </si>
  <si>
    <t>P30050;P30050-2</t>
  </si>
  <si>
    <t>60S ribosomal protein L12</t>
  </si>
  <si>
    <t>RPL12</t>
  </si>
  <si>
    <t>P30084</t>
  </si>
  <si>
    <t>Enoyl-CoA hydratase, mitochondrial</t>
  </si>
  <si>
    <t>ECHS1</t>
  </si>
  <si>
    <t>P30085;Q5T0D2;P30085-2</t>
  </si>
  <si>
    <t>UMP-CMP kinase</t>
  </si>
  <si>
    <t>CMPK1</t>
  </si>
  <si>
    <t>P30086</t>
  </si>
  <si>
    <t>Phosphatidylethanolamine-binding protein 1;Hippocampal cholinergic neurostimulating peptide</t>
  </si>
  <si>
    <t>PEBP1</t>
  </si>
  <si>
    <t>P30153;F5H3X9;B3KQV6;C9J9C1;E9PH38;P30154-2;P30154;P30154-4;E9PNM7;P30154-3;P30154-5;E9PHZ6;E9PPI5</t>
  </si>
  <si>
    <t>P30153;F5H3X9;B3KQV6;C9J9C1</t>
  </si>
  <si>
    <t>Serine/threonine-protein phosphatase 2A 65 kDa regulatory subunit A alpha isoform</t>
  </si>
  <si>
    <t>PPP2R1A</t>
  </si>
  <si>
    <t>P30520</t>
  </si>
  <si>
    <t>Adenylosuccinate synthetase isozyme 2</t>
  </si>
  <si>
    <t>ADSS</t>
  </si>
  <si>
    <t>P31153;B4DN45;Q00266</t>
  </si>
  <si>
    <t>P31153;B4DN45</t>
  </si>
  <si>
    <t>S-adenosylmethionine synthase isoform type-2;S-adenosylmethionine synthase</t>
  </si>
  <si>
    <t>MAT2A</t>
  </si>
  <si>
    <t>P31689;P31689-2;B7Z5C0;C9JDE6</t>
  </si>
  <si>
    <t>P31689;P31689-2;B7Z5C0</t>
  </si>
  <si>
    <t>DnaJ homolog subfamily A member 1</t>
  </si>
  <si>
    <t>DNAJA1</t>
  </si>
  <si>
    <t>P31930</t>
  </si>
  <si>
    <t>Cytochrome b-c1 complex subunit 1, mitochondrial</t>
  </si>
  <si>
    <t>UQCRC1</t>
  </si>
  <si>
    <t>P31939;P31939-2;F5GWY2;H7C1S2;H7C084;C9JLK0;H7BZU3;F8WEF0</t>
  </si>
  <si>
    <t>P31939;P31939-2;F5GWY2;H7C1S2;H7C084</t>
  </si>
  <si>
    <t>Bifunctional purine biosynthesis protein PURH;Phosphoribosylaminoimidazolecarboxamide formyltransferase;IMP cyclohydrolase</t>
  </si>
  <si>
    <t>ATIC</t>
  </si>
  <si>
    <t>P31946-2</t>
  </si>
  <si>
    <t>P31947;P31947-2</t>
  </si>
  <si>
    <t>14-3-3 protein sigma</t>
  </si>
  <si>
    <t>SFN</t>
  </si>
  <si>
    <t>P31948;G3XAD8;F5H0T1;F5H783;F5GXD8;H0YGI8</t>
  </si>
  <si>
    <t>P31948;G3XAD8;F5H0T1</t>
  </si>
  <si>
    <t>Stress-induced-phosphoprotein 1</t>
  </si>
  <si>
    <t>STIP1</t>
  </si>
  <si>
    <t>P32119;A6NIW5;P32119-2</t>
  </si>
  <si>
    <t>P32119</t>
  </si>
  <si>
    <t>Peroxiredoxin-2</t>
  </si>
  <si>
    <t>PRDX2</t>
  </si>
  <si>
    <t>P33176;Q12840;O60282;J3KNA1;E9PET8;O60282-2</t>
  </si>
  <si>
    <t>Kinesin-1 heavy chain;Kinesin heavy chain isoform 5A;Kinesin heavy chain isoform 5C</t>
  </si>
  <si>
    <t>KIF5B;KIF5A;KIF5C</t>
  </si>
  <si>
    <t>P33991</t>
  </si>
  <si>
    <t>DNA replication licensing factor MCM4</t>
  </si>
  <si>
    <t>MCM4</t>
  </si>
  <si>
    <t>P33993;P33993-3;P33993-2;C9J8M6</t>
  </si>
  <si>
    <t>P33993;P33993-3;P33993-2</t>
  </si>
  <si>
    <t>DNA replication licensing factor MCM7</t>
  </si>
  <si>
    <t>MCM7</t>
  </si>
  <si>
    <t>P34932</t>
  </si>
  <si>
    <t>Heat shock 70 kDa protein 4</t>
  </si>
  <si>
    <t>HSPA4</t>
  </si>
  <si>
    <t>P35232;C9JW96;E9PCW0;E7ESE2;C9JZ20;B4DY47;D6RBK0</t>
  </si>
  <si>
    <t>P35232;C9JW96;E9PCW0;E7ESE2;C9JZ20;B4DY47</t>
  </si>
  <si>
    <t>Prohibitin</t>
  </si>
  <si>
    <t>PHB</t>
  </si>
  <si>
    <t>P35520-2;P35520;F5H2U1;H7C2H4;C9JMA6;H7C2W0;H7C1W6</t>
  </si>
  <si>
    <t>P35520-2;P35520;F5H2U1</t>
  </si>
  <si>
    <t>Cystathionine beta-synthase</t>
  </si>
  <si>
    <t>CBS</t>
  </si>
  <si>
    <t>P35527;CON__P35527;K7EQQ3</t>
  </si>
  <si>
    <t>Keratin, type I cytoskeletal 9</t>
  </si>
  <si>
    <t>KRT9</t>
  </si>
  <si>
    <t>P35579;P35579-2;G8JLL9;Q7Z406-2;F2Z2U8;Q7Z406-6;Q7Z406;Q5BKV1;B1AH99;Q7Z406-4;Q7Z406-5;REV__Q9UKV3;REV__Q9UKV3-5;REV__E7EQT4;REV__S4R3H4;M0QY43;REV__Q08AF3</t>
  </si>
  <si>
    <t>P35579;P35579-2</t>
  </si>
  <si>
    <t>Myosin-9</t>
  </si>
  <si>
    <t>MYH9</t>
  </si>
  <si>
    <t>P35613;P35613-2;P35613-4;P35613-3;I3L192;R4GMX5;R4GN83</t>
  </si>
  <si>
    <t>Basigin</t>
  </si>
  <si>
    <t>BSG</t>
  </si>
  <si>
    <t>P35813-3;P35813;P35813-2;E9PKB5;E9PJN3;E9PL75</t>
  </si>
  <si>
    <t>Protein phosphatase 1A</t>
  </si>
  <si>
    <t>PPM1A</t>
  </si>
  <si>
    <t>P35908;CON__P35908;CON__Q7Z794;Q7Z794;H0YID6;CON__Q6IME9;CON__Q14CN4-1;Q14CN4;Q14CN4-2;Q14CN4-3;CON__REFSEQ:XP_932229;F8VS61;H0YHD9</t>
  </si>
  <si>
    <t>P35908;CON__P35908</t>
  </si>
  <si>
    <t>Keratin, type II cytoskeletal 2 epidermal</t>
  </si>
  <si>
    <t>KRT2</t>
  </si>
  <si>
    <t>P35998;B7Z5E2;C9JLS9</t>
  </si>
  <si>
    <t>P35998;B7Z5E2</t>
  </si>
  <si>
    <t>26S protease regulatory subunit 7</t>
  </si>
  <si>
    <t>PSMC2</t>
  </si>
  <si>
    <t>P36578;H3BM89;H3BTP7;H3BU31</t>
  </si>
  <si>
    <t>P36578;H3BM89;H3BTP7</t>
  </si>
  <si>
    <t>60S ribosomal protein L4</t>
  </si>
  <si>
    <t>RPL4</t>
  </si>
  <si>
    <t>P36957;Q86SW4;B7Z5W8;G3V3F0;G3V5M3;H0YJF9</t>
  </si>
  <si>
    <t>Dihydrolipoyllysine-residue succinyltransferase component of 2-oxoglutarate dehydrogenase complex, mitochondrial</t>
  </si>
  <si>
    <t>DLST</t>
  </si>
  <si>
    <t>P36969;P36969-2;K7EJ20;K7ERP4;K7EKX7;K7ENB4;R4GNE4</t>
  </si>
  <si>
    <t>Phospholipid hydroperoxide glutathione peroxidase, mitochondrial</t>
  </si>
  <si>
    <t>GPX4</t>
  </si>
  <si>
    <t>P37108;H0YLA2;H0YLW0</t>
  </si>
  <si>
    <t>P37108;H0YLA2</t>
  </si>
  <si>
    <t>Signal recognition particle 14 kDa protein</t>
  </si>
  <si>
    <t>SRP14</t>
  </si>
  <si>
    <t>P37802;Q9UI15;C9J5W6</t>
  </si>
  <si>
    <t>P37802</t>
  </si>
  <si>
    <t>Transgelin-2</t>
  </si>
  <si>
    <t>TAGLN2</t>
  </si>
  <si>
    <t>P37837;F2Z393</t>
  </si>
  <si>
    <t>Transaldolase</t>
  </si>
  <si>
    <t>TALDO1</t>
  </si>
  <si>
    <t>P38159;P38159-2;H3BT71;H0Y6E7;Q96E39;H3BUY5;B3KRG5;P38159-3;H3BR27;O75526;H3BNC1;Q8N7X1</t>
  </si>
  <si>
    <t>P38159;P38159-2;H3BT71;H0Y6E7;Q96E39;H3BUY5;B3KRG5</t>
  </si>
  <si>
    <t>RNA-binding motif protein, X chromosome;RNA-binding motif protein, X chromosome, N-terminally processed;RNA binding motif protein, X-linked-like-1;RNA binding motif protein, X-linked-like-1, N-terminally processed</t>
  </si>
  <si>
    <t>RBMX;RBMXL1</t>
  </si>
  <si>
    <t>P38646;D6RJI2;D6RA73;H0YBG6;H0Y8S0</t>
  </si>
  <si>
    <t>P38646</t>
  </si>
  <si>
    <t>Stress-70 protein, mitochondrial</t>
  </si>
  <si>
    <t>HSPA9</t>
  </si>
  <si>
    <t>P38919;I3L3H2;F8WE11;E9PBH4</t>
  </si>
  <si>
    <t>P38919</t>
  </si>
  <si>
    <t>Eukaryotic initiation factor 4A-III</t>
  </si>
  <si>
    <t>EIF4A3</t>
  </si>
  <si>
    <t>P39019;M0R140;M0QYF7;M0QXK4;M0R2L9</t>
  </si>
  <si>
    <t>P39019</t>
  </si>
  <si>
    <t>40S ribosomal protein S19</t>
  </si>
  <si>
    <t>RPS19</t>
  </si>
  <si>
    <t>P39023;G5E9G0;H7C422;B5MCW2;H7C3M2;F8WCR1;Q92901</t>
  </si>
  <si>
    <t>P39023;G5E9G0;H7C422;B5MCW2</t>
  </si>
  <si>
    <t>60S ribosomal protein L3</t>
  </si>
  <si>
    <t>RPL3</t>
  </si>
  <si>
    <t>P39748;P39748-2;I3L3E9;F5H1Y3</t>
  </si>
  <si>
    <t>P39748;P39748-2;I3L3E9</t>
  </si>
  <si>
    <t>Flap endonuclease 1</t>
  </si>
  <si>
    <t>FEN1</t>
  </si>
  <si>
    <t>P40222</t>
  </si>
  <si>
    <t>Alpha-taxilin</t>
  </si>
  <si>
    <t>TXLNA</t>
  </si>
  <si>
    <t>P40227;B4DPJ8;P40227-2;J3KRI6</t>
  </si>
  <si>
    <t>P40227;B4DPJ8;P40227-2</t>
  </si>
  <si>
    <t>T-complex protein 1 subunit zeta</t>
  </si>
  <si>
    <t>CCT6A</t>
  </si>
  <si>
    <t>P40429;M0QYS1;Q6NVV1;M0QZU1</t>
  </si>
  <si>
    <t>P40429;M0QYS1</t>
  </si>
  <si>
    <t>60S ribosomal protein L13a</t>
  </si>
  <si>
    <t>RPL13A</t>
  </si>
  <si>
    <t>P40926;E9PDB2;G3XAL0</t>
  </si>
  <si>
    <t>Malate dehydrogenase, mitochondrial;Malate dehydrogenase</t>
  </si>
  <si>
    <t>MDH2</t>
  </si>
  <si>
    <t>P40939;H0YFD6;B4DYP2</t>
  </si>
  <si>
    <t>P40939</t>
  </si>
  <si>
    <t>Trifunctional enzyme subunit alpha, mitochondrial;Long-chain enoyl-CoA hydratase;Long chain 3-hydroxyacyl-CoA dehydrogenase</t>
  </si>
  <si>
    <t>HADHA</t>
  </si>
  <si>
    <t>P41091;Q2VIR3;F8W810;Q2VIR3-2;H7BZU1</t>
  </si>
  <si>
    <t>P41091;Q2VIR3;F8W810;Q2VIR3-2</t>
  </si>
  <si>
    <t>Eukaryotic translation initiation factor 2 subunit 3;Putative eukaryotic translation initiation factor 2 subunit 3-like protein</t>
  </si>
  <si>
    <t>EIF2S3;EIF2S3L</t>
  </si>
  <si>
    <t>P41227;P41227-2;C9JN83;Q9BSU3;A8MWP7;F8W808;C9JW55</t>
  </si>
  <si>
    <t>N-alpha-acetyltransferase 10;N-alpha-acetyltransferase 11</t>
  </si>
  <si>
    <t>NAA10;NAA11</t>
  </si>
  <si>
    <t>P41250</t>
  </si>
  <si>
    <t>Glycine--tRNA ligase</t>
  </si>
  <si>
    <t>GARS</t>
  </si>
  <si>
    <t>P42025</t>
  </si>
  <si>
    <t>Beta-centractin</t>
  </si>
  <si>
    <t>ACTR1B</t>
  </si>
  <si>
    <t>P42167;G5E972;P42167-2;A2T926;P42166;H0YJH7</t>
  </si>
  <si>
    <t>P42167;G5E972;P42167-2;A2T926;P42166</t>
  </si>
  <si>
    <t>Lamina-associated polypeptide 2, isoforms beta/gamma;Thymopoietin;Thymopentin;Lamina-associated polypeptide 2, isoform alpha;Thymopoietin;Thymopentin</t>
  </si>
  <si>
    <t>TMPO</t>
  </si>
  <si>
    <t>P42677;Q5T4L4;H0YMV8;Q71UM5;C9JLI6;C9J1C5</t>
  </si>
  <si>
    <t>P42677;Q5T4L4</t>
  </si>
  <si>
    <t>40S ribosomal protein S27</t>
  </si>
  <si>
    <t>RPS27</t>
  </si>
  <si>
    <t>P42704;B8ZZ38;C9JCA9;H7C3W8</t>
  </si>
  <si>
    <t>P42704</t>
  </si>
  <si>
    <t>Leucine-rich PPR motif-containing protein, mitochondrial</t>
  </si>
  <si>
    <t>LRPPRC</t>
  </si>
  <si>
    <t>P42766;F2Z388</t>
  </si>
  <si>
    <t>60S ribosomal protein L35</t>
  </si>
  <si>
    <t>RPL35</t>
  </si>
  <si>
    <t>P43246;P43246-2;E9PHA6;C9J809</t>
  </si>
  <si>
    <t>P43246;P43246-2;E9PHA6</t>
  </si>
  <si>
    <t>DNA mismatch repair protein Msh2</t>
  </si>
  <si>
    <t>MSH2</t>
  </si>
  <si>
    <t>P43487;C9JGV6;C9JXG8;C9JJ34;B3KUP2;C9JDM3;H7C137;C9JIC6</t>
  </si>
  <si>
    <t>P43487;C9JGV6;C9JXG8;C9JJ34;B3KUP2;C9JDM3;H7C137</t>
  </si>
  <si>
    <t>Ran-specific GTPase-activating protein</t>
  </si>
  <si>
    <t>RANBP1</t>
  </si>
  <si>
    <t>P43686;P43686-2</t>
  </si>
  <si>
    <t>26S protease regulatory subunit 6B</t>
  </si>
  <si>
    <t>PSMC4</t>
  </si>
  <si>
    <t>P46060;F8W7I9;H0Y4Q3;B0QYT4;B0QYT5;B0QYT6</t>
  </si>
  <si>
    <t>P46060;F8W7I9;H0Y4Q3</t>
  </si>
  <si>
    <t>Ran GTPase-activating protein 1</t>
  </si>
  <si>
    <t>RANGAP1</t>
  </si>
  <si>
    <t>P46087-4;P46087;P46087-2;P46087-3;F5GYR3;F5H5X6;F5H709;F5GWB7;F5H8G6;F5H359</t>
  </si>
  <si>
    <t>P46087-4;P46087;P46087-2;P46087-3;F5GYR3</t>
  </si>
  <si>
    <t>Putative ribosomal RNA methyltransferase NOP2</t>
  </si>
  <si>
    <t>NOP2</t>
  </si>
  <si>
    <t>P46109</t>
  </si>
  <si>
    <t>Crk-like protein</t>
  </si>
  <si>
    <t>CRKL</t>
  </si>
  <si>
    <t>P46777;Q5T7N0;R4GNJ2</t>
  </si>
  <si>
    <t>P46777</t>
  </si>
  <si>
    <t>60S ribosomal protein L5</t>
  </si>
  <si>
    <t>RPL5</t>
  </si>
  <si>
    <t>P46778;M0R181;G3V1B3;REV__Q9NRL2;REV__Q9NRL2-2;Q9H553;Q9H553-2;M0R3I5</t>
  </si>
  <si>
    <t>P46778;M0R181;G3V1B3</t>
  </si>
  <si>
    <t>60S ribosomal protein L21</t>
  </si>
  <si>
    <t>RPL21</t>
  </si>
  <si>
    <t>P46779;H0YKD8;P46779-3;P46779-2;H0YMF4;P46779-5;P46779-4;H0YLP6</t>
  </si>
  <si>
    <t>60S ribosomal protein L28</t>
  </si>
  <si>
    <t>RPL28</t>
  </si>
  <si>
    <t>P46781;C9JM19;B5MCT8;A8MXK4;F2Z3C0;O60271-9</t>
  </si>
  <si>
    <t>P46781;C9JM19;B5MCT8</t>
  </si>
  <si>
    <t>40S ribosomal protein S9</t>
  </si>
  <si>
    <t>RPS9</t>
  </si>
  <si>
    <t>P46783;S4R435;F6U211;Q9NQ39</t>
  </si>
  <si>
    <t>P46783;S4R435;F6U211</t>
  </si>
  <si>
    <t>40S ribosomal protein S10</t>
  </si>
  <si>
    <t>RPS10</t>
  </si>
  <si>
    <t>P46821;D6RA32;D6RA40;E9PGC8;J3KPX8;P78559-2;P78559</t>
  </si>
  <si>
    <t>P46821</t>
  </si>
  <si>
    <t>Microtubule-associated protein 1B;MAP1 light chain LC1</t>
  </si>
  <si>
    <t>MAP1B</t>
  </si>
  <si>
    <t>B1AK88;P47756-2;P47756;B1AK87;B1AK85;F6USW4;F6Q0E3</t>
  </si>
  <si>
    <t>B1AK88;P47756-2;P47756;B1AK87;B1AK85;F6USW4</t>
  </si>
  <si>
    <t>F-actin-capping protein subunit beta</t>
  </si>
  <si>
    <t>CAPZB</t>
  </si>
  <si>
    <t>P47813;O14602;A6NJH9</t>
  </si>
  <si>
    <t>P47813;O14602</t>
  </si>
  <si>
    <t>Eukaryotic translation initiation factor 1A, X-chromosomal;Eukaryotic translation initiation factor 1A, Y-chromosomal</t>
  </si>
  <si>
    <t>EIF1AX;EIF1AY</t>
  </si>
  <si>
    <t>P47914</t>
  </si>
  <si>
    <t>60S ribosomal protein L29</t>
  </si>
  <si>
    <t>RPL29</t>
  </si>
  <si>
    <t>P48047;H7C086;H7C0C1;H7C068</t>
  </si>
  <si>
    <t>P48047</t>
  </si>
  <si>
    <t>ATP synthase subunit O, mitochondrial</t>
  </si>
  <si>
    <t>ATP5O</t>
  </si>
  <si>
    <t>P48507</t>
  </si>
  <si>
    <t>Glutamate--cysteine ligase regulatory subunit</t>
  </si>
  <si>
    <t>GCLM</t>
  </si>
  <si>
    <t>P48634;P48634-3;P48634-2;P48634-4</t>
  </si>
  <si>
    <t>Protein PRRC2A</t>
  </si>
  <si>
    <t>PRRC2A</t>
  </si>
  <si>
    <t>P48643;E9PCA1;B7ZAR1;E7ENZ3;B4DYD8;H0Y914;D6RIZ7</t>
  </si>
  <si>
    <t>P48643;E9PCA1;B7ZAR1;E7ENZ3;B4DYD8</t>
  </si>
  <si>
    <t>T-complex protein 1 subunit epsilon</t>
  </si>
  <si>
    <t>CCT5</t>
  </si>
  <si>
    <t>P49006</t>
  </si>
  <si>
    <t>MARCKS-related protein</t>
  </si>
  <si>
    <t>MARCKSL1</t>
  </si>
  <si>
    <t>P49207</t>
  </si>
  <si>
    <t>60S ribosomal protein L34</t>
  </si>
  <si>
    <t>RPL34</t>
  </si>
  <si>
    <t>P49257</t>
  </si>
  <si>
    <t>Protein ERGIC-53</t>
  </si>
  <si>
    <t>LMAN1</t>
  </si>
  <si>
    <t>P49321-3;P49321;P49321-2;Q5T624;P49321-4;H0YF33;E9PRH9;H0YDS9;E9PI86;E9PPQ8;E9PPR5</t>
  </si>
  <si>
    <t>P49321-3;P49321;P49321-2;Q5T624;P49321-4;H0YF33;E9PRH9;H0YDS9</t>
  </si>
  <si>
    <t>Nuclear autoantigenic sperm protein</t>
  </si>
  <si>
    <t>NASP</t>
  </si>
  <si>
    <t>P49327;J3KTF0</t>
  </si>
  <si>
    <t>P49327</t>
  </si>
  <si>
    <t>Fatty acid synthase;[Acyl-carrier-protein] S-acetyltransferase;[Acyl-carrier-protein] S-malonyltransferase;3-oxoacyl-[acyl-carrier-protein] synthase;3-oxoacyl-[acyl-carrier-protein] reductase;3-hydroxypalmitoyl-[acyl-carrier-protein] dehydratase;Enoyl-[acyl-carrier-protein] reductase;Oleoyl-[acyl-carrier-protein] hydrolase</t>
  </si>
  <si>
    <t>FASN</t>
  </si>
  <si>
    <t>P49368;P49368-2;B4DUR8;E9PRC8;Q5SZX6;Q5SZW8;Q5SZX9;E9PM09;E9PQ35</t>
  </si>
  <si>
    <t>P49368;P49368-2;B4DUR8</t>
  </si>
  <si>
    <t>T-complex protein 1 subunit gamma</t>
  </si>
  <si>
    <t>CCT3</t>
  </si>
  <si>
    <t>P49411;H3BNU3</t>
  </si>
  <si>
    <t>P49411</t>
  </si>
  <si>
    <t>Elongation factor Tu, mitochondrial</t>
  </si>
  <si>
    <t>TUFM</t>
  </si>
  <si>
    <t>P49458;P49458-2;E9PE20</t>
  </si>
  <si>
    <t>Signal recognition particle 9 kDa protein</t>
  </si>
  <si>
    <t>SRP9</t>
  </si>
  <si>
    <t>P49588;H3BPK7</t>
  </si>
  <si>
    <t>Alanine--tRNA ligase, cytoplasmic</t>
  </si>
  <si>
    <t>AARS</t>
  </si>
  <si>
    <t>Q5T5C7;P49591</t>
  </si>
  <si>
    <t>Serine--tRNA ligase, cytoplasmic</t>
  </si>
  <si>
    <t>SARS</t>
  </si>
  <si>
    <t>P49755;G3V2K7</t>
  </si>
  <si>
    <t>P49755</t>
  </si>
  <si>
    <t>Transmembrane emp24 domain-containing protein 10</t>
  </si>
  <si>
    <t>TMED10</t>
  </si>
  <si>
    <t>P49773;D6RD60;D6RE99;D6REP8;D6RC06</t>
  </si>
  <si>
    <t>Histidine triad nucleotide-binding protein 1</t>
  </si>
  <si>
    <t>HINT1</t>
  </si>
  <si>
    <t>P49902;B7Z382;Q5JUV4;Q5JUV3;Q5JUV6;S4R3A6;S4R3E7;H0YHR8</t>
  </si>
  <si>
    <t>P49902;B7Z382;Q5JUV4</t>
  </si>
  <si>
    <t>Cytosolic purine 5-nucleotidase</t>
  </si>
  <si>
    <t>NT5C2</t>
  </si>
  <si>
    <t>P50402;Q5HY57</t>
  </si>
  <si>
    <t>Emerin</t>
  </si>
  <si>
    <t>EMD</t>
  </si>
  <si>
    <t>P50454;E9PPV6;E9PR70;E9PMI5;E9PK86;E9PNX1;E9PKH2;E9PRS3;E9PIG2;E9PJH8;E9PQ34;H0YEP8</t>
  </si>
  <si>
    <t>Serpin H1</t>
  </si>
  <si>
    <t>SERPINH1</t>
  </si>
  <si>
    <t>P50502;Q8NFI4;Q8IZP2;H7C3I1;F6VDH7;F8WAQ7</t>
  </si>
  <si>
    <t>P50502;Q8NFI4;Q8IZP2;H7C3I1;F6VDH7</t>
  </si>
  <si>
    <t>Hsc70-interacting protein;Putative protein FAM10A5;Putative protein FAM10A4</t>
  </si>
  <si>
    <t>ST13;ST13P5;ST13P4</t>
  </si>
  <si>
    <t>P50750-2;P50750</t>
  </si>
  <si>
    <t>Cyclin-dependent kinase 9</t>
  </si>
  <si>
    <t>CDK9</t>
  </si>
  <si>
    <t>P50914;E7EPB3</t>
  </si>
  <si>
    <t>60S ribosomal protein L14</t>
  </si>
  <si>
    <t>RPL14</t>
  </si>
  <si>
    <t>P50990;B4DEM7;B4DQH4;H7C4C8;H7C2U0</t>
  </si>
  <si>
    <t>P50990;B4DEM7;B4DQH4</t>
  </si>
  <si>
    <t>T-complex protein 1 subunit theta</t>
  </si>
  <si>
    <t>CCT8</t>
  </si>
  <si>
    <t>P50991;P50991-2;B7Z9L0;B7Z2F4</t>
  </si>
  <si>
    <t>T-complex protein 1 subunit delta</t>
  </si>
  <si>
    <t>CCT4</t>
  </si>
  <si>
    <t>P51116;P51114;B4DXZ6;P51114-2;P51114-3;E9PFF5;E7EU85;Q06787;Q06787-3;Q06787-7;G8JL90;Q06787-5;Q06787-4;Q06787-2;G3V0J0;Q06787-6;Q06787-8;A8MQB8;F8W871;I3L1Z2</t>
  </si>
  <si>
    <t>P51116;P51114;B4DXZ6;P51114-2;P51114-3;E9PFF5;E7EU85</t>
  </si>
  <si>
    <t>Fragile X mental retardation syndrome-related protein 2;Fragile X mental retardation syndrome-related protein 1</t>
  </si>
  <si>
    <t>FXR2;FXR1</t>
  </si>
  <si>
    <t>P51148-2;P51148;K7ERQ8;P20339;P61020;B4DJA5;P61020-2;K7ERI8;F8VVK3;F8VUA5;F8VVZ0;F8VWU4;K7ENY4;F8VWZ7;F8VSF8;F8VPW9;F8WD79;F8WCY6</t>
  </si>
  <si>
    <t>P51148-2;P51148;K7ERQ8;P20339;P61020;B4DJA5;P61020-2;K7ERI8;F8VVK3;F8VUA5;F8VVZ0;F8VWU4</t>
  </si>
  <si>
    <t>Ras-related protein Rab-5C;Ras-related protein Rab-5A;Ras-related protein Rab-5B</t>
  </si>
  <si>
    <t>RAB5C;RAB5A;RAB5B</t>
  </si>
  <si>
    <t>Q9HBD4;P51532;P51532-4;P51532-3;P51532-2;P51532-5;P51531;P51531-2;H0YGM3</t>
  </si>
  <si>
    <t>Q9HBD4;P51532;P51532-4;P51532-3;P51532-2;P51532-5</t>
  </si>
  <si>
    <t>Transcription activator BRG1</t>
  </si>
  <si>
    <t>SMARCA4</t>
  </si>
  <si>
    <t>P51571;A6NLM8;H7C1C6</t>
  </si>
  <si>
    <t>Translocon-associated protein subunit delta</t>
  </si>
  <si>
    <t>SSR4</t>
  </si>
  <si>
    <t>P51572-2;P51572;C9J0M4;C9JQ75;C9JSP1;C9JMD7</t>
  </si>
  <si>
    <t>P51572-2;P51572;C9J0M4;C9JQ75;C9JSP1</t>
  </si>
  <si>
    <t>B-cell receptor-associated protein 31</t>
  </si>
  <si>
    <t>BCAP31</t>
  </si>
  <si>
    <t>P51587</t>
  </si>
  <si>
    <t>Breast cancer type 2 susceptibility protein</t>
  </si>
  <si>
    <t>BRCA2</t>
  </si>
  <si>
    <t>P51665;B4DXI8;H3BTM8;H3BNT7;H3BQV2</t>
  </si>
  <si>
    <t>P51665;B4DXI8;H3BTM8;H3BNT7</t>
  </si>
  <si>
    <t>26S proteasome non-ATPase regulatory subunit 7</t>
  </si>
  <si>
    <t>PSMD7</t>
  </si>
  <si>
    <t>P51668;Q9UQL0</t>
  </si>
  <si>
    <t>Ubiquitin-conjugating enzyme E2 D1</t>
  </si>
  <si>
    <t>UBE2D1;UBE2D4</t>
  </si>
  <si>
    <t>P51858-3;P51858;P51858-2;A8K8G0</t>
  </si>
  <si>
    <t>Hepatoma-derived growth factor</t>
  </si>
  <si>
    <t>HDGF</t>
  </si>
  <si>
    <t>P51991;P51991-2;H7C1J8</t>
  </si>
  <si>
    <t>P51991;P51991-2</t>
  </si>
  <si>
    <t>Heterogeneous nuclear ribonucleoprotein A3</t>
  </si>
  <si>
    <t>HNRNPA3</t>
  </si>
  <si>
    <t>P52272;P52272-2;M0R2I7;M0R2T0;M0R019;M0QY96;M0R0N3;M0QYQ7;M0R0Y6;M0QYL3</t>
  </si>
  <si>
    <t>P52272;P52272-2</t>
  </si>
  <si>
    <t>Heterogeneous nuclear ribonucleoprotein M</t>
  </si>
  <si>
    <t>HNRNPM</t>
  </si>
  <si>
    <t>P52292;J3KS65;J3QLL0;J3QL07</t>
  </si>
  <si>
    <t>P52292;J3KS65;J3QLL0</t>
  </si>
  <si>
    <t>Importin subunit alpha-2</t>
  </si>
  <si>
    <t>KPNA2</t>
  </si>
  <si>
    <t>P52298;A6PVI3;P52298-2;E9PAR5;B3KSB0;C9JQX9;F8WE41</t>
  </si>
  <si>
    <t>Nuclear cap-binding protein subunit 2;Nuclear cap-binding protein subunit 2-like</t>
  </si>
  <si>
    <t>NCBP2;NCBP2L</t>
  </si>
  <si>
    <t>P52597</t>
  </si>
  <si>
    <t>Heterogeneous nuclear ribonucleoprotein F;Heterogeneous nuclear ribonucleoprotein F, N-terminally processed</t>
  </si>
  <si>
    <t>HNRNPF</t>
  </si>
  <si>
    <t>P52732</t>
  </si>
  <si>
    <t>Kinesin-like protein KIF11</t>
  </si>
  <si>
    <t>KIF11</t>
  </si>
  <si>
    <t>P52756;P52756-5;P52756-2;P52756-4;C9JFQ5;C9J9P7</t>
  </si>
  <si>
    <t>P52756</t>
  </si>
  <si>
    <t>RNA-binding protein 5</t>
  </si>
  <si>
    <t>RBM5</t>
  </si>
  <si>
    <t>P52907;P47755;F8W9N7;B4DG50;C9JUG7</t>
  </si>
  <si>
    <t>P52907</t>
  </si>
  <si>
    <t>F-actin-capping protein subunit alpha-1</t>
  </si>
  <si>
    <t>CAPZA1</t>
  </si>
  <si>
    <t>P53007;B4DP62</t>
  </si>
  <si>
    <t>P53007</t>
  </si>
  <si>
    <t>Tricarboxylate transport protein, mitochondrial</t>
  </si>
  <si>
    <t>SLC25A1</t>
  </si>
  <si>
    <t>P53396;P53396-2;B4E3P0;K7ESG8;K7EIE7</t>
  </si>
  <si>
    <t>P53396;P53396-2;B4E3P0</t>
  </si>
  <si>
    <t>ATP-citrate synthase</t>
  </si>
  <si>
    <t>ACLY</t>
  </si>
  <si>
    <t>P53621-2;P53621</t>
  </si>
  <si>
    <t>Coatomer subunit alpha;Xenin;Proxenin</t>
  </si>
  <si>
    <t>COPA</t>
  </si>
  <si>
    <t>P53985;Q5T8R5;Q49A45;Q5T8R3</t>
  </si>
  <si>
    <t>Monocarboxylate transporter 1</t>
  </si>
  <si>
    <t>SLC16A1</t>
  </si>
  <si>
    <t>P53999;D6R970;D6RC37</t>
  </si>
  <si>
    <t>P53999</t>
  </si>
  <si>
    <t>Activated RNA polymerase II transcriptional coactivator p15</t>
  </si>
  <si>
    <t>SUB1</t>
  </si>
  <si>
    <t>P54105;J3KN38;E9PMI6;E9PJF4;E9PQ83</t>
  </si>
  <si>
    <t>P54105;J3KN38;E9PMI6;E9PJF4</t>
  </si>
  <si>
    <t>Methylosome subunit pICln</t>
  </si>
  <si>
    <t>CLNS1A</t>
  </si>
  <si>
    <t>P54136;P54136-2;F5H3T8;E5RJM9;E5RH09</t>
  </si>
  <si>
    <t>P54136;P54136-2;F5H3T8</t>
  </si>
  <si>
    <t>Arginine--tRNA ligase, cytoplasmic</t>
  </si>
  <si>
    <t>RARS</t>
  </si>
  <si>
    <t>P54577</t>
  </si>
  <si>
    <t>Tyrosine--tRNA ligase, cytoplasmic</t>
  </si>
  <si>
    <t>YARS</t>
  </si>
  <si>
    <t>P54727;P54727-2;P54725;P54725-2;Q5W0S5;K7ELW1;K7ENJ0;H0Y579</t>
  </si>
  <si>
    <t>P54727;P54727-2</t>
  </si>
  <si>
    <t>UV excision repair protein RAD23 homolog B</t>
  </si>
  <si>
    <t>RAD23B</t>
  </si>
  <si>
    <t>P54886;P54886-2</t>
  </si>
  <si>
    <t>Delta-1-pyrroline-5-carboxylate synthase;Glutamate 5-kinase;Gamma-glutamyl phosphate reductase</t>
  </si>
  <si>
    <t>ALDH18A1</t>
  </si>
  <si>
    <t>P55010;H0YN40;H0YLZ1;H0YM54;H0YMJ8;H0YK11;H0YK29</t>
  </si>
  <si>
    <t>P55010</t>
  </si>
  <si>
    <t>Eukaryotic translation initiation factor 5</t>
  </si>
  <si>
    <t>EIF5</t>
  </si>
  <si>
    <t>P55036;Q5VWC4;P55036-2;A6PVX3;A2A3N6;H0Y3Y9;H0Y561</t>
  </si>
  <si>
    <t>P55036;Q5VWC4;P55036-2;A6PVX3</t>
  </si>
  <si>
    <t>26S proteasome non-ATPase regulatory subunit 4</t>
  </si>
  <si>
    <t>PSMD4</t>
  </si>
  <si>
    <t>P55060;P55060-3;P55060-4;B4DUC5;P55060-2</t>
  </si>
  <si>
    <t>P55060;P55060-3;P55060-4;B4DUC5</t>
  </si>
  <si>
    <t>Exportin-2</t>
  </si>
  <si>
    <t>CSE1L</t>
  </si>
  <si>
    <t>P55072;C9IZA5;C9JUP7;E7EQM8</t>
  </si>
  <si>
    <t>P55072</t>
  </si>
  <si>
    <t>Transitional endoplasmic reticulum ATPase</t>
  </si>
  <si>
    <t>VCP</t>
  </si>
  <si>
    <t>P55795;Q9NQA5;H7C2J6;P31942;P31942-2;B4DHY1;H0YBK1</t>
  </si>
  <si>
    <t>P55795</t>
  </si>
  <si>
    <t>Heterogeneous nuclear ribonucleoprotein H2</t>
  </si>
  <si>
    <t>HNRNPH2</t>
  </si>
  <si>
    <t>P55884-2;P55884;C9JZG1;C9JQN7</t>
  </si>
  <si>
    <t>P55884-2;P55884</t>
  </si>
  <si>
    <t>Eukaryotic translation initiation factor 3 subunit B</t>
  </si>
  <si>
    <t>EIF3B</t>
  </si>
  <si>
    <t>P56192;A6NC17;B3KVK7;H0YHV5;H0YIP0;H0YI94;F5H2V6;H0YI27;H0YHL6;H0YIC2</t>
  </si>
  <si>
    <t>P56192;A6NC17;B3KVK7</t>
  </si>
  <si>
    <t>Methionine--tRNA ligase, cytoplasmic</t>
  </si>
  <si>
    <t>MARS</t>
  </si>
  <si>
    <t>P56381;Q5VTU8</t>
  </si>
  <si>
    <t>ATP synthase subunit epsilon, mitochondrial;ATP synthase subunit epsilon-like protein, mitochondrial</t>
  </si>
  <si>
    <t>ATP5E;ATP5EP2</t>
  </si>
  <si>
    <t>P56385</t>
  </si>
  <si>
    <t>ATP synthase subunit e, mitochondrial</t>
  </si>
  <si>
    <t>ATP5I</t>
  </si>
  <si>
    <t>P56537;B7ZBH1;P56537-2</t>
  </si>
  <si>
    <t>P56537;B7ZBH1</t>
  </si>
  <si>
    <t>Eukaryotic translation initiation factor 6</t>
  </si>
  <si>
    <t>EIF6</t>
  </si>
  <si>
    <t>P60174;P60174-1;P60174-4;U3KPZ0;U3KQF3;U3KPS5</t>
  </si>
  <si>
    <t>P60174;P60174-1;P60174-4;U3KPZ0</t>
  </si>
  <si>
    <t>Triosephosphate isomerase</t>
  </si>
  <si>
    <t>TPI1</t>
  </si>
  <si>
    <t>P60228;E5RGA2;H0YBR5;E5RHS5;H0YAW4;E5RIT4;E5RII3;E5RJ25;E5RIP5;H0YBP5</t>
  </si>
  <si>
    <t>P60228;E5RGA2</t>
  </si>
  <si>
    <t>Eukaryotic translation initiation factor 3 subunit E</t>
  </si>
  <si>
    <t>EIF3E</t>
  </si>
  <si>
    <t>P60468;S4R3B5</t>
  </si>
  <si>
    <t>P60468</t>
  </si>
  <si>
    <t>Protein transport protein Sec61 subunit beta</t>
  </si>
  <si>
    <t>SEC61B</t>
  </si>
  <si>
    <t>P60604;P60604-2;F8WDB1;F8WCB9</t>
  </si>
  <si>
    <t>Ubiquitin-conjugating enzyme E2 G2</t>
  </si>
  <si>
    <t>UBE2G2</t>
  </si>
  <si>
    <t>P60842;P60842-2;J3KT12;J3QS69;J3KTB5;J3QL43;J3KSZ0;Q14240-2;Q14240;E7EQG2;J3QR64;J3KTN0;J3KS25;J3QLN6;Q9NZE6;J3QKZ9;J3QL52;J3KSN7;J3KS93;J3KT04;E7EMV8;J3QQP0</t>
  </si>
  <si>
    <t>P60842;P60842-2;J3KT12;J3QS69;J3KTB5;J3QL43;J3KSZ0</t>
  </si>
  <si>
    <t>Eukaryotic initiation factor 4A-I</t>
  </si>
  <si>
    <t>EIF4A1</t>
  </si>
  <si>
    <t>P60866;P60866-2;E5RJX2;G3XAN0;E5RIP1</t>
  </si>
  <si>
    <t>P60866;P60866-2;E5RJX2</t>
  </si>
  <si>
    <t>40S ribosomal protein S20</t>
  </si>
  <si>
    <t>RPS20</t>
  </si>
  <si>
    <t>P60891;P21108;B4DNL6;B1ALA9;P11908-2;P11908;B1ALA7;D3YTJ7;H7C540;A6NMS2</t>
  </si>
  <si>
    <t>P60891;P21108;B4DNL6;B1ALA9;P11908-2;P11908</t>
  </si>
  <si>
    <t>Ribose-phosphate pyrophosphokinase 1;Ribose-phosphate pyrophosphokinase 3;Ribose-phosphate pyrophosphokinase;Ribose-phosphate pyrophosphokinase 2</t>
  </si>
  <si>
    <t>PRPS1;PRPS1L1;PRPS2</t>
  </si>
  <si>
    <t>P61026;P51153;P59190;P59190-2;B4DEK7;Q92930;Q92928;F5GY21;H0YNE9;E9PLD0;H0YMN7;H0YL94;H0YLJ8</t>
  </si>
  <si>
    <t>P61026;P51153</t>
  </si>
  <si>
    <t>Ras-related protein Rab-10;Ras-related protein Rab-13</t>
  </si>
  <si>
    <t>RAB10;RAB13</t>
  </si>
  <si>
    <t>P61077-2;P61077;P61077-3;H9KV45;D6RAH7;D6RA11;D6RIZ3;D6R980;D6RGD0;D6R933;D6R9F6;D6RFM0;D6RAW0</t>
  </si>
  <si>
    <t>P61077-2;P61077;P61077-3;H9KV45;D6RAH7;D6RA11</t>
  </si>
  <si>
    <t>Ubiquitin-conjugating enzyme E2 D3</t>
  </si>
  <si>
    <t>UBE2D3</t>
  </si>
  <si>
    <t>P61088;F8VSD4;F8VV71;F8VQQ8;Q5JXB2;F8VZ29;Q7Z3D6-2;Q7Z3D6;Q7Z3D6-3;Q7Z3D6-4;H0YB09;Q7Z3D6-5;H0YB62;REV__Q8NCH0;REV__H0YN65;E5RIU5;E5RJ62</t>
  </si>
  <si>
    <t>P61088;F8VSD4;F8VV71;F8VQQ8</t>
  </si>
  <si>
    <t>Ubiquitin-conjugating enzyme E2 N</t>
  </si>
  <si>
    <t>UBE2N</t>
  </si>
  <si>
    <t>P61106</t>
  </si>
  <si>
    <t>Ras-related protein Rab-14</t>
  </si>
  <si>
    <t>RAB14</t>
  </si>
  <si>
    <t>P61160;P61160-2;F5H6T1</t>
  </si>
  <si>
    <t>Actin-related protein 2</t>
  </si>
  <si>
    <t>ACTR2</t>
  </si>
  <si>
    <t>P61163;B4DXP9;R4GMT0;F5H3I4</t>
  </si>
  <si>
    <t>Alpha-centractin</t>
  </si>
  <si>
    <t>ACTR1A</t>
  </si>
  <si>
    <t>P61247;E9PFI5;F5H4F9;D6RAT0;D6RG13;H0Y9Y4;H0Y8L7;D6RB09;D6R9B6;D6RAS7;D6RI02;D6RED7;D6RGE0</t>
  </si>
  <si>
    <t>P61247;E9PFI5;F5H4F9;D6RAT0;D6RG13;H0Y9Y4;H0Y8L7;D6RB09</t>
  </si>
  <si>
    <t>40S ribosomal protein S3a</t>
  </si>
  <si>
    <t>RPS3A</t>
  </si>
  <si>
    <t>P61254;J3QQV1;J3QQQ9;J3QRI7;J3QRC4;J3KTJ8;J3KSS0;J3KS10</t>
  </si>
  <si>
    <t>P61254;J3QQV1;J3QQQ9;J3QRI7;J3QRC4;J3KTJ8</t>
  </si>
  <si>
    <t>60S ribosomal protein L26</t>
  </si>
  <si>
    <t>RPL26</t>
  </si>
  <si>
    <t>P61313;E7EQV9;E7ENU7;E7EX53;P61313-2;E7ERA2</t>
  </si>
  <si>
    <t>P61313;E7EQV9;E7ENU7;E7EX53</t>
  </si>
  <si>
    <t>60S ribosomal protein L15;Ribosomal protein L15</t>
  </si>
  <si>
    <t>RPL15</t>
  </si>
  <si>
    <t>P61353;K7ELC7;K7EQQ9;K7ERY7</t>
  </si>
  <si>
    <t>P61353;K7ELC7;K7EQQ9</t>
  </si>
  <si>
    <t>60S ribosomal protein L27</t>
  </si>
  <si>
    <t>RPL27</t>
  </si>
  <si>
    <t>P61513;E9PEL3;Q6P4E4;C9J4Z3;G5E9R3;A6NKH3;M0R2L6;M0R0A1</t>
  </si>
  <si>
    <t>P61513;E9PEL3;Q6P4E4;C9J4Z3;G5E9R3</t>
  </si>
  <si>
    <t>60S ribosomal protein L37a</t>
  </si>
  <si>
    <t>RPL37A</t>
  </si>
  <si>
    <t>P61586;E9PN11;P08134;Q5JR08;U3KQV3;U3KQA9;Q5JR05;C9JX21;E9PQH6;C9JNR4;Q5JR07;Q5JR06;C9JRM1;C9J1T2;E9PLA2</t>
  </si>
  <si>
    <t>P61586;E9PN11;P08134;Q5JR08</t>
  </si>
  <si>
    <t>Transforming protein RhoA;Rho-related GTP-binding protein RhoC</t>
  </si>
  <si>
    <t>RHOA;RHOC</t>
  </si>
  <si>
    <t>P61604;B8ZZL8;B8ZZ54;S4R3N1</t>
  </si>
  <si>
    <t>P61604;B8ZZL8;B8ZZ54</t>
  </si>
  <si>
    <t>10 kDa heat shock protein, mitochondrial</t>
  </si>
  <si>
    <t>HSPE1</t>
  </si>
  <si>
    <t>P61758;F5H2A7</t>
  </si>
  <si>
    <t>Prefoldin subunit 3</t>
  </si>
  <si>
    <t>VBP1</t>
  </si>
  <si>
    <t>P61978-2;P61978;Q5T6W1;S4R359;S4R457</t>
  </si>
  <si>
    <t>P61978-2;P61978;Q5T6W1</t>
  </si>
  <si>
    <t>Heterogeneous nuclear ribonucleoprotein K</t>
  </si>
  <si>
    <t>HNRNPK</t>
  </si>
  <si>
    <t>P61978-3;Q5T6W5;Q5T6W2</t>
  </si>
  <si>
    <t>P61981</t>
  </si>
  <si>
    <t>14-3-3 protein gamma;14-3-3 protein gamma, N-terminally processed</t>
  </si>
  <si>
    <t>YWHAG</t>
  </si>
  <si>
    <t>P62081;B5MCP9</t>
  </si>
  <si>
    <t>40S ribosomal protein S7</t>
  </si>
  <si>
    <t>RPS7</t>
  </si>
  <si>
    <t>P62191;B4DR63</t>
  </si>
  <si>
    <t>26S protease regulatory subunit 4</t>
  </si>
  <si>
    <t>PSMC1</t>
  </si>
  <si>
    <t>P62195;P62195-2;J3QQM1;J3QSA9;J3KRP2;J3QLH6;J3QRR3;J3QSE0;J3QRW1;Q8NB90;Q8NB90-2;Q8NB90-3</t>
  </si>
  <si>
    <t>P62195;P62195-2;J3QQM1;J3QSA9;J3KRP2;J3QLH6</t>
  </si>
  <si>
    <t>26S protease regulatory subunit 8</t>
  </si>
  <si>
    <t>PSMC5</t>
  </si>
  <si>
    <t>P62241;Q5JR95</t>
  </si>
  <si>
    <t>40S ribosomal protein S8</t>
  </si>
  <si>
    <t>RPS8</t>
  </si>
  <si>
    <t>P62244;I3L3P7;H3BN98;I3L246;H3BVC7;I3L303;H3BT37;H3BV27</t>
  </si>
  <si>
    <t>P62244;I3L3P7;H3BN98;I3L246</t>
  </si>
  <si>
    <t>40S ribosomal protein S15a</t>
  </si>
  <si>
    <t>RPS15A</t>
  </si>
  <si>
    <t>P62249;M0R210;M0R3H0;Q6IPX4;M0R1M5;M0QX76</t>
  </si>
  <si>
    <t>P62249;M0R210;M0R3H0;Q6IPX4;M0R1M5</t>
  </si>
  <si>
    <t>40S ribosomal protein S16</t>
  </si>
  <si>
    <t>RPS16</t>
  </si>
  <si>
    <t>P62258;P62258-2;I3L3T1;B4DJF2;K7EM20;K7EIT4;I3L0W5</t>
  </si>
  <si>
    <t>P62258;P62258-2;I3L3T1;B4DJF2</t>
  </si>
  <si>
    <t>14-3-3 protein epsilon</t>
  </si>
  <si>
    <t>YWHAE</t>
  </si>
  <si>
    <t>P62263;E5RH77;H0YB22</t>
  </si>
  <si>
    <t>40S ribosomal protein S14</t>
  </si>
  <si>
    <t>RPS14</t>
  </si>
  <si>
    <t>P62266;D6RD47;D6R9I7;D6RIX0;D6RDJ2</t>
  </si>
  <si>
    <t>P62266;D6RD47</t>
  </si>
  <si>
    <t>40S ribosomal protein S23</t>
  </si>
  <si>
    <t>RPS23</t>
  </si>
  <si>
    <t>P62269;J3JS69</t>
  </si>
  <si>
    <t>P62269</t>
  </si>
  <si>
    <t>40S ribosomal protein S18</t>
  </si>
  <si>
    <t>RPS18</t>
  </si>
  <si>
    <t>P62273;P62273-2</t>
  </si>
  <si>
    <t>40S ribosomal protein S29</t>
  </si>
  <si>
    <t>RPS29</t>
  </si>
  <si>
    <t>P62277;J3KMX5;E9PS50</t>
  </si>
  <si>
    <t>P62277;J3KMX5</t>
  </si>
  <si>
    <t>40S ribosomal protein S13</t>
  </si>
  <si>
    <t>RPS13</t>
  </si>
  <si>
    <t>P62280;M0QZC5;M0R1H5;M0R1H6</t>
  </si>
  <si>
    <t>P62280;M0QZC5</t>
  </si>
  <si>
    <t>40S ribosomal protein S11</t>
  </si>
  <si>
    <t>RPS11</t>
  </si>
  <si>
    <t>P62304;A6NHK2</t>
  </si>
  <si>
    <t>Small nuclear ribonucleoprotein E</t>
  </si>
  <si>
    <t>SNRPE</t>
  </si>
  <si>
    <t>P62306;F8W0W6</t>
  </si>
  <si>
    <t>Small nuclear ribonucleoprotein F</t>
  </si>
  <si>
    <t>SNRPF</t>
  </si>
  <si>
    <t>P62310;REV__Q9Y4P9</t>
  </si>
  <si>
    <t>P62310</t>
  </si>
  <si>
    <t>U6 snRNA-associated Sm-like protein LSm3</t>
  </si>
  <si>
    <t>LSM3</t>
  </si>
  <si>
    <t>P62314;J3QLI9;J3QLR7</t>
  </si>
  <si>
    <t>P62314;J3QLI9</t>
  </si>
  <si>
    <t>Small nuclear ribonucleoprotein Sm D1</t>
  </si>
  <si>
    <t>SNRPD1</t>
  </si>
  <si>
    <t>P62316;P62316-2;K7EJB5;K7ERG4</t>
  </si>
  <si>
    <t>P62316;P62316-2;K7EJB5</t>
  </si>
  <si>
    <t>Small nuclear ribonucleoprotein Sm D2</t>
  </si>
  <si>
    <t>SNRPD2</t>
  </si>
  <si>
    <t>P62333;H0YJC0;H0YJS8;H0YJX2</t>
  </si>
  <si>
    <t>P62333</t>
  </si>
  <si>
    <t>26S protease regulatory subunit 10B</t>
  </si>
  <si>
    <t>PSMC6</t>
  </si>
  <si>
    <t>P62424;Q5T8U3;Q5T8U2;REV__P50750-2;REV__P50750</t>
  </si>
  <si>
    <t>P62424;Q5T8U3;Q5T8U2</t>
  </si>
  <si>
    <t>60S ribosomal protein L7a</t>
  </si>
  <si>
    <t>RPL7A</t>
  </si>
  <si>
    <t>P62699</t>
  </si>
  <si>
    <t>Protein yippee-like 5</t>
  </si>
  <si>
    <t>YPEL5</t>
  </si>
  <si>
    <t>P62701;A6NH36</t>
  </si>
  <si>
    <t>40S ribosomal protein S4, X isoform</t>
  </si>
  <si>
    <t>RPS4X</t>
  </si>
  <si>
    <t>P62714;P67775;P67775-2;E7ESG8;H0YC23</t>
  </si>
  <si>
    <t>Serine/threonine-protein phosphatase 2A catalytic subunit beta isoform;Serine/threonine-protein phosphatase 2A catalytic subunit alpha isoform;Serine/threonine-protein phosphatase</t>
  </si>
  <si>
    <t>PPP2CB;PPP2CA</t>
  </si>
  <si>
    <t>P62750;A8MUS3;K7ERT8;H7BY10;K7EJV9;K7EMA7</t>
  </si>
  <si>
    <t>60S ribosomal protein L23a</t>
  </si>
  <si>
    <t>RPL23A</t>
  </si>
  <si>
    <t>P62753;A2A3R5;A2A3R7;Q9Y253;B4DG64;Q9Y253-2;REV__Q9Y5R4</t>
  </si>
  <si>
    <t>P62753;A2A3R5</t>
  </si>
  <si>
    <t>40S ribosomal protein S6</t>
  </si>
  <si>
    <t>RPS6</t>
  </si>
  <si>
    <t>P62805</t>
  </si>
  <si>
    <t>Histone H4</t>
  </si>
  <si>
    <t>HIST1H4A</t>
  </si>
  <si>
    <t>P62829;J3KT29;C9JD32;B9ZVP7;J3KTJ3;J3QQT9</t>
  </si>
  <si>
    <t>P62829;J3KT29;C9JD32;B9ZVP7</t>
  </si>
  <si>
    <t>60S ribosomal protein L23</t>
  </si>
  <si>
    <t>RPL23</t>
  </si>
  <si>
    <t>P62837;P62837-2</t>
  </si>
  <si>
    <t>Ubiquitin-conjugating enzyme E2 D2</t>
  </si>
  <si>
    <t>UBE2D2</t>
  </si>
  <si>
    <t>K7ELC2;P62841;K7EQJ5;K7EJ78;K7EM56;S4R456;K7EPN6;REV__B4DHD0</t>
  </si>
  <si>
    <t>K7ELC2;P62841;K7EQJ5;K7EJ78;K7EM56;S4R456</t>
  </si>
  <si>
    <t>40S ribosomal protein S15</t>
  </si>
  <si>
    <t>RPS15</t>
  </si>
  <si>
    <t>P62847;P62847-4;P62847-3;E7ETK0;P62847-2</t>
  </si>
  <si>
    <t>40S ribosomal protein S24</t>
  </si>
  <si>
    <t>RPS24</t>
  </si>
  <si>
    <t>P62851;E9PK60;E9PQK3</t>
  </si>
  <si>
    <t>P62851</t>
  </si>
  <si>
    <t>40S ribosomal protein S25</t>
  </si>
  <si>
    <t>RPS25</t>
  </si>
  <si>
    <t>P62854;Q5JNZ5</t>
  </si>
  <si>
    <t>40S ribosomal protein S26;Putative 40S ribosomal protein S26-like 1</t>
  </si>
  <si>
    <t>RPS26;RPS26P11</t>
  </si>
  <si>
    <t>P62857</t>
  </si>
  <si>
    <t>40S ribosomal protein S28</t>
  </si>
  <si>
    <t>RPS28</t>
  </si>
  <si>
    <t>P62888;E5RI99;E5RJH3</t>
  </si>
  <si>
    <t>60S ribosomal protein L30</t>
  </si>
  <si>
    <t>RPL30</t>
  </si>
  <si>
    <t>P62891;Q59GN2</t>
  </si>
  <si>
    <t>60S ribosomal protein L39;Putative 60S ribosomal protein L39-like 5</t>
  </si>
  <si>
    <t>RPL39;RPL39P5</t>
  </si>
  <si>
    <t>P62899;B7Z4C8;P62899-2;P62899-3;B7Z4E3;C9JU56;H7C2W9;B8ZZK4</t>
  </si>
  <si>
    <t>60S ribosomal protein L31</t>
  </si>
  <si>
    <t>RPL31</t>
  </si>
  <si>
    <t>P62906</t>
  </si>
  <si>
    <t>60S ribosomal protein L10a</t>
  </si>
  <si>
    <t>RPL10A</t>
  </si>
  <si>
    <t>P62913</t>
  </si>
  <si>
    <t>60S ribosomal protein L11</t>
  </si>
  <si>
    <t>RPL11</t>
  </si>
  <si>
    <t>P62913-2;Q5VVC8;Q5VVC9</t>
  </si>
  <si>
    <t>P62917;E9PKU4;E9PKZ0;G3V1A1;E9PP36</t>
  </si>
  <si>
    <t>60S ribosomal protein L8</t>
  </si>
  <si>
    <t>RPL8</t>
  </si>
  <si>
    <t>P62937;Q567Q0;C9J5S7;F8WE65;F5H284;Q9Y536;A2BFH1;E5RIZ5</t>
  </si>
  <si>
    <t>P62937;Q567Q0;C9J5S7;F8WE65</t>
  </si>
  <si>
    <t>Peptidyl-prolyl cis-trans isomerase A;Peptidyl-prolyl cis-trans isomerase</t>
  </si>
  <si>
    <t>PPIA</t>
  </si>
  <si>
    <t>P62942</t>
  </si>
  <si>
    <t>Peptidyl-prolyl cis-trans isomerase FKBP1A</t>
  </si>
  <si>
    <t>FKBP1A</t>
  </si>
  <si>
    <t>P62979;J3QTR3;P0CG48;F5H041;Q96C32;P0CG47;J3QKN0;F5GXK7;F5H747;F5H388;B4DV12;F5H265;F5H2Z3;F5GYU3;P62987;F5H6Q2;J3QS39;J3QRK5;J3QLP7;M0R1V7;M0R2S1;M0R1M6;F5GZ39;J3QSA3;K7EMA8;J3KSM4</t>
  </si>
  <si>
    <t>P62979;J3QTR3;P0CG48;F5H041;Q96C32;P0CG47;J3QKN0;F5GXK7;F5H747;F5H388;B4DV12;F5H265;F5H2Z3;F5GYU3;P62987;F5H6Q2;J3QS39;J3QRK5;J3QLP7;M0R1V7;M0R2S1;M0R1M6;F5GZ39</t>
  </si>
  <si>
    <t>Ubiquitin-40S ribosomal protein S27a;Ubiquitin;40S ribosomal protein S27a;Polyubiquitin-C;Ubiquitin;Polyubiquitin-B;Ubiquitin;Ubiquitin-60S ribosomal protein L40;Ubiquitin;60S ribosomal protein L40</t>
  </si>
  <si>
    <t>RPS27A;UBC;UBB;UBA52</t>
  </si>
  <si>
    <t>P62993;P62993-2;J3KT38</t>
  </si>
  <si>
    <t>Growth factor receptor-bound protein 2</t>
  </si>
  <si>
    <t>GRB2</t>
  </si>
  <si>
    <t>P62995;P62995-3;H7BXF3;H7C2L4;P62995-2</t>
  </si>
  <si>
    <t>P62995;P62995-3;H7BXF3</t>
  </si>
  <si>
    <t>Transformer-2 protein homolog beta</t>
  </si>
  <si>
    <t>TRA2B</t>
  </si>
  <si>
    <t>E7EX29;P63104;E7ESK7;B0AZS6;P63104-2;E7EVZ2;E9PD24;E5RIR4;H0YB80;B7Z2E6;E5RGE1</t>
  </si>
  <si>
    <t>E7EX29;P63104;E7ESK7;B0AZS6</t>
  </si>
  <si>
    <t>14-3-3 protein zeta/delta</t>
  </si>
  <si>
    <t>YWHAZ</t>
  </si>
  <si>
    <t>P63151-2;P63151;Q66LE6;E5RIY1;Q00005-7;Q00005-5;Q00005-4;Q00005-3;Q00005-2;Q00005;Q00005-6;E5RFR9</t>
  </si>
  <si>
    <t>P63151-2;P63151;Q66LE6;E5RIY1</t>
  </si>
  <si>
    <t>Serine/threonine-protein phosphatase 2A 55 kDa regulatory subunit B alpha isoform;Serine/threonine-protein phosphatase 2A 55 kDa regulatory subunit B delta isoform</t>
  </si>
  <si>
    <t>PPP2R2A;PPP2R2D</t>
  </si>
  <si>
    <t>P63167;F8VRV5;F8VXL2;Q96FJ2;F8VXI7</t>
  </si>
  <si>
    <t>P63167;F8VRV5;F8VXL2</t>
  </si>
  <si>
    <t>Dynein light chain 1, cytoplasmic</t>
  </si>
  <si>
    <t>DYNLL1</t>
  </si>
  <si>
    <t>P63173;J3QL01;J3KT73;J3KSP2</t>
  </si>
  <si>
    <t>P63173;J3QL01;J3KT73</t>
  </si>
  <si>
    <t>60S ribosomal protein L38</t>
  </si>
  <si>
    <t>RPL38</t>
  </si>
  <si>
    <t>P63220;Q8WVC2;Q9BYK1;Q9BYK2</t>
  </si>
  <si>
    <t>P63220;Q8WVC2;Q9BYK1</t>
  </si>
  <si>
    <t>40S ribosomal protein S21</t>
  </si>
  <si>
    <t>RPS21</t>
  </si>
  <si>
    <t>P63244;J3KPE3;D6RAC2;D6REE5;D6R9L0;D6R9Z1;D6RHH4;H0Y8W2;H0YAF8;H0YAM7;D6RFX4;D6RFZ9;D6RBD0;E9PD14;D6RAU2;H0Y8R5;D6R909;D6RF23;D6RGK8;D6RHJ5;H0Y9P0;D6RDI0</t>
  </si>
  <si>
    <t>P63244;J3KPE3;D6RAC2;D6REE5;D6R9L0;D6R9Z1;D6RHH4;H0Y8W2;H0YAF8;H0YAM7;D6RFX4;D6RFZ9</t>
  </si>
  <si>
    <t>Guanine nucleotide-binding protein subunit beta-2-like 1</t>
  </si>
  <si>
    <t>GNB2L1</t>
  </si>
  <si>
    <t>P63261;I3L4N8;I3L1U9;I3L3I0;J3KT65;I3L3R2;K7EM38</t>
  </si>
  <si>
    <t>P63261;I3L4N8;I3L1U9;I3L3I0</t>
  </si>
  <si>
    <t>Actin, cytoplasmic 2;Actin, cytoplasmic 2, N-terminally processed</t>
  </si>
  <si>
    <t>ACTG1</t>
  </si>
  <si>
    <t>P63313</t>
  </si>
  <si>
    <t>Thymosin beta-10</t>
  </si>
  <si>
    <t>TMSB10</t>
  </si>
  <si>
    <t>P67809;H0Y449;C9J5V9;P16989-2;Q9Y2T7</t>
  </si>
  <si>
    <t>P67809;H0Y449;C9J5V9</t>
  </si>
  <si>
    <t>Nuclease-sensitive element-binding protein 1</t>
  </si>
  <si>
    <t>YBX1</t>
  </si>
  <si>
    <t>P67936;P67936-2;K7ENT6;K7ERG3;K7EP68;Q6ZN40;Q5TCU8;CON__Q3SX28;P07951;P07951-2;P09493;P09493-10;P09493-3;P09493-4;P09493-6;P09493-7;P09493-8;P09493-9;Q5TCU3;B7Z596;H0YL52;H0YK48;H7BYY1;P07951-3;F5H7S3;P09493-5;P09493-2;H0YNC7;H0YKP3;H0YKX5;H0YL80;K7EPB9;U3KQK2;K7EQW8</t>
  </si>
  <si>
    <t>P67936;P67936-2;K7ENT6;K7ERG3;K7EP68;Q6ZN40;Q5TCU8;CON__Q3SX28;P07951;P07951-2;P09493;P09493-10;P09493-3;P09493-4;P09493-6;P09493-7;P09493-8;P09493-9;Q5TCU3;B7Z596;H0YL52;H0YK48;H7BYY1;P07951-3;F5H7S3;P09493-5;P09493-2;H0YNC7;H0YKP3;H0YKX5;H0YL80</t>
  </si>
  <si>
    <t>Tropomyosin alpha-4 chain;Tropomyosin beta chain;Tropomyosin alpha-1 chain</t>
  </si>
  <si>
    <t>TPM4;TPM1;TPM2</t>
  </si>
  <si>
    <t>P68032;P68133;P62736;P63267;A6NL76;Q5T8M8;Q5T8M7;P63267-2;F6QUT6;F6UVQ4;C9JFL5;B8ZZJ2;F8WB63;C9JUM1;Q562R1;F8WCH0</t>
  </si>
  <si>
    <t>P68032;P68133;P62736;P63267;A6NL76;Q5T8M8;Q5T8M7;P63267-2</t>
  </si>
  <si>
    <t>Actin, alpha cardiac muscle 1;Actin, alpha skeletal muscle;Actin, aortic smooth muscle;Actin, gamma-enteric smooth muscle</t>
  </si>
  <si>
    <t>ACTC1;ACTA1;ACTA2;ACTG2</t>
  </si>
  <si>
    <t>P68036-3;P68036;P68036-2</t>
  </si>
  <si>
    <t>Ubiquitin-conjugating enzyme E2 L3</t>
  </si>
  <si>
    <t>UBE2L3</t>
  </si>
  <si>
    <t>P68104;Q5VTE0;Q05639;Q5JR01;A6PW80</t>
  </si>
  <si>
    <t>P68104;Q5VTE0</t>
  </si>
  <si>
    <t>Elongation factor 1-alpha 1;Putative elongation factor 1-alpha-like 3</t>
  </si>
  <si>
    <t>EEF1A1;EEF1A1P5</t>
  </si>
  <si>
    <t>P68363;CON__ENSEMBL:ENSBTAP00000016242;P68366;A8MUB1;F8VVB9;C9JDS9;F8VS66;F8VRZ4;C9JJQ8;C9JQ00;C9JEV8;F8VWV9;F8VX09;C9JDL2;F8VRK0;F8W0F6;F8VXZ7</t>
  </si>
  <si>
    <t>P68363;CON__ENSEMBL:ENSBTAP00000016242;P68366;A8MUB1</t>
  </si>
  <si>
    <t>Tubulin alpha-1B chain;Tubulin alpha-4A chain</t>
  </si>
  <si>
    <t>TUBA1B;TUBA4A</t>
  </si>
  <si>
    <t>P68371;A8K854;Q3ZCM7;M0R2D3;M0QZL7;M0QY85;M0QYM7;M0QX14;M0QY37;M0R0X0;M0R042;M0R2T4</t>
  </si>
  <si>
    <t>P68371</t>
  </si>
  <si>
    <t>Tubulin beta-4B chain</t>
  </si>
  <si>
    <t>TUBB4B</t>
  </si>
  <si>
    <t>P68402;P68402-4;P68402-2;P68402-3</t>
  </si>
  <si>
    <t>Platelet-activating factor acetylhydrolase IB subunit beta</t>
  </si>
  <si>
    <t>PAFAH1B2</t>
  </si>
  <si>
    <t>P78316;P78316-2;E9PFK5</t>
  </si>
  <si>
    <t>Nucleolar protein 14</t>
  </si>
  <si>
    <t>NOP14</t>
  </si>
  <si>
    <t>P78371;P78371-2;F5GWF6;F8VQ14</t>
  </si>
  <si>
    <t>T-complex protein 1 subunit beta</t>
  </si>
  <si>
    <t>CCT2</t>
  </si>
  <si>
    <t>P78417;P78417-2;P78417-3;Q5TA02;Q5TA01</t>
  </si>
  <si>
    <t>Glutathione S-transferase omega-1</t>
  </si>
  <si>
    <t>GSTO1</t>
  </si>
  <si>
    <t>P78527;P78527-2;E7EUY0</t>
  </si>
  <si>
    <t>DNA-dependent protein kinase catalytic subunit</t>
  </si>
  <si>
    <t>PRKDC</t>
  </si>
  <si>
    <t>P81605-2;P81605</t>
  </si>
  <si>
    <t>Dermcidin;Survival-promoting peptide;DCD-1</t>
  </si>
  <si>
    <t>DCD</t>
  </si>
  <si>
    <t>P82673;P82673-2</t>
  </si>
  <si>
    <t>28S ribosomal protein S35, mitochondrial</t>
  </si>
  <si>
    <t>MRPS35</t>
  </si>
  <si>
    <t>P82912;P82912-2;P82912-3;H0YL99</t>
  </si>
  <si>
    <t>28S ribosomal protein S11, mitochondrial</t>
  </si>
  <si>
    <t>MRPS11</t>
  </si>
  <si>
    <t>P83369</t>
  </si>
  <si>
    <t>U7 snRNA-associated Sm-like protein LSm11</t>
  </si>
  <si>
    <t>LSM11</t>
  </si>
  <si>
    <t>P84090;G3V279</t>
  </si>
  <si>
    <t>P84090</t>
  </si>
  <si>
    <t>Enhancer of rudimentary homolog</t>
  </si>
  <si>
    <t>ERH</t>
  </si>
  <si>
    <t>P98175-2;P98175;P98175-4;P98175-3;REV__P50747</t>
  </si>
  <si>
    <t>P98175-2;P98175;P98175-4;P98175-3</t>
  </si>
  <si>
    <t>RNA-binding protein 10</t>
  </si>
  <si>
    <t>RBM10</t>
  </si>
  <si>
    <t>P98179</t>
  </si>
  <si>
    <t>Putative RNA-binding protein 3</t>
  </si>
  <si>
    <t>RBM3</t>
  </si>
  <si>
    <t>Q00610;Q00610-2;J3KS13;P53675;P53675-2;J3KR87;J3KSQ2;K7EJJ5;J3QL20;F5H5N6;J3KRF5</t>
  </si>
  <si>
    <t>Q00610;Q00610-2</t>
  </si>
  <si>
    <t>Clathrin heavy chain 1</t>
  </si>
  <si>
    <t>CLTC</t>
  </si>
  <si>
    <t>Q00688</t>
  </si>
  <si>
    <t>Peptidyl-prolyl cis-trans isomerase FKBP3</t>
  </si>
  <si>
    <t>FKBP3</t>
  </si>
  <si>
    <t>Q00839;Q00839-2;Q5RI18</t>
  </si>
  <si>
    <t>Q00839;Q00839-2</t>
  </si>
  <si>
    <t>Heterogeneous nuclear ribonucleoprotein U</t>
  </si>
  <si>
    <t>HNRNPU</t>
  </si>
  <si>
    <t>Q01081;Q01081-2;Q01081-4;Q8WU68;Q8WU68-3</t>
  </si>
  <si>
    <t>Q01081;Q01081-2;Q01081-4</t>
  </si>
  <si>
    <t>Splicing factor U2AF 35 kDa subunit</t>
  </si>
  <si>
    <t>U2AF1</t>
  </si>
  <si>
    <t>Q01082;Q01082-2;Q01082-3;F8W6C1;P11277-2;P11277;P11277-3;Q9H254;Q9H254-4;M0QZQ3;C9JRP8;Q9H254-2;H0YJE6;Q8N4A0;F8VUJ3;Q86UT5;Q86UT5-2;E9PPZ1;Q86UT5-3;E9PJZ2</t>
  </si>
  <si>
    <t>Q01082;Q01082-2;Q01082-3</t>
  </si>
  <si>
    <t>Spectrin beta chain, brain 1</t>
  </si>
  <si>
    <t>SPTBN1</t>
  </si>
  <si>
    <t>Q01105;Q01105-2;Q01105-4;Q01105-3</t>
  </si>
  <si>
    <t>Protein SET</t>
  </si>
  <si>
    <t>SET</t>
  </si>
  <si>
    <t>Q01469</t>
  </si>
  <si>
    <t>Fatty acid-binding protein, epidermal</t>
  </si>
  <si>
    <t>FABP5</t>
  </si>
  <si>
    <t>Q01518;Q01518-2;Q5T0R9;Q5T0R1;Q5T0R2;Q5T0R3;Q5T0R4;Q5T0R5;Q5T0R6;Q5T0R7;Q5T0S3;Q5T0R8</t>
  </si>
  <si>
    <t>Q01518;Q01518-2</t>
  </si>
  <si>
    <t>Adenylyl cyclase-associated protein 1</t>
  </si>
  <si>
    <t>CAP1</t>
  </si>
  <si>
    <t>Q01668-2;Q01668;Q01668-3;Q01668-4</t>
  </si>
  <si>
    <t>Voltage-dependent L-type calcium channel subunit alpha-1D</t>
  </si>
  <si>
    <t>CACNA1D</t>
  </si>
  <si>
    <t>Q01780;Q01780-2;B4DKG8;K7EJ37</t>
  </si>
  <si>
    <t>Q01780;Q01780-2</t>
  </si>
  <si>
    <t>Exosome component 10</t>
  </si>
  <si>
    <t>EXOSC10</t>
  </si>
  <si>
    <t>Q01804;Q01804-3;D6RI06;Q7RTX8;Q01804-2;Q01804-4;D6RA27</t>
  </si>
  <si>
    <t>Q01804;Q01804-3</t>
  </si>
  <si>
    <t>OTU domain-containing protein 4</t>
  </si>
  <si>
    <t>Q02750;P36507;Q02750-2;G5E9C7</t>
  </si>
  <si>
    <t>Dual specificity mitogen-activated protein kinase kinase 1;Dual specificity mitogen-activated protein kinase kinase 2</t>
  </si>
  <si>
    <t>MAP2K1;MAP2K2</t>
  </si>
  <si>
    <t>Q02790;H0YFG2;F5H1U3</t>
  </si>
  <si>
    <t>Q02790</t>
  </si>
  <si>
    <t>Peptidyl-prolyl cis-trans isomerase FKBP4;Peptidyl-prolyl cis-trans isomerase FKBP4, N-terminally processed</t>
  </si>
  <si>
    <t>FKBP4</t>
  </si>
  <si>
    <t>Q02878;U3KQR5;F8VZ45;F8VU16;F8VWR1;F8VZA3;F8VR69</t>
  </si>
  <si>
    <t>Q02878</t>
  </si>
  <si>
    <t>60S ribosomal protein L6</t>
  </si>
  <si>
    <t>RPL6</t>
  </si>
  <si>
    <t>Q03393;E9PNN3;E9PJM0;E9PKY8</t>
  </si>
  <si>
    <t>Q03393</t>
  </si>
  <si>
    <t>6-pyruvoyl tetrahydrobiopterin synthase</t>
  </si>
  <si>
    <t>PTS</t>
  </si>
  <si>
    <t>Q04637-9;Q04637;Q04637-3;Q04637-4;Q04637-5;Q04637-6;Q04637-8;E7EUU4;E9PGM1;E7EX73;Q04637-7;C9JF13;C9J6B6;H7C044;O43432-3;O43432;Q504Z1;F5H564;F5H8J4;C9K073;C9J2Z7;H7C0V6</t>
  </si>
  <si>
    <t>Q04637-9;Q04637;Q04637-3;Q04637-4;Q04637-5;Q04637-6;Q04637-8;E7EUU4;E9PGM1;E7EX73;Q04637-7</t>
  </si>
  <si>
    <t>Eukaryotic translation initiation factor 4 gamma 1</t>
  </si>
  <si>
    <t>EIF4G1</t>
  </si>
  <si>
    <t>Q04760;Q04760-2</t>
  </si>
  <si>
    <t>Lactoylglutathione lyase</t>
  </si>
  <si>
    <t>GLO1</t>
  </si>
  <si>
    <t>Q04917;A2IDB2;A2IDB1;F8WEB6</t>
  </si>
  <si>
    <t>Q04917</t>
  </si>
  <si>
    <t>14-3-3 protein eta</t>
  </si>
  <si>
    <t>YWHAH</t>
  </si>
  <si>
    <t>Q05519;Q05519-2;Q5T760;Q5T757;B4DTC1;B4DWT1;S4R3C4</t>
  </si>
  <si>
    <t>Serine/arginine-rich splicing factor 11</t>
  </si>
  <si>
    <t>SRSF11;SFRS11</t>
  </si>
  <si>
    <t>Q06830;Q13162;H7C3T4</t>
  </si>
  <si>
    <t>Q06830</t>
  </si>
  <si>
    <t>Peroxiredoxin-1</t>
  </si>
  <si>
    <t>PRDX1</t>
  </si>
  <si>
    <t>Q07021;I3L3B0;I3L3Q7</t>
  </si>
  <si>
    <t>Complement component 1 Q subcomponent-binding protein, mitochondrial</t>
  </si>
  <si>
    <t>C1QBP</t>
  </si>
  <si>
    <t>Q07065</t>
  </si>
  <si>
    <t>Cytoskeleton-associated protein 4</t>
  </si>
  <si>
    <t>CKAP4</t>
  </si>
  <si>
    <t>Q07666;Q07666-2;Q07666-3;Q5VWX1;O75525;O75525-2;E5RJZ9;E5RG12</t>
  </si>
  <si>
    <t>Q07666;Q07666-2</t>
  </si>
  <si>
    <t>KH domain-containing, RNA-binding, signal transduction-associated protein 1</t>
  </si>
  <si>
    <t>KHDRBS1</t>
  </si>
  <si>
    <t>Q08170;F6T1J1;B4DUA4;B4DJK0</t>
  </si>
  <si>
    <t>Q08170</t>
  </si>
  <si>
    <t>Serine/arginine-rich splicing factor 4</t>
  </si>
  <si>
    <t>SRSF4</t>
  </si>
  <si>
    <t>Q08211;Q08211-2</t>
  </si>
  <si>
    <t>Q08211</t>
  </si>
  <si>
    <t>ATP-dependent RNA helicase A</t>
  </si>
  <si>
    <t>DHX9</t>
  </si>
  <si>
    <t>Q08378;Q08378-2;Q08378-4</t>
  </si>
  <si>
    <t>Golgin subfamily A member 3</t>
  </si>
  <si>
    <t>GOLGA3</t>
  </si>
  <si>
    <t>Q08554;Q08554-2</t>
  </si>
  <si>
    <t>Desmocollin-1</t>
  </si>
  <si>
    <t>DSC1</t>
  </si>
  <si>
    <t>Q08945</t>
  </si>
  <si>
    <t>FACT complex subunit SSRP1</t>
  </si>
  <si>
    <t>SSRP1</t>
  </si>
  <si>
    <t>Q08J23;Q08J23-2;Q08J23-3</t>
  </si>
  <si>
    <t>tRNA (cytosine(34)-C(5))-methyltransferase</t>
  </si>
  <si>
    <t>NSUN2</t>
  </si>
  <si>
    <t>Q09028;Q09028-3;Q09028-2;Q09028-4;H0YDK2;H0YF10;H0YCT5;B4DRT0;H0YEU5;E9PNS6;E9PIC4;E9PNS2</t>
  </si>
  <si>
    <t>Q09028;Q09028-3;Q09028-2;Q09028-4;H0YDK2;H0YF10;H0YCT5</t>
  </si>
  <si>
    <t>Histone-binding protein RBBP4</t>
  </si>
  <si>
    <t>RBBP4</t>
  </si>
  <si>
    <t>Q0VFZ6</t>
  </si>
  <si>
    <t>Uncharacterized protein C2orf77</t>
  </si>
  <si>
    <t>C2orf77</t>
  </si>
  <si>
    <t>Q12789;Q12789-3;H3BRD0</t>
  </si>
  <si>
    <t>General transcription factor 3C polypeptide 1</t>
  </si>
  <si>
    <t>GTF3C1</t>
  </si>
  <si>
    <t>Q12874;E7EUT8</t>
  </si>
  <si>
    <t>Splicing factor 3A subunit 3</t>
  </si>
  <si>
    <t>SF3A3</t>
  </si>
  <si>
    <t>Q12905</t>
  </si>
  <si>
    <t>Interleukin enhancer-binding factor 2</t>
  </si>
  <si>
    <t>ILF2</t>
  </si>
  <si>
    <t>Q12906-7;Q12906;Q12906-3;Q12906-6;Q12906-2;Q12906-4;Q12906-5;K7EKJ9;K7ER69;K7EJ09;K7EM82;K7ENK6;K7ERM6;Q96SI9;Q96SI9-2;K7EQR9;K7EKY0</t>
  </si>
  <si>
    <t>Q12906-7;Q12906;Q12906-3;Q12906-6;Q12906-2;Q12906-4;Q12906-5</t>
  </si>
  <si>
    <t>Interleukin enhancer-binding factor 3</t>
  </si>
  <si>
    <t>ILF3</t>
  </si>
  <si>
    <t>Q13148;G3V162;B1AKP7;B4DJ45;K7EJM5;K7EN94;K7EL26</t>
  </si>
  <si>
    <t>Q13148;G3V162;B1AKP7;B4DJ45;K7EJM5;K7EN94</t>
  </si>
  <si>
    <t>TAR DNA-binding protein 43</t>
  </si>
  <si>
    <t>TARDBP</t>
  </si>
  <si>
    <t>Q13151</t>
  </si>
  <si>
    <t>Heterogeneous nuclear ribonucleoprotein A0</t>
  </si>
  <si>
    <t>HNRNPA0</t>
  </si>
  <si>
    <t>Q13155;F8W950;A8MU58</t>
  </si>
  <si>
    <t>Aminoacyl tRNA synthase complex-interacting multifunctional protein 2</t>
  </si>
  <si>
    <t>AIMP2</t>
  </si>
  <si>
    <t>Q13185</t>
  </si>
  <si>
    <t>Chromobox protein homolog 3</t>
  </si>
  <si>
    <t>CBX3</t>
  </si>
  <si>
    <t>Q13200;E7EW34;E9PCS3;H7C2Q3;C9JPC0;H7C1H2</t>
  </si>
  <si>
    <t>Q13200;E7EW34</t>
  </si>
  <si>
    <t>26S proteasome non-ATPase regulatory subunit 2</t>
  </si>
  <si>
    <t>PSMD2</t>
  </si>
  <si>
    <t>Q13243;Q13243-3</t>
  </si>
  <si>
    <t>Serine/arginine-rich splicing factor 5</t>
  </si>
  <si>
    <t>SRSF5</t>
  </si>
  <si>
    <t>Q13247;Q13247-3;Q13247-2</t>
  </si>
  <si>
    <t>Q13247;Q13247-3</t>
  </si>
  <si>
    <t>Serine/arginine-rich splicing factor 6</t>
  </si>
  <si>
    <t>SRSF6</t>
  </si>
  <si>
    <t>Q13263;Q13263-2;M0R0K9;M0R2I3</t>
  </si>
  <si>
    <t>Q13263;Q13263-2;M0R0K9</t>
  </si>
  <si>
    <t>Transcription intermediary factor 1-beta</t>
  </si>
  <si>
    <t>TRIM28</t>
  </si>
  <si>
    <t>Q13283;F5H4D6;E5RJU8;E5RIZ6;Q5HYE9;E5RH42;E5RIF8;E5RI46;E5RH00;Q8N3K9;D6RGJ4;D6RBW8;D6RE13;D6RBR0;D6REX8;D6RBM9;D6R9A4;D6R9X5</t>
  </si>
  <si>
    <t>Q13283;F5H4D6</t>
  </si>
  <si>
    <t>Ras GTPase-activating protein-binding protein 1</t>
  </si>
  <si>
    <t>G3BP1</t>
  </si>
  <si>
    <t>Q13347;Q5TFK1</t>
  </si>
  <si>
    <t>Q13347</t>
  </si>
  <si>
    <t>Eukaryotic translation initiation factor 3 subunit I</t>
  </si>
  <si>
    <t>EIF3I</t>
  </si>
  <si>
    <t>Q13405;E9PNF1;H0YDP7;E9PI78</t>
  </si>
  <si>
    <t>39S ribosomal protein L49, mitochondrial</t>
  </si>
  <si>
    <t>MRPL49</t>
  </si>
  <si>
    <t>Q13435;E9PPJ0;H0YCG1;E9PJ04;E9PJT3;H0YEX5;E9PIL8</t>
  </si>
  <si>
    <t>Q13435;E9PPJ0</t>
  </si>
  <si>
    <t>Splicing factor 3B subunit 2</t>
  </si>
  <si>
    <t>SF3B2</t>
  </si>
  <si>
    <t>Q13442;F8WBW6</t>
  </si>
  <si>
    <t>Q13442</t>
  </si>
  <si>
    <t>28 kDa heat- and acid-stable phosphoprotein</t>
  </si>
  <si>
    <t>PDAP1</t>
  </si>
  <si>
    <t>Q13464;O75116;D6REE7;E9PF63;C9JFJ0;J3KRH6</t>
  </si>
  <si>
    <t>Q13464</t>
  </si>
  <si>
    <t>Rho-associated protein kinase 1</t>
  </si>
  <si>
    <t>ROCK1</t>
  </si>
  <si>
    <t>Q13547;Q5TEE2;F5GXM1</t>
  </si>
  <si>
    <t>Q13547;Q5TEE2</t>
  </si>
  <si>
    <t>Histone deacetylase 1</t>
  </si>
  <si>
    <t>HDAC1</t>
  </si>
  <si>
    <t>Q13642-4;Q13642-5;Q13642-1;Q5JXI8;Q13642;Q5JXI2;Q5JXI3;Q5JXH7;Q5JXH8;Q13642-3;Q5JXH9;Q5JXI0</t>
  </si>
  <si>
    <t>Four and a half LIM domains protein 1</t>
  </si>
  <si>
    <t>FHL1</t>
  </si>
  <si>
    <t>Q13813;A6NG51;Q13813-2</t>
  </si>
  <si>
    <t>Spectrin alpha chain, brain</t>
  </si>
  <si>
    <t>SPTAN1</t>
  </si>
  <si>
    <t>Q13813-3</t>
  </si>
  <si>
    <t>Q13885;Q9BVA1</t>
  </si>
  <si>
    <t>Tubulin beta-2A chain;Tubulin beta-2B chain</t>
  </si>
  <si>
    <t>TUBB2A;TUBB2B</t>
  </si>
  <si>
    <t>Q13895;F8WBL2;H7BY94</t>
  </si>
  <si>
    <t>Q13895</t>
  </si>
  <si>
    <t>Bystin</t>
  </si>
  <si>
    <t>BYSL</t>
  </si>
  <si>
    <t>Q14008-3;Q14008;Q14008-2;H0YDX5;H0YEK7;H0YCF6;E9PQH5</t>
  </si>
  <si>
    <t>Q14008-3;Q14008;Q14008-2</t>
  </si>
  <si>
    <t>Cytoskeleton-associated protein 5</t>
  </si>
  <si>
    <t>CKAP5</t>
  </si>
  <si>
    <t>Q14011;D6W5Y5;B4E2X2;K7EQR7;K7EPM4;K7EMY9;K7ER40;K7ELT6;K7EJV5;K7ENX8;K7ELV6;Q9BQ75;Q9BQ75-2;B3KT17;C9J384;K7ELL4;H7C515;K7EQL0;K7EIF7;K7ENN6;K7EQX4</t>
  </si>
  <si>
    <t>Q14011;D6W5Y5;B4E2X2;K7EQR7;K7EPM4;K7EMY9;K7ER40;K7ELT6;K7EJV5;K7ENX8;K7ELV6</t>
  </si>
  <si>
    <t>Cold-inducible RNA-binding protein</t>
  </si>
  <si>
    <t>CIRBP</t>
  </si>
  <si>
    <t>Q14103;Q14103-3;H0Y8G5;Q14103-2;B4DTC3;Q14103-4;D6RAF8;H0YA96;D6RF44;D6RBQ9;D6RD83;F5H6R6</t>
  </si>
  <si>
    <t>Q14103;Q14103-3;H0Y8G5;Q14103-2;B4DTC3;Q14103-4;D6RAF8;H0YA96;D6RF44;D6RBQ9</t>
  </si>
  <si>
    <t>Heterogeneous nuclear ribonucleoprotein D0</t>
  </si>
  <si>
    <t>HNRNPD</t>
  </si>
  <si>
    <t>Q14152;F5H335;Q96Q89-2;C9J6W2;Q96Q89;Q96Q89-3;Q96Q89-4;Q96Q89-5</t>
  </si>
  <si>
    <t>Q14152;F5H335</t>
  </si>
  <si>
    <t>Eukaryotic translation initiation factor 3 subunit A</t>
  </si>
  <si>
    <t>EIF3A</t>
  </si>
  <si>
    <t>Q14166</t>
  </si>
  <si>
    <t>Tubulin--tyrosine ligase-like protein 12</t>
  </si>
  <si>
    <t>TTLL12</t>
  </si>
  <si>
    <t>Q14204;H0YJ21</t>
  </si>
  <si>
    <t>Q14204</t>
  </si>
  <si>
    <t>Cytoplasmic dynein 1 heavy chain 1</t>
  </si>
  <si>
    <t>DYNC1H1</t>
  </si>
  <si>
    <t>Q14244;Q14244-2;Q14244-3</t>
  </si>
  <si>
    <t>Ensconsin</t>
  </si>
  <si>
    <t>MAP7</t>
  </si>
  <si>
    <t>Q14247-2;Q14247;Q14247-3;H7C314;B4E358;H0YCD9;H0YEV2</t>
  </si>
  <si>
    <t>Q14247-2;Q14247;Q14247-3;H7C314</t>
  </si>
  <si>
    <t>Src substrate cortactin</t>
  </si>
  <si>
    <t>CTTN</t>
  </si>
  <si>
    <t>Q14444;Q14444-2;G3V153;E9PLA9;E9PP31</t>
  </si>
  <si>
    <t>Caprin-1</t>
  </si>
  <si>
    <t>CAPRIN1</t>
  </si>
  <si>
    <t>Q14498;Q14498-2;Q14498-3;E1P5S2;G3XAC6;H0Y4X3;Q5QP23;Q5QP21;Q5QP22;Q86U06;Q86U06-2;Q86U06-5;Q86U06-4;Q86U06-3;G3XAP0;H0YJJ3;G3V5Z6;G3V546;A8MYG5;H0Y6I9;F2Z2Z5;F8WF24</t>
  </si>
  <si>
    <t>Q14498;Q14498-2;Q14498-3;E1P5S2;G3XAC6;H0Y4X3</t>
  </si>
  <si>
    <t>RNA-binding protein 39</t>
  </si>
  <si>
    <t>RBM39</t>
  </si>
  <si>
    <t>Q14558-2;Q14558;B4DP31;C9J168;C9JNQ3</t>
  </si>
  <si>
    <t>Q14558-2;Q14558;B4DP31;C9J168</t>
  </si>
  <si>
    <t>Phosphoribosyl pyrophosphate synthase-associated protein 1</t>
  </si>
  <si>
    <t>PRPSAP1</t>
  </si>
  <si>
    <t>Q14566</t>
  </si>
  <si>
    <t>DNA replication licensing factor MCM6</t>
  </si>
  <si>
    <t>MCM6</t>
  </si>
  <si>
    <t>Q14681;J3QSC8</t>
  </si>
  <si>
    <t>Q14681</t>
  </si>
  <si>
    <t>BTB/POZ domain-containing protein KCTD2</t>
  </si>
  <si>
    <t>KCTD2</t>
  </si>
  <si>
    <t>Q14683;G8JLG1</t>
  </si>
  <si>
    <t>Structural maintenance of chromosomes protein 1A</t>
  </si>
  <si>
    <t>SMC1A</t>
  </si>
  <si>
    <t>Q14692</t>
  </si>
  <si>
    <t>Ribosome biogenesis protein BMS1 homolog</t>
  </si>
  <si>
    <t>BMS1</t>
  </si>
  <si>
    <t>Q14739;C9JXK0</t>
  </si>
  <si>
    <t>Lamin-B receptor</t>
  </si>
  <si>
    <t>LBR</t>
  </si>
  <si>
    <t>Q14974;B7ZAV6;J3KTM9;F5H4R7;J3QR48;J3QKQ5</t>
  </si>
  <si>
    <t>Q14974;B7ZAV6;J3KTM9;F5H4R7;J3QR48</t>
  </si>
  <si>
    <t>Importin subunit beta-1</t>
  </si>
  <si>
    <t>KPNB1</t>
  </si>
  <si>
    <t>Q14978-2;Q14978-3;Q14978;Q96J17</t>
  </si>
  <si>
    <t>Nucleolar and coiled-body phosphoprotein 1</t>
  </si>
  <si>
    <t>NOLC1</t>
  </si>
  <si>
    <t>Q15046;Q15046-2;H3BPV7;J3KRL2;H3BRC9;H3BVA8</t>
  </si>
  <si>
    <t>Q15046;Q15046-2</t>
  </si>
  <si>
    <t>Lysine--tRNA ligase</t>
  </si>
  <si>
    <t>KARS</t>
  </si>
  <si>
    <t>Q15056;Q15056-2</t>
  </si>
  <si>
    <t>Eukaryotic translation initiation factor 4H</t>
  </si>
  <si>
    <t>EIF4H</t>
  </si>
  <si>
    <t>Q15057;H7C3Q8;H7C3K3;H7C1E0</t>
  </si>
  <si>
    <t>Q15057</t>
  </si>
  <si>
    <t>Arf-GAP with coiled-coil, ANK repeat and PH domain-containing protein 2</t>
  </si>
  <si>
    <t>ACAP2</t>
  </si>
  <si>
    <t>Q15181;Q5SQT6</t>
  </si>
  <si>
    <t>Inorganic pyrophosphatase</t>
  </si>
  <si>
    <t>PPA1</t>
  </si>
  <si>
    <t>Q15208</t>
  </si>
  <si>
    <t>Serine/threonine-protein kinase 38</t>
  </si>
  <si>
    <t>STK38</t>
  </si>
  <si>
    <t>Q15233;Q15233-2;H7C367;C9JYS8;C9IZL7;C9J4X2;REV__A7E2Y1;REV__Q9Y2L8;C9JHW1;REV__F8WBD4;C9JJ13</t>
  </si>
  <si>
    <t>Q15233;Q15233-2;H7C367;C9JYS8</t>
  </si>
  <si>
    <t>Non-POU domain-containing octamer-binding protein</t>
  </si>
  <si>
    <t>NONO</t>
  </si>
  <si>
    <t>Q15365</t>
  </si>
  <si>
    <t>Poly(rC)-binding protein 1</t>
  </si>
  <si>
    <t>PCBP1</t>
  </si>
  <si>
    <t>Q15393;Q15393-3;Q15393-2;J3QL37;I3L4G7;J3QRB2;J3QKV4;H3BMB0</t>
  </si>
  <si>
    <t>Q15393</t>
  </si>
  <si>
    <t>Splicing factor 3B subunit 3</t>
  </si>
  <si>
    <t>SF3B3</t>
  </si>
  <si>
    <t>Q15427;Q5SZ64</t>
  </si>
  <si>
    <t>Splicing factor 3B subunit 4</t>
  </si>
  <si>
    <t>SF3B4</t>
  </si>
  <si>
    <t>Q15459;E9PAW1;H7C1L2;F8WB66;F8WC79</t>
  </si>
  <si>
    <t>Q15459;E9PAW1</t>
  </si>
  <si>
    <t>Splicing factor 3A subunit 1</t>
  </si>
  <si>
    <t>SF3A1</t>
  </si>
  <si>
    <t>Q15637-5;Q15637;Q15637-2;Q15637-3;Q15637-6;Q15637-4;Q15637-7;B4DX42;F8WEV5</t>
  </si>
  <si>
    <t>Q15637-5;Q15637;Q15637-2;Q15637-3;Q15637-6;Q15637-4;Q15637-7;B4DX42</t>
  </si>
  <si>
    <t>Splicing factor 1</t>
  </si>
  <si>
    <t>SF1</t>
  </si>
  <si>
    <t>Q15691</t>
  </si>
  <si>
    <t>Microtubule-associated protein RP/EB family member 1</t>
  </si>
  <si>
    <t>MAPRE1</t>
  </si>
  <si>
    <t>Q15750;Q15750-2</t>
  </si>
  <si>
    <t>TGF-beta-activated kinase 1 and MAP3K7-binding protein 1</t>
  </si>
  <si>
    <t>TAB1</t>
  </si>
  <si>
    <t>Q15843;E9PL57;S4R3E9;E9PS38;F8VSA6</t>
  </si>
  <si>
    <t>NEDD8</t>
  </si>
  <si>
    <t>NEDD8;NEDD8-MDP1</t>
  </si>
  <si>
    <t>Q16186</t>
  </si>
  <si>
    <t>Proteasomal ubiquitin receptor ADRM1</t>
  </si>
  <si>
    <t>ADRM1</t>
  </si>
  <si>
    <t>Q16514;Q16514-2</t>
  </si>
  <si>
    <t>Transcription initiation factor TFIID subunit 12</t>
  </si>
  <si>
    <t>TAF12</t>
  </si>
  <si>
    <t>Q16543;K7EQA9;K7EKQ2;K7EL68;K7EIU0</t>
  </si>
  <si>
    <t>Q16543;K7EQA9;K7EKQ2;K7EL68</t>
  </si>
  <si>
    <t>Hsp90 co-chaperone Cdc37</t>
  </si>
  <si>
    <t>CDC37</t>
  </si>
  <si>
    <t>Q5VX20;Q16875;Q16875-2;Q5W015;F2Z2I2;B7Z955;Q16875-3;F5H5L1;H0Y483;Q16877;Q66S35;B7Z5C3;Q64EX5;Q5XLC2;Q4VBA9;Q9H178</t>
  </si>
  <si>
    <t>Q5VX20;Q16875;Q16875-2;Q5W015;F2Z2I2;B7Z955;Q16875-3</t>
  </si>
  <si>
    <t>6-phosphofructo-2-kinase/fructose-2,6-bisphosphatase 3;6-phosphofructo-2-kinase;Fructose-2,6-bisphosphatase</t>
  </si>
  <si>
    <t>PFKFB3</t>
  </si>
  <si>
    <t>Q2NL82;I3L1Q5;I3L4E8</t>
  </si>
  <si>
    <t>Q2NL82</t>
  </si>
  <si>
    <t>Pre-rRNA-processing protein TSR1 homolog</t>
  </si>
  <si>
    <t>TSR1</t>
  </si>
  <si>
    <t>Q2TAY7</t>
  </si>
  <si>
    <t>WD40 repeat-containing protein SMU1</t>
  </si>
  <si>
    <t>SMU1</t>
  </si>
  <si>
    <t>Q3V6T2;Q3V6T2-2;Q3V6T2-3;Q3V6T2-4;Q3V6T2-5;H7C2C6;H0Y470;H0Y7U8;C9J225</t>
  </si>
  <si>
    <t>Q3V6T2;Q3V6T2-2;Q3V6T2-3;Q3V6T2-4;Q3V6T2-5;H7C2C6</t>
  </si>
  <si>
    <t>Girdin</t>
  </si>
  <si>
    <t>CCDC88A</t>
  </si>
  <si>
    <t>Q52LJ0-2;Q52LJ0</t>
  </si>
  <si>
    <t>Protein FAM98B</t>
  </si>
  <si>
    <t>FAM98B</t>
  </si>
  <si>
    <t>Q53EL6;Q53EL6-2;Q5VZS7</t>
  </si>
  <si>
    <t>Q53EL6;Q53EL6-2</t>
  </si>
  <si>
    <t>Programmed cell death protein 4</t>
  </si>
  <si>
    <t>PDCD4</t>
  </si>
  <si>
    <t>Q53GQ0;E9PI21</t>
  </si>
  <si>
    <t>Q53GQ0</t>
  </si>
  <si>
    <t>Estradiol 17-beta-dehydrogenase 12</t>
  </si>
  <si>
    <t>HSD17B12</t>
  </si>
  <si>
    <t>Q58FF8</t>
  </si>
  <si>
    <t>Putative heat shock protein HSP 90-beta 2</t>
  </si>
  <si>
    <t>HSP90AB2P</t>
  </si>
  <si>
    <t>Q5JSZ5;Q5JSZ5-5;H0Y412;Q5JSZ9;Q5JT00</t>
  </si>
  <si>
    <t>Q5JSZ5;Q5JSZ5-5</t>
  </si>
  <si>
    <t>Protein PRRC2B</t>
  </si>
  <si>
    <t>PRRC2B</t>
  </si>
  <si>
    <t>Q5JTH9;Q5JTH9-3;Q5JTH9-2;F5H456</t>
  </si>
  <si>
    <t>RRP12-like protein</t>
  </si>
  <si>
    <t>RRP12</t>
  </si>
  <si>
    <t>Q5JUX0</t>
  </si>
  <si>
    <t>Spindlin-3</t>
  </si>
  <si>
    <t>SPIN3</t>
  </si>
  <si>
    <t>Q5RKV6</t>
  </si>
  <si>
    <t>Exosome complex component MTR3</t>
  </si>
  <si>
    <t>EXOSC6</t>
  </si>
  <si>
    <t>Q5SWX8;Q5SWX8-4;Q5SWX8-3;Q5SWX8-2</t>
  </si>
  <si>
    <t>Protein odr-4 homolog</t>
  </si>
  <si>
    <t>ODR4</t>
  </si>
  <si>
    <t>Q5T8P6;Q5T8P6-2;Q5T8P6-3;Q5T8P6-4;Q5T8P6-5;E2PSN0</t>
  </si>
  <si>
    <t>Q5T8P6;Q5T8P6-2;Q5T8P6-3;Q5T8P6-4;Q5T8P6-5</t>
  </si>
  <si>
    <t>RNA-binding protein 26</t>
  </si>
  <si>
    <t>RBM26</t>
  </si>
  <si>
    <t>Q9Y490;Q5TCU6</t>
  </si>
  <si>
    <t>Talin-1</t>
  </si>
  <si>
    <t>TLN1</t>
  </si>
  <si>
    <t>Q5TDF0;Q9BSD7</t>
  </si>
  <si>
    <t>Cancer-related nucleoside-triphosphatase</t>
  </si>
  <si>
    <t>C1orf57;NTPCR</t>
  </si>
  <si>
    <t>Q5UIP0;Q5UIP0-2;H7C2B5;H7BZN3;B4DS49</t>
  </si>
  <si>
    <t>Q5UIP0;Q5UIP0-2;H7C2B5</t>
  </si>
  <si>
    <t>Telomere-associated protein RIF1</t>
  </si>
  <si>
    <t>RIF1</t>
  </si>
  <si>
    <t>Q5VTL8;Q5VTL8-2</t>
  </si>
  <si>
    <t>Pre-mRNA-splicing factor 38B</t>
  </si>
  <si>
    <t>PRPF38B</t>
  </si>
  <si>
    <t>Q5VTR2;C9JXC9;C9J0A5;C9JWJ4</t>
  </si>
  <si>
    <t>Q5VTR2</t>
  </si>
  <si>
    <t>E3 ubiquitin-protein ligase BRE1A</t>
  </si>
  <si>
    <t>RNF20</t>
  </si>
  <si>
    <t>Q5VU63;K7EMU5;K7EPV9;K7ELJ3</t>
  </si>
  <si>
    <t>Q5VU63</t>
  </si>
  <si>
    <t>Q5VWN6;Q5VWN6-2</t>
  </si>
  <si>
    <t>Protein FAM208B</t>
  </si>
  <si>
    <t>FAM208B</t>
  </si>
  <si>
    <t>Q5W0B1</t>
  </si>
  <si>
    <t>RING finger protein 219</t>
  </si>
  <si>
    <t>RNF219</t>
  </si>
  <si>
    <t>Q6P158;H7C109;Q6P158-2;F8WAZ3;Q6P158-3</t>
  </si>
  <si>
    <t>Putative ATP-dependent RNA helicase DHX57</t>
  </si>
  <si>
    <t>DHX57</t>
  </si>
  <si>
    <t>Q6P1L8</t>
  </si>
  <si>
    <t>39S ribosomal protein L14, mitochondrial</t>
  </si>
  <si>
    <t>MRPL14</t>
  </si>
  <si>
    <t>Q6P1M0;Q96G53</t>
  </si>
  <si>
    <t>Long-chain fatty acid transport protein 4</t>
  </si>
  <si>
    <t>SLC27A4</t>
  </si>
  <si>
    <t>Q6P2Q9;I3L0J9;I3L3Z8;I3L1T8</t>
  </si>
  <si>
    <t>Q6P2Q9</t>
  </si>
  <si>
    <t>Pre-mRNA-processing-splicing factor 8</t>
  </si>
  <si>
    <t>PRPF8</t>
  </si>
  <si>
    <t>Q6PKG0;Q6PKG0-3;E5RH50;H0YBW1;H0YC33;H0YAN4;E5RHK4;H0YC73</t>
  </si>
  <si>
    <t>Q6PKG0;Q6PKG0-3;E5RH50</t>
  </si>
  <si>
    <t>La-related protein 1</t>
  </si>
  <si>
    <t>LARP1</t>
  </si>
  <si>
    <t>Q6UB35;H0Y327;Q5JYA8;Q6UB35-2;Q4VXM0;Q5JYA4;Q5JYA5;Q5JYA3;Q4VXM1;H0Y2S0</t>
  </si>
  <si>
    <t>Q6UB35</t>
  </si>
  <si>
    <t>Monofunctional C1-tetrahydrofolate synthase, mitochondrial</t>
  </si>
  <si>
    <t>MTHFD1L</t>
  </si>
  <si>
    <t>Q6UN15;Q6UN15-5;Q6UN15-3;Q6UN15-4</t>
  </si>
  <si>
    <t>Pre-mRNA 3-end-processing factor FIP1</t>
  </si>
  <si>
    <t>FIP1L1</t>
  </si>
  <si>
    <t>Q6ZRR7</t>
  </si>
  <si>
    <t>Leucine-rich repeat-containing protein 9</t>
  </si>
  <si>
    <t>LRRC9</t>
  </si>
  <si>
    <t>Q70IA6-3;Q70IA6;Q70IA6-2</t>
  </si>
  <si>
    <t>MOB kinase activator 2</t>
  </si>
  <si>
    <t>MOB2</t>
  </si>
  <si>
    <t>Q71RC2-4;Q71RC2;Q71RC2-3;Q71RC2-5;Q71RC2-6;Q71RC2-2;Q71RC2-7;Q96J85;F8VY40;F8W1I4</t>
  </si>
  <si>
    <t>La-related protein 4</t>
  </si>
  <si>
    <t>LARP4</t>
  </si>
  <si>
    <t>Q71U36;Q71U36-2;Q13748;Q13748-2;Q6PEY2;F8VQQ4</t>
  </si>
  <si>
    <t>Q71U36;Q71U36-2;Q13748;Q13748-2;Q6PEY2</t>
  </si>
  <si>
    <t>Tubulin alpha-1A chain;Tubulin alpha-3C/D chain;Tubulin alpha-3E chain</t>
  </si>
  <si>
    <t>TUBA1A;TUBA3C;TUBA3E</t>
  </si>
  <si>
    <t>Q75MJ1;Q9UG63;C9JZV3;C9JHK9</t>
  </si>
  <si>
    <t>Q75MJ1;Q9UG63</t>
  </si>
  <si>
    <t>ATP-binding cassette sub-family F member 2</t>
  </si>
  <si>
    <t>ABCF2</t>
  </si>
  <si>
    <t>Q7KZF4;H7C597</t>
  </si>
  <si>
    <t>Q7KZF4</t>
  </si>
  <si>
    <t>Staphylococcal nuclease domain-containing protein 1</t>
  </si>
  <si>
    <t>SND1</t>
  </si>
  <si>
    <t>Q7L014;D6RJA6;H0Y9U3</t>
  </si>
  <si>
    <t>Q7L014</t>
  </si>
  <si>
    <t>Probable ATP-dependent RNA helicase DDX46</t>
  </si>
  <si>
    <t>DDX46</t>
  </si>
  <si>
    <t>Q7L2H7;B4E2Q4;J3KNJ2;H0YCQ8;E9PN86;E9PRY0;E7ESM3;E9PRI2</t>
  </si>
  <si>
    <t>Q7L2H7;B4E2Q4;J3KNJ2</t>
  </si>
  <si>
    <t>Eukaryotic translation initiation factor 3 subunit M</t>
  </si>
  <si>
    <t>EIF3M</t>
  </si>
  <si>
    <t>Q7L9L4-2;Q7L9L4;Q9H8S9;H7BZ12;Q9H8S9-2;D6RCK3</t>
  </si>
  <si>
    <t>MOB kinase activator 1B;MOB kinase activator 1A</t>
  </si>
  <si>
    <t>MOB1B;MOB1A</t>
  </si>
  <si>
    <t>Q7RTV0</t>
  </si>
  <si>
    <t>PHD finger-like domain-containing protein 5A</t>
  </si>
  <si>
    <t>PHF5A</t>
  </si>
  <si>
    <t>Q7Z353;Q7Z353-2;E2QRN0</t>
  </si>
  <si>
    <t>Q7Z353;Q7Z353-2</t>
  </si>
  <si>
    <t>Highly divergent homeobox</t>
  </si>
  <si>
    <t>HDX</t>
  </si>
  <si>
    <t>Q7Z3E2;H0Y7V5;F6VCB7</t>
  </si>
  <si>
    <t>Uncharacterized protein C10orf118</t>
  </si>
  <si>
    <t>C10orf118</t>
  </si>
  <si>
    <t>Q7Z417;A1L3A6</t>
  </si>
  <si>
    <t>Q7Z417</t>
  </si>
  <si>
    <t>Nuclear fragile X mental retardation-interacting protein 2</t>
  </si>
  <si>
    <t>NUFIP2</t>
  </si>
  <si>
    <t>Q7Z478;H0Y8L1</t>
  </si>
  <si>
    <t>Q7Z478</t>
  </si>
  <si>
    <t>ATP-dependent RNA helicase DHX29</t>
  </si>
  <si>
    <t>DHX29</t>
  </si>
  <si>
    <t>Q86U42;Q86U42-2;Q92843-2;G3V4T2;B4DEH8;H0YJH9</t>
  </si>
  <si>
    <t>Polyadenylate-binding protein 2</t>
  </si>
  <si>
    <t>PABPN1</t>
  </si>
  <si>
    <t>Q86UP2;Q86UP2-3;Q86UP2-2</t>
  </si>
  <si>
    <t>Kinectin</t>
  </si>
  <si>
    <t>KTN1</t>
  </si>
  <si>
    <t>E9PB61;Q86V81</t>
  </si>
  <si>
    <t>THO complex subunit 4</t>
  </si>
  <si>
    <t>ALYREF</t>
  </si>
  <si>
    <t>Q86VP6;Q86VP6-2;H0YH27</t>
  </si>
  <si>
    <t>Q86VP6;Q86VP6-2</t>
  </si>
  <si>
    <t>Cullin-associated NEDD8-dissociated protein 1</t>
  </si>
  <si>
    <t>CAND1</t>
  </si>
  <si>
    <t>Q86W26</t>
  </si>
  <si>
    <t>NACHT, LRR and PYD domains-containing protein 10</t>
  </si>
  <si>
    <t>NLRP10</t>
  </si>
  <si>
    <t>Q86X55;Q86X55-1;Q86X55-2;K7EQA8;K7EPK1;K7EK20</t>
  </si>
  <si>
    <t>Histone-arginine methyltransferase CARM1</t>
  </si>
  <si>
    <t>CARM1</t>
  </si>
  <si>
    <t>Q86XN7;A6NJ97;Q5JS34;Q5JS36</t>
  </si>
  <si>
    <t>Q86XN7;A6NJ97;Q5JS34</t>
  </si>
  <si>
    <t>Proline and serine-rich protein 1</t>
  </si>
  <si>
    <t>PROSER1;C13orf23</t>
  </si>
  <si>
    <t>Q86YM7;Q86YM7-2;Q86YM7-3;Q9NSC5;Q9NSC5-2;Q9NSC5-5;M0R2U7;Q86YM6;M0QZN1;Q9NSC5-3;Q9NSC5-4;M0R2T8</t>
  </si>
  <si>
    <t>Q86YM7;Q86YM7-2;Q86YM7-3</t>
  </si>
  <si>
    <t>Homer protein homolog 1</t>
  </si>
  <si>
    <t>HOMER1</t>
  </si>
  <si>
    <t>Q8IWI9-4;Q8IWI9;Q8IWI9-3;H3BU53;Q8IWI9-2</t>
  </si>
  <si>
    <t>MAX gene-associated protein</t>
  </si>
  <si>
    <t>MGA</t>
  </si>
  <si>
    <t>Q8IX12;Q8IX12-2;F5H2E6;F5H1H2;F5H3E1;H0YFJ7;F5H7M9</t>
  </si>
  <si>
    <t>Q8IX12;Q8IX12-2;F5H2E6;F5H1H2;F5H3E1</t>
  </si>
  <si>
    <t>Cell division cycle and apoptosis regulator protein 1</t>
  </si>
  <si>
    <t>CCAR1</t>
  </si>
  <si>
    <t>Q8IXM3</t>
  </si>
  <si>
    <t>39S ribosomal protein L41, mitochondrial</t>
  </si>
  <si>
    <t>MRPL41</t>
  </si>
  <si>
    <t>Q8IY81</t>
  </si>
  <si>
    <t>Putative rRNA methyltransferase 3</t>
  </si>
  <si>
    <t>FTSJ3</t>
  </si>
  <si>
    <t>Q8N163;Q8N163-2;H0YB24;G3V119;H0YC58;E5RFJ3;E5RGU7;H0YC69;E5RHJ4</t>
  </si>
  <si>
    <t>Q8N163;Q8N163-2;H0YB24;G3V119</t>
  </si>
  <si>
    <t>DBIRD complex subunit KIAA1967</t>
  </si>
  <si>
    <t>KIAA1967</t>
  </si>
  <si>
    <t>Q8N1F7;H3BVG0;Q8N1F7-2;H3BM93;H3BRI8;H3BV11</t>
  </si>
  <si>
    <t>Nuclear pore complex protein Nup93</t>
  </si>
  <si>
    <t>NUP93</t>
  </si>
  <si>
    <t>Q8N1G4</t>
  </si>
  <si>
    <t>Leucine-rich repeat-containing protein 47</t>
  </si>
  <si>
    <t>LRRC47</t>
  </si>
  <si>
    <t>Q8N257</t>
  </si>
  <si>
    <t>Histone H2B type 3-B</t>
  </si>
  <si>
    <t>HIST3H2BB</t>
  </si>
  <si>
    <t>Q8N3C0;Q8N3C0-4;E5RFZ0;Q8N3C0-3;J3KNJ4</t>
  </si>
  <si>
    <t>Q8N3C0;Q8N3C0-4</t>
  </si>
  <si>
    <t>Activating signal cointegrator 1 complex subunit 3</t>
  </si>
  <si>
    <t>ASCC3</t>
  </si>
  <si>
    <t>Q8N490-2</t>
  </si>
  <si>
    <t>Q8N5C8;Q8N5C8-2;F6SS63</t>
  </si>
  <si>
    <t>TGF-beta-activated kinase 1 and MAP3K7-binding protein 3</t>
  </si>
  <si>
    <t>TAB3</t>
  </si>
  <si>
    <t>Q8N5F7;Q5M9Q1</t>
  </si>
  <si>
    <t>NF-kappa-B-activating protein;NKAP-like protein</t>
  </si>
  <si>
    <t>NKAP;NKAPL</t>
  </si>
  <si>
    <t>Q8N5Z5;Q8N5Z5-2;H7C323</t>
  </si>
  <si>
    <t>Q8N5Z5;Q8N5Z5-2</t>
  </si>
  <si>
    <t>BTB/POZ domain-containing protein KCTD17</t>
  </si>
  <si>
    <t>Q8N9Q2</t>
  </si>
  <si>
    <t>Protein SREK1IP1</t>
  </si>
  <si>
    <t>SREK1IP1</t>
  </si>
  <si>
    <t>Q8NC51;Q8NC51-3</t>
  </si>
  <si>
    <t>Plasminogen activator inhibitor 1 RNA-binding protein</t>
  </si>
  <si>
    <t>SERBP1</t>
  </si>
  <si>
    <t>Q8NC51-2;Q8NC51-4</t>
  </si>
  <si>
    <t>Q8NE71;Q8NE71-2;H0YGW7;Q5STZ8;Q5STZ7;F5GYK6</t>
  </si>
  <si>
    <t>Q8NE71;Q8NE71-2;H0YGW7</t>
  </si>
  <si>
    <t>ATP-binding cassette sub-family F member 1</t>
  </si>
  <si>
    <t>ABCF1</t>
  </si>
  <si>
    <t>Q8NFU7</t>
  </si>
  <si>
    <t>Methylcytosine dioxygenase TET1</t>
  </si>
  <si>
    <t>TET1</t>
  </si>
  <si>
    <t>Q8NHQ1;Q8NHQ1-4;Q8NHQ1-5;Q8NHQ1-2;B7Z2D2;C9J966;C9J710;Q8NHQ1-3;C9JZ04</t>
  </si>
  <si>
    <t>Q8NHQ1;Q8NHQ1-4;Q8NHQ1-5;Q8NHQ1-2;B7Z2D2;C9J966</t>
  </si>
  <si>
    <t>Centrosomal protein of 70 kDa</t>
  </si>
  <si>
    <t>CEP70</t>
  </si>
  <si>
    <t>Q8TA86;C9J6V2</t>
  </si>
  <si>
    <t>Q8TA86</t>
  </si>
  <si>
    <t>Retinitis pigmentosa 9 protein</t>
  </si>
  <si>
    <t>RP9</t>
  </si>
  <si>
    <t>Q8TCC3-2;Q8TCC3</t>
  </si>
  <si>
    <t>39S ribosomal protein L30, mitochondrial</t>
  </si>
  <si>
    <t>MRPL30</t>
  </si>
  <si>
    <t>Q8TDN6</t>
  </si>
  <si>
    <t>Ribosome biogenesis protein BRX1 homolog</t>
  </si>
  <si>
    <t>BRIX1</t>
  </si>
  <si>
    <t>Q8TDY2;Q8TDY2-2;H0YC30;H0YC28</t>
  </si>
  <si>
    <t>Q8TDY2;Q8TDY2-2</t>
  </si>
  <si>
    <t>RB1-inducible coiled-coil protein 1</t>
  </si>
  <si>
    <t>RB1CC1</t>
  </si>
  <si>
    <t>Q8TE77-5</t>
  </si>
  <si>
    <t>Q8TF72</t>
  </si>
  <si>
    <t>Protein Shroom3</t>
  </si>
  <si>
    <t>SHROOM3</t>
  </si>
  <si>
    <t>Q8WU90;B4DMW2;F8WB26</t>
  </si>
  <si>
    <t>Q8WU90</t>
  </si>
  <si>
    <t>Zinc finger CCCH domain-containing protein 15</t>
  </si>
  <si>
    <t>ZC3H15</t>
  </si>
  <si>
    <t>Q8WUA2</t>
  </si>
  <si>
    <t>Peptidyl-prolyl cis-trans isomerase-like 4</t>
  </si>
  <si>
    <t>PPIL4</t>
  </si>
  <si>
    <t>Q8WVK2;B8ZZ98</t>
  </si>
  <si>
    <t>U4/U6.U5 small nuclear ribonucleoprotein 27 kDa protein</t>
  </si>
  <si>
    <t>SNRNP27</t>
  </si>
  <si>
    <t>Q8WWC4</t>
  </si>
  <si>
    <t>Uncharacterized protein C2orf47, mitochondrial</t>
  </si>
  <si>
    <t>C2orf47</t>
  </si>
  <si>
    <t>Q8WWY3;E7EVX8;E7ESA8;Q8WWY3-2;Q8WWY3-3;E7EN72;E7ESX0;E7EU94</t>
  </si>
  <si>
    <t>Q8WWY3;E7EVX8;E7ESA8;Q8WWY3-2;Q8WWY3-3</t>
  </si>
  <si>
    <t>U4/U6 small nuclear ribonucleoprotein Prp31</t>
  </si>
  <si>
    <t>PRPF31</t>
  </si>
  <si>
    <t>Q8WXD5</t>
  </si>
  <si>
    <t>Gem-associated protein 6</t>
  </si>
  <si>
    <t>GEMIN6</t>
  </si>
  <si>
    <t>Q8WXE9-3;Q8WXE9</t>
  </si>
  <si>
    <t>Stonin-2</t>
  </si>
  <si>
    <t>STON2</t>
  </si>
  <si>
    <t>Q8WXF1;Q8WXF1-2;REV__Q96JN2-4;REV__Q96JN2;REV__H7C4R2;REV__Q96JN2-2;REV__H0Y876</t>
  </si>
  <si>
    <t>Q8WXF1;Q8WXF1-2</t>
  </si>
  <si>
    <t>Paraspeckle component 1</t>
  </si>
  <si>
    <t>PSPC1</t>
  </si>
  <si>
    <t>Q92499</t>
  </si>
  <si>
    <t>ATP-dependent RNA helicase DDX1</t>
  </si>
  <si>
    <t>DDX1</t>
  </si>
  <si>
    <t>Q92522</t>
  </si>
  <si>
    <t>Histone H1x</t>
  </si>
  <si>
    <t>H1FX</t>
  </si>
  <si>
    <t>Q92526;Q92526-3;Q92526-2</t>
  </si>
  <si>
    <t>T-complex protein 1 subunit zeta-2</t>
  </si>
  <si>
    <t>CCT6B</t>
  </si>
  <si>
    <t>Q92541</t>
  </si>
  <si>
    <t>RNA polymerase-associated protein RTF1 homolog</t>
  </si>
  <si>
    <t>RTF1</t>
  </si>
  <si>
    <t>Q92616</t>
  </si>
  <si>
    <t>Translational activator GCN1</t>
  </si>
  <si>
    <t>GCN1L1</t>
  </si>
  <si>
    <t>Q92620;B4DVG8;J3KRT1;H3BQT9;H3BV01;J3KTG2;H3BMS7;J3KSA8</t>
  </si>
  <si>
    <t>Q92620;B4DVG8</t>
  </si>
  <si>
    <t>Pre-mRNA-splicing factor ATP-dependent RNA helicase PRP16</t>
  </si>
  <si>
    <t>DHX38</t>
  </si>
  <si>
    <t>Q92665</t>
  </si>
  <si>
    <t>28S ribosomal protein S31, mitochondrial</t>
  </si>
  <si>
    <t>MRPS31</t>
  </si>
  <si>
    <t>Q92688;Q92688-2;Q5T6W8</t>
  </si>
  <si>
    <t>Acidic leucine-rich nuclear phosphoprotein 32 family member B</t>
  </si>
  <si>
    <t>ANP32B</t>
  </si>
  <si>
    <t>Q92747;B4DLQ7;E9PF58</t>
  </si>
  <si>
    <t>Actin-related protein 2/3 complex subunit 1A</t>
  </si>
  <si>
    <t>ARPC1A</t>
  </si>
  <si>
    <t>Q92900;Q92900-2</t>
  </si>
  <si>
    <t>Regulator of nonsense transcripts 1</t>
  </si>
  <si>
    <t>UPF1</t>
  </si>
  <si>
    <t>Q92945;M0R0I5;M0QYH3;M0R3J3;M0QXW7</t>
  </si>
  <si>
    <t>Q92945;M0R0I5</t>
  </si>
  <si>
    <t>Far upstream element-binding protein 2</t>
  </si>
  <si>
    <t>KHSRP</t>
  </si>
  <si>
    <t>Q93077;P04908;Q7L7L0</t>
  </si>
  <si>
    <t>Histone H2A type 1-C;Histone H2A type 1-B/E;Histone H2A type 3</t>
  </si>
  <si>
    <t>HIST1H2AC;HIST1H2AB;HIST3H2A</t>
  </si>
  <si>
    <t>Q969L4</t>
  </si>
  <si>
    <t>U7 snRNA-associated Sm-like protein LSm10</t>
  </si>
  <si>
    <t>LSM10</t>
  </si>
  <si>
    <t>Q969Q0</t>
  </si>
  <si>
    <t>60S ribosomal protein L36a-like</t>
  </si>
  <si>
    <t>RPL36AL</t>
  </si>
  <si>
    <t>Q969T4;R4GND1;R4GN77;R4GNG6;R4GMM6</t>
  </si>
  <si>
    <t>Q969T4;R4GND1;R4GN77</t>
  </si>
  <si>
    <t>Ubiquitin-conjugating enzyme E2 E3</t>
  </si>
  <si>
    <t>UBE2E3</t>
  </si>
  <si>
    <t>Q96A49</t>
  </si>
  <si>
    <t>Synapse-associated protein 1</t>
  </si>
  <si>
    <t>SYAP1</t>
  </si>
  <si>
    <t>Q96AG4</t>
  </si>
  <si>
    <t>Leucine-rich repeat-containing protein 59</t>
  </si>
  <si>
    <t>LRRC59</t>
  </si>
  <si>
    <t>Q96AV8;Q96AV8-3;Q96AV8-2;F8VSE7;H0YIF4;H0YHW2;F8VXV5</t>
  </si>
  <si>
    <t>Q96AV8;Q96AV8-3;Q96AV8-2;F8VSE7</t>
  </si>
  <si>
    <t>Transcription factor E2F7</t>
  </si>
  <si>
    <t>E2F7</t>
  </si>
  <si>
    <t>Q96B02-3;Q96B02-2;Q96B02;H3BMM0;C9JJH0;H0YB73;E5RG25</t>
  </si>
  <si>
    <t>Q96B02-3;Q96B02-2;Q96B02;H3BMM0;C9JJH0;H0YB73</t>
  </si>
  <si>
    <t>Ubiquitin-conjugating enzyme E2 W</t>
  </si>
  <si>
    <t>UBE2W</t>
  </si>
  <si>
    <t>Q96B26;H7C581</t>
  </si>
  <si>
    <t>Q96B26</t>
  </si>
  <si>
    <t>Exosome complex component RRP43</t>
  </si>
  <si>
    <t>EXOSC8</t>
  </si>
  <si>
    <t>Q96C01;E7EQY1;C9J2Y4</t>
  </si>
  <si>
    <t>Protein FAM136A</t>
  </si>
  <si>
    <t>FAM136A</t>
  </si>
  <si>
    <t>Q96CS3</t>
  </si>
  <si>
    <t>FAS-associated factor 2</t>
  </si>
  <si>
    <t>FAF2</t>
  </si>
  <si>
    <t>Q96CT7;M0R2F5</t>
  </si>
  <si>
    <t>Q96CT7</t>
  </si>
  <si>
    <t>Coiled-coil domain-containing protein 124</t>
  </si>
  <si>
    <t>CCDC124</t>
  </si>
  <si>
    <t>Q96CX2</t>
  </si>
  <si>
    <t>BTB/POZ domain-containing protein KCTD12</t>
  </si>
  <si>
    <t>KCTD12</t>
  </si>
  <si>
    <t>Q96DG6</t>
  </si>
  <si>
    <t>Carboxymethylenebutenolidase homolog</t>
  </si>
  <si>
    <t>CMBL</t>
  </si>
  <si>
    <t>Q96DV4;B3KN96</t>
  </si>
  <si>
    <t>Q96DV4</t>
  </si>
  <si>
    <t>39S ribosomal protein L38, mitochondrial</t>
  </si>
  <si>
    <t>MRPL38</t>
  </si>
  <si>
    <t>Q96EL3</t>
  </si>
  <si>
    <t>39S ribosomal protein L53, mitochondrial</t>
  </si>
  <si>
    <t>MRPL53</t>
  </si>
  <si>
    <t>Q96EY7;Q96EY7-2</t>
  </si>
  <si>
    <t>Pentatricopeptide repeat-containing protein 3, mitochondrial</t>
  </si>
  <si>
    <t>PTCD3</t>
  </si>
  <si>
    <t>Q96GA3</t>
  </si>
  <si>
    <t>Protein LTV1 homolog</t>
  </si>
  <si>
    <t>LTV1</t>
  </si>
  <si>
    <t>Q96H79</t>
  </si>
  <si>
    <t>Zinc finger CCCH-type antiviral protein 1-like</t>
  </si>
  <si>
    <t>ZC3HAV1L</t>
  </si>
  <si>
    <t>Q96HS1;Q96HS1-2;F5GXG4</t>
  </si>
  <si>
    <t>Q96HS1;Q96HS1-2</t>
  </si>
  <si>
    <t>Serine/threonine-protein phosphatase PGAM5, mitochondrial</t>
  </si>
  <si>
    <t>PGAM5</t>
  </si>
  <si>
    <t>Q96I24;Q96I24-2</t>
  </si>
  <si>
    <t>Far upstream element-binding protein 3</t>
  </si>
  <si>
    <t>FUBP3</t>
  </si>
  <si>
    <t>Q96I25;Q5W012;Q5W010;Q5W011;H0Y6J6</t>
  </si>
  <si>
    <t>Q96I25;Q5W012;Q5W010;Q5W011</t>
  </si>
  <si>
    <t>Splicing factor 45</t>
  </si>
  <si>
    <t>RBM17</t>
  </si>
  <si>
    <t>Q96IX5</t>
  </si>
  <si>
    <t>Up-regulated during skeletal muscle growth protein 5</t>
  </si>
  <si>
    <t>USMG5</t>
  </si>
  <si>
    <t>Q96IZ7;Q96IZ7-2</t>
  </si>
  <si>
    <t>Serine/Arginine-related protein 53</t>
  </si>
  <si>
    <t>RSRC1</t>
  </si>
  <si>
    <t>Q96LR5;C9J180;F8W8F0;F8WF15</t>
  </si>
  <si>
    <t>Ubiquitin-conjugating enzyme E2 E2</t>
  </si>
  <si>
    <t>UBE2E2</t>
  </si>
  <si>
    <t>Q96LZ3</t>
  </si>
  <si>
    <t>Calcineurin subunit B type 2</t>
  </si>
  <si>
    <t>PPP3R2</t>
  </si>
  <si>
    <t>Q96N67;Q96N67-6;Q96N67-2;Q96N67-5;Q96N67-3;Q96N67-4;H0Y7L2;Q96NI0;Q96HP0;Q8NF50;Q8NF50-2;Q8NF50-3;Q8NF50-4;A2A369;C9IZV6;K7ESB7;K7EP51</t>
  </si>
  <si>
    <t>Q96N67;Q96N67-6;Q96N67-2;Q96N67-5;Q96N67-3;Q96N67-4;H0Y7L2</t>
  </si>
  <si>
    <t>Dedicator of cytokinesis protein 7</t>
  </si>
  <si>
    <t>DOCK7</t>
  </si>
  <si>
    <t>Q96SB4-3;H3BLV9;Q96SB4;B4DS61;Q5R363;P78362-2;P78362;E7ETV6;Q9UPE1;Q9UPE1-4;A8MPY5;Q9UPE1-3;A8MPP7;Q9UPE1-2;H7C5L6;H7C521;H7C2I2</t>
  </si>
  <si>
    <t>Q96SB4-3;H3BLV9;Q96SB4;B4DS61;Q5R363</t>
  </si>
  <si>
    <t>SRSF protein kinase 1</t>
  </si>
  <si>
    <t>SRPK1</t>
  </si>
  <si>
    <t>Q99417</t>
  </si>
  <si>
    <t>C-Myc-binding protein</t>
  </si>
  <si>
    <t>MYCBP</t>
  </si>
  <si>
    <t>Q99436</t>
  </si>
  <si>
    <t>Proteasome subunit beta type-7</t>
  </si>
  <si>
    <t>PSMB7</t>
  </si>
  <si>
    <t>Q99459</t>
  </si>
  <si>
    <t>Cell division cycle 5-like protein</t>
  </si>
  <si>
    <t>CDC5L</t>
  </si>
  <si>
    <t>Q99460;Q99460-2;C9J9M4;H7C378;H7BZR6;F8WCE3</t>
  </si>
  <si>
    <t>Q99460;Q99460-2</t>
  </si>
  <si>
    <t>26S proteasome non-ATPase regulatory subunit 1</t>
  </si>
  <si>
    <t>PSMD1</t>
  </si>
  <si>
    <t>Q99613;H3BRV0;B5ME19;H3BPE4;H3BPE3;H3BTY8</t>
  </si>
  <si>
    <t>Q99613;H3BRV0;B5ME19</t>
  </si>
  <si>
    <t>Eukaryotic translation initiation factor 3 subunit C</t>
  </si>
  <si>
    <t>EIF3C;EIF3CL</t>
  </si>
  <si>
    <t>Q99615;Q99615-2;K7EIH8;K7EPP7;K7ESP1;K7ER44;K7EJV7;K7EN19;K7EJL5;K7ELJ8;K7EK03;K7EJE9</t>
  </si>
  <si>
    <t>Q99615;Q99615-2;K7EIH8;K7EPP7;K7ESP1;K7ER44;K7EJV7;K7EN19;K7EJL5</t>
  </si>
  <si>
    <t>DnaJ homolog subfamily C member 7</t>
  </si>
  <si>
    <t>DNAJC7</t>
  </si>
  <si>
    <t>Q99714;Q99714-2;Q5H928</t>
  </si>
  <si>
    <t>3-hydroxyacyl-CoA dehydrogenase type-2</t>
  </si>
  <si>
    <t>HSD17B10</t>
  </si>
  <si>
    <t>Q99832;Q99832-3;Q99832-4;F5GZK5;B7Z1C9;Q99832-2;F8WAM2;F8WBP8</t>
  </si>
  <si>
    <t>Q99832;Q99832-3;Q99832-4;F5GZK5;B7Z1C9;Q99832-2</t>
  </si>
  <si>
    <t>T-complex protein 1 subunit eta</t>
  </si>
  <si>
    <t>CCT7</t>
  </si>
  <si>
    <t>Q99880;Q96A08</t>
  </si>
  <si>
    <t>Histone H2B type 1-L;Histone H2B type 1-A</t>
  </si>
  <si>
    <t>HIST1H2BL;HIST1H2BA</t>
  </si>
  <si>
    <t>Q99943</t>
  </si>
  <si>
    <t>1-acyl-sn-glycerol-3-phosphate acyltransferase alpha</t>
  </si>
  <si>
    <t>AGPAT1</t>
  </si>
  <si>
    <t>Q99961;Q99961-3;Q99961-2;M0R0I3;Q99962;F5H5J3;M0QYE0</t>
  </si>
  <si>
    <t>Q99961;Q99961-3;Q99961-2;M0R0I3</t>
  </si>
  <si>
    <t>Endophilin-A2</t>
  </si>
  <si>
    <t>SH3GL1</t>
  </si>
  <si>
    <t>Q9BPX3;D6RA93</t>
  </si>
  <si>
    <t>Condensin complex subunit 3</t>
  </si>
  <si>
    <t>NCAPG</t>
  </si>
  <si>
    <t>Q9BPX5</t>
  </si>
  <si>
    <t>Actin-related protein 2/3 complex subunit 5-like protein</t>
  </si>
  <si>
    <t>ARPC5L</t>
  </si>
  <si>
    <t>Q9BPZ2;Q99865;Q5JZB8;Q5JZB7</t>
  </si>
  <si>
    <t>Spindlin-2B;Spindlin-2A</t>
  </si>
  <si>
    <t>SPIN2B;SPIN2A</t>
  </si>
  <si>
    <t>Q9BQ39</t>
  </si>
  <si>
    <t>ATP-dependent RNA helicase DDX50</t>
  </si>
  <si>
    <t>DDX50</t>
  </si>
  <si>
    <t>Q9BQ61</t>
  </si>
  <si>
    <t>Uncharacterized protein C19orf43</t>
  </si>
  <si>
    <t>C19orf43</t>
  </si>
  <si>
    <t>Q9BQA1;B4DP38;H0Y711</t>
  </si>
  <si>
    <t>Methylosome protein 50</t>
  </si>
  <si>
    <t>WDR77</t>
  </si>
  <si>
    <t>Q9BQG0-2;Q9BQG0;I3L1L3</t>
  </si>
  <si>
    <t>Myb-binding protein 1A</t>
  </si>
  <si>
    <t>MYBBP1A</t>
  </si>
  <si>
    <t>Q9BRJ2</t>
  </si>
  <si>
    <t>39S ribosomal protein L45, mitochondrial</t>
  </si>
  <si>
    <t>MRPL45</t>
  </si>
  <si>
    <t>Q9BRP1</t>
  </si>
  <si>
    <t>Programmed cell death protein 2-like</t>
  </si>
  <si>
    <t>PDCD2L</t>
  </si>
  <si>
    <t>Q9BRS2;E9PFQ8</t>
  </si>
  <si>
    <t>Q9BRS2</t>
  </si>
  <si>
    <t>Serine/threonine-protein kinase RIO1</t>
  </si>
  <si>
    <t>RIOK1</t>
  </si>
  <si>
    <t>Q9BS26</t>
  </si>
  <si>
    <t>Endoplasmic reticulum resident protein 44</t>
  </si>
  <si>
    <t>ERP44</t>
  </si>
  <si>
    <t>Q9BU76;Q9BU76-4;Q9BU76-3;Q9BU76-2</t>
  </si>
  <si>
    <t>Q9BU76;Q9BU76-4;Q9BU76-3</t>
  </si>
  <si>
    <t>Multiple myeloma tumor-associated protein 2</t>
  </si>
  <si>
    <t>MMTAG2</t>
  </si>
  <si>
    <t>Q9BUA3;H0YGY5;H0YGK9</t>
  </si>
  <si>
    <t>Q9BUA3</t>
  </si>
  <si>
    <t>Uncharacterized protein C11orf84</t>
  </si>
  <si>
    <t>C11orf84</t>
  </si>
  <si>
    <t>Q9BUF5;K7ESM5;K7ES63;K7EL29</t>
  </si>
  <si>
    <t>Q9BUF5;K7ESM5</t>
  </si>
  <si>
    <t>Tubulin beta-6 chain</t>
  </si>
  <si>
    <t>TUBB6</t>
  </si>
  <si>
    <t>Q9BUQ8</t>
  </si>
  <si>
    <t>Probable ATP-dependent RNA helicase DDX23</t>
  </si>
  <si>
    <t>DDX23</t>
  </si>
  <si>
    <t>Q9BVI4;F5H303</t>
  </si>
  <si>
    <t>Nucleolar complex protein 4 homolog</t>
  </si>
  <si>
    <t>NOC4L</t>
  </si>
  <si>
    <t>Q9BVP2;Q9BVP2-2</t>
  </si>
  <si>
    <t>Guanine nucleotide-binding protein-like 3</t>
  </si>
  <si>
    <t>GNL3</t>
  </si>
  <si>
    <t>Q9BWJ5</t>
  </si>
  <si>
    <t>Splicing factor 3B subunit 5</t>
  </si>
  <si>
    <t>SF3B5</t>
  </si>
  <si>
    <t>Q9BWM7;S4R3N9</t>
  </si>
  <si>
    <t>Sideroflexin-3</t>
  </si>
  <si>
    <t>SFXN3</t>
  </si>
  <si>
    <t>Q9BWU0;H7C256</t>
  </si>
  <si>
    <t>Q9BWU0</t>
  </si>
  <si>
    <t>Kanadaptin</t>
  </si>
  <si>
    <t>SLC4A1AP</t>
  </si>
  <si>
    <t>Q9BXJ9;Q9BXJ9-4;Q6N069;Q6N069-2;Q6N069-3;Q6N069-4;Q6N069-5</t>
  </si>
  <si>
    <t>Q9BXJ9;Q9BXJ9-4</t>
  </si>
  <si>
    <t>N-alpha-acetyltransferase 15, NatA auxiliary subunit</t>
  </si>
  <si>
    <t>NAA15</t>
  </si>
  <si>
    <t>Q9BXP5;Q9BXP5-3;Q9BXP5-2;Q9BXP5-4;Q9BXP5-5;H7C3A1;Q58EX7;Q58EX7-2;REV__Q8IWL3</t>
  </si>
  <si>
    <t>Q9BXP5;Q9BXP5-3;Q9BXP5-2;Q9BXP5-4;Q9BXP5-5;H7C3A1</t>
  </si>
  <si>
    <t>Serrate RNA effector molecule homolog</t>
  </si>
  <si>
    <t>SRRT</t>
  </si>
  <si>
    <t>Q9BY77;Q9BY77-2;F8WCX5;B4DMM2;F8WEE2;Q6R954</t>
  </si>
  <si>
    <t>Q9BY77;Q9BY77-2;F8WCX5;B4DMM2</t>
  </si>
  <si>
    <t>Polymerase delta-interacting protein 3</t>
  </si>
  <si>
    <t>POLDIP3</t>
  </si>
  <si>
    <t>Q9BYE7;Q9BYE7-3</t>
  </si>
  <si>
    <t>Polycomb group RING finger protein 6</t>
  </si>
  <si>
    <t>PCGF6</t>
  </si>
  <si>
    <t>Q9BYN8</t>
  </si>
  <si>
    <t>28S ribosomal protein S26, mitochondrial</t>
  </si>
  <si>
    <t>MRPS26</t>
  </si>
  <si>
    <t>Q9BZE1;S4R369;A6NHR2</t>
  </si>
  <si>
    <t>39S ribosomal protein L37, mitochondrial</t>
  </si>
  <si>
    <t>MRPL37</t>
  </si>
  <si>
    <t>Q9BZI7;Q9BZI7-2</t>
  </si>
  <si>
    <t>Regulator of nonsense transcripts 3B</t>
  </si>
  <si>
    <t>UPF3B</t>
  </si>
  <si>
    <t>Q9BZZ5-2;Q9BZZ5-5;Q9BZZ5;G3V1C3;Q9BZZ5-3;E9PQK6</t>
  </si>
  <si>
    <t>Apoptosis inhibitor 5</t>
  </si>
  <si>
    <t>API5</t>
  </si>
  <si>
    <t>Q9C0C9</t>
  </si>
  <si>
    <t>Ubiquitin-conjugating enzyme E2 O</t>
  </si>
  <si>
    <t>UBE2O</t>
  </si>
  <si>
    <t>Q9H0A0;E7ESU4;E9PMU0;E9PJN6</t>
  </si>
  <si>
    <t>Q9H0A0;E7ESU4</t>
  </si>
  <si>
    <t>N-acetyltransferase 10</t>
  </si>
  <si>
    <t>NAT10</t>
  </si>
  <si>
    <t>Q9H0C8;H7C2I8</t>
  </si>
  <si>
    <t>Integrin-linked kinase-associated serine/threonine phosphatase 2C</t>
  </si>
  <si>
    <t>ILKAP</t>
  </si>
  <si>
    <t>Q9H0U6</t>
  </si>
  <si>
    <t>39S ribosomal protein L18, mitochondrial</t>
  </si>
  <si>
    <t>MRPL18</t>
  </si>
  <si>
    <t>Q9H1I8;Q9H1I8-3;Q9H1I8-2;B1AH60;B1AH59</t>
  </si>
  <si>
    <t>Q9H1I8;Q9H1I8-3</t>
  </si>
  <si>
    <t>Activating signal cointegrator 1 complex subunit 2</t>
  </si>
  <si>
    <t>ASCC2</t>
  </si>
  <si>
    <t>Q9H2G2;Q9H2G2-2</t>
  </si>
  <si>
    <t>STE20-like serine/threonine-protein kinase</t>
  </si>
  <si>
    <t>SLK</t>
  </si>
  <si>
    <t>Q9H2W6</t>
  </si>
  <si>
    <t>39S ribosomal protein L46, mitochondrial</t>
  </si>
  <si>
    <t>MRPL46</t>
  </si>
  <si>
    <t>Q9H307;Q9H307-2;G3V579;G3V5F0</t>
  </si>
  <si>
    <t>Q9H307;Q9H307-2</t>
  </si>
  <si>
    <t>Pinin</t>
  </si>
  <si>
    <t>PNN</t>
  </si>
  <si>
    <t>Q9H3K6;H3BVE0;H3BTW0;H3BV85;Q9H3K6-2</t>
  </si>
  <si>
    <t>BolA-like protein 2</t>
  </si>
  <si>
    <t>BOLA2;BOLA2B</t>
  </si>
  <si>
    <t>Q9H3N8;Q9H3N8-2</t>
  </si>
  <si>
    <t>Histamine H4 receptor</t>
  </si>
  <si>
    <t>HRH4</t>
  </si>
  <si>
    <t>Q9H5V9;Q9H5V9-3;Q9H5V9-2</t>
  </si>
  <si>
    <t>UPF0428 protein CXorf56</t>
  </si>
  <si>
    <t>CXorf56</t>
  </si>
  <si>
    <t>Q9H7D7;Q9H7D7-2;H0Y9R3;Q9H7D7-4;Q9H7D7-3;H0Y917;C9JCS7</t>
  </si>
  <si>
    <t>Q9H7D7;Q9H7D7-2;H0Y9R3</t>
  </si>
  <si>
    <t>WD repeat-containing protein 26</t>
  </si>
  <si>
    <t>WDR26</t>
  </si>
  <si>
    <t>Q9H840</t>
  </si>
  <si>
    <t>Gem-associated protein 7</t>
  </si>
  <si>
    <t>GEMIN7</t>
  </si>
  <si>
    <t>Q9H871;Q96G75;F5H6G4;Q96G75-2;D6RIF9;D6RER3;Q9H871-2</t>
  </si>
  <si>
    <t>Q9H871</t>
  </si>
  <si>
    <t>Protein RMD5 homolog A</t>
  </si>
  <si>
    <t>RMND5A</t>
  </si>
  <si>
    <t>Q9H9B4;D6RFI0;S4R2X2;D6RDG7;D6RAE9</t>
  </si>
  <si>
    <t>Sideroflexin-1</t>
  </si>
  <si>
    <t>SFXN1</t>
  </si>
  <si>
    <t>Q9HAC8</t>
  </si>
  <si>
    <t>Ubiquitin domain-containing protein 1</t>
  </si>
  <si>
    <t>UBTD1</t>
  </si>
  <si>
    <t>Q9HAV7</t>
  </si>
  <si>
    <t>GrpE protein homolog 1, mitochondrial</t>
  </si>
  <si>
    <t>GRPEL1</t>
  </si>
  <si>
    <t>Q9HB71;Q9HB71-3;Q9HB71-2;B2ZWH1</t>
  </si>
  <si>
    <t>Q9HB71;Q9HB71-3</t>
  </si>
  <si>
    <t>Calcyclin-binding protein</t>
  </si>
  <si>
    <t>CACYBP</t>
  </si>
  <si>
    <t>Q9HC36;I3L0T6;I3L443</t>
  </si>
  <si>
    <t>RNA methyltransferase-like protein 1</t>
  </si>
  <si>
    <t>RNMTL1</t>
  </si>
  <si>
    <t>Q9HCK1</t>
  </si>
  <si>
    <t>DBF4-type zinc finger-containing protein 2</t>
  </si>
  <si>
    <t>ZDBF2</t>
  </si>
  <si>
    <t>Q9HD33;Q9HD33-2;Q9HD33-3</t>
  </si>
  <si>
    <t>39S ribosomal protein L47, mitochondrial</t>
  </si>
  <si>
    <t>MRPL47</t>
  </si>
  <si>
    <t>Q9NP73;Q9NP73-3;Q9NP73-4;D6RD27</t>
  </si>
  <si>
    <t>UDP-N-acetylglucosamine transferase subunit ALG13 homolog</t>
  </si>
  <si>
    <t>ALG13</t>
  </si>
  <si>
    <t>Q9NPD3;E9PI41;E9PPI9</t>
  </si>
  <si>
    <t>Exosome complex component RRP41</t>
  </si>
  <si>
    <t>EXOSC4</t>
  </si>
  <si>
    <t>Q9NPF4;G3V282;G3V445</t>
  </si>
  <si>
    <t>Probable tRNA threonylcarbamoyladenosine biosynthesis protein OSGEP</t>
  </si>
  <si>
    <t>OSGEP</t>
  </si>
  <si>
    <t>Q9NQ29;Q9NQ29-2;Q9NQ29-3;A8MYV2;B8ZZ10;B8ZZ09;F2Z322;F8WBC1</t>
  </si>
  <si>
    <t>Q9NQ29;Q9NQ29-2;Q9NQ29-3;A8MYV2;B8ZZ10</t>
  </si>
  <si>
    <t>Putative RNA-binding protein Luc7-like 1</t>
  </si>
  <si>
    <t>LUC7L</t>
  </si>
  <si>
    <t>Q9NQ92;J3QRX4;J3QRX9;H9KV77;J3QRX6</t>
  </si>
  <si>
    <t>Q9NQ92;J3QRX4;J3QRX9</t>
  </si>
  <si>
    <t>Cooperator of PRMT5</t>
  </si>
  <si>
    <t>COPR5</t>
  </si>
  <si>
    <t>Q9NQX4</t>
  </si>
  <si>
    <t>Unconventional myosin-Vc</t>
  </si>
  <si>
    <t>MYO5C</t>
  </si>
  <si>
    <t>Q9NR30;Q9NR30-2</t>
  </si>
  <si>
    <t>Nucleolar RNA helicase 2</t>
  </si>
  <si>
    <t>DDX21</t>
  </si>
  <si>
    <t>Q9NR45;Q5TBR1;Q5TBR0</t>
  </si>
  <si>
    <t>Sialic acid synthase</t>
  </si>
  <si>
    <t>NANS</t>
  </si>
  <si>
    <t>Q9NRN7;E9PLW6;E9PNF3;B4DDW7</t>
  </si>
  <si>
    <t>Q9NRN7</t>
  </si>
  <si>
    <t>L-aminoadipate-semialdehyde dehydrogenase-phosphopantetheinyl transferase</t>
  </si>
  <si>
    <t>AASDHPPT</t>
  </si>
  <si>
    <t>Q9NRX1;F8WBJ6</t>
  </si>
  <si>
    <t>Q9NRX1</t>
  </si>
  <si>
    <t>RNA-binding protein PNO1</t>
  </si>
  <si>
    <t>PNO1</t>
  </si>
  <si>
    <t>Q9NS69</t>
  </si>
  <si>
    <t>Mitochondrial import receptor subunit TOM22 homolog</t>
  </si>
  <si>
    <t>TOMM22</t>
  </si>
  <si>
    <t>Q9NSB8;Q9NSB8-2;E9PAZ1;F8W826;H0YNR9</t>
  </si>
  <si>
    <t>Homer protein homolog 2</t>
  </si>
  <si>
    <t>HOMER2</t>
  </si>
  <si>
    <t>Q9NSD9</t>
  </si>
  <si>
    <t>Phenylalanine--tRNA ligase beta subunit</t>
  </si>
  <si>
    <t>FARSB</t>
  </si>
  <si>
    <t>Q9NVI7-2;Q9NVI7;H0Y2W2;Q9NVI7-3;Q5T9A4;Q5T9A4-3;Q5T9A4-2;Q5T2N8;Q5SV16;A6NFL3;J3QSF3</t>
  </si>
  <si>
    <t>Q9NVI7-2;Q9NVI7;H0Y2W2;Q9NVI7-3;Q5T9A4;Q5T9A4-3</t>
  </si>
  <si>
    <t>ATPase family AAA domain-containing protein 3A;ATPase family AAA domain-containing protein 3B</t>
  </si>
  <si>
    <t>ATAD3A;ATAD3B</t>
  </si>
  <si>
    <t>Q9NWB6;Q9NWB6-2</t>
  </si>
  <si>
    <t>Arginine and glutamate-rich protein 1</t>
  </si>
  <si>
    <t>ARGLU1</t>
  </si>
  <si>
    <t>Q9NWK9;Q9NWK9-2</t>
  </si>
  <si>
    <t>Box C/D snoRNA protein 1</t>
  </si>
  <si>
    <t>ZNHIT6</t>
  </si>
  <si>
    <t>Q9NWT6;E9PL41;E9PNR8</t>
  </si>
  <si>
    <t>Q9NWT6</t>
  </si>
  <si>
    <t>Hypoxia-inducible factor 1-alpha inhibitor</t>
  </si>
  <si>
    <t>HIF1AN</t>
  </si>
  <si>
    <t>Q9NWU2</t>
  </si>
  <si>
    <t>Protein C20orf11</t>
  </si>
  <si>
    <t>C20orf11</t>
  </si>
  <si>
    <t>Q9NX58</t>
  </si>
  <si>
    <t>Cell growth-regulating nucleolar protein</t>
  </si>
  <si>
    <t>LYAR</t>
  </si>
  <si>
    <t>Q9NXE8;B4DJK2;B4DZL1;Q9NXE8-2;J3QLP6</t>
  </si>
  <si>
    <t>Q9NXE8;B4DJK2;B4DZL1</t>
  </si>
  <si>
    <t>Pre-mRNA-splicing factor CWC25 homolog</t>
  </si>
  <si>
    <t>CWC25</t>
  </si>
  <si>
    <t>Q9NXH9;Q9NXH9-2;K7EQQ8</t>
  </si>
  <si>
    <t>tRNA (guanine(26)-N(2))-dimethyltransferase</t>
  </si>
  <si>
    <t>TRMT1</t>
  </si>
  <si>
    <t>Q9NXS2;K7EQG1</t>
  </si>
  <si>
    <t>Glutaminyl-peptide cyclotransferase-like protein</t>
  </si>
  <si>
    <t>QPCTL</t>
  </si>
  <si>
    <t>Q9NXV2;H3BSS5</t>
  </si>
  <si>
    <t>Q9NXV2</t>
  </si>
  <si>
    <t>BTB/POZ domain-containing protein KCTD5</t>
  </si>
  <si>
    <t>KCTD5</t>
  </si>
  <si>
    <t>Q9NY12;Q9NY12-2</t>
  </si>
  <si>
    <t>H/ACA ribonucleoprotein complex subunit 1</t>
  </si>
  <si>
    <t>GAR1</t>
  </si>
  <si>
    <t>Q9NYF8;Q9NYF8-2;Q9NYF8-4;H0YF14;B0AZU3</t>
  </si>
  <si>
    <t>Q9NYF8;Q9NYF8-2;Q9NYF8-4</t>
  </si>
  <si>
    <t>Bcl-2-associated transcription factor 1</t>
  </si>
  <si>
    <t>Q9NYJ8;B4DIR9;Q9NYJ8-2;U3KQR0;U3KQ62</t>
  </si>
  <si>
    <t>Q9NYJ8;B4DIR9;Q9NYJ8-2</t>
  </si>
  <si>
    <t>TGF-beta-activated kinase 1 and MAP3K7-binding protein 2</t>
  </si>
  <si>
    <t>TAB2</t>
  </si>
  <si>
    <t>Q9NYL9;H0YNJ8;H0YKU1;Q15911;Q15911-2;H0YNU8</t>
  </si>
  <si>
    <t>Q9NYL9;H0YNJ8;H0YKU1</t>
  </si>
  <si>
    <t>Tropomodulin-3</t>
  </si>
  <si>
    <t>TMOD3</t>
  </si>
  <si>
    <t>Q9NZI8;Q9NZI8-2;G8JLG2;Q15517;F8W930;Q9Y6M1;REV__Q15833;Q9Y6M1-1;Q9Y6M1-4;Q9Y6M1-3;Q9Y6M1-6;Q9Y6M1-5;REV__M0R0M7;O00425-2;REV__M0R118;REV__M0QZ54</t>
  </si>
  <si>
    <t>Q9NZI8;Q9NZI8-2</t>
  </si>
  <si>
    <t>Insulin-like growth factor 2 mRNA-binding protein 1</t>
  </si>
  <si>
    <t>IGF2BP1</t>
  </si>
  <si>
    <t>Q9NZT1</t>
  </si>
  <si>
    <t>Calmodulin-like protein 5</t>
  </si>
  <si>
    <t>CALML5</t>
  </si>
  <si>
    <t>Q9P015;E5RHF4;E5RIZ4</t>
  </si>
  <si>
    <t>Q9P015;E5RHF4</t>
  </si>
  <si>
    <t>39S ribosomal protein L15, mitochondrial</t>
  </si>
  <si>
    <t>MRPL15</t>
  </si>
  <si>
    <t>Q9P1Y5;Q9P1Y5-2;Q5T5Y3-3;Q5T5Y3;Q5T5Y3-2</t>
  </si>
  <si>
    <t>Q9P1Y5;Q9P1Y5-2</t>
  </si>
  <si>
    <t>Calmodulin-regulated spectrin-associated protein 3</t>
  </si>
  <si>
    <t>CAMSAP3</t>
  </si>
  <si>
    <t>Q9P219;Q9P219-2;Q9P219-3;G3V3S0;Q0P665</t>
  </si>
  <si>
    <t>Q9P219</t>
  </si>
  <si>
    <t>Protein Daple</t>
  </si>
  <si>
    <t>CCDC88C</t>
  </si>
  <si>
    <t>Q9P258</t>
  </si>
  <si>
    <t>Protein RCC2</t>
  </si>
  <si>
    <t>RCC2</t>
  </si>
  <si>
    <t>Q9P270;D6RIF6;H0Y9L2</t>
  </si>
  <si>
    <t>Q9P270</t>
  </si>
  <si>
    <t>SLAIN motif-containing protein 2</t>
  </si>
  <si>
    <t>SLAIN2</t>
  </si>
  <si>
    <t>Q9P2R3;Q9P2R3-4;Q9P2R3-2;I3L3P8;K7EPT2;I3L1Z9</t>
  </si>
  <si>
    <t>Q9P2R3;Q9P2R3-4;Q9P2R3-2</t>
  </si>
  <si>
    <t>Ankyrin repeat and FYVE domain-containing protein 1</t>
  </si>
  <si>
    <t>ANKFY1</t>
  </si>
  <si>
    <t>Q9UBB4;Q9UBB4-2;B1AHE3</t>
  </si>
  <si>
    <t>Ataxin-10</t>
  </si>
  <si>
    <t>ATXN10</t>
  </si>
  <si>
    <t>Q9UBB9;H0Y4U8;Q9UBB9-2</t>
  </si>
  <si>
    <t>Q9UBB9;H0Y4U8</t>
  </si>
  <si>
    <t>Tuftelin-interacting protein 11</t>
  </si>
  <si>
    <t>TFIP11</t>
  </si>
  <si>
    <t>Q9UHB6-4;Q9UHB6;Q9UHB6-2;F8VQE1;F8VRN8;Q9UHB6-3;F8VS07;F8VTU2;F8VVQ7</t>
  </si>
  <si>
    <t>Q9UHB6-4;Q9UHB6;Q9UHB6-2;F8VQE1;F8VRN8;Q9UHB6-3;F8VS07</t>
  </si>
  <si>
    <t>LIM domain and actin-binding protein 1</t>
  </si>
  <si>
    <t>LIMA1</t>
  </si>
  <si>
    <t>Q9UHI6;E9PJ60;B4DWV7</t>
  </si>
  <si>
    <t>Q9UHI6;E9PJ60</t>
  </si>
  <si>
    <t>Probable ATP-dependent RNA helicase DDX20</t>
  </si>
  <si>
    <t>DDX20</t>
  </si>
  <si>
    <t>Q9UHV9</t>
  </si>
  <si>
    <t>Prefoldin subunit 2</t>
  </si>
  <si>
    <t>PFDN2</t>
  </si>
  <si>
    <t>Q9UII2;Q9UII2-2;Q9UII2-3</t>
  </si>
  <si>
    <t>ATPase inhibitor, mitochondrial</t>
  </si>
  <si>
    <t>ATPIF1</t>
  </si>
  <si>
    <t>Q9UJW0-3;Q9UJW0;Q9UJW0-2;H9KVE0;E5RGG1;E5RI97;E5RK21</t>
  </si>
  <si>
    <t>Q9UJW0-3;Q9UJW0;Q9UJW0-2;H9KVE0;E5RGG1</t>
  </si>
  <si>
    <t>Dynactin subunit 4</t>
  </si>
  <si>
    <t>DCTN4</t>
  </si>
  <si>
    <t>Q9UKA4</t>
  </si>
  <si>
    <t>A-kinase anchor protein 11</t>
  </si>
  <si>
    <t>AKAP11</t>
  </si>
  <si>
    <t>Q9UKD2</t>
  </si>
  <si>
    <t>mRNA turnover protein 4 homolog</t>
  </si>
  <si>
    <t>MRTO4</t>
  </si>
  <si>
    <t>Q9UKV8;Q9UKV8-2;Q9UL18;Q5TA58</t>
  </si>
  <si>
    <t>Protein argonaute-2;Protein argonaute-1</t>
  </si>
  <si>
    <t>EIF2C2;EIF2C1</t>
  </si>
  <si>
    <t>Q9ULC4-3;Q9ULC4;Q9ULC4-2</t>
  </si>
  <si>
    <t>Malignant T-cell-amplified sequence 1</t>
  </si>
  <si>
    <t>MCTS1</t>
  </si>
  <si>
    <t>Q9ULJ3;Q9ULJ3-2</t>
  </si>
  <si>
    <t>Zinc finger protein 295</t>
  </si>
  <si>
    <t>ZNF295</t>
  </si>
  <si>
    <t>Q9ULV4-3;Q9ULV4-2;Q9ULV4;B4E3S0;F8VVB7;F8VTT6;F8VRE9;F8VSA4;F8VUX3;F8W1H8;F8VV53;H0YHL7</t>
  </si>
  <si>
    <t>Q9ULV4-3;Q9ULV4-2;Q9ULV4;B4E3S0</t>
  </si>
  <si>
    <t>Coronin-1C</t>
  </si>
  <si>
    <t>CORO1C</t>
  </si>
  <si>
    <t>Q9ULX3;H3BUR4</t>
  </si>
  <si>
    <t>Q9ULX3</t>
  </si>
  <si>
    <t>RNA-binding protein NOB1</t>
  </si>
  <si>
    <t>NOB1</t>
  </si>
  <si>
    <t>Q9UMS4;F5GY56;F5H2I0;H0YGF3;H0YGZ5</t>
  </si>
  <si>
    <t>Q9UMS4;F5GY56</t>
  </si>
  <si>
    <t>Pre-mRNA-processing factor 19</t>
  </si>
  <si>
    <t>PRPF19</t>
  </si>
  <si>
    <t>Q9UN86;Q9UN86-2;D6RB17;D6RAC7</t>
  </si>
  <si>
    <t>Q9UN86;Q9UN86-2</t>
  </si>
  <si>
    <t>Ras GTPase-activating protein-binding protein 2</t>
  </si>
  <si>
    <t>G3BP2</t>
  </si>
  <si>
    <t>Q9UNM6-2;Q9UNM6;J3KNQ3;E9PL38;H0YD73</t>
  </si>
  <si>
    <t>Q9UNM6-2;Q9UNM6;J3KNQ3</t>
  </si>
  <si>
    <t>26S proteasome non-ATPase regulatory subunit 13</t>
  </si>
  <si>
    <t>PSMD13</t>
  </si>
  <si>
    <t>Q9UQ35;Q9UQ35-2;I3L4D8;I3L182;Q9UQ35-3;I3L1I8;I3L1C0;I3L0N7;I3L3Q8;I3L4U6</t>
  </si>
  <si>
    <t>Q9UQ35;Q9UQ35-2</t>
  </si>
  <si>
    <t>Serine/arginine repetitive matrix protein 2</t>
  </si>
  <si>
    <t>SRRM2</t>
  </si>
  <si>
    <t>Q9UQ80;F8VR77;F8W0A3;H0YIN7;F8VZ69</t>
  </si>
  <si>
    <t>Q9UQ80</t>
  </si>
  <si>
    <t>Proliferation-associated protein 2G4</t>
  </si>
  <si>
    <t>PA2G4</t>
  </si>
  <si>
    <t>Q9Y217;Q9Y217-2</t>
  </si>
  <si>
    <t>Myotubularin-related protein 6</t>
  </si>
  <si>
    <t>MTMR6</t>
  </si>
  <si>
    <t>Q9Y224;G3V4C6;H0YJB9;G3V4E7</t>
  </si>
  <si>
    <t>Q9Y224;G3V4C6;H0YJB9</t>
  </si>
  <si>
    <t>UPF0568 protein C14orf166</t>
  </si>
  <si>
    <t>C14orf166</t>
  </si>
  <si>
    <t>Q9Y230;B3KQ59;M0R0Y3;M0QXI6;M0R0Z0</t>
  </si>
  <si>
    <t>Q9Y230;B3KQ59;M0R0Y3</t>
  </si>
  <si>
    <t>RuvB-like 2</t>
  </si>
  <si>
    <t>RUVBL2</t>
  </si>
  <si>
    <t>Q9Y237-2;Q9Y237;Q9Y237-3;H0Y610;H0Y8P6;J3KMW3;H0Y4T6</t>
  </si>
  <si>
    <t>Peptidyl-prolyl cis-trans isomerase NIMA-interacting 4</t>
  </si>
  <si>
    <t>PIN4</t>
  </si>
  <si>
    <t>Q9Y265;Q9Y265-2;H7C4G5;E7ETR0;H7C4I3;J3QLR1</t>
  </si>
  <si>
    <t>Q9Y265;Q9Y265-2;H7C4G5</t>
  </si>
  <si>
    <t>RuvB-like 1</t>
  </si>
  <si>
    <t>RUVBL1</t>
  </si>
  <si>
    <t>Q9Y266</t>
  </si>
  <si>
    <t>Nuclear migration protein nudC</t>
  </si>
  <si>
    <t>NUDC</t>
  </si>
  <si>
    <t>Q9Y281;Q9Y281-3;F8WDN3;G3V2U0</t>
  </si>
  <si>
    <t>Q9Y281;Q9Y281-3</t>
  </si>
  <si>
    <t>Cofilin-2</t>
  </si>
  <si>
    <t>CFL2</t>
  </si>
  <si>
    <t>Q9Y2H1;B4E3J8;F5H277;F5GY51;I3L0D0;F5H7Z3;H0YGN4;F5H0V1;F5H5E6</t>
  </si>
  <si>
    <t>Q9Y2H1;B4E3J8</t>
  </si>
  <si>
    <t>Serine/threonine-protein kinase 38-like</t>
  </si>
  <si>
    <t>STK38L</t>
  </si>
  <si>
    <t>Q9Y2L1;Q9Y2L1-2;G3V1J5;F2Z2C0</t>
  </si>
  <si>
    <t>Exosome complex exonuclease RRP44</t>
  </si>
  <si>
    <t>DIS3</t>
  </si>
  <si>
    <t>Q9Y2P8;Q5VZU3</t>
  </si>
  <si>
    <t>Q9Y2P8</t>
  </si>
  <si>
    <t>RNA 3-terminal phosphate cyclase-like protein</t>
  </si>
  <si>
    <t>RCL1</t>
  </si>
  <si>
    <t>Q9Y2Q9;H0YAT2;H7C5V3;E5RFH3;E5RGC7;F5H0B0;E5RK86;H0YC42;E5RFT8</t>
  </si>
  <si>
    <t>Q9Y2Q9;H0YAT2;H7C5V3;E5RFH3;E5RGC7</t>
  </si>
  <si>
    <t>28S ribosomal protein S28, mitochondrial</t>
  </si>
  <si>
    <t>MRPS28</t>
  </si>
  <si>
    <t>Q9Y2S6;Q15172;Q15172-2;Q9Y2C4;Q9Y2C4-4;Q9Y2C4-3</t>
  </si>
  <si>
    <t>Coiled-coil domain-containing protein 72;Serine/threonine-protein phosphatase 2A 56 kDa regulatory subunit alpha isoform;Nuclease EXOG, mitochondrial</t>
  </si>
  <si>
    <t>CCDC72;PPP2R5A;EXOG</t>
  </si>
  <si>
    <t>Q9Y2W1</t>
  </si>
  <si>
    <t>Thyroid hormone receptor-associated protein 3</t>
  </si>
  <si>
    <t>THRAP3</t>
  </si>
  <si>
    <t>Q9Y383;Q96HJ9-2;Q9Y383-2;Q9Y383-3;F8WEU3;B8ZZ12</t>
  </si>
  <si>
    <t>Q9Y383;Q96HJ9-2;Q9Y383-2;Q9Y383-3</t>
  </si>
  <si>
    <t>Putative RNA-binding protein Luc7-like 2</t>
  </si>
  <si>
    <t>LUC7L2</t>
  </si>
  <si>
    <t>Q9Y3A5;F8WE72</t>
  </si>
  <si>
    <t>Q9Y3A5</t>
  </si>
  <si>
    <t>Ribosome maturation protein SBDS</t>
  </si>
  <si>
    <t>SBDS</t>
  </si>
  <si>
    <t>Q9Y3B4</t>
  </si>
  <si>
    <t>Pre-mRNA branch site protein p14</t>
  </si>
  <si>
    <t>SF3B14</t>
  </si>
  <si>
    <t>Q9Y3B7;Q9Y3B7-2;Q9Y3B7-3</t>
  </si>
  <si>
    <t>Q9Y3B7;Q9Y3B7-2</t>
  </si>
  <si>
    <t>39S ribosomal protein L11, mitochondrial</t>
  </si>
  <si>
    <t>MRPL11</t>
  </si>
  <si>
    <t>Q9Y3B9</t>
  </si>
  <si>
    <t>RRP15-like protein</t>
  </si>
  <si>
    <t>RRP15</t>
  </si>
  <si>
    <t>Q9Y3I0;E7EQS9</t>
  </si>
  <si>
    <t>Q9Y3I0</t>
  </si>
  <si>
    <t>tRNA-splicing ligase RtcB homolog</t>
  </si>
  <si>
    <t>C22orf28</t>
  </si>
  <si>
    <t>Q9Y3U8;J3QSB5;J3KTD3</t>
  </si>
  <si>
    <t>Q9Y3U8;J3QSB5</t>
  </si>
  <si>
    <t>60S ribosomal protein L36</t>
  </si>
  <si>
    <t>RPL36</t>
  </si>
  <si>
    <t>Q9Y3Y2-3;Q9Y3Y2;Q9Y3Y2-4;Q5T7Y7</t>
  </si>
  <si>
    <t>Q9Y3Y2-3;Q9Y3Y2;Q9Y3Y2-4</t>
  </si>
  <si>
    <t>Chromatin target of PRMT1 protein</t>
  </si>
  <si>
    <t>CHTOP</t>
  </si>
  <si>
    <t>Q9Y421;K7EIY1;K7ENN5;Q9Y421-2;Q9Y421-3;K7ELZ8</t>
  </si>
  <si>
    <t>Protein FAM32A</t>
  </si>
  <si>
    <t>FAM32A</t>
  </si>
  <si>
    <t>Q9Y4E8;E9PCQ3;Q9Y4E8-3;Q9Y4E8-2;Q9Y4E8-4;H0YI31;F8W0H4;F8VVY7;F8VZG8;Q13107;Q13107-2;H0YHM4;P51784;G5E9A6;H0YI26;H0YH96</t>
  </si>
  <si>
    <t>Q9Y4E8;E9PCQ3;Q9Y4E8-3;Q9Y4E8-2</t>
  </si>
  <si>
    <t>Ubiquitin carboxyl-terminal hydrolase 15;Ubiquitin carboxyl-terminal hydrolase</t>
  </si>
  <si>
    <t>USP15</t>
  </si>
  <si>
    <t>Q9Y4Z0;U3KQS7;M0QXB0;U3KQK1</t>
  </si>
  <si>
    <t>Q9Y4Z0;U3KQS7;M0QXB0</t>
  </si>
  <si>
    <t>U6 snRNA-associated Sm-like protein LSm4</t>
  </si>
  <si>
    <t>LSM4</t>
  </si>
  <si>
    <t>Q9Y5A9;Q9Y5A9-2;S4R3V3;S4R3J8</t>
  </si>
  <si>
    <t>Q9Y5A9;Q9Y5A9-2</t>
  </si>
  <si>
    <t>YTH domain family protein 2</t>
  </si>
  <si>
    <t>YTHDF2</t>
  </si>
  <si>
    <t>Q9Y5B6;Q9Y5B6-2;Q9Y5B6-4;Q9Y5B6-3</t>
  </si>
  <si>
    <t>GC-rich sequence DNA-binding factor 1</t>
  </si>
  <si>
    <t>GCFC1</t>
  </si>
  <si>
    <t>Q9Y5B9;G3V2X0;G3V401;G3V5A4</t>
  </si>
  <si>
    <t>Q9Y5B9</t>
  </si>
  <si>
    <t>FACT complex subunit SPT16</t>
  </si>
  <si>
    <t>SUPT16H</t>
  </si>
  <si>
    <t>Q9Y5L4;K7EIT2</t>
  </si>
  <si>
    <t>Mitochondrial import inner membrane translocase subunit Tim13</t>
  </si>
  <si>
    <t>TIMM13</t>
  </si>
  <si>
    <t>Q9Y5S9;Q9Y5S9-2</t>
  </si>
  <si>
    <t>RNA-binding protein 8A</t>
  </si>
  <si>
    <t>RBM8A</t>
  </si>
  <si>
    <t>Q9Y617;Q9Y617-2</t>
  </si>
  <si>
    <t>Phosphoserine aminotransferase</t>
  </si>
  <si>
    <t>PSAT1</t>
  </si>
  <si>
    <t>Q9Y657;Q56A73;Q5JUX0-2</t>
  </si>
  <si>
    <t>Q9Y657</t>
  </si>
  <si>
    <t>Spindlin-1</t>
  </si>
  <si>
    <t>SPIN1</t>
  </si>
  <si>
    <t>Q9Y676;B4DFG6</t>
  </si>
  <si>
    <t>28S ribosomal protein S18b, mitochondrial</t>
  </si>
  <si>
    <t>MRPS18B</t>
  </si>
  <si>
    <t>Q9Y678;Q9UBF2;F6X838</t>
  </si>
  <si>
    <t>Q9Y678;Q9UBF2</t>
  </si>
  <si>
    <t>Coatomer subunit gamma-1;Coatomer subunit gamma-2</t>
  </si>
  <si>
    <t>COPG1;COPG2</t>
  </si>
  <si>
    <t>Q9Y6A5;H0Y8F2</t>
  </si>
  <si>
    <t>Transforming acidic coiled-coil-containing protein 3</t>
  </si>
  <si>
    <t>TACC3</t>
  </si>
  <si>
    <t>Q9Y6Y0;A8MVR0;H0Y5Y2</t>
  </si>
  <si>
    <t>Q9Y6Y0</t>
  </si>
  <si>
    <t>Influenza virus NS1A-binding protein</t>
  </si>
  <si>
    <t>IVNS1ABP</t>
  </si>
  <si>
    <t>ratio otub</t>
  </si>
  <si>
    <t>ratio otubmt</t>
  </si>
  <si>
    <t>ttes_otub</t>
  </si>
  <si>
    <t>ratio_otub_otubmt</t>
  </si>
  <si>
    <t>ttest_otub_otubmt</t>
  </si>
  <si>
    <t>ttest_otubmt</t>
  </si>
  <si>
    <t>ratio_otubmt_otub</t>
  </si>
  <si>
    <t>ttest_otub</t>
  </si>
  <si>
    <t>StDev otub1</t>
  </si>
  <si>
    <t>StDev control</t>
  </si>
  <si>
    <t>StDev otubmut</t>
  </si>
  <si>
    <t>SEPT2</t>
  </si>
  <si>
    <t>Normalised to OTUB1 WT input (LFQ)</t>
  </si>
  <si>
    <t>Control</t>
  </si>
  <si>
    <t>OTUB1 WT</t>
  </si>
  <si>
    <t>OTUB1 N22A</t>
  </si>
  <si>
    <t>OTUB1 WT/OTUB1 N22A</t>
  </si>
  <si>
    <t>OTUB1 N22A/OTUB1 WT</t>
  </si>
  <si>
    <t>T-Test OTUB1 WT/N22A</t>
  </si>
  <si>
    <t>Normalised to OTUB1 N22A input (LFQ)</t>
  </si>
  <si>
    <t>Unfiltered, not normalized OTUB1 WT/N22A IP (LFQ)</t>
  </si>
  <si>
    <t>control1</t>
  </si>
  <si>
    <t>control1_copy</t>
  </si>
  <si>
    <t xml:space="preserve"> control2</t>
  </si>
  <si>
    <t>control2_copy</t>
  </si>
  <si>
    <t>control3</t>
  </si>
  <si>
    <t>control3_copy</t>
  </si>
  <si>
    <t xml:space="preserve"> otub1</t>
  </si>
  <si>
    <t>otub1_copy</t>
  </si>
  <si>
    <t xml:space="preserve"> otub2</t>
  </si>
  <si>
    <t xml:space="preserve"> otub2_copy</t>
  </si>
  <si>
    <t>otub3</t>
  </si>
  <si>
    <t xml:space="preserve"> otub3_copy</t>
  </si>
  <si>
    <t>otubmut1</t>
  </si>
  <si>
    <t>otubmut1_copy</t>
  </si>
  <si>
    <t xml:space="preserve"> otubmut2</t>
  </si>
  <si>
    <t>otubmut2_copy</t>
  </si>
  <si>
    <t>otubmut3</t>
  </si>
  <si>
    <t>otubmut3_copy</t>
  </si>
  <si>
    <t xml:space="preserve"> control1</t>
  </si>
  <si>
    <t>control2</t>
  </si>
  <si>
    <t>otub1</t>
  </si>
  <si>
    <t>otub2</t>
  </si>
  <si>
    <t>otub2_copy</t>
  </si>
  <si>
    <t>otub3_copy</t>
  </si>
  <si>
    <t>otubmut2</t>
  </si>
  <si>
    <t>control</t>
  </si>
  <si>
    <t>otubmut</t>
  </si>
  <si>
    <t>Bar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</si>
</sst>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family val="2"/>
      <scheme val="minor"/>
    </font>
    <font>
      <b/>
      <sz val="24"/>
      <color theme="1"/>
      <name val="Calibri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17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0" xfId="0" applyAlignment="1">
      <alignment wrapText="1"/>
    </xf>
    <xf numFmtId="0" fontId="0" fillId="0" borderId="0" xfId="0" applyFill="1"/>
    <xf numFmtId="0" fontId="0" fillId="35" borderId="0" xfId="0" applyFill="1"/>
    <xf numFmtId="11" fontId="0" fillId="35" borderId="0" xfId="0" applyNumberFormat="1" applyFill="1"/>
    <xf numFmtId="0" fontId="16" fillId="0" borderId="0" xfId="0" applyFont="1"/>
    <xf numFmtId="0" fontId="16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11" fontId="0" fillId="33" borderId="0" xfId="0" applyNumberFormat="1" applyFill="1"/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0" fillId="0" borderId="0" xfId="0" applyFill="1" applyBorder="1"/>
    <xf numFmtId="0" fontId="0" fillId="37" borderId="0" xfId="0" applyFill="1" applyAlignment="1">
      <alignment wrapText="1"/>
    </xf>
    <xf numFmtId="11" fontId="0" fillId="37" borderId="0" xfId="0" applyNumberFormat="1" applyFill="1"/>
    <xf numFmtId="0" fontId="0" fillId="37" borderId="0" xfId="0" applyFill="1"/>
    <xf numFmtId="0" fontId="0" fillId="37" borderId="0" xfId="0" applyFont="1" applyFill="1" applyBorder="1"/>
    <xf numFmtId="0" fontId="0" fillId="36" borderId="0" xfId="0" applyFont="1" applyFill="1" applyBorder="1"/>
    <xf numFmtId="0" fontId="0" fillId="36" borderId="0" xfId="0" applyFill="1" applyAlignment="1">
      <alignment wrapText="1"/>
    </xf>
    <xf numFmtId="0" fontId="0" fillId="36" borderId="0" xfId="0" applyFill="1"/>
    <xf numFmtId="11" fontId="0" fillId="36" borderId="0" xfId="0" applyNumberFormat="1" applyFill="1"/>
    <xf numFmtId="0" fontId="0" fillId="33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/>
    <xf numFmtId="0" fontId="0" fillId="39" borderId="0" xfId="0" applyFont="1" applyFill="1" applyBorder="1"/>
    <xf numFmtId="0" fontId="0" fillId="39" borderId="0" xfId="0" applyFill="1" applyAlignment="1">
      <alignment wrapText="1"/>
    </xf>
    <xf numFmtId="11" fontId="0" fillId="39" borderId="0" xfId="0" applyNumberFormat="1" applyFill="1"/>
    <xf numFmtId="0" fontId="0" fillId="39" borderId="0" xfId="0" applyFill="1"/>
    <xf numFmtId="0" fontId="2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</cellXfs>
  <cellStyles count="33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1292"/>
  <sheetViews>
    <sheetView tabSelected="1" workbookViewId="0">
      <selection activeCell="B2" sqref="B2"/>
    </sheetView>
  </sheetViews>
  <sheetFormatPr defaultColWidth="9.28515625" defaultRowHeight="15" x14ac:dyDescent="0.25"/>
  <cols>
    <col min="7" max="8" width="9.28515625" style="5"/>
    <col min="9" max="9" width="11.7109375" style="5" customWidth="1"/>
    <col min="10" max="10" width="12.140625" style="5" customWidth="1"/>
    <col min="11" max="11" width="9.28515625" style="5" customWidth="1"/>
    <col min="12" max="12" width="10.7109375" style="5" customWidth="1"/>
    <col min="13" max="13" width="9.28515625" style="5"/>
    <col min="14" max="14" width="11" style="5" customWidth="1"/>
    <col min="15" max="15" width="9.28515625" style="5"/>
    <col min="16" max="16" width="10.28515625" style="5" customWidth="1"/>
    <col min="17" max="18" width="9.28515625" style="5"/>
    <col min="25" max="25" width="11.28515625" style="5" bestFit="1" customWidth="1"/>
    <col min="26" max="28" width="9.28515625" style="5"/>
    <col min="29" max="29" width="12.140625" style="5" bestFit="1" customWidth="1"/>
    <col min="30" max="30" width="9.28515625" style="5"/>
    <col min="31" max="31" width="12.140625" style="5" bestFit="1" customWidth="1"/>
    <col min="33" max="33" width="12.140625" bestFit="1" customWidth="1"/>
  </cols>
  <sheetData>
    <row r="1" spans="1:31" s="8" customFormat="1" ht="18.75" x14ac:dyDescent="0.3">
      <c r="A1" s="32" t="s">
        <v>4334</v>
      </c>
      <c r="B1" s="32"/>
      <c r="C1" s="32"/>
      <c r="D1" s="32"/>
      <c r="E1" s="32"/>
      <c r="F1" s="32"/>
      <c r="G1" s="14"/>
      <c r="H1" s="28" t="s">
        <v>4327</v>
      </c>
      <c r="I1" s="19" t="s">
        <v>4328</v>
      </c>
      <c r="J1" s="20" t="s">
        <v>4329</v>
      </c>
      <c r="K1" s="33" t="s">
        <v>4330</v>
      </c>
      <c r="L1" s="33"/>
      <c r="M1" s="34" t="s">
        <v>4331</v>
      </c>
      <c r="N1" s="34"/>
      <c r="O1" s="35" t="s">
        <v>4332</v>
      </c>
      <c r="P1" s="35"/>
      <c r="Q1" s="9"/>
      <c r="R1" s="9"/>
      <c r="Y1" s="9"/>
      <c r="Z1" s="9"/>
      <c r="AA1" s="9"/>
      <c r="AB1" s="9"/>
      <c r="AC1" s="9"/>
      <c r="AD1" s="9"/>
      <c r="AE1" s="9"/>
    </row>
    <row r="2" spans="1:31" s="8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9"/>
      <c r="R2" s="9"/>
      <c r="Y2" s="9"/>
      <c r="Z2" s="9"/>
      <c r="AA2" s="9"/>
      <c r="AB2" s="9"/>
      <c r="AC2" s="9"/>
      <c r="AD2" s="9"/>
      <c r="AE2" s="9"/>
    </row>
    <row r="3" spans="1:31" s="8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0"/>
      <c r="L3" s="10"/>
      <c r="M3" s="10"/>
      <c r="N3" s="10"/>
      <c r="O3" s="10"/>
      <c r="P3" s="10"/>
      <c r="Q3" s="9"/>
      <c r="R3" s="9"/>
      <c r="Y3" s="9"/>
      <c r="Z3" s="9"/>
      <c r="AA3" s="9"/>
      <c r="AB3" s="9"/>
      <c r="AC3" s="9"/>
      <c r="AD3" s="9"/>
      <c r="AE3" s="9"/>
    </row>
    <row r="4" spans="1:31" s="8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0"/>
      <c r="L4" s="10"/>
      <c r="M4" s="10"/>
      <c r="N4" s="10"/>
      <c r="O4" s="10"/>
      <c r="P4" s="10"/>
      <c r="Q4" s="9"/>
      <c r="R4" s="9"/>
      <c r="Y4" s="9"/>
      <c r="Z4" s="9"/>
      <c r="AA4" s="9"/>
      <c r="AB4" s="9"/>
      <c r="AC4" s="9"/>
      <c r="AD4" s="9"/>
      <c r="AE4" s="9"/>
    </row>
    <row r="5" spans="1:31" s="4" customFormat="1" ht="33.950000000000003" customHeight="1" x14ac:dyDescent="0.25">
      <c r="A5" s="29" t="s">
        <v>4335</v>
      </c>
      <c r="B5" s="29" t="s">
        <v>4336</v>
      </c>
      <c r="C5" s="29" t="s">
        <v>4337</v>
      </c>
      <c r="D5" s="29" t="s">
        <v>4338</v>
      </c>
      <c r="E5" s="29" t="s">
        <v>4339</v>
      </c>
      <c r="F5" s="29" t="s">
        <v>4340</v>
      </c>
      <c r="G5" s="16" t="s">
        <v>4341</v>
      </c>
      <c r="H5" s="16" t="s">
        <v>4342</v>
      </c>
      <c r="I5" s="16" t="s">
        <v>4343</v>
      </c>
      <c r="J5" s="16" t="s">
        <v>4344</v>
      </c>
      <c r="K5" s="16" t="s">
        <v>4345</v>
      </c>
      <c r="L5" s="16" t="s">
        <v>4346</v>
      </c>
      <c r="M5" s="21" t="s">
        <v>4347</v>
      </c>
      <c r="N5" s="21" t="s">
        <v>4348</v>
      </c>
      <c r="O5" s="21" t="s">
        <v>4349</v>
      </c>
      <c r="P5" s="21" t="s">
        <v>4350</v>
      </c>
      <c r="Q5" s="21" t="s">
        <v>4351</v>
      </c>
      <c r="R5" s="21" t="s">
        <v>4352</v>
      </c>
      <c r="S5" s="4" t="s">
        <v>0</v>
      </c>
      <c r="T5" s="4" t="s">
        <v>1</v>
      </c>
      <c r="U5" s="4" t="s">
        <v>2</v>
      </c>
      <c r="V5" s="4" t="s">
        <v>3</v>
      </c>
      <c r="W5" s="4" t="s">
        <v>4</v>
      </c>
      <c r="X5" s="4" t="s">
        <v>5</v>
      </c>
      <c r="Y5" s="16" t="s">
        <v>4314</v>
      </c>
      <c r="Z5" s="21" t="s">
        <v>4315</v>
      </c>
      <c r="AA5" s="24" t="s">
        <v>4317</v>
      </c>
      <c r="AB5" s="25" t="s">
        <v>4320</v>
      </c>
      <c r="AC5" s="16" t="s">
        <v>4321</v>
      </c>
      <c r="AD5" s="26" t="s">
        <v>4318</v>
      </c>
      <c r="AE5" s="21" t="s">
        <v>4319</v>
      </c>
    </row>
    <row r="6" spans="1:31" x14ac:dyDescent="0.25">
      <c r="A6" s="31">
        <v>1</v>
      </c>
      <c r="B6" s="31">
        <v>278510</v>
      </c>
      <c r="C6" s="31">
        <v>1</v>
      </c>
      <c r="D6" s="31">
        <v>1</v>
      </c>
      <c r="E6" s="31">
        <v>576450</v>
      </c>
      <c r="F6" s="31">
        <v>1</v>
      </c>
      <c r="G6" s="17">
        <v>503590000</v>
      </c>
      <c r="H6" s="17">
        <v>594660000</v>
      </c>
      <c r="I6" s="17">
        <v>706010000</v>
      </c>
      <c r="J6" s="17">
        <v>763040000</v>
      </c>
      <c r="K6" s="17">
        <v>435330000</v>
      </c>
      <c r="L6" s="17">
        <v>861190000</v>
      </c>
      <c r="M6" s="22">
        <v>1</v>
      </c>
      <c r="N6" s="23">
        <v>478920000</v>
      </c>
      <c r="O6" s="23">
        <v>1096800000</v>
      </c>
      <c r="P6" s="22">
        <v>1</v>
      </c>
      <c r="Q6" s="22">
        <v>1</v>
      </c>
      <c r="R6" s="23">
        <v>1212000000</v>
      </c>
      <c r="S6">
        <v>1</v>
      </c>
      <c r="T6" t="s">
        <v>6</v>
      </c>
      <c r="U6" t="s">
        <v>6</v>
      </c>
      <c r="V6" t="s">
        <v>7</v>
      </c>
      <c r="W6" t="s">
        <v>8</v>
      </c>
      <c r="X6">
        <v>1</v>
      </c>
      <c r="Y6" s="17">
        <f>AVERAGE(G6:L6)/AVERAGE(A6:F6)</f>
        <v>4519.278004687917</v>
      </c>
      <c r="Z6" s="23">
        <f>AVERAGE(M6:R6)/AVERAGE(A6:F6)</f>
        <v>3260.6285212008925</v>
      </c>
      <c r="AA6" s="12">
        <f>AVERAGE(G6:L6)/AVERAGE(M6:R6)</f>
        <v>1.3860143758490655</v>
      </c>
      <c r="AB6" s="7">
        <f>AVERAGE(M6:R6)/AVERAGE(G6:L6)</f>
        <v>0.72149323803903909</v>
      </c>
      <c r="AC6" s="18">
        <f>_xlfn.T.TEST(A6:F6,G6:L6,2,2)</f>
        <v>2.0084305149930899E-6</v>
      </c>
      <c r="AD6" s="27">
        <f>_xlfn.T.TEST(G6:L6,M6:R6,2,2)</f>
        <v>0.47320425427205171</v>
      </c>
      <c r="AE6" s="22">
        <f>_xlfn.T.TEST(A6:F6,M6:R6,2,2)</f>
        <v>7.2481574313067509E-2</v>
      </c>
    </row>
    <row r="7" spans="1:31" ht="14.1" customHeight="1" x14ac:dyDescent="0.25">
      <c r="A7" s="31">
        <v>1</v>
      </c>
      <c r="B7" s="31">
        <v>1</v>
      </c>
      <c r="C7" s="31">
        <v>1</v>
      </c>
      <c r="D7" s="31">
        <v>1</v>
      </c>
      <c r="E7" s="31">
        <v>4247300</v>
      </c>
      <c r="F7" s="31">
        <v>4359300</v>
      </c>
      <c r="G7" s="18">
        <v>4713100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23">
        <v>18371000</v>
      </c>
      <c r="N7" s="23">
        <v>11380000</v>
      </c>
      <c r="O7" s="22">
        <v>1</v>
      </c>
      <c r="P7" s="22">
        <v>1</v>
      </c>
      <c r="Q7" s="22">
        <v>4621800</v>
      </c>
      <c r="R7" s="22">
        <v>4946400</v>
      </c>
      <c r="S7">
        <v>1</v>
      </c>
      <c r="T7" t="s">
        <v>9</v>
      </c>
      <c r="U7" t="s">
        <v>9</v>
      </c>
      <c r="V7" t="s">
        <v>10</v>
      </c>
      <c r="W7" t="s">
        <v>11</v>
      </c>
      <c r="X7">
        <v>2</v>
      </c>
      <c r="Y7" s="17">
        <f t="shared" ref="Y7:Y69" si="0">AVERAGE(G7:L7)/AVERAGE(A7:F7)</f>
        <v>0.54761494777731146</v>
      </c>
      <c r="Z7" s="23">
        <f t="shared" ref="Z7:Z69" si="1">AVERAGE(M7:R7)/AVERAGE(A7:F7)</f>
        <v>4.5684920556354163</v>
      </c>
      <c r="AA7" s="12">
        <f t="shared" ref="AA7:AA69" si="2">AVERAGE(G7:L7)/AVERAGE(M7:R7)</f>
        <v>0.11986776842520863</v>
      </c>
      <c r="AB7" s="7">
        <f t="shared" ref="AB7:AB37" si="3">AVERAGE(M7:R7)/AVERAGE(G7:L7)</f>
        <v>8.3425262114890284</v>
      </c>
      <c r="AC7" s="18">
        <f t="shared" ref="AC7:AC37" si="4">_xlfn.T.TEST(A7:F7,G7:L7,2,2)</f>
        <v>0.60054294139994457</v>
      </c>
      <c r="AD7" s="27">
        <f t="shared" ref="AD7:AD37" si="5">_xlfn.T.TEST(G7:L7,M7:R7,2,2)</f>
        <v>8.5257661045747807E-2</v>
      </c>
      <c r="AE7" s="22">
        <f t="shared" ref="AE7:AE37" si="6">_xlfn.T.TEST(A7:F7,M7:R7,2,2)</f>
        <v>0.12468583836131918</v>
      </c>
    </row>
    <row r="8" spans="1:31" ht="14.1" customHeight="1" x14ac:dyDescent="0.25">
      <c r="A8" s="30">
        <v>10340000</v>
      </c>
      <c r="B8" s="30">
        <v>13010000</v>
      </c>
      <c r="C8" s="31">
        <v>1680700</v>
      </c>
      <c r="D8" s="31">
        <v>5737700</v>
      </c>
      <c r="E8" s="30">
        <v>78839000</v>
      </c>
      <c r="F8" s="30">
        <v>56532000</v>
      </c>
      <c r="G8" s="17">
        <v>29801000</v>
      </c>
      <c r="H8" s="17">
        <v>40584000</v>
      </c>
      <c r="I8" s="17">
        <v>32523000</v>
      </c>
      <c r="J8" s="17">
        <v>26666000</v>
      </c>
      <c r="K8" s="18">
        <v>6423900</v>
      </c>
      <c r="L8" s="18">
        <v>8630300</v>
      </c>
      <c r="M8" s="23">
        <v>116750000</v>
      </c>
      <c r="N8" s="23">
        <v>86950000</v>
      </c>
      <c r="O8" s="23">
        <v>48524000</v>
      </c>
      <c r="P8" s="23">
        <v>50970000</v>
      </c>
      <c r="Q8" s="23">
        <v>54516000</v>
      </c>
      <c r="R8" s="23">
        <v>81303000</v>
      </c>
      <c r="S8">
        <v>6</v>
      </c>
      <c r="T8" t="s">
        <v>12</v>
      </c>
      <c r="U8" t="s">
        <v>12</v>
      </c>
      <c r="V8" t="s">
        <v>13</v>
      </c>
      <c r="W8" t="s">
        <v>14</v>
      </c>
      <c r="X8">
        <v>3</v>
      </c>
      <c r="Y8" s="17">
        <f t="shared" si="0"/>
        <v>0.87052318715488319</v>
      </c>
      <c r="Z8" s="23">
        <f t="shared" si="1"/>
        <v>2.6424376156408411</v>
      </c>
      <c r="AA8" s="12">
        <f t="shared" si="2"/>
        <v>0.3294394471234337</v>
      </c>
      <c r="AB8" s="7">
        <f t="shared" si="3"/>
        <v>3.035459198137016</v>
      </c>
      <c r="AC8" s="18">
        <f t="shared" si="4"/>
        <v>0.80589917247843146</v>
      </c>
      <c r="AD8" s="27">
        <f t="shared" si="5"/>
        <v>2.5605310618461302E-3</v>
      </c>
      <c r="AE8" s="22">
        <f t="shared" si="6"/>
        <v>2.3631687158460455E-2</v>
      </c>
    </row>
    <row r="9" spans="1:31" x14ac:dyDescent="0.25">
      <c r="A9" s="31">
        <v>1</v>
      </c>
      <c r="B9" s="31">
        <v>1</v>
      </c>
      <c r="C9" s="31">
        <v>1</v>
      </c>
      <c r="D9" s="31">
        <v>1</v>
      </c>
      <c r="E9" s="31">
        <v>1</v>
      </c>
      <c r="F9" s="31">
        <v>1</v>
      </c>
      <c r="G9" s="17">
        <v>12955000</v>
      </c>
      <c r="H9" s="17">
        <v>12812000</v>
      </c>
      <c r="I9" s="17">
        <v>12786000</v>
      </c>
      <c r="J9" s="17">
        <v>16077000</v>
      </c>
      <c r="K9" s="17">
        <v>15677000</v>
      </c>
      <c r="L9" s="17">
        <v>12928000</v>
      </c>
      <c r="M9" s="23">
        <v>15886000</v>
      </c>
      <c r="N9" s="23">
        <v>14021000</v>
      </c>
      <c r="O9" s="23">
        <v>16944000</v>
      </c>
      <c r="P9" s="23">
        <v>16878000</v>
      </c>
      <c r="Q9" s="23">
        <v>15087000</v>
      </c>
      <c r="R9" s="23">
        <v>13705000</v>
      </c>
      <c r="S9">
        <v>1</v>
      </c>
      <c r="T9" t="s">
        <v>15</v>
      </c>
      <c r="U9" t="s">
        <v>15</v>
      </c>
      <c r="V9" t="s">
        <v>16</v>
      </c>
      <c r="W9" t="s">
        <v>17</v>
      </c>
      <c r="X9">
        <v>22</v>
      </c>
      <c r="Y9" s="17">
        <f t="shared" si="0"/>
        <v>13872500</v>
      </c>
      <c r="Z9" s="23">
        <f t="shared" si="1"/>
        <v>15420166.666666666</v>
      </c>
      <c r="AA9" s="12">
        <f t="shared" si="2"/>
        <v>0.89963359669696608</v>
      </c>
      <c r="AB9" s="7">
        <f t="shared" si="3"/>
        <v>1.1115636451012194</v>
      </c>
      <c r="AC9" s="18">
        <f t="shared" si="4"/>
        <v>9.2524520636295886E-10</v>
      </c>
      <c r="AD9" s="27">
        <f t="shared" si="5"/>
        <v>9.9698157247575345E-2</v>
      </c>
      <c r="AE9" s="22">
        <f t="shared" si="6"/>
        <v>1.0616931504693841E-10</v>
      </c>
    </row>
    <row r="10" spans="1:31" ht="14.1" customHeight="1" x14ac:dyDescent="0.25">
      <c r="A10" s="30">
        <v>24269000</v>
      </c>
      <c r="B10" s="30">
        <v>25284000</v>
      </c>
      <c r="C10" s="30">
        <v>23898000</v>
      </c>
      <c r="D10" s="30">
        <v>23763000</v>
      </c>
      <c r="E10" s="30">
        <v>20091000</v>
      </c>
      <c r="F10" s="30">
        <v>22160000</v>
      </c>
      <c r="G10" s="17">
        <v>22977000</v>
      </c>
      <c r="H10" s="17">
        <v>26263000</v>
      </c>
      <c r="I10" s="17">
        <v>27855000</v>
      </c>
      <c r="J10" s="17">
        <v>27098000</v>
      </c>
      <c r="K10" s="17">
        <v>30885000</v>
      </c>
      <c r="L10" s="17">
        <v>24765000</v>
      </c>
      <c r="M10" s="23">
        <v>19045000</v>
      </c>
      <c r="N10" s="23">
        <v>20369000</v>
      </c>
      <c r="O10" s="23">
        <v>31835000</v>
      </c>
      <c r="P10" s="23">
        <v>24436000</v>
      </c>
      <c r="Q10" s="23">
        <v>21868000</v>
      </c>
      <c r="R10" s="23">
        <v>24486000</v>
      </c>
      <c r="S10">
        <v>1</v>
      </c>
      <c r="T10" t="s">
        <v>18</v>
      </c>
      <c r="U10" t="s">
        <v>18</v>
      </c>
      <c r="X10">
        <v>1</v>
      </c>
      <c r="Y10" s="17">
        <f t="shared" si="0"/>
        <v>1.146115512852687</v>
      </c>
      <c r="Z10" s="23">
        <f t="shared" si="1"/>
        <v>1.018456243501954</v>
      </c>
      <c r="AA10" s="12">
        <f t="shared" si="2"/>
        <v>1.1253458557156837</v>
      </c>
      <c r="AB10" s="7">
        <f t="shared" si="3"/>
        <v>0.88861570415970681</v>
      </c>
      <c r="AC10" s="18">
        <f t="shared" si="4"/>
        <v>2.9564660913268613E-2</v>
      </c>
      <c r="AD10" s="27">
        <f t="shared" si="5"/>
        <v>0.19991843862389472</v>
      </c>
      <c r="AE10" s="22">
        <f t="shared" si="6"/>
        <v>0.83479259866532651</v>
      </c>
    </row>
    <row r="11" spans="1:31" ht="14.1" customHeight="1" x14ac:dyDescent="0.25">
      <c r="A11" s="30">
        <v>82679000</v>
      </c>
      <c r="B11" s="30">
        <v>39039000</v>
      </c>
      <c r="C11" s="30">
        <v>75143000</v>
      </c>
      <c r="D11" s="30">
        <v>71439000</v>
      </c>
      <c r="E11" s="30">
        <v>28913000</v>
      </c>
      <c r="F11" s="30">
        <v>30855000</v>
      </c>
      <c r="G11" s="17">
        <v>20393000</v>
      </c>
      <c r="H11" s="17">
        <v>23559000</v>
      </c>
      <c r="I11" s="17">
        <v>29097000</v>
      </c>
      <c r="J11" s="17">
        <v>24099000</v>
      </c>
      <c r="K11" s="17">
        <v>27704000</v>
      </c>
      <c r="L11" s="17">
        <v>19643000</v>
      </c>
      <c r="M11" s="23">
        <v>17330000</v>
      </c>
      <c r="N11" s="23">
        <v>11844000</v>
      </c>
      <c r="O11" s="23">
        <v>19518000</v>
      </c>
      <c r="P11" s="23">
        <v>22031000</v>
      </c>
      <c r="Q11" s="23">
        <v>19261000</v>
      </c>
      <c r="R11" s="23">
        <v>22722000</v>
      </c>
      <c r="S11">
        <v>9</v>
      </c>
      <c r="T11" t="s">
        <v>19</v>
      </c>
      <c r="U11" t="s">
        <v>20</v>
      </c>
      <c r="V11" t="s">
        <v>21</v>
      </c>
      <c r="W11" t="s">
        <v>22</v>
      </c>
      <c r="X11">
        <v>8</v>
      </c>
      <c r="Y11" s="17">
        <f t="shared" si="0"/>
        <v>0.44044222539229672</v>
      </c>
      <c r="Z11" s="23">
        <f t="shared" si="1"/>
        <v>0.34354463099113597</v>
      </c>
      <c r="AA11" s="12">
        <f t="shared" si="2"/>
        <v>1.2820524195694996</v>
      </c>
      <c r="AB11" s="7">
        <f t="shared" si="3"/>
        <v>0.77999930793453054</v>
      </c>
      <c r="AC11" s="18">
        <f t="shared" si="4"/>
        <v>1.2387126491364132E-2</v>
      </c>
      <c r="AD11" s="27">
        <f t="shared" si="5"/>
        <v>3.8761747282096526E-2</v>
      </c>
      <c r="AE11" s="22">
        <f t="shared" si="6"/>
        <v>5.1167714686812206E-3</v>
      </c>
    </row>
    <row r="12" spans="1:31" ht="14.1" customHeight="1" x14ac:dyDescent="0.25">
      <c r="A12" s="31">
        <v>1</v>
      </c>
      <c r="B12" s="31">
        <v>1</v>
      </c>
      <c r="C12" s="31">
        <v>1</v>
      </c>
      <c r="D12" s="31">
        <v>1</v>
      </c>
      <c r="E12" s="31">
        <v>3240600</v>
      </c>
      <c r="F12" s="31">
        <v>3622100</v>
      </c>
      <c r="G12" s="18">
        <v>2612200</v>
      </c>
      <c r="H12" s="18">
        <v>2895500</v>
      </c>
      <c r="I12" s="18">
        <v>2101200</v>
      </c>
      <c r="J12" s="18">
        <v>2389500</v>
      </c>
      <c r="K12" s="18">
        <v>1</v>
      </c>
      <c r="L12" s="18">
        <v>1</v>
      </c>
      <c r="M12" s="22">
        <v>6469000</v>
      </c>
      <c r="N12" s="22">
        <v>6646800</v>
      </c>
      <c r="O12" s="22">
        <v>1</v>
      </c>
      <c r="P12" s="22">
        <v>3627100</v>
      </c>
      <c r="Q12" s="22">
        <v>4024000</v>
      </c>
      <c r="R12" s="22">
        <v>4506800</v>
      </c>
      <c r="S12">
        <v>3</v>
      </c>
      <c r="T12" t="s">
        <v>23</v>
      </c>
      <c r="U12" t="s">
        <v>24</v>
      </c>
      <c r="V12" t="s">
        <v>25</v>
      </c>
      <c r="W12" t="s">
        <v>26</v>
      </c>
      <c r="X12">
        <v>8</v>
      </c>
      <c r="Y12" s="17">
        <f t="shared" si="0"/>
        <v>1.4569187305761693</v>
      </c>
      <c r="Z12" s="23">
        <f t="shared" si="1"/>
        <v>3.6827613430507857</v>
      </c>
      <c r="AA12" s="12">
        <f t="shared" si="2"/>
        <v>0.39560498084550416</v>
      </c>
      <c r="AB12" s="7">
        <f t="shared" si="3"/>
        <v>2.527774038291319</v>
      </c>
      <c r="AC12" s="18">
        <f t="shared" si="4"/>
        <v>0.57540550660395384</v>
      </c>
      <c r="AD12" s="27">
        <f t="shared" si="5"/>
        <v>4.6959662587205492E-2</v>
      </c>
      <c r="AE12" s="22">
        <f t="shared" si="6"/>
        <v>3.115506889758498E-2</v>
      </c>
    </row>
    <row r="13" spans="1:31" ht="14.1" customHeight="1" x14ac:dyDescent="0.25">
      <c r="A13" s="31">
        <v>7153100</v>
      </c>
      <c r="B13" s="31">
        <v>6416200</v>
      </c>
      <c r="C13" s="31">
        <v>1</v>
      </c>
      <c r="D13" s="30">
        <v>11856000</v>
      </c>
      <c r="E13" s="30">
        <v>10947000</v>
      </c>
      <c r="F13" s="30">
        <v>10761000</v>
      </c>
      <c r="G13" s="17">
        <v>21172000</v>
      </c>
      <c r="H13" s="17">
        <v>12040000</v>
      </c>
      <c r="I13" s="17">
        <v>13500000</v>
      </c>
      <c r="J13" s="17">
        <v>13946000</v>
      </c>
      <c r="K13" s="17">
        <v>12941000</v>
      </c>
      <c r="L13" s="17">
        <v>16459000</v>
      </c>
      <c r="M13" s="23">
        <v>26426000</v>
      </c>
      <c r="N13" s="23">
        <v>14909000</v>
      </c>
      <c r="O13" s="23">
        <v>14343000</v>
      </c>
      <c r="P13" s="23">
        <v>17017000</v>
      </c>
      <c r="Q13" s="23">
        <v>17425000</v>
      </c>
      <c r="R13" s="23">
        <v>18738000</v>
      </c>
      <c r="S13">
        <v>3</v>
      </c>
      <c r="T13" t="s">
        <v>27</v>
      </c>
      <c r="U13" t="s">
        <v>28</v>
      </c>
      <c r="V13" t="s">
        <v>29</v>
      </c>
      <c r="W13" t="s">
        <v>30</v>
      </c>
      <c r="X13">
        <v>10</v>
      </c>
      <c r="Y13" s="17">
        <f t="shared" si="0"/>
        <v>1.9107085243191431</v>
      </c>
      <c r="Z13" s="23">
        <f t="shared" si="1"/>
        <v>2.3095772562163637</v>
      </c>
      <c r="AA13" s="12">
        <f t="shared" si="2"/>
        <v>0.82729794778518806</v>
      </c>
      <c r="AB13" s="7">
        <f t="shared" si="3"/>
        <v>1.2087543583024274</v>
      </c>
      <c r="AC13" s="18">
        <f t="shared" si="4"/>
        <v>1.0353963769768456E-2</v>
      </c>
      <c r="AD13" s="27">
        <f t="shared" si="5"/>
        <v>0.1944043823523243</v>
      </c>
      <c r="AE13" s="22">
        <f t="shared" si="6"/>
        <v>2.3375222304982003E-3</v>
      </c>
    </row>
    <row r="14" spans="1:31" ht="14.1" customHeight="1" x14ac:dyDescent="0.25">
      <c r="A14" s="31">
        <v>1</v>
      </c>
      <c r="B14" s="31">
        <v>1</v>
      </c>
      <c r="C14" s="31">
        <v>1</v>
      </c>
      <c r="D14" s="31">
        <v>1</v>
      </c>
      <c r="E14" s="31">
        <v>1</v>
      </c>
      <c r="F14" s="31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>
        <v>1</v>
      </c>
      <c r="T14" t="s">
        <v>31</v>
      </c>
      <c r="U14" t="s">
        <v>31</v>
      </c>
      <c r="V14" t="s">
        <v>32</v>
      </c>
      <c r="W14" t="s">
        <v>33</v>
      </c>
      <c r="X14">
        <v>14</v>
      </c>
      <c r="Y14" s="17">
        <f t="shared" si="0"/>
        <v>1</v>
      </c>
      <c r="Z14" s="23">
        <f t="shared" si="1"/>
        <v>1</v>
      </c>
      <c r="AA14" s="12">
        <f t="shared" si="2"/>
        <v>1</v>
      </c>
      <c r="AB14" s="7">
        <f t="shared" si="3"/>
        <v>1</v>
      </c>
      <c r="AC14" s="18" t="e">
        <f t="shared" si="4"/>
        <v>#DIV/0!</v>
      </c>
      <c r="AD14" s="27" t="e">
        <f t="shared" si="5"/>
        <v>#DIV/0!</v>
      </c>
      <c r="AE14" s="22" t="e">
        <f t="shared" si="6"/>
        <v>#DIV/0!</v>
      </c>
    </row>
    <row r="15" spans="1:31" ht="14.1" customHeight="1" x14ac:dyDescent="0.25">
      <c r="A15" s="31">
        <v>1</v>
      </c>
      <c r="B15" s="31">
        <v>7889500</v>
      </c>
      <c r="C15" s="31">
        <v>6708500</v>
      </c>
      <c r="D15" s="31">
        <v>1</v>
      </c>
      <c r="E15" s="31">
        <v>1</v>
      </c>
      <c r="F15" s="31">
        <v>7311100</v>
      </c>
      <c r="G15" s="18">
        <v>1</v>
      </c>
      <c r="H15" s="18">
        <v>1</v>
      </c>
      <c r="I15" s="18">
        <v>1</v>
      </c>
      <c r="J15" s="18">
        <v>5459500</v>
      </c>
      <c r="K15" s="18">
        <v>1</v>
      </c>
      <c r="L15" s="18">
        <v>1</v>
      </c>
      <c r="M15" s="22">
        <v>5773900</v>
      </c>
      <c r="N15" s="22">
        <v>7881300</v>
      </c>
      <c r="O15" s="22">
        <v>6170200</v>
      </c>
      <c r="P15" s="22">
        <v>8185700</v>
      </c>
      <c r="Q15" s="23">
        <v>10049000</v>
      </c>
      <c r="R15" s="22">
        <v>5665800</v>
      </c>
      <c r="S15">
        <v>1</v>
      </c>
      <c r="T15" t="s">
        <v>34</v>
      </c>
      <c r="U15" t="s">
        <v>34</v>
      </c>
      <c r="V15" t="s">
        <v>35</v>
      </c>
      <c r="W15" t="s">
        <v>36</v>
      </c>
      <c r="X15">
        <v>5</v>
      </c>
      <c r="Y15" s="17">
        <f t="shared" si="0"/>
        <v>0.24918888737708705</v>
      </c>
      <c r="Z15" s="23">
        <f t="shared" si="1"/>
        <v>1.9957868653956303</v>
      </c>
      <c r="AA15" s="12">
        <f t="shared" si="2"/>
        <v>0.12485746434035663</v>
      </c>
      <c r="AB15" s="7">
        <f t="shared" si="3"/>
        <v>8.0091326960960743</v>
      </c>
      <c r="AC15" s="18">
        <f t="shared" si="4"/>
        <v>0.17452134979706788</v>
      </c>
      <c r="AD15" s="27">
        <f t="shared" si="5"/>
        <v>2.4835426327170365E-4</v>
      </c>
      <c r="AE15" s="22">
        <f t="shared" si="6"/>
        <v>6.9068851531158174E-2</v>
      </c>
    </row>
    <row r="16" spans="1:31" x14ac:dyDescent="0.25">
      <c r="A16" s="31">
        <v>1</v>
      </c>
      <c r="B16" s="31">
        <v>2985500</v>
      </c>
      <c r="C16" s="31">
        <v>1954100</v>
      </c>
      <c r="D16" s="31">
        <v>1</v>
      </c>
      <c r="E16" s="31">
        <v>1</v>
      </c>
      <c r="F16" s="31">
        <v>1</v>
      </c>
      <c r="G16" s="18">
        <v>1</v>
      </c>
      <c r="H16" s="18">
        <v>1</v>
      </c>
      <c r="I16" s="17">
        <v>55506000</v>
      </c>
      <c r="J16" s="17">
        <v>33006000</v>
      </c>
      <c r="K16" s="18">
        <v>1</v>
      </c>
      <c r="L16" s="18">
        <v>1</v>
      </c>
      <c r="M16" s="22">
        <v>1</v>
      </c>
      <c r="N16" s="23">
        <v>25007000</v>
      </c>
      <c r="O16" s="23">
        <v>27116000</v>
      </c>
      <c r="P16" s="23">
        <v>32271000</v>
      </c>
      <c r="Q16" s="23">
        <v>33641000</v>
      </c>
      <c r="R16" s="22">
        <v>1</v>
      </c>
      <c r="S16">
        <v>1</v>
      </c>
      <c r="T16" t="s">
        <v>37</v>
      </c>
      <c r="U16" t="s">
        <v>37</v>
      </c>
      <c r="V16" t="s">
        <v>38</v>
      </c>
      <c r="W16" t="s">
        <v>39</v>
      </c>
      <c r="X16">
        <v>3</v>
      </c>
      <c r="Y16" s="17">
        <f t="shared" si="0"/>
        <v>17.918846126126709</v>
      </c>
      <c r="Z16" s="23">
        <f t="shared" si="1"/>
        <v>23.895640622203722</v>
      </c>
      <c r="AA16" s="12">
        <f t="shared" si="2"/>
        <v>0.74987929427916644</v>
      </c>
      <c r="AB16" s="7">
        <f t="shared" si="3"/>
        <v>1.3335479558230316</v>
      </c>
      <c r="AC16" s="18">
        <f t="shared" si="4"/>
        <v>0.18510089460568674</v>
      </c>
      <c r="AD16" s="27">
        <f t="shared" si="5"/>
        <v>0.6818684991847701</v>
      </c>
      <c r="AE16" s="22">
        <f t="shared" si="6"/>
        <v>1.4402688188187828E-2</v>
      </c>
    </row>
    <row r="17" spans="1:31" ht="14.1" customHeight="1" x14ac:dyDescent="0.25">
      <c r="A17" s="30">
        <v>44850000</v>
      </c>
      <c r="B17" s="30">
        <v>23948000</v>
      </c>
      <c r="C17" s="30">
        <v>45171000</v>
      </c>
      <c r="D17" s="30">
        <v>43920000</v>
      </c>
      <c r="E17" s="30">
        <v>17417000</v>
      </c>
      <c r="F17" s="30">
        <v>16585000</v>
      </c>
      <c r="G17" s="17">
        <v>14284000</v>
      </c>
      <c r="H17" s="17">
        <v>13788000</v>
      </c>
      <c r="I17" s="17">
        <v>13924000</v>
      </c>
      <c r="J17" s="17">
        <v>11983000</v>
      </c>
      <c r="K17" s="17">
        <v>20837000</v>
      </c>
      <c r="L17" s="17">
        <v>15477000</v>
      </c>
      <c r="M17" s="22">
        <v>7256200</v>
      </c>
      <c r="N17" s="22">
        <v>8028600</v>
      </c>
      <c r="O17" s="23">
        <v>12648000</v>
      </c>
      <c r="P17" s="22">
        <v>8506600</v>
      </c>
      <c r="Q17" s="22">
        <v>8357600</v>
      </c>
      <c r="R17" s="23">
        <v>10436000</v>
      </c>
      <c r="S17">
        <v>5</v>
      </c>
      <c r="T17" t="s">
        <v>40</v>
      </c>
      <c r="U17" t="s">
        <v>41</v>
      </c>
      <c r="V17" t="s">
        <v>42</v>
      </c>
      <c r="W17" t="s">
        <v>43</v>
      </c>
      <c r="X17">
        <v>15</v>
      </c>
      <c r="Y17" s="17">
        <f t="shared" si="0"/>
        <v>0.47054317294714193</v>
      </c>
      <c r="Z17" s="23">
        <f t="shared" si="1"/>
        <v>0.28783528148792803</v>
      </c>
      <c r="AA17" s="12">
        <f t="shared" si="2"/>
        <v>1.634765448192204</v>
      </c>
      <c r="AB17" s="7">
        <f t="shared" si="3"/>
        <v>0.61170854883545789</v>
      </c>
      <c r="AC17" s="18">
        <f t="shared" si="4"/>
        <v>1.6591417093836561E-2</v>
      </c>
      <c r="AD17" s="27">
        <f t="shared" si="5"/>
        <v>2.8149022166430561E-3</v>
      </c>
      <c r="AE17" s="22">
        <f t="shared" si="6"/>
        <v>2.8914201310024103E-3</v>
      </c>
    </row>
    <row r="18" spans="1:31" ht="14.1" customHeight="1" x14ac:dyDescent="0.25">
      <c r="A18" s="30">
        <v>34198000</v>
      </c>
      <c r="B18" s="30">
        <v>37188000</v>
      </c>
      <c r="C18" s="30">
        <v>66173000</v>
      </c>
      <c r="D18" s="30">
        <v>38228000</v>
      </c>
      <c r="E18" s="30">
        <v>54870000</v>
      </c>
      <c r="F18" s="30">
        <v>85886000</v>
      </c>
      <c r="G18" s="17">
        <v>21993000</v>
      </c>
      <c r="H18" s="17">
        <v>12516000</v>
      </c>
      <c r="I18" s="17">
        <v>17737000</v>
      </c>
      <c r="J18" s="18">
        <v>8731300</v>
      </c>
      <c r="K18" s="18">
        <v>6201500</v>
      </c>
      <c r="L18" s="18">
        <v>1</v>
      </c>
      <c r="M18" s="23">
        <v>16403000</v>
      </c>
      <c r="N18" s="22">
        <v>8818500</v>
      </c>
      <c r="O18" s="23">
        <v>17696000</v>
      </c>
      <c r="P18" s="23">
        <v>26333000</v>
      </c>
      <c r="Q18" s="23">
        <v>27182000</v>
      </c>
      <c r="R18" s="23">
        <v>16765000</v>
      </c>
      <c r="S18">
        <v>3</v>
      </c>
      <c r="T18" t="s">
        <v>44</v>
      </c>
      <c r="U18" t="s">
        <v>45</v>
      </c>
      <c r="V18" t="s">
        <v>46</v>
      </c>
      <c r="W18" t="s">
        <v>47</v>
      </c>
      <c r="X18">
        <v>5</v>
      </c>
      <c r="Y18" s="17">
        <f t="shared" si="0"/>
        <v>0.21222646212362936</v>
      </c>
      <c r="Z18" s="23">
        <f t="shared" si="1"/>
        <v>0.35760544381016168</v>
      </c>
      <c r="AA18" s="12">
        <f t="shared" si="2"/>
        <v>0.59346541222200144</v>
      </c>
      <c r="AB18" s="7">
        <f t="shared" si="3"/>
        <v>1.6850181651798162</v>
      </c>
      <c r="AC18" s="18">
        <f t="shared" si="4"/>
        <v>9.0919687351583597E-4</v>
      </c>
      <c r="AD18" s="27">
        <f t="shared" si="5"/>
        <v>0.10493322405092156</v>
      </c>
      <c r="AE18" s="22">
        <f t="shared" si="6"/>
        <v>3.1815887815209777E-3</v>
      </c>
    </row>
    <row r="19" spans="1:31" ht="14.1" customHeight="1" x14ac:dyDescent="0.25">
      <c r="A19" s="30">
        <v>80560000</v>
      </c>
      <c r="B19" s="30">
        <v>90235000</v>
      </c>
      <c r="C19" s="30">
        <v>77038000</v>
      </c>
      <c r="D19" s="30">
        <v>77545000</v>
      </c>
      <c r="E19" s="30">
        <v>48313000</v>
      </c>
      <c r="F19" s="30">
        <v>55997000</v>
      </c>
      <c r="G19" s="17">
        <v>57693000</v>
      </c>
      <c r="H19" s="17">
        <v>50891000</v>
      </c>
      <c r="I19" s="17">
        <v>54794000</v>
      </c>
      <c r="J19" s="17">
        <v>59901000</v>
      </c>
      <c r="K19" s="17">
        <v>53113000</v>
      </c>
      <c r="L19" s="17">
        <v>69132000</v>
      </c>
      <c r="M19" s="23">
        <v>41986000</v>
      </c>
      <c r="N19" s="23">
        <v>22908000</v>
      </c>
      <c r="O19" s="23">
        <v>50638000</v>
      </c>
      <c r="P19" s="23">
        <v>35965000</v>
      </c>
      <c r="Q19" s="23">
        <v>67609000</v>
      </c>
      <c r="R19" s="23">
        <v>58381000</v>
      </c>
      <c r="S19">
        <v>12</v>
      </c>
      <c r="T19" t="s">
        <v>48</v>
      </c>
      <c r="U19" t="s">
        <v>49</v>
      </c>
      <c r="V19" t="s">
        <v>50</v>
      </c>
      <c r="W19" t="s">
        <v>51</v>
      </c>
      <c r="X19">
        <v>19</v>
      </c>
      <c r="Y19" s="17">
        <f t="shared" si="0"/>
        <v>0.80412764610601173</v>
      </c>
      <c r="Z19" s="23">
        <f t="shared" si="1"/>
        <v>0.64578717581128631</v>
      </c>
      <c r="AA19" s="12">
        <f t="shared" si="2"/>
        <v>1.2451898647504207</v>
      </c>
      <c r="AB19" s="7">
        <f t="shared" si="3"/>
        <v>0.80309037867123556</v>
      </c>
      <c r="AC19" s="18">
        <f t="shared" si="4"/>
        <v>7.452845244738919E-2</v>
      </c>
      <c r="AD19" s="27">
        <f t="shared" si="5"/>
        <v>0.14019727845147487</v>
      </c>
      <c r="AE19" s="22">
        <f t="shared" si="6"/>
        <v>2.0800971272147313E-2</v>
      </c>
    </row>
    <row r="20" spans="1:31" ht="14.1" customHeight="1" x14ac:dyDescent="0.25">
      <c r="A20" s="30">
        <v>59872000</v>
      </c>
      <c r="B20" s="30">
        <v>30787000</v>
      </c>
      <c r="C20" s="30">
        <v>26851000</v>
      </c>
      <c r="D20" s="30">
        <v>29303000</v>
      </c>
      <c r="E20" s="30">
        <v>15700000</v>
      </c>
      <c r="F20" s="30">
        <v>19423000</v>
      </c>
      <c r="G20" s="18">
        <v>3781500</v>
      </c>
      <c r="H20" s="18">
        <v>2630800</v>
      </c>
      <c r="I20" s="18">
        <v>6138700</v>
      </c>
      <c r="J20" s="18">
        <v>4691600</v>
      </c>
      <c r="K20" s="18">
        <v>2849200</v>
      </c>
      <c r="L20" s="18">
        <v>5027100</v>
      </c>
      <c r="M20" s="22">
        <v>1</v>
      </c>
      <c r="N20" s="22">
        <v>4940700</v>
      </c>
      <c r="O20" s="22">
        <v>1</v>
      </c>
      <c r="P20" s="22">
        <v>1</v>
      </c>
      <c r="Q20" s="22">
        <v>3289300</v>
      </c>
      <c r="R20" s="22">
        <v>1952000</v>
      </c>
      <c r="S20">
        <v>4</v>
      </c>
      <c r="T20" t="s">
        <v>52</v>
      </c>
      <c r="U20" t="s">
        <v>52</v>
      </c>
      <c r="V20" t="s">
        <v>53</v>
      </c>
      <c r="W20" t="s">
        <v>54</v>
      </c>
      <c r="X20">
        <v>5</v>
      </c>
      <c r="Y20" s="17">
        <f t="shared" si="0"/>
        <v>0.13806448421422918</v>
      </c>
      <c r="Z20" s="23">
        <f t="shared" si="1"/>
        <v>5.5964751341130943E-2</v>
      </c>
      <c r="AA20" s="12">
        <f t="shared" si="2"/>
        <v>2.4669900411539851</v>
      </c>
      <c r="AB20" s="7">
        <f t="shared" si="3"/>
        <v>0.40535226462942248</v>
      </c>
      <c r="AC20" s="18">
        <f t="shared" si="4"/>
        <v>2.1977349087845027E-3</v>
      </c>
      <c r="AD20" s="27">
        <f t="shared" si="5"/>
        <v>3.4100574146390929E-2</v>
      </c>
      <c r="AE20" s="22">
        <f t="shared" si="6"/>
        <v>1.233277776910433E-3</v>
      </c>
    </row>
    <row r="21" spans="1:31" ht="14.1" customHeight="1" x14ac:dyDescent="0.25">
      <c r="A21" s="30">
        <v>1697100000</v>
      </c>
      <c r="B21" s="30">
        <v>1876400000</v>
      </c>
      <c r="C21" s="30">
        <v>2200000000</v>
      </c>
      <c r="D21" s="30">
        <v>2170700000</v>
      </c>
      <c r="E21" s="30">
        <v>1571500000</v>
      </c>
      <c r="F21" s="30">
        <v>1455200000</v>
      </c>
      <c r="G21" s="17">
        <v>980900000</v>
      </c>
      <c r="H21" s="17">
        <v>967120000</v>
      </c>
      <c r="I21" s="17">
        <v>1093400000</v>
      </c>
      <c r="J21" s="17">
        <v>1026500000</v>
      </c>
      <c r="K21" s="17">
        <v>1408400000</v>
      </c>
      <c r="L21" s="17">
        <v>1177900000</v>
      </c>
      <c r="M21" s="23">
        <v>693170000</v>
      </c>
      <c r="N21" s="23">
        <v>722520000</v>
      </c>
      <c r="O21" s="23">
        <v>831940000</v>
      </c>
      <c r="P21" s="23">
        <v>812810000</v>
      </c>
      <c r="Q21" s="23">
        <v>831460000</v>
      </c>
      <c r="R21" s="23">
        <v>811490000</v>
      </c>
      <c r="S21">
        <v>26</v>
      </c>
      <c r="T21" t="s">
        <v>55</v>
      </c>
      <c r="U21" t="s">
        <v>56</v>
      </c>
      <c r="V21" t="s">
        <v>57</v>
      </c>
      <c r="W21" t="s">
        <v>58</v>
      </c>
      <c r="X21">
        <v>8</v>
      </c>
      <c r="Y21" s="17">
        <f t="shared" si="0"/>
        <v>0.60653364810544264</v>
      </c>
      <c r="Z21" s="23">
        <f t="shared" si="1"/>
        <v>0.42871505528261133</v>
      </c>
      <c r="AA21" s="12">
        <f t="shared" si="2"/>
        <v>1.4147710481163587</v>
      </c>
      <c r="AB21" s="7">
        <f t="shared" si="3"/>
        <v>0.70682814815260087</v>
      </c>
      <c r="AC21" s="18">
        <f t="shared" si="4"/>
        <v>5.2759902214363395E-4</v>
      </c>
      <c r="AD21" s="27">
        <f t="shared" si="5"/>
        <v>1.1311716108896334E-3</v>
      </c>
      <c r="AE21" s="22">
        <f t="shared" si="6"/>
        <v>1.0495450467264634E-5</v>
      </c>
    </row>
    <row r="22" spans="1:31" ht="14.1" customHeight="1" x14ac:dyDescent="0.25">
      <c r="A22" s="31">
        <v>8973100</v>
      </c>
      <c r="B22" s="31">
        <v>7397400</v>
      </c>
      <c r="C22" s="31">
        <v>7393600</v>
      </c>
      <c r="D22" s="31">
        <v>5551400</v>
      </c>
      <c r="E22" s="31">
        <v>6204400</v>
      </c>
      <c r="F22" s="31">
        <v>7321800</v>
      </c>
      <c r="G22" s="18">
        <v>6693300</v>
      </c>
      <c r="H22" s="18">
        <v>7211100</v>
      </c>
      <c r="I22" s="18">
        <v>5890000</v>
      </c>
      <c r="J22" s="18">
        <v>6251300</v>
      </c>
      <c r="K22" s="18">
        <v>8114300</v>
      </c>
      <c r="L22" s="18">
        <v>7634900</v>
      </c>
      <c r="M22" s="22">
        <v>5507000</v>
      </c>
      <c r="N22" s="22">
        <v>6670500</v>
      </c>
      <c r="O22" s="22">
        <v>6679200</v>
      </c>
      <c r="P22" s="22">
        <v>6469900</v>
      </c>
      <c r="Q22" s="22">
        <v>8246000</v>
      </c>
      <c r="R22" s="22">
        <v>8248600</v>
      </c>
      <c r="S22">
        <v>3</v>
      </c>
      <c r="T22" t="s">
        <v>59</v>
      </c>
      <c r="U22" t="s">
        <v>59</v>
      </c>
      <c r="V22" t="s">
        <v>60</v>
      </c>
      <c r="W22" t="s">
        <v>61</v>
      </c>
      <c r="X22">
        <v>8</v>
      </c>
      <c r="Y22" s="17">
        <f t="shared" si="0"/>
        <v>0.97556586223235786</v>
      </c>
      <c r="Z22" s="23">
        <f t="shared" si="1"/>
        <v>0.97617975010328728</v>
      </c>
      <c r="AA22" s="12">
        <f t="shared" si="2"/>
        <v>0.99937113234436126</v>
      </c>
      <c r="AB22" s="7">
        <f t="shared" si="3"/>
        <v>1.0006292633790246</v>
      </c>
      <c r="AC22" s="18">
        <f t="shared" si="4"/>
        <v>0.77401553549874624</v>
      </c>
      <c r="AD22" s="27">
        <f t="shared" si="5"/>
        <v>0.99390502703715744</v>
      </c>
      <c r="AE22" s="22">
        <f t="shared" si="6"/>
        <v>0.79947142157442286</v>
      </c>
    </row>
    <row r="23" spans="1:31" ht="14.1" customHeight="1" x14ac:dyDescent="0.25">
      <c r="A23" s="31">
        <v>3403900</v>
      </c>
      <c r="B23" s="31">
        <v>3720400</v>
      </c>
      <c r="C23" s="31">
        <v>4406200</v>
      </c>
      <c r="D23" s="31">
        <v>1</v>
      </c>
      <c r="E23" s="31">
        <v>9447900</v>
      </c>
      <c r="F23" s="31">
        <v>8278900</v>
      </c>
      <c r="G23" s="18">
        <v>6661900</v>
      </c>
      <c r="H23" s="18">
        <v>6772500</v>
      </c>
      <c r="I23" s="18">
        <v>4874200</v>
      </c>
      <c r="J23" s="18">
        <v>4782400</v>
      </c>
      <c r="K23" s="18">
        <v>3637200</v>
      </c>
      <c r="L23" s="18">
        <v>3030600</v>
      </c>
      <c r="M23" s="22">
        <v>1</v>
      </c>
      <c r="N23" s="23">
        <v>10832000</v>
      </c>
      <c r="O23" s="22">
        <v>6399600</v>
      </c>
      <c r="P23" s="22">
        <v>5787500</v>
      </c>
      <c r="Q23" s="22">
        <v>7221500</v>
      </c>
      <c r="R23" s="22">
        <v>8884200</v>
      </c>
      <c r="S23">
        <v>1</v>
      </c>
      <c r="T23" t="s">
        <v>62</v>
      </c>
      <c r="U23" t="s">
        <v>62</v>
      </c>
      <c r="V23" t="s">
        <v>63</v>
      </c>
      <c r="W23" t="s">
        <v>64</v>
      </c>
      <c r="X23">
        <v>4</v>
      </c>
      <c r="Y23" s="17">
        <f t="shared" si="0"/>
        <v>1.0171409864498437</v>
      </c>
      <c r="Z23" s="23">
        <f t="shared" si="1"/>
        <v>1.3372662433899833</v>
      </c>
      <c r="AA23" s="12">
        <f t="shared" si="2"/>
        <v>0.76061217538205494</v>
      </c>
      <c r="AB23" s="7">
        <f t="shared" si="3"/>
        <v>1.3147304662822425</v>
      </c>
      <c r="AC23" s="18">
        <f t="shared" si="4"/>
        <v>0.95794011750399899</v>
      </c>
      <c r="AD23" s="27">
        <f t="shared" si="5"/>
        <v>0.36000695136018712</v>
      </c>
      <c r="AE23" s="22">
        <f t="shared" si="6"/>
        <v>0.44392759695831963</v>
      </c>
    </row>
    <row r="24" spans="1:31" x14ac:dyDescent="0.25">
      <c r="A24" s="31">
        <v>1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17">
        <v>18048000</v>
      </c>
      <c r="H24" s="17">
        <v>20457000</v>
      </c>
      <c r="I24" s="17">
        <v>23762000</v>
      </c>
      <c r="J24" s="17">
        <v>24425000</v>
      </c>
      <c r="K24" s="17">
        <v>24796000</v>
      </c>
      <c r="L24" s="17">
        <v>33167000</v>
      </c>
      <c r="M24" s="23">
        <v>20331000</v>
      </c>
      <c r="N24" s="23">
        <v>19229000</v>
      </c>
      <c r="O24" s="23">
        <v>28649000</v>
      </c>
      <c r="P24" s="23">
        <v>29706000</v>
      </c>
      <c r="Q24" s="23">
        <v>48013000</v>
      </c>
      <c r="R24" s="23">
        <v>26594000</v>
      </c>
      <c r="S24">
        <v>2</v>
      </c>
      <c r="T24" t="s">
        <v>65</v>
      </c>
      <c r="U24" t="s">
        <v>65</v>
      </c>
      <c r="V24" t="s">
        <v>66</v>
      </c>
      <c r="W24" t="s">
        <v>67</v>
      </c>
      <c r="X24">
        <v>2</v>
      </c>
      <c r="Y24" s="17">
        <f t="shared" si="0"/>
        <v>24109166.666666668</v>
      </c>
      <c r="Z24" s="23">
        <f t="shared" si="1"/>
        <v>28753666.666666668</v>
      </c>
      <c r="AA24" s="12">
        <f t="shared" si="2"/>
        <v>0.83847277448673219</v>
      </c>
      <c r="AB24" s="7">
        <f t="shared" si="3"/>
        <v>1.1926445681103315</v>
      </c>
      <c r="AC24" s="18">
        <f t="shared" si="4"/>
        <v>4.5049587266653639E-7</v>
      </c>
      <c r="AD24" s="27">
        <f t="shared" si="5"/>
        <v>0.3492245079155375</v>
      </c>
      <c r="AE24" s="22">
        <f t="shared" si="6"/>
        <v>4.806135381789485E-5</v>
      </c>
    </row>
    <row r="25" spans="1:31" x14ac:dyDescent="0.25">
      <c r="A25" s="31">
        <v>1</v>
      </c>
      <c r="B25" s="31">
        <v>8120200</v>
      </c>
      <c r="C25" s="31">
        <v>1</v>
      </c>
      <c r="D25" s="31">
        <v>1</v>
      </c>
      <c r="E25" s="30">
        <v>13198000</v>
      </c>
      <c r="F25" s="30">
        <v>21670000</v>
      </c>
      <c r="G25" s="17">
        <v>26058000</v>
      </c>
      <c r="H25" s="17">
        <v>22098000</v>
      </c>
      <c r="I25" s="17">
        <v>38751000</v>
      </c>
      <c r="J25" s="17">
        <v>29346000</v>
      </c>
      <c r="K25" s="17">
        <v>67487000</v>
      </c>
      <c r="L25" s="17">
        <v>71103000</v>
      </c>
      <c r="M25" s="23">
        <v>35797000</v>
      </c>
      <c r="N25" s="23">
        <v>28258000</v>
      </c>
      <c r="O25" s="23">
        <v>42484000</v>
      </c>
      <c r="P25" s="23">
        <v>57074000</v>
      </c>
      <c r="Q25" s="23">
        <v>49426000</v>
      </c>
      <c r="R25" s="23">
        <v>56132000</v>
      </c>
      <c r="S25">
        <v>7</v>
      </c>
      <c r="T25" t="s">
        <v>68</v>
      </c>
      <c r="U25" t="s">
        <v>69</v>
      </c>
      <c r="V25" t="s">
        <v>70</v>
      </c>
      <c r="W25" t="s">
        <v>71</v>
      </c>
      <c r="X25">
        <v>18</v>
      </c>
      <c r="Y25" s="17">
        <f t="shared" si="0"/>
        <v>5.9282077922633798</v>
      </c>
      <c r="Z25" s="23">
        <f t="shared" si="1"/>
        <v>6.2615085352602433</v>
      </c>
      <c r="AA25" s="12">
        <f t="shared" si="2"/>
        <v>0.94676989720289328</v>
      </c>
      <c r="AB25" s="7">
        <f t="shared" si="3"/>
        <v>1.0562228509317502</v>
      </c>
      <c r="AC25" s="18">
        <f t="shared" si="4"/>
        <v>4.0435647647732338E-3</v>
      </c>
      <c r="AD25" s="27">
        <f t="shared" si="5"/>
        <v>0.8153780133406392</v>
      </c>
      <c r="AE25" s="22">
        <f t="shared" si="6"/>
        <v>8.5121237004251511E-5</v>
      </c>
    </row>
    <row r="26" spans="1:31" ht="14.1" customHeight="1" x14ac:dyDescent="0.25">
      <c r="A26" s="31">
        <v>1</v>
      </c>
      <c r="B26" s="31">
        <v>1</v>
      </c>
      <c r="C26" s="31">
        <v>1</v>
      </c>
      <c r="D26" s="31">
        <v>1</v>
      </c>
      <c r="E26" s="31">
        <v>1259400</v>
      </c>
      <c r="F26" s="31">
        <v>1299300</v>
      </c>
      <c r="G26" s="18">
        <v>1231300</v>
      </c>
      <c r="H26" s="18">
        <v>1186600</v>
      </c>
      <c r="I26" s="18">
        <v>1</v>
      </c>
      <c r="J26" s="18">
        <v>1</v>
      </c>
      <c r="K26" s="18">
        <v>1</v>
      </c>
      <c r="L26" s="18">
        <v>1581600</v>
      </c>
      <c r="M26" s="22">
        <v>1568500</v>
      </c>
      <c r="N26" s="22">
        <v>1621700</v>
      </c>
      <c r="O26" s="22">
        <v>1537300</v>
      </c>
      <c r="P26" s="22">
        <v>1408800</v>
      </c>
      <c r="Q26" s="22">
        <v>1531000</v>
      </c>
      <c r="R26" s="22">
        <v>1439500</v>
      </c>
      <c r="S26">
        <v>2</v>
      </c>
      <c r="T26" t="s">
        <v>72</v>
      </c>
      <c r="U26" t="s">
        <v>72</v>
      </c>
      <c r="V26" t="s">
        <v>73</v>
      </c>
      <c r="W26" t="s">
        <v>74</v>
      </c>
      <c r="X26">
        <v>41</v>
      </c>
      <c r="Y26" s="17">
        <f t="shared" si="0"/>
        <v>1.5630971773210187</v>
      </c>
      <c r="Z26" s="23">
        <f t="shared" si="1"/>
        <v>3.559145567443518</v>
      </c>
      <c r="AA26" s="12">
        <f t="shared" si="2"/>
        <v>0.4391776474722186</v>
      </c>
      <c r="AB26" s="7">
        <f t="shared" si="3"/>
        <v>2.2769829151272045</v>
      </c>
      <c r="AC26" s="18">
        <f t="shared" si="4"/>
        <v>0.5672481284956955</v>
      </c>
      <c r="AD26" s="27">
        <f t="shared" si="5"/>
        <v>1.9103547602483031E-2</v>
      </c>
      <c r="AE26" s="22">
        <f t="shared" si="6"/>
        <v>2.4527517219074487E-3</v>
      </c>
    </row>
    <row r="27" spans="1:31" x14ac:dyDescent="0.25">
      <c r="A27" s="30">
        <v>45850000</v>
      </c>
      <c r="B27" s="30">
        <v>14924000</v>
      </c>
      <c r="C27" s="30">
        <v>33821000</v>
      </c>
      <c r="D27" s="30">
        <v>46306000</v>
      </c>
      <c r="E27" s="30">
        <v>75842000</v>
      </c>
      <c r="F27" s="30">
        <v>76649000</v>
      </c>
      <c r="G27" s="17">
        <v>130150000</v>
      </c>
      <c r="H27" s="17">
        <v>127200000</v>
      </c>
      <c r="I27" s="17">
        <v>116650000</v>
      </c>
      <c r="J27" s="17">
        <v>126890000</v>
      </c>
      <c r="K27" s="17">
        <v>110290000</v>
      </c>
      <c r="L27" s="17">
        <v>60231000</v>
      </c>
      <c r="M27" s="23">
        <v>179760000</v>
      </c>
      <c r="N27" s="23">
        <v>237340000</v>
      </c>
      <c r="O27" s="23">
        <v>143500000</v>
      </c>
      <c r="P27" s="23">
        <v>181220000</v>
      </c>
      <c r="Q27" s="23">
        <v>117030000</v>
      </c>
      <c r="R27" s="23">
        <v>132480000</v>
      </c>
      <c r="S27">
        <v>10</v>
      </c>
      <c r="T27" t="s">
        <v>979</v>
      </c>
      <c r="U27" t="s">
        <v>980</v>
      </c>
      <c r="V27" t="s">
        <v>981</v>
      </c>
      <c r="W27" t="s">
        <v>982</v>
      </c>
      <c r="X27">
        <v>37</v>
      </c>
      <c r="Y27" s="17">
        <f t="shared" si="0"/>
        <v>2.2884434476741013</v>
      </c>
      <c r="Z27" s="23">
        <f t="shared" si="1"/>
        <v>3.3788583192452419</v>
      </c>
      <c r="AA27" s="12">
        <f t="shared" si="2"/>
        <v>0.67728304399140549</v>
      </c>
      <c r="AB27" s="7">
        <f t="shared" si="3"/>
        <v>1.4764875761642273</v>
      </c>
      <c r="AC27" s="18">
        <f t="shared" si="4"/>
        <v>1.5127150237759484E-3</v>
      </c>
      <c r="AD27" s="27">
        <f t="shared" si="5"/>
        <v>2.8407152331570797E-2</v>
      </c>
      <c r="AE27" s="22">
        <f t="shared" si="6"/>
        <v>1.9424927833003411E-4</v>
      </c>
    </row>
    <row r="28" spans="1:31" ht="14.1" customHeight="1" x14ac:dyDescent="0.25">
      <c r="A28" s="30">
        <v>76100000</v>
      </c>
      <c r="B28" s="30">
        <v>79709000</v>
      </c>
      <c r="C28" s="30">
        <v>74873000</v>
      </c>
      <c r="D28" s="30">
        <v>93549000</v>
      </c>
      <c r="E28" s="30">
        <v>90253000</v>
      </c>
      <c r="F28" s="30">
        <v>76770000</v>
      </c>
      <c r="G28" s="17">
        <v>100630000</v>
      </c>
      <c r="H28" s="17">
        <v>90065000</v>
      </c>
      <c r="I28" s="17">
        <v>81966000</v>
      </c>
      <c r="J28" s="17">
        <v>90212000</v>
      </c>
      <c r="K28" s="17">
        <v>93724000</v>
      </c>
      <c r="L28" s="17">
        <v>79879000</v>
      </c>
      <c r="M28" s="23">
        <v>91601000</v>
      </c>
      <c r="N28" s="23">
        <v>90827000</v>
      </c>
      <c r="O28" s="23">
        <v>96999000</v>
      </c>
      <c r="P28" s="23">
        <v>114430000</v>
      </c>
      <c r="Q28" s="23">
        <v>116580000</v>
      </c>
      <c r="R28" s="23">
        <v>104400000</v>
      </c>
      <c r="S28">
        <v>11</v>
      </c>
      <c r="T28" t="s">
        <v>78</v>
      </c>
      <c r="U28" t="s">
        <v>79</v>
      </c>
      <c r="V28" t="s">
        <v>80</v>
      </c>
      <c r="W28" t="s">
        <v>81</v>
      </c>
      <c r="X28">
        <v>4</v>
      </c>
      <c r="Y28" s="17">
        <f t="shared" si="0"/>
        <v>1.0920542122812231</v>
      </c>
      <c r="Z28" s="23">
        <f t="shared" si="1"/>
        <v>1.2515663994593427</v>
      </c>
      <c r="AA28" s="12">
        <f t="shared" si="2"/>
        <v>0.87254996039600752</v>
      </c>
      <c r="AB28" s="7">
        <f t="shared" si="3"/>
        <v>1.1460661800341487</v>
      </c>
      <c r="AC28" s="18">
        <f t="shared" si="4"/>
        <v>0.12597596862025573</v>
      </c>
      <c r="AD28" s="27">
        <f t="shared" si="5"/>
        <v>4.0177961002481909E-2</v>
      </c>
      <c r="AE28" s="22">
        <f t="shared" si="6"/>
        <v>4.3748231156814773E-3</v>
      </c>
    </row>
    <row r="29" spans="1:31" ht="14.1" customHeight="1" x14ac:dyDescent="0.25">
      <c r="A29" s="30">
        <v>13949000</v>
      </c>
      <c r="B29" s="30">
        <v>18480000</v>
      </c>
      <c r="C29" s="31">
        <v>1</v>
      </c>
      <c r="D29" s="30">
        <v>14843000</v>
      </c>
      <c r="E29" s="31">
        <v>6404400</v>
      </c>
      <c r="F29" s="31">
        <v>5850800</v>
      </c>
      <c r="G29" s="18">
        <v>5109000</v>
      </c>
      <c r="H29" s="18">
        <v>4352800</v>
      </c>
      <c r="I29" s="18">
        <v>4113400</v>
      </c>
      <c r="J29" s="18">
        <v>7948200</v>
      </c>
      <c r="K29" s="18">
        <v>5098500</v>
      </c>
      <c r="L29" s="18">
        <v>5565700</v>
      </c>
      <c r="M29" s="22">
        <v>3792900</v>
      </c>
      <c r="N29" s="22">
        <v>1</v>
      </c>
      <c r="O29" s="22">
        <v>2772900</v>
      </c>
      <c r="P29" s="22">
        <v>2517700</v>
      </c>
      <c r="Q29" s="22">
        <v>4499500</v>
      </c>
      <c r="R29" s="22">
        <v>3746300</v>
      </c>
      <c r="S29">
        <v>1</v>
      </c>
      <c r="T29" t="s">
        <v>82</v>
      </c>
      <c r="U29" t="s">
        <v>82</v>
      </c>
      <c r="V29" t="s">
        <v>83</v>
      </c>
      <c r="W29" t="s">
        <v>84</v>
      </c>
      <c r="X29">
        <v>2</v>
      </c>
      <c r="Y29" s="17">
        <f t="shared" si="0"/>
        <v>0.54072087145505132</v>
      </c>
      <c r="Z29" s="23">
        <f t="shared" si="1"/>
        <v>0.29111566996069582</v>
      </c>
      <c r="AA29" s="12">
        <f t="shared" si="2"/>
        <v>1.8574090207100677</v>
      </c>
      <c r="AB29" s="7">
        <f t="shared" si="3"/>
        <v>0.53838437783494264</v>
      </c>
      <c r="AC29" s="18">
        <f t="shared" si="4"/>
        <v>0.145907993713916</v>
      </c>
      <c r="AD29" s="27">
        <f t="shared" si="5"/>
        <v>1.6210262510088773E-2</v>
      </c>
      <c r="AE29" s="22">
        <f t="shared" si="6"/>
        <v>3.6159237435591671E-2</v>
      </c>
    </row>
    <row r="30" spans="1:31" ht="14.1" customHeight="1" x14ac:dyDescent="0.25">
      <c r="A30" s="31">
        <v>5523300</v>
      </c>
      <c r="B30" s="31">
        <v>4096900</v>
      </c>
      <c r="C30" s="31">
        <v>5190500</v>
      </c>
      <c r="D30" s="31">
        <v>6138600</v>
      </c>
      <c r="E30" s="31">
        <v>7638200</v>
      </c>
      <c r="F30" s="31">
        <v>6890700</v>
      </c>
      <c r="G30" s="18">
        <v>9769100</v>
      </c>
      <c r="H30" s="18">
        <v>6946700</v>
      </c>
      <c r="I30" s="18">
        <v>6737700</v>
      </c>
      <c r="J30" s="18">
        <v>7687200</v>
      </c>
      <c r="K30" s="18">
        <v>7106900</v>
      </c>
      <c r="L30" s="18">
        <v>7613700</v>
      </c>
      <c r="M30" s="22">
        <v>1</v>
      </c>
      <c r="N30" s="22">
        <v>1</v>
      </c>
      <c r="O30" s="23">
        <v>12403000</v>
      </c>
      <c r="P30" s="22">
        <v>6478000</v>
      </c>
      <c r="Q30" s="23">
        <v>11112000</v>
      </c>
      <c r="R30" s="23">
        <v>11914000</v>
      </c>
      <c r="S30">
        <v>3</v>
      </c>
      <c r="T30" t="s">
        <v>85</v>
      </c>
      <c r="U30" t="s">
        <v>86</v>
      </c>
      <c r="V30" t="s">
        <v>87</v>
      </c>
      <c r="W30" t="s">
        <v>88</v>
      </c>
      <c r="X30">
        <v>5</v>
      </c>
      <c r="Y30" s="17">
        <f t="shared" si="0"/>
        <v>1.2926614089779076</v>
      </c>
      <c r="Z30" s="23">
        <f t="shared" si="1"/>
        <v>1.1812042888308878</v>
      </c>
      <c r="AA30" s="12">
        <f t="shared" si="2"/>
        <v>1.0943588854196729</v>
      </c>
      <c r="AB30" s="7">
        <f t="shared" si="3"/>
        <v>0.9137770189680624</v>
      </c>
      <c r="AC30" s="18">
        <f t="shared" si="4"/>
        <v>3.0030202986609706E-2</v>
      </c>
      <c r="AD30" s="27">
        <f t="shared" si="5"/>
        <v>0.79028999323174021</v>
      </c>
      <c r="AE30" s="22">
        <f t="shared" si="6"/>
        <v>0.66805405528838546</v>
      </c>
    </row>
    <row r="31" spans="1:31" ht="14.1" customHeight="1" x14ac:dyDescent="0.25">
      <c r="A31" s="31">
        <v>7937000</v>
      </c>
      <c r="B31" s="30">
        <v>18157000</v>
      </c>
      <c r="C31" s="31">
        <v>8564700</v>
      </c>
      <c r="D31" s="30">
        <v>11048000</v>
      </c>
      <c r="E31" s="30">
        <v>10548000</v>
      </c>
      <c r="F31" s="30">
        <v>10397000</v>
      </c>
      <c r="G31" s="18">
        <v>1</v>
      </c>
      <c r="H31" s="18">
        <v>1</v>
      </c>
      <c r="I31" s="18">
        <v>1</v>
      </c>
      <c r="J31" s="18">
        <v>4324100</v>
      </c>
      <c r="K31" s="18">
        <v>1</v>
      </c>
      <c r="L31" s="18">
        <v>8236800</v>
      </c>
      <c r="M31" s="22">
        <v>3963700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>
        <v>4</v>
      </c>
      <c r="T31" t="s">
        <v>89</v>
      </c>
      <c r="U31" t="s">
        <v>89</v>
      </c>
      <c r="V31" t="s">
        <v>90</v>
      </c>
      <c r="W31" t="s">
        <v>91</v>
      </c>
      <c r="X31">
        <v>10</v>
      </c>
      <c r="Y31" s="17">
        <f t="shared" si="0"/>
        <v>0.18845586834244288</v>
      </c>
      <c r="Z31" s="23">
        <f t="shared" si="1"/>
        <v>5.946892577383623E-2</v>
      </c>
      <c r="AA31" s="12">
        <f t="shared" si="2"/>
        <v>3.1689805371489554</v>
      </c>
      <c r="AB31" s="7">
        <f t="shared" si="3"/>
        <v>0.31555889607945414</v>
      </c>
      <c r="AC31" s="18">
        <f t="shared" si="4"/>
        <v>1.3844436749417606E-3</v>
      </c>
      <c r="AD31" s="27">
        <f t="shared" si="5"/>
        <v>0.38101168442082667</v>
      </c>
      <c r="AE31" s="22">
        <f t="shared" si="6"/>
        <v>7.9031736360454338E-5</v>
      </c>
    </row>
    <row r="32" spans="1:31" ht="14.1" customHeight="1" x14ac:dyDescent="0.25">
      <c r="A32" s="30">
        <v>11332000</v>
      </c>
      <c r="B32" s="31">
        <v>4944500</v>
      </c>
      <c r="C32" s="30">
        <v>15500000</v>
      </c>
      <c r="D32" s="30">
        <v>15546000</v>
      </c>
      <c r="E32" s="31">
        <v>1</v>
      </c>
      <c r="F32" s="31">
        <v>942950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>
        <v>1</v>
      </c>
      <c r="T32" t="s">
        <v>92</v>
      </c>
      <c r="U32" t="s">
        <v>92</v>
      </c>
      <c r="V32" t="s">
        <v>93</v>
      </c>
      <c r="W32" t="s">
        <v>94</v>
      </c>
      <c r="X32">
        <v>3</v>
      </c>
      <c r="Y32" s="17">
        <f t="shared" si="0"/>
        <v>1.2431252325809615E-7</v>
      </c>
      <c r="Z32" s="23">
        <f t="shared" si="1"/>
        <v>1.2431252325809615E-7</v>
      </c>
      <c r="AA32" s="12">
        <f t="shared" si="2"/>
        <v>1</v>
      </c>
      <c r="AB32" s="7">
        <f t="shared" si="3"/>
        <v>1</v>
      </c>
      <c r="AC32" s="18">
        <f t="shared" si="4"/>
        <v>1.8759294360486418E-2</v>
      </c>
      <c r="AD32" s="27" t="e">
        <f t="shared" si="5"/>
        <v>#DIV/0!</v>
      </c>
      <c r="AE32" s="22">
        <f t="shared" si="6"/>
        <v>1.8759294360486418E-2</v>
      </c>
    </row>
    <row r="33" spans="1:31" ht="14.1" customHeight="1" x14ac:dyDescent="0.25">
      <c r="A33" s="31">
        <v>4797600</v>
      </c>
      <c r="B33" s="31">
        <v>7878900</v>
      </c>
      <c r="C33" s="31">
        <v>5761200</v>
      </c>
      <c r="D33" s="31">
        <v>6666700</v>
      </c>
      <c r="E33" s="31">
        <v>1959300</v>
      </c>
      <c r="F33" s="31">
        <v>1693600</v>
      </c>
      <c r="G33" s="18">
        <v>1</v>
      </c>
      <c r="H33" s="18">
        <v>1</v>
      </c>
      <c r="I33" s="17">
        <v>14991000</v>
      </c>
      <c r="J33" s="18">
        <v>7528500</v>
      </c>
      <c r="K33" s="18">
        <v>8585400</v>
      </c>
      <c r="L33" s="18">
        <v>6267500</v>
      </c>
      <c r="M33" s="22">
        <v>5650600</v>
      </c>
      <c r="N33" s="23">
        <v>13747000</v>
      </c>
      <c r="O33" s="22">
        <v>7545700</v>
      </c>
      <c r="P33" s="22">
        <v>7558200</v>
      </c>
      <c r="Q33" s="22">
        <v>6929300</v>
      </c>
      <c r="R33" s="22">
        <v>8295000</v>
      </c>
      <c r="S33">
        <v>1</v>
      </c>
      <c r="T33" t="s">
        <v>95</v>
      </c>
      <c r="U33" t="s">
        <v>95</v>
      </c>
      <c r="V33" t="s">
        <v>96</v>
      </c>
      <c r="W33" t="s">
        <v>97</v>
      </c>
      <c r="X33">
        <v>6</v>
      </c>
      <c r="Y33" s="17">
        <f t="shared" si="0"/>
        <v>1.2995796545572778</v>
      </c>
      <c r="Z33" s="23">
        <f t="shared" si="1"/>
        <v>1.7291539887263407</v>
      </c>
      <c r="AA33" s="12">
        <f t="shared" si="2"/>
        <v>0.75156964794935432</v>
      </c>
      <c r="AB33" s="7">
        <f t="shared" si="3"/>
        <v>1.3305486759989362</v>
      </c>
      <c r="AC33" s="18">
        <f t="shared" si="4"/>
        <v>0.58402120827976534</v>
      </c>
      <c r="AD33" s="27">
        <f t="shared" si="5"/>
        <v>0.44517001495739283</v>
      </c>
      <c r="AE33" s="22">
        <f t="shared" si="6"/>
        <v>4.6808337535203887E-2</v>
      </c>
    </row>
    <row r="34" spans="1:31" ht="14.1" customHeight="1" x14ac:dyDescent="0.25">
      <c r="A34" s="30">
        <v>109270000</v>
      </c>
      <c r="B34" s="30">
        <v>107200000</v>
      </c>
      <c r="C34" s="30">
        <v>114880000</v>
      </c>
      <c r="D34" s="30">
        <v>126910000</v>
      </c>
      <c r="E34" s="30">
        <v>120930000</v>
      </c>
      <c r="F34" s="30">
        <v>106860000</v>
      </c>
      <c r="G34" s="17">
        <v>85536000</v>
      </c>
      <c r="H34" s="17">
        <v>96474000</v>
      </c>
      <c r="I34" s="17">
        <v>65261000</v>
      </c>
      <c r="J34" s="17">
        <v>76876000</v>
      </c>
      <c r="K34" s="17">
        <v>70084000</v>
      </c>
      <c r="L34" s="17">
        <v>68744000</v>
      </c>
      <c r="M34" s="23">
        <v>97211000</v>
      </c>
      <c r="N34" s="23">
        <v>111190000</v>
      </c>
      <c r="O34" s="23">
        <v>88999000</v>
      </c>
      <c r="P34" s="23">
        <v>85072000</v>
      </c>
      <c r="Q34" s="23">
        <v>79753000</v>
      </c>
      <c r="R34" s="23">
        <v>102240000</v>
      </c>
      <c r="S34">
        <v>17</v>
      </c>
      <c r="T34" t="s">
        <v>98</v>
      </c>
      <c r="U34" t="s">
        <v>99</v>
      </c>
      <c r="V34" t="s">
        <v>100</v>
      </c>
      <c r="W34" t="s">
        <v>101</v>
      </c>
      <c r="X34">
        <v>8</v>
      </c>
      <c r="Y34" s="17">
        <f t="shared" si="0"/>
        <v>0.67484148385686171</v>
      </c>
      <c r="Z34" s="23">
        <f t="shared" si="1"/>
        <v>0.82277530792216302</v>
      </c>
      <c r="AA34" s="12">
        <f t="shared" si="2"/>
        <v>0.82020142967234466</v>
      </c>
      <c r="AB34" s="7">
        <f t="shared" si="3"/>
        <v>1.2192127004697877</v>
      </c>
      <c r="AC34" s="18">
        <f t="shared" si="4"/>
        <v>8.7461050496810396E-5</v>
      </c>
      <c r="AD34" s="27">
        <f t="shared" si="5"/>
        <v>3.2123437736791501E-2</v>
      </c>
      <c r="AE34" s="22">
        <f t="shared" si="6"/>
        <v>5.895668590559084E-3</v>
      </c>
    </row>
    <row r="35" spans="1:31" ht="14.1" customHeight="1" x14ac:dyDescent="0.25">
      <c r="A35" s="31">
        <v>1</v>
      </c>
      <c r="B35" s="31">
        <v>1638100</v>
      </c>
      <c r="C35" s="31">
        <v>3452700</v>
      </c>
      <c r="D35" s="31">
        <v>2858500</v>
      </c>
      <c r="E35" s="31">
        <v>1794700</v>
      </c>
      <c r="F35" s="31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22">
        <v>1</v>
      </c>
      <c r="N35" s="22">
        <v>1</v>
      </c>
      <c r="O35" s="22">
        <v>1</v>
      </c>
      <c r="P35" s="22">
        <v>1</v>
      </c>
      <c r="Q35" s="22">
        <v>1</v>
      </c>
      <c r="R35" s="22">
        <v>1</v>
      </c>
      <c r="S35">
        <v>2</v>
      </c>
      <c r="T35" t="s">
        <v>102</v>
      </c>
      <c r="U35" t="s">
        <v>102</v>
      </c>
      <c r="V35" t="s">
        <v>103</v>
      </c>
      <c r="W35" t="s">
        <v>104</v>
      </c>
      <c r="X35">
        <v>21</v>
      </c>
      <c r="Y35" s="17">
        <f t="shared" si="0"/>
        <v>6.15763420409807E-7</v>
      </c>
      <c r="Z35" s="23">
        <f t="shared" si="1"/>
        <v>6.15763420409807E-7</v>
      </c>
      <c r="AA35" s="12">
        <f t="shared" si="2"/>
        <v>1</v>
      </c>
      <c r="AB35" s="7">
        <f t="shared" si="3"/>
        <v>1</v>
      </c>
      <c r="AC35" s="18">
        <f t="shared" si="4"/>
        <v>1.9154681886995401E-2</v>
      </c>
      <c r="AD35" s="27" t="e">
        <f t="shared" si="5"/>
        <v>#DIV/0!</v>
      </c>
      <c r="AE35" s="22">
        <f t="shared" si="6"/>
        <v>1.9154681886995401E-2</v>
      </c>
    </row>
    <row r="36" spans="1:31" ht="14.1" customHeight="1" x14ac:dyDescent="0.25">
      <c r="A36" s="30">
        <v>14170000</v>
      </c>
      <c r="B36" s="30">
        <v>13731000</v>
      </c>
      <c r="C36" s="31">
        <v>9440000</v>
      </c>
      <c r="D36" s="30">
        <v>10957000</v>
      </c>
      <c r="E36" s="30">
        <v>13276000</v>
      </c>
      <c r="F36" s="31">
        <v>9053700</v>
      </c>
      <c r="G36" s="18">
        <v>6721300</v>
      </c>
      <c r="H36" s="18">
        <v>8551100</v>
      </c>
      <c r="I36" s="18">
        <v>7507900</v>
      </c>
      <c r="J36" s="18">
        <v>8444400</v>
      </c>
      <c r="K36" s="18">
        <v>7221400</v>
      </c>
      <c r="L36" s="18">
        <v>8776000</v>
      </c>
      <c r="M36" s="22">
        <v>5681400</v>
      </c>
      <c r="N36" s="22">
        <v>6030600</v>
      </c>
      <c r="O36" s="22">
        <v>7148000</v>
      </c>
      <c r="P36" s="22">
        <v>7345800</v>
      </c>
      <c r="Q36" s="22">
        <v>6343100</v>
      </c>
      <c r="R36" s="22">
        <v>5865500</v>
      </c>
      <c r="S36">
        <v>3</v>
      </c>
      <c r="T36" t="s">
        <v>105</v>
      </c>
      <c r="U36" t="s">
        <v>105</v>
      </c>
      <c r="V36" t="s">
        <v>106</v>
      </c>
      <c r="W36" t="s">
        <v>107</v>
      </c>
      <c r="X36">
        <v>3</v>
      </c>
      <c r="Y36" s="17">
        <f t="shared" si="0"/>
        <v>0.66860594356038772</v>
      </c>
      <c r="Z36" s="23">
        <f t="shared" si="1"/>
        <v>0.54389991462273302</v>
      </c>
      <c r="AA36" s="12">
        <f t="shared" si="2"/>
        <v>1.2292812070473573</v>
      </c>
      <c r="AB36" s="7">
        <f t="shared" si="3"/>
        <v>0.8134835172514564</v>
      </c>
      <c r="AC36" s="18">
        <f t="shared" si="4"/>
        <v>2.6032286586442858E-3</v>
      </c>
      <c r="AD36" s="27">
        <f t="shared" si="5"/>
        <v>7.8095940943387794E-3</v>
      </c>
      <c r="AE36" s="22">
        <f t="shared" si="6"/>
        <v>2.3295069165132863E-4</v>
      </c>
    </row>
    <row r="37" spans="1:31" x14ac:dyDescent="0.25">
      <c r="A37" s="31">
        <v>815730</v>
      </c>
      <c r="B37" s="31">
        <v>1174500</v>
      </c>
      <c r="C37" s="31">
        <v>1</v>
      </c>
      <c r="D37" s="31">
        <v>992000</v>
      </c>
      <c r="E37" s="31">
        <v>1</v>
      </c>
      <c r="F37" s="31">
        <v>1147200</v>
      </c>
      <c r="G37" s="18">
        <v>3452400</v>
      </c>
      <c r="H37" s="18">
        <v>5670200</v>
      </c>
      <c r="I37" s="18">
        <v>4129700</v>
      </c>
      <c r="J37" s="18">
        <v>4911000</v>
      </c>
      <c r="K37" s="18">
        <v>5407300</v>
      </c>
      <c r="L37" s="18">
        <v>5891400</v>
      </c>
      <c r="M37" s="22">
        <v>2868900</v>
      </c>
      <c r="N37" s="22">
        <v>3074000</v>
      </c>
      <c r="O37" s="22">
        <v>5073100</v>
      </c>
      <c r="P37" s="22">
        <v>4987700</v>
      </c>
      <c r="Q37" s="22">
        <v>5197200</v>
      </c>
      <c r="R37" s="22">
        <v>5083100</v>
      </c>
      <c r="S37">
        <v>1</v>
      </c>
      <c r="T37" t="s">
        <v>108</v>
      </c>
      <c r="U37" t="s">
        <v>108</v>
      </c>
      <c r="V37" t="s">
        <v>109</v>
      </c>
      <c r="W37" t="s">
        <v>110</v>
      </c>
      <c r="X37">
        <v>1</v>
      </c>
      <c r="Y37" s="17">
        <f t="shared" si="0"/>
        <v>7.1346374029164297</v>
      </c>
      <c r="Z37" s="23">
        <f t="shared" si="1"/>
        <v>6.3650400345616545</v>
      </c>
      <c r="AA37" s="12">
        <f t="shared" si="2"/>
        <v>1.1209100593516967</v>
      </c>
      <c r="AB37" s="7">
        <f t="shared" si="3"/>
        <v>0.89213223813726172</v>
      </c>
      <c r="AC37" s="18">
        <f t="shared" si="4"/>
        <v>2.7371185689567068E-6</v>
      </c>
      <c r="AD37" s="27">
        <f t="shared" si="5"/>
        <v>0.39216048764071765</v>
      </c>
      <c r="AE37" s="22">
        <f t="shared" si="6"/>
        <v>2.3614058858932913E-5</v>
      </c>
    </row>
    <row r="38" spans="1:31" ht="14.1" customHeight="1" x14ac:dyDescent="0.25">
      <c r="A38" s="30">
        <v>302650000</v>
      </c>
      <c r="B38" s="30">
        <v>350500000</v>
      </c>
      <c r="C38" s="30">
        <v>346820000</v>
      </c>
      <c r="D38" s="30">
        <v>283330000</v>
      </c>
      <c r="E38" s="30">
        <v>349420000</v>
      </c>
      <c r="F38" s="30">
        <v>440250000</v>
      </c>
      <c r="G38" s="17">
        <v>432520000</v>
      </c>
      <c r="H38" s="17">
        <v>511070000</v>
      </c>
      <c r="I38" s="17">
        <v>460260000</v>
      </c>
      <c r="J38" s="17">
        <v>398300000</v>
      </c>
      <c r="K38" s="17">
        <v>360930000</v>
      </c>
      <c r="L38" s="17">
        <v>359770000</v>
      </c>
      <c r="M38" s="23">
        <v>641020000</v>
      </c>
      <c r="N38" s="23">
        <v>850220000</v>
      </c>
      <c r="O38" s="23">
        <v>586330000</v>
      </c>
      <c r="P38" s="23">
        <v>646120000</v>
      </c>
      <c r="Q38" s="23">
        <v>568050000</v>
      </c>
      <c r="R38" s="23">
        <v>559710000</v>
      </c>
      <c r="S38">
        <v>9</v>
      </c>
      <c r="T38" t="s">
        <v>111</v>
      </c>
      <c r="U38" t="s">
        <v>111</v>
      </c>
      <c r="V38" t="s">
        <v>112</v>
      </c>
      <c r="W38" t="s">
        <v>113</v>
      </c>
      <c r="X38">
        <v>18</v>
      </c>
      <c r="Y38" s="17">
        <f t="shared" si="0"/>
        <v>1.2170219540080174</v>
      </c>
      <c r="Z38" s="23">
        <f t="shared" si="1"/>
        <v>1.8579381274210434</v>
      </c>
      <c r="AA38" s="12">
        <f t="shared" si="2"/>
        <v>0.65503901128146536</v>
      </c>
      <c r="AB38" s="7">
        <f t="shared" ref="AB38:AB69" si="7">AVERAGE(M38:R38)/AVERAGE(G38:L38)</f>
        <v>1.5266266325782349</v>
      </c>
      <c r="AC38" s="18">
        <f t="shared" ref="AC38:AC69" si="8">_xlfn.T.TEST(A38:F38,G38:L38,2,2)</f>
        <v>4.5605591875510595E-2</v>
      </c>
      <c r="AD38" s="27">
        <f t="shared" ref="AD38:AD69" si="9">_xlfn.T.TEST(G38:L38,M38:R38,2,2)</f>
        <v>1.3587193467346781E-3</v>
      </c>
      <c r="AE38" s="22">
        <f t="shared" ref="AE38:AE69" si="10">_xlfn.T.TEST(A38:F38,M38:R38,2,2)</f>
        <v>1.336771380939384E-4</v>
      </c>
    </row>
    <row r="39" spans="1:31" ht="14.1" customHeight="1" x14ac:dyDescent="0.25">
      <c r="A39" s="30">
        <v>15528000</v>
      </c>
      <c r="B39" s="31">
        <v>1</v>
      </c>
      <c r="C39" s="30">
        <v>20362000</v>
      </c>
      <c r="D39" s="30">
        <v>28591000</v>
      </c>
      <c r="E39" s="30">
        <v>27022000</v>
      </c>
      <c r="F39" s="30">
        <v>37701000</v>
      </c>
      <c r="G39" s="17">
        <v>32030000</v>
      </c>
      <c r="H39" s="17">
        <v>34035000</v>
      </c>
      <c r="I39" s="17">
        <v>52129000</v>
      </c>
      <c r="J39" s="17">
        <v>28639000</v>
      </c>
      <c r="K39" s="17">
        <v>43614000</v>
      </c>
      <c r="L39" s="17">
        <v>43224000</v>
      </c>
      <c r="M39" s="23">
        <v>75680000</v>
      </c>
      <c r="N39" s="23">
        <v>82746000</v>
      </c>
      <c r="O39" s="23">
        <v>43811000</v>
      </c>
      <c r="P39" s="23">
        <v>42760000</v>
      </c>
      <c r="Q39" s="23">
        <v>47035000</v>
      </c>
      <c r="R39" s="23">
        <v>39047000</v>
      </c>
      <c r="S39">
        <v>4</v>
      </c>
      <c r="T39" t="s">
        <v>114</v>
      </c>
      <c r="U39" t="s">
        <v>114</v>
      </c>
      <c r="V39" t="s">
        <v>115</v>
      </c>
      <c r="W39" t="s">
        <v>116</v>
      </c>
      <c r="X39">
        <v>8</v>
      </c>
      <c r="Y39" s="17">
        <f t="shared" si="0"/>
        <v>1.8085430651640577</v>
      </c>
      <c r="Z39" s="23">
        <f t="shared" si="1"/>
        <v>2.5624516070520138</v>
      </c>
      <c r="AA39" s="12">
        <f t="shared" si="2"/>
        <v>0.70578623228897019</v>
      </c>
      <c r="AB39" s="7">
        <f t="shared" si="7"/>
        <v>1.4168596017477566</v>
      </c>
      <c r="AC39" s="18">
        <f t="shared" si="8"/>
        <v>2.1776459449032618E-2</v>
      </c>
      <c r="AD39" s="27">
        <f t="shared" si="9"/>
        <v>8.6129226586758437E-2</v>
      </c>
      <c r="AE39" s="22">
        <f t="shared" si="10"/>
        <v>4.9158467923457981E-3</v>
      </c>
    </row>
    <row r="40" spans="1:31" ht="14.1" customHeight="1" x14ac:dyDescent="0.25">
      <c r="A40" s="30">
        <v>128190000</v>
      </c>
      <c r="B40" s="30">
        <v>106770000</v>
      </c>
      <c r="C40" s="30">
        <v>123240000</v>
      </c>
      <c r="D40" s="30">
        <v>137660000</v>
      </c>
      <c r="E40" s="30">
        <v>102010000</v>
      </c>
      <c r="F40" s="30">
        <v>78046000</v>
      </c>
      <c r="G40" s="17">
        <v>125390000</v>
      </c>
      <c r="H40" s="17">
        <v>140780000</v>
      </c>
      <c r="I40" s="17">
        <v>86583000</v>
      </c>
      <c r="J40" s="17">
        <v>137840000</v>
      </c>
      <c r="K40" s="17">
        <v>140080000</v>
      </c>
      <c r="L40" s="17">
        <v>137670000</v>
      </c>
      <c r="M40" s="23">
        <v>172840000</v>
      </c>
      <c r="N40" s="23">
        <v>147900000</v>
      </c>
      <c r="O40" s="23">
        <v>137410000</v>
      </c>
      <c r="P40" s="23">
        <v>141740000</v>
      </c>
      <c r="Q40" s="23">
        <v>160700000</v>
      </c>
      <c r="R40" s="23">
        <v>157350000</v>
      </c>
      <c r="S40">
        <v>9</v>
      </c>
      <c r="T40" t="s">
        <v>117</v>
      </c>
      <c r="U40" t="s">
        <v>118</v>
      </c>
      <c r="V40" t="s">
        <v>119</v>
      </c>
      <c r="W40" t="s">
        <v>120</v>
      </c>
      <c r="X40">
        <v>17</v>
      </c>
      <c r="Y40" s="17">
        <f t="shared" si="0"/>
        <v>1.1367433231348274</v>
      </c>
      <c r="Z40" s="23">
        <f t="shared" si="1"/>
        <v>1.3580681623160273</v>
      </c>
      <c r="AA40" s="12">
        <f t="shared" si="2"/>
        <v>0.83702965335424973</v>
      </c>
      <c r="AB40" s="7">
        <f t="shared" si="7"/>
        <v>1.1947008041981251</v>
      </c>
      <c r="AC40" s="18">
        <f t="shared" si="8"/>
        <v>0.23927869583306072</v>
      </c>
      <c r="AD40" s="27">
        <f t="shared" si="9"/>
        <v>3.3853854598123664E-2</v>
      </c>
      <c r="AE40" s="22">
        <f t="shared" si="10"/>
        <v>2.9108696211940714E-3</v>
      </c>
    </row>
    <row r="41" spans="1:31" ht="14.1" customHeight="1" x14ac:dyDescent="0.25">
      <c r="A41" s="30">
        <v>1392300000</v>
      </c>
      <c r="B41" s="30">
        <v>1361800000</v>
      </c>
      <c r="C41" s="30">
        <v>1550900000</v>
      </c>
      <c r="D41" s="30">
        <v>1562600000</v>
      </c>
      <c r="E41" s="30">
        <v>1091300000</v>
      </c>
      <c r="F41" s="30">
        <v>1052800000</v>
      </c>
      <c r="G41" s="17">
        <v>811520000</v>
      </c>
      <c r="H41" s="17">
        <v>673080000</v>
      </c>
      <c r="I41" s="17">
        <v>740830000</v>
      </c>
      <c r="J41" s="17">
        <v>717420000</v>
      </c>
      <c r="K41" s="17">
        <v>773850000</v>
      </c>
      <c r="L41" s="17">
        <v>698710000</v>
      </c>
      <c r="M41" s="23">
        <v>495890000</v>
      </c>
      <c r="N41" s="23">
        <v>576150000</v>
      </c>
      <c r="O41" s="23">
        <v>661650000</v>
      </c>
      <c r="P41" s="23">
        <v>652310000</v>
      </c>
      <c r="Q41" s="23">
        <v>610010000</v>
      </c>
      <c r="R41" s="23">
        <v>551750000</v>
      </c>
      <c r="S41">
        <v>21</v>
      </c>
      <c r="T41" t="s">
        <v>121</v>
      </c>
      <c r="U41" t="s">
        <v>122</v>
      </c>
      <c r="V41" t="s">
        <v>123</v>
      </c>
      <c r="W41" t="s">
        <v>124</v>
      </c>
      <c r="X41">
        <v>8</v>
      </c>
      <c r="Y41" s="17">
        <f t="shared" si="0"/>
        <v>0.55112023665389365</v>
      </c>
      <c r="Z41" s="23">
        <f t="shared" si="1"/>
        <v>0.44282237228053978</v>
      </c>
      <c r="AA41" s="12">
        <f t="shared" si="2"/>
        <v>1.2445627663652556</v>
      </c>
      <c r="AB41" s="7">
        <f t="shared" si="7"/>
        <v>0.80349503217141793</v>
      </c>
      <c r="AC41" s="18">
        <f t="shared" si="8"/>
        <v>6.8068621835736684E-5</v>
      </c>
      <c r="AD41" s="27">
        <f t="shared" si="9"/>
        <v>1.3876766559024667E-3</v>
      </c>
      <c r="AE41" s="22">
        <f t="shared" si="10"/>
        <v>1.2156551583412947E-5</v>
      </c>
    </row>
    <row r="42" spans="1:31" ht="14.1" customHeight="1" x14ac:dyDescent="0.25">
      <c r="A42" s="30">
        <v>1139100000</v>
      </c>
      <c r="B42" s="30">
        <v>1089300000</v>
      </c>
      <c r="C42" s="30">
        <v>1636600000</v>
      </c>
      <c r="D42" s="30">
        <v>1497900000</v>
      </c>
      <c r="E42" s="30">
        <v>956680000</v>
      </c>
      <c r="F42" s="30">
        <v>867540000</v>
      </c>
      <c r="G42" s="17">
        <v>863780000</v>
      </c>
      <c r="H42" s="17">
        <v>769760000</v>
      </c>
      <c r="I42" s="17">
        <v>719850000</v>
      </c>
      <c r="J42" s="17">
        <v>744290000</v>
      </c>
      <c r="K42" s="17">
        <v>881750000</v>
      </c>
      <c r="L42" s="17">
        <v>835360000</v>
      </c>
      <c r="M42" s="23">
        <v>499370000</v>
      </c>
      <c r="N42" s="23">
        <v>567870000</v>
      </c>
      <c r="O42" s="23">
        <v>609070000</v>
      </c>
      <c r="P42" s="23">
        <v>600390000</v>
      </c>
      <c r="Q42" s="23">
        <v>710450000</v>
      </c>
      <c r="R42" s="23">
        <v>787450000</v>
      </c>
      <c r="S42">
        <v>17</v>
      </c>
      <c r="T42" t="s">
        <v>125</v>
      </c>
      <c r="U42" t="s">
        <v>126</v>
      </c>
      <c r="V42" t="s">
        <v>127</v>
      </c>
      <c r="W42" t="s">
        <v>128</v>
      </c>
      <c r="X42">
        <v>5</v>
      </c>
      <c r="Y42" s="17">
        <f t="shared" si="0"/>
        <v>0.66991924442614015</v>
      </c>
      <c r="Z42" s="23">
        <f t="shared" si="1"/>
        <v>0.52518950567125644</v>
      </c>
      <c r="AA42" s="12">
        <f t="shared" si="2"/>
        <v>1.2755762199968208</v>
      </c>
      <c r="AB42" s="7">
        <f t="shared" si="7"/>
        <v>0.78395942502165206</v>
      </c>
      <c r="AC42" s="18">
        <f t="shared" si="8"/>
        <v>1.121488720385078E-2</v>
      </c>
      <c r="AD42" s="27">
        <f t="shared" si="9"/>
        <v>6.2618282680009145E-3</v>
      </c>
      <c r="AE42" s="22">
        <f t="shared" si="10"/>
        <v>1.4986807879769136E-3</v>
      </c>
    </row>
    <row r="43" spans="1:31" ht="14.1" customHeight="1" x14ac:dyDescent="0.25">
      <c r="A43" s="30">
        <v>44051000</v>
      </c>
      <c r="B43" s="30">
        <v>45291000</v>
      </c>
      <c r="C43" s="30">
        <v>40159000</v>
      </c>
      <c r="D43" s="30">
        <v>29286000</v>
      </c>
      <c r="E43" s="30">
        <v>41615000</v>
      </c>
      <c r="F43" s="30">
        <v>36025000</v>
      </c>
      <c r="G43" s="17">
        <v>61309000</v>
      </c>
      <c r="H43" s="17">
        <v>57372000</v>
      </c>
      <c r="I43" s="17">
        <v>50951000</v>
      </c>
      <c r="J43" s="17">
        <v>47766000</v>
      </c>
      <c r="K43" s="17">
        <v>54421000</v>
      </c>
      <c r="L43" s="17">
        <v>74009000</v>
      </c>
      <c r="M43" s="23">
        <v>23132000</v>
      </c>
      <c r="N43" s="23">
        <v>32498000</v>
      </c>
      <c r="O43" s="23">
        <v>52414000</v>
      </c>
      <c r="P43" s="23">
        <v>52476000</v>
      </c>
      <c r="Q43" s="23">
        <v>52091000</v>
      </c>
      <c r="R43" s="23">
        <v>57883000</v>
      </c>
      <c r="S43">
        <v>5</v>
      </c>
      <c r="T43" t="s">
        <v>129</v>
      </c>
      <c r="U43" t="s">
        <v>130</v>
      </c>
      <c r="V43" t="s">
        <v>131</v>
      </c>
      <c r="W43" t="s">
        <v>132</v>
      </c>
      <c r="X43">
        <v>11</v>
      </c>
      <c r="Y43" s="17">
        <f t="shared" si="0"/>
        <v>1.4627263383623699</v>
      </c>
      <c r="Z43" s="23">
        <f t="shared" si="1"/>
        <v>1.1440909879159318</v>
      </c>
      <c r="AA43" s="12">
        <f t="shared" si="2"/>
        <v>1.2785052533512757</v>
      </c>
      <c r="AB43" s="7">
        <f t="shared" si="7"/>
        <v>0.78216338757995307</v>
      </c>
      <c r="AC43" s="18">
        <f t="shared" si="8"/>
        <v>2.3424278892727772E-3</v>
      </c>
      <c r="AD43" s="27">
        <f t="shared" si="9"/>
        <v>9.5470700826429153E-2</v>
      </c>
      <c r="AE43" s="22">
        <f t="shared" si="10"/>
        <v>0.3781135370697789</v>
      </c>
    </row>
    <row r="44" spans="1:31" ht="14.1" customHeight="1" x14ac:dyDescent="0.25">
      <c r="A44" s="30">
        <v>237530000</v>
      </c>
      <c r="B44" s="30">
        <v>224970000</v>
      </c>
      <c r="C44" s="30">
        <v>106540000</v>
      </c>
      <c r="D44" s="30">
        <v>118530000</v>
      </c>
      <c r="E44" s="30">
        <v>400340000</v>
      </c>
      <c r="F44" s="30">
        <v>348220000</v>
      </c>
      <c r="G44" s="17">
        <v>436160000</v>
      </c>
      <c r="H44" s="17">
        <v>393340000</v>
      </c>
      <c r="I44" s="17">
        <v>295930000</v>
      </c>
      <c r="J44" s="17">
        <v>318390000</v>
      </c>
      <c r="K44" s="17">
        <v>150500000</v>
      </c>
      <c r="L44" s="17">
        <v>119830000</v>
      </c>
      <c r="M44" s="23">
        <v>900050000</v>
      </c>
      <c r="N44" s="23">
        <v>862150000</v>
      </c>
      <c r="O44" s="23">
        <v>402680000</v>
      </c>
      <c r="P44" s="23">
        <v>515200000</v>
      </c>
      <c r="Q44" s="23">
        <v>477190000</v>
      </c>
      <c r="R44" s="23">
        <v>480470000</v>
      </c>
      <c r="S44">
        <v>24</v>
      </c>
      <c r="T44" t="s">
        <v>2202</v>
      </c>
      <c r="U44" t="s">
        <v>2203</v>
      </c>
      <c r="V44" t="s">
        <v>2204</v>
      </c>
      <c r="W44" t="s">
        <v>2205</v>
      </c>
      <c r="X44">
        <v>26</v>
      </c>
      <c r="Y44" s="17">
        <f t="shared" si="0"/>
        <v>1.1935897168083671</v>
      </c>
      <c r="Z44" s="23">
        <f t="shared" si="1"/>
        <v>2.5330158133316623</v>
      </c>
      <c r="AA44" s="12">
        <f t="shared" si="2"/>
        <v>0.47121289591889476</v>
      </c>
      <c r="AB44" s="7">
        <f t="shared" si="7"/>
        <v>2.1221830061546538</v>
      </c>
      <c r="AC44" s="18">
        <f t="shared" si="8"/>
        <v>0.52894731133324824</v>
      </c>
      <c r="AD44" s="27">
        <f t="shared" si="9"/>
        <v>1.0732011767435575E-2</v>
      </c>
      <c r="AE44" s="22">
        <f t="shared" si="10"/>
        <v>4.5085911032012801E-3</v>
      </c>
    </row>
    <row r="45" spans="1:31" ht="14.1" customHeight="1" x14ac:dyDescent="0.25">
      <c r="A45" s="30">
        <v>33230000</v>
      </c>
      <c r="B45" s="30">
        <v>31814000</v>
      </c>
      <c r="C45" s="30">
        <v>28558000</v>
      </c>
      <c r="D45" s="30">
        <v>26116000</v>
      </c>
      <c r="E45" s="30">
        <v>41404000</v>
      </c>
      <c r="F45" s="30">
        <v>34128000</v>
      </c>
      <c r="G45" s="17">
        <v>54788000</v>
      </c>
      <c r="H45" s="17">
        <v>48789000</v>
      </c>
      <c r="I45" s="17">
        <v>33032000</v>
      </c>
      <c r="J45" s="17">
        <v>46648000</v>
      </c>
      <c r="K45" s="17">
        <v>46148000</v>
      </c>
      <c r="L45" s="17">
        <v>37468000</v>
      </c>
      <c r="M45" s="23">
        <v>73540000</v>
      </c>
      <c r="N45" s="23">
        <v>52503000</v>
      </c>
      <c r="O45" s="23">
        <v>54448000</v>
      </c>
      <c r="P45" s="23">
        <v>56214000</v>
      </c>
      <c r="Q45" s="23">
        <v>60033000</v>
      </c>
      <c r="R45" s="23">
        <v>70369000</v>
      </c>
      <c r="S45">
        <v>10</v>
      </c>
      <c r="T45" t="s">
        <v>136</v>
      </c>
      <c r="U45" t="s">
        <v>136</v>
      </c>
      <c r="V45" t="s">
        <v>137</v>
      </c>
      <c r="W45" t="s">
        <v>138</v>
      </c>
      <c r="X45">
        <v>4</v>
      </c>
      <c r="Y45" s="17">
        <f t="shared" si="0"/>
        <v>1.3668271446862996</v>
      </c>
      <c r="Z45" s="23">
        <f t="shared" si="1"/>
        <v>1.8801895006402047</v>
      </c>
      <c r="AA45" s="12">
        <f t="shared" si="2"/>
        <v>0.72696243874401745</v>
      </c>
      <c r="AB45" s="7">
        <f t="shared" si="7"/>
        <v>1.3755868896441377</v>
      </c>
      <c r="AC45" s="18">
        <f t="shared" si="8"/>
        <v>1.1716506829645226E-2</v>
      </c>
      <c r="AD45" s="27">
        <f t="shared" si="9"/>
        <v>6.0461606525833191E-3</v>
      </c>
      <c r="AE45" s="22">
        <f t="shared" si="10"/>
        <v>4.4045945305697031E-5</v>
      </c>
    </row>
    <row r="46" spans="1:31" ht="14.1" customHeight="1" x14ac:dyDescent="0.25">
      <c r="A46" s="30">
        <v>16499000</v>
      </c>
      <c r="B46" s="30">
        <v>18996000</v>
      </c>
      <c r="C46" s="30">
        <v>12395000</v>
      </c>
      <c r="D46" s="30">
        <v>10961000</v>
      </c>
      <c r="E46" s="30">
        <v>11905000</v>
      </c>
      <c r="F46" s="30">
        <v>23241000</v>
      </c>
      <c r="G46" s="18">
        <v>1</v>
      </c>
      <c r="H46" s="17">
        <v>20082000</v>
      </c>
      <c r="I46" s="18">
        <v>1</v>
      </c>
      <c r="J46" s="17">
        <v>31074000</v>
      </c>
      <c r="K46" s="17">
        <v>22632000</v>
      </c>
      <c r="L46" s="17">
        <v>13323000</v>
      </c>
      <c r="M46" s="23">
        <v>25595000</v>
      </c>
      <c r="N46" s="22">
        <v>1</v>
      </c>
      <c r="O46" s="23">
        <v>36560000</v>
      </c>
      <c r="P46" s="23">
        <v>39144000</v>
      </c>
      <c r="Q46" s="23">
        <v>29692000</v>
      </c>
      <c r="R46" s="23">
        <v>31126000</v>
      </c>
      <c r="S46">
        <v>2</v>
      </c>
      <c r="T46" t="s">
        <v>139</v>
      </c>
      <c r="U46" t="s">
        <v>139</v>
      </c>
      <c r="V46" t="s">
        <v>140</v>
      </c>
      <c r="W46" t="s">
        <v>141</v>
      </c>
      <c r="X46">
        <v>9</v>
      </c>
      <c r="Y46" s="17">
        <f t="shared" si="0"/>
        <v>0.92674236411800381</v>
      </c>
      <c r="Z46" s="23">
        <f t="shared" si="1"/>
        <v>1.72470399055289</v>
      </c>
      <c r="AA46" s="12">
        <f t="shared" si="2"/>
        <v>0.53733415658238093</v>
      </c>
      <c r="AB46" s="7">
        <f t="shared" si="7"/>
        <v>1.861039332322225</v>
      </c>
      <c r="AC46" s="18">
        <f t="shared" si="8"/>
        <v>0.83911666746765956</v>
      </c>
      <c r="AD46" s="27">
        <f t="shared" si="9"/>
        <v>0.13645453635409338</v>
      </c>
      <c r="AE46" s="22">
        <f t="shared" si="10"/>
        <v>9.1568928495374194E-2</v>
      </c>
    </row>
    <row r="47" spans="1:31" ht="14.1" customHeight="1" x14ac:dyDescent="0.25">
      <c r="A47" s="30">
        <v>227200000</v>
      </c>
      <c r="B47" s="30">
        <v>272150000</v>
      </c>
      <c r="C47" s="30">
        <v>78425000</v>
      </c>
      <c r="D47" s="30">
        <v>76869000</v>
      </c>
      <c r="E47" s="30">
        <v>548490000</v>
      </c>
      <c r="F47" s="30">
        <v>471960000</v>
      </c>
      <c r="G47" s="17">
        <v>563720000</v>
      </c>
      <c r="H47" s="17">
        <v>541640000</v>
      </c>
      <c r="I47" s="17">
        <v>433780000</v>
      </c>
      <c r="J47" s="17">
        <v>441600000</v>
      </c>
      <c r="K47" s="17">
        <v>158070000</v>
      </c>
      <c r="L47" s="17">
        <v>107670000</v>
      </c>
      <c r="M47" s="23">
        <v>1502800000</v>
      </c>
      <c r="N47" s="23">
        <v>1278300000</v>
      </c>
      <c r="O47" s="23">
        <v>500050000</v>
      </c>
      <c r="P47" s="23">
        <v>579830000</v>
      </c>
      <c r="Q47" s="23">
        <v>796520000</v>
      </c>
      <c r="R47" s="23">
        <v>774070000</v>
      </c>
      <c r="S47">
        <v>18</v>
      </c>
      <c r="T47" t="s">
        <v>1677</v>
      </c>
      <c r="U47" t="s">
        <v>1678</v>
      </c>
      <c r="V47" t="s">
        <v>1679</v>
      </c>
      <c r="W47" t="s">
        <v>1680</v>
      </c>
      <c r="X47">
        <v>22</v>
      </c>
      <c r="Y47" s="17">
        <f t="shared" si="0"/>
        <v>1.3411068274377438</v>
      </c>
      <c r="Z47" s="23">
        <f t="shared" si="1"/>
        <v>3.2425463884414847</v>
      </c>
      <c r="AA47" s="12">
        <f t="shared" si="2"/>
        <v>0.41359680534357468</v>
      </c>
      <c r="AB47" s="7">
        <f t="shared" si="7"/>
        <v>2.4178136462376698</v>
      </c>
      <c r="AC47" s="18">
        <f t="shared" si="8"/>
        <v>0.41930337635556314</v>
      </c>
      <c r="AD47" s="27">
        <f t="shared" si="9"/>
        <v>1.5055797814550112E-2</v>
      </c>
      <c r="AE47" s="22">
        <f t="shared" si="10"/>
        <v>6.2454670656497159E-3</v>
      </c>
    </row>
    <row r="48" spans="1:31" ht="14.1" customHeight="1" x14ac:dyDescent="0.25">
      <c r="A48" s="30">
        <v>382970000</v>
      </c>
      <c r="B48" s="30">
        <v>351000000</v>
      </c>
      <c r="C48" s="30">
        <v>123210000</v>
      </c>
      <c r="D48" s="30">
        <v>101200000</v>
      </c>
      <c r="E48" s="30">
        <v>939600000</v>
      </c>
      <c r="F48" s="30">
        <v>926380000</v>
      </c>
      <c r="G48" s="17">
        <v>1024500000</v>
      </c>
      <c r="H48" s="17">
        <v>1027200000</v>
      </c>
      <c r="I48" s="17">
        <v>750810000</v>
      </c>
      <c r="J48" s="17">
        <v>722150000</v>
      </c>
      <c r="K48" s="17">
        <v>501880000</v>
      </c>
      <c r="L48" s="17">
        <v>413220000</v>
      </c>
      <c r="M48" s="23">
        <v>2096200000</v>
      </c>
      <c r="N48" s="23">
        <v>2111200000</v>
      </c>
      <c r="O48" s="23">
        <v>1240900000</v>
      </c>
      <c r="P48" s="23">
        <v>1184200000</v>
      </c>
      <c r="Q48" s="23">
        <v>1469100000</v>
      </c>
      <c r="R48" s="23">
        <v>1350000000</v>
      </c>
      <c r="S48">
        <v>27</v>
      </c>
      <c r="T48" t="s">
        <v>1729</v>
      </c>
      <c r="U48" t="s">
        <v>1730</v>
      </c>
      <c r="V48" t="s">
        <v>1731</v>
      </c>
      <c r="W48" t="s">
        <v>1732</v>
      </c>
      <c r="X48">
        <v>18</v>
      </c>
      <c r="Y48" s="17">
        <f t="shared" si="0"/>
        <v>1.5719525839482218</v>
      </c>
      <c r="Z48" s="23">
        <f t="shared" si="1"/>
        <v>3.346457250492147</v>
      </c>
      <c r="AA48" s="12">
        <f t="shared" si="2"/>
        <v>0.46973634093698419</v>
      </c>
      <c r="AB48" s="7">
        <f t="shared" si="7"/>
        <v>2.1288538119177614</v>
      </c>
      <c r="AC48" s="18">
        <f t="shared" si="8"/>
        <v>0.17766274632117782</v>
      </c>
      <c r="AD48" s="27">
        <f t="shared" si="9"/>
        <v>1.9655028813174947E-3</v>
      </c>
      <c r="AE48" s="22">
        <f t="shared" si="10"/>
        <v>7.2957671941224029E-4</v>
      </c>
    </row>
    <row r="49" spans="1:31" ht="14.1" customHeight="1" x14ac:dyDescent="0.25">
      <c r="A49" s="30">
        <v>40029000</v>
      </c>
      <c r="B49" s="30">
        <v>35897000</v>
      </c>
      <c r="C49" s="30">
        <v>58497000</v>
      </c>
      <c r="D49" s="30">
        <v>40606000</v>
      </c>
      <c r="E49" s="30">
        <v>25739000</v>
      </c>
      <c r="F49" s="30">
        <v>29335000</v>
      </c>
      <c r="G49" s="17">
        <v>26859000</v>
      </c>
      <c r="H49" s="17">
        <v>27293000</v>
      </c>
      <c r="I49" s="17">
        <v>23868000</v>
      </c>
      <c r="J49" s="17">
        <v>76219000</v>
      </c>
      <c r="K49" s="17">
        <v>40172000</v>
      </c>
      <c r="L49" s="17">
        <v>37973000</v>
      </c>
      <c r="M49" s="23">
        <v>13735000</v>
      </c>
      <c r="N49" s="23">
        <v>12016000</v>
      </c>
      <c r="O49" s="23">
        <v>20088000</v>
      </c>
      <c r="P49" s="23">
        <v>24200000</v>
      </c>
      <c r="Q49" s="23">
        <v>18930000</v>
      </c>
      <c r="R49" s="23">
        <v>23267000</v>
      </c>
      <c r="S49">
        <v>5</v>
      </c>
      <c r="T49" t="s">
        <v>3276</v>
      </c>
      <c r="U49" t="s">
        <v>3277</v>
      </c>
      <c r="V49" t="s">
        <v>3278</v>
      </c>
      <c r="W49" t="s">
        <v>3279</v>
      </c>
      <c r="X49">
        <v>21</v>
      </c>
      <c r="Y49" s="17">
        <f t="shared" si="0"/>
        <v>1.0099129520258319</v>
      </c>
      <c r="Z49" s="23">
        <f t="shared" si="1"/>
        <v>0.48776417517372656</v>
      </c>
      <c r="AA49" s="12">
        <f t="shared" si="2"/>
        <v>2.0704943155493778</v>
      </c>
      <c r="AB49" s="7">
        <f t="shared" si="7"/>
        <v>0.48297645276783258</v>
      </c>
      <c r="AC49" s="18">
        <f t="shared" si="8"/>
        <v>0.96798812008853385</v>
      </c>
      <c r="AD49" s="27">
        <f t="shared" si="9"/>
        <v>3.4940217766360852E-2</v>
      </c>
      <c r="AE49" s="22">
        <f t="shared" si="10"/>
        <v>3.231547997514041E-3</v>
      </c>
    </row>
    <row r="50" spans="1:31" ht="14.1" customHeight="1" x14ac:dyDescent="0.25">
      <c r="A50" s="30">
        <v>1007800000</v>
      </c>
      <c r="B50" s="30">
        <v>846860000</v>
      </c>
      <c r="C50" s="30">
        <v>1360500000</v>
      </c>
      <c r="D50" s="30">
        <v>1331000000</v>
      </c>
      <c r="E50" s="30">
        <v>837270000</v>
      </c>
      <c r="F50" s="30">
        <v>831290000</v>
      </c>
      <c r="G50" s="17">
        <v>716390000</v>
      </c>
      <c r="H50" s="17">
        <v>543140000</v>
      </c>
      <c r="I50" s="17">
        <v>718900000</v>
      </c>
      <c r="J50" s="17">
        <v>606710000</v>
      </c>
      <c r="K50" s="17">
        <v>631100000</v>
      </c>
      <c r="L50" s="17">
        <v>458470000</v>
      </c>
      <c r="M50" s="23">
        <v>291940000</v>
      </c>
      <c r="N50" s="23">
        <v>289070000</v>
      </c>
      <c r="O50" s="23">
        <v>403440000</v>
      </c>
      <c r="P50" s="23">
        <v>403450000</v>
      </c>
      <c r="Q50" s="23">
        <v>283190000</v>
      </c>
      <c r="R50" s="23">
        <v>308880000</v>
      </c>
      <c r="S50">
        <v>7</v>
      </c>
      <c r="T50" t="s">
        <v>152</v>
      </c>
      <c r="U50" t="s">
        <v>152</v>
      </c>
      <c r="V50" t="s">
        <v>153</v>
      </c>
      <c r="W50" t="s">
        <v>154</v>
      </c>
      <c r="X50">
        <v>3</v>
      </c>
      <c r="Y50" s="17">
        <f t="shared" si="0"/>
        <v>0.59129132125019312</v>
      </c>
      <c r="Z50" s="23">
        <f t="shared" si="1"/>
        <v>0.3185935971371196</v>
      </c>
      <c r="AA50" s="12">
        <f t="shared" si="2"/>
        <v>1.8559422617514405</v>
      </c>
      <c r="AB50" s="7">
        <f t="shared" si="7"/>
        <v>0.53880986526827968</v>
      </c>
      <c r="AC50" s="18">
        <f t="shared" si="8"/>
        <v>3.1735880042181443E-3</v>
      </c>
      <c r="AD50" s="27">
        <f t="shared" si="9"/>
        <v>1.4100938129197764E-4</v>
      </c>
      <c r="AE50" s="22">
        <f t="shared" si="10"/>
        <v>4.9687119500838445E-5</v>
      </c>
    </row>
    <row r="51" spans="1:31" ht="14.1" customHeight="1" x14ac:dyDescent="0.25">
      <c r="A51" s="31">
        <v>7548900</v>
      </c>
      <c r="B51" s="31">
        <v>9451400</v>
      </c>
      <c r="C51" s="31">
        <v>1</v>
      </c>
      <c r="D51" s="31">
        <v>7227400</v>
      </c>
      <c r="E51" s="30">
        <v>12773000</v>
      </c>
      <c r="F51" s="30">
        <v>16121000</v>
      </c>
      <c r="G51" s="17">
        <v>14421000</v>
      </c>
      <c r="H51" s="17">
        <v>13739000</v>
      </c>
      <c r="I51" s="17">
        <v>12707000</v>
      </c>
      <c r="J51" s="17">
        <v>10403000</v>
      </c>
      <c r="K51" s="18">
        <v>5841100</v>
      </c>
      <c r="L51" s="17">
        <v>12611000</v>
      </c>
      <c r="M51" s="23">
        <v>39448000</v>
      </c>
      <c r="N51" s="23">
        <v>34001000</v>
      </c>
      <c r="O51" s="23">
        <v>13668000</v>
      </c>
      <c r="P51" s="23">
        <v>14282000</v>
      </c>
      <c r="Q51" s="23">
        <v>18404000</v>
      </c>
      <c r="R51" s="23">
        <v>20226000</v>
      </c>
      <c r="S51">
        <v>3</v>
      </c>
      <c r="T51" t="s">
        <v>2614</v>
      </c>
      <c r="U51" t="s">
        <v>2615</v>
      </c>
      <c r="V51" t="s">
        <v>2616</v>
      </c>
      <c r="W51" t="s">
        <v>2617</v>
      </c>
      <c r="X51">
        <v>18</v>
      </c>
      <c r="Y51" s="17">
        <f t="shared" si="0"/>
        <v>1.3124975045509177</v>
      </c>
      <c r="Z51" s="23">
        <f t="shared" si="1"/>
        <v>2.6360036927281376</v>
      </c>
      <c r="AA51" s="12">
        <f t="shared" si="2"/>
        <v>0.49791186111448338</v>
      </c>
      <c r="AB51" s="7">
        <f t="shared" si="7"/>
        <v>2.008387584424451</v>
      </c>
      <c r="AC51" s="18">
        <f t="shared" si="8"/>
        <v>0.30983765385369028</v>
      </c>
      <c r="AD51" s="27">
        <f t="shared" si="9"/>
        <v>2.8732027055228052E-2</v>
      </c>
      <c r="AE51" s="22">
        <f t="shared" si="10"/>
        <v>1.5086702167534421E-2</v>
      </c>
    </row>
    <row r="52" spans="1:31" ht="14.1" customHeight="1" x14ac:dyDescent="0.25">
      <c r="A52" s="30">
        <v>17196000</v>
      </c>
      <c r="B52" s="30">
        <v>18805000</v>
      </c>
      <c r="C52" s="31">
        <v>8226800</v>
      </c>
      <c r="D52" s="30">
        <v>11579000</v>
      </c>
      <c r="E52" s="30">
        <v>35130000</v>
      </c>
      <c r="F52" s="30">
        <v>28573000</v>
      </c>
      <c r="G52" s="17">
        <v>43211000</v>
      </c>
      <c r="H52" s="17">
        <v>46679000</v>
      </c>
      <c r="I52" s="17">
        <v>29243000</v>
      </c>
      <c r="J52" s="17">
        <v>28762000</v>
      </c>
      <c r="K52" s="18">
        <v>1</v>
      </c>
      <c r="L52" s="18">
        <v>1</v>
      </c>
      <c r="M52" s="23">
        <v>109280000</v>
      </c>
      <c r="N52" s="23">
        <v>89101000</v>
      </c>
      <c r="O52" s="23">
        <v>30349000</v>
      </c>
      <c r="P52" s="23">
        <v>36177000</v>
      </c>
      <c r="Q52" s="23">
        <v>32526000</v>
      </c>
      <c r="R52" s="23">
        <v>37427000</v>
      </c>
      <c r="S52">
        <v>3</v>
      </c>
      <c r="T52" t="s">
        <v>159</v>
      </c>
      <c r="U52" t="s">
        <v>159</v>
      </c>
      <c r="V52" t="s">
        <v>160</v>
      </c>
      <c r="W52" t="s">
        <v>161</v>
      </c>
      <c r="X52">
        <v>4</v>
      </c>
      <c r="Y52" s="17">
        <f t="shared" si="0"/>
        <v>1.2375135930275174</v>
      </c>
      <c r="Z52" s="23">
        <f t="shared" si="1"/>
        <v>2.8019459492024921</v>
      </c>
      <c r="AA52" s="12">
        <f t="shared" si="2"/>
        <v>0.44166219315534849</v>
      </c>
      <c r="AB52" s="7">
        <f t="shared" si="7"/>
        <v>2.2641738765451991</v>
      </c>
      <c r="AC52" s="18">
        <f t="shared" si="8"/>
        <v>0.62262946728865765</v>
      </c>
      <c r="AD52" s="27">
        <f t="shared" si="9"/>
        <v>8.4855033906806751E-2</v>
      </c>
      <c r="AE52" s="22">
        <f t="shared" si="10"/>
        <v>3.3856044946142236E-2</v>
      </c>
    </row>
    <row r="53" spans="1:31" ht="14.1" customHeight="1" x14ac:dyDescent="0.25">
      <c r="A53" s="31">
        <v>8837500</v>
      </c>
      <c r="B53" s="31">
        <v>9828300</v>
      </c>
      <c r="C53" s="31">
        <v>8650400</v>
      </c>
      <c r="D53" s="31">
        <v>9337100</v>
      </c>
      <c r="E53" s="31">
        <v>8089400</v>
      </c>
      <c r="F53" s="31">
        <v>8382400</v>
      </c>
      <c r="G53" s="18">
        <v>9698500</v>
      </c>
      <c r="H53" s="18">
        <v>9303100</v>
      </c>
      <c r="I53" s="17">
        <v>10254000</v>
      </c>
      <c r="J53" s="18">
        <v>9818400</v>
      </c>
      <c r="K53" s="18">
        <v>8504700</v>
      </c>
      <c r="L53" s="17">
        <v>12180000</v>
      </c>
      <c r="M53" s="22">
        <v>6027900</v>
      </c>
      <c r="N53" s="22">
        <v>5459000</v>
      </c>
      <c r="O53" s="22">
        <v>9465500</v>
      </c>
      <c r="P53" s="22">
        <v>9069300</v>
      </c>
      <c r="Q53" s="22">
        <v>9007000</v>
      </c>
      <c r="R53" s="22">
        <v>7578300</v>
      </c>
      <c r="S53">
        <v>2</v>
      </c>
      <c r="T53" t="s">
        <v>162</v>
      </c>
      <c r="U53" t="s">
        <v>162</v>
      </c>
      <c r="V53" t="s">
        <v>163</v>
      </c>
      <c r="W53" t="s">
        <v>164</v>
      </c>
      <c r="X53">
        <v>6</v>
      </c>
      <c r="Y53" s="17">
        <f t="shared" si="0"/>
        <v>1.1248675296611206</v>
      </c>
      <c r="Z53" s="23">
        <f t="shared" si="1"/>
        <v>0.87730658389348903</v>
      </c>
      <c r="AA53" s="12">
        <f t="shared" si="2"/>
        <v>1.2821829338940505</v>
      </c>
      <c r="AB53" s="7">
        <f t="shared" si="7"/>
        <v>0.77991991124304905</v>
      </c>
      <c r="AC53" s="18">
        <f t="shared" si="8"/>
        <v>8.0286791083555173E-2</v>
      </c>
      <c r="AD53" s="27">
        <f t="shared" si="9"/>
        <v>2.8839332913900007E-2</v>
      </c>
      <c r="AE53" s="22">
        <f t="shared" si="10"/>
        <v>0.17412166555349171</v>
      </c>
    </row>
    <row r="54" spans="1:31" x14ac:dyDescent="0.25">
      <c r="A54" s="30">
        <v>63534000</v>
      </c>
      <c r="B54" s="30">
        <v>128180000</v>
      </c>
      <c r="C54" s="30">
        <v>88076000</v>
      </c>
      <c r="D54" s="30">
        <v>66692000</v>
      </c>
      <c r="E54" s="30">
        <v>141170000</v>
      </c>
      <c r="F54" s="30">
        <v>146920000</v>
      </c>
      <c r="G54" s="17">
        <v>169700000</v>
      </c>
      <c r="H54" s="17">
        <v>166040000</v>
      </c>
      <c r="I54" s="17">
        <v>168440000</v>
      </c>
      <c r="J54" s="17">
        <v>513470000</v>
      </c>
      <c r="K54" s="17">
        <v>152340000</v>
      </c>
      <c r="L54" s="17">
        <v>473760000</v>
      </c>
      <c r="M54" s="23">
        <v>260720000</v>
      </c>
      <c r="N54" s="23">
        <v>208080000</v>
      </c>
      <c r="O54" s="23">
        <v>175890000</v>
      </c>
      <c r="P54" s="23">
        <v>158690000</v>
      </c>
      <c r="Q54" s="23">
        <v>264390000</v>
      </c>
      <c r="R54" s="23">
        <v>175970000</v>
      </c>
      <c r="S54">
        <v>7</v>
      </c>
      <c r="T54" t="s">
        <v>165</v>
      </c>
      <c r="U54" t="s">
        <v>165</v>
      </c>
      <c r="V54" t="s">
        <v>166</v>
      </c>
      <c r="W54" t="s">
        <v>167</v>
      </c>
      <c r="X54">
        <v>3</v>
      </c>
      <c r="Y54" s="17">
        <f t="shared" si="0"/>
        <v>2.5903285994339491</v>
      </c>
      <c r="Z54" s="23">
        <f t="shared" si="1"/>
        <v>1.9599667177247027</v>
      </c>
      <c r="AA54" s="12">
        <f t="shared" si="2"/>
        <v>1.3216186662807339</v>
      </c>
      <c r="AB54" s="7">
        <f t="shared" si="7"/>
        <v>0.75664790874524723</v>
      </c>
      <c r="AC54" s="18">
        <f t="shared" si="8"/>
        <v>4.0174979028079469E-2</v>
      </c>
      <c r="AD54" s="27">
        <f t="shared" si="9"/>
        <v>0.37723729367757119</v>
      </c>
      <c r="AE54" s="22">
        <f t="shared" si="10"/>
        <v>1.8241456819849296E-3</v>
      </c>
    </row>
    <row r="55" spans="1:31" ht="14.1" customHeight="1" x14ac:dyDescent="0.25">
      <c r="A55" s="30">
        <v>135930000</v>
      </c>
      <c r="B55" s="30">
        <v>154170000</v>
      </c>
      <c r="C55" s="30">
        <v>181940000</v>
      </c>
      <c r="D55" s="30">
        <v>216420000</v>
      </c>
      <c r="E55" s="30">
        <v>165660000</v>
      </c>
      <c r="F55" s="30">
        <v>118820000</v>
      </c>
      <c r="G55" s="17">
        <v>163730000</v>
      </c>
      <c r="H55" s="17">
        <v>193070000</v>
      </c>
      <c r="I55" s="17">
        <v>199810000</v>
      </c>
      <c r="J55" s="17">
        <v>179020000</v>
      </c>
      <c r="K55" s="17">
        <v>221210000</v>
      </c>
      <c r="L55" s="17">
        <v>145750000</v>
      </c>
      <c r="M55" s="23">
        <v>196440000</v>
      </c>
      <c r="N55" s="23">
        <v>200130000</v>
      </c>
      <c r="O55" s="23">
        <v>197270000</v>
      </c>
      <c r="P55" s="23">
        <v>191880000</v>
      </c>
      <c r="Q55" s="23">
        <v>211130000</v>
      </c>
      <c r="R55" s="23">
        <v>203730000</v>
      </c>
      <c r="S55">
        <v>10</v>
      </c>
      <c r="T55" t="s">
        <v>168</v>
      </c>
      <c r="U55" t="s">
        <v>169</v>
      </c>
      <c r="V55" t="s">
        <v>170</v>
      </c>
      <c r="W55" t="s">
        <v>171</v>
      </c>
      <c r="X55">
        <v>4</v>
      </c>
      <c r="Y55" s="17">
        <f t="shared" si="0"/>
        <v>1.1332559047834398</v>
      </c>
      <c r="Z55" s="23">
        <f t="shared" si="1"/>
        <v>1.2339712623594465</v>
      </c>
      <c r="AA55" s="12">
        <f t="shared" si="2"/>
        <v>0.91838111579403292</v>
      </c>
      <c r="AB55" s="7">
        <f t="shared" si="7"/>
        <v>1.0888725636909458</v>
      </c>
      <c r="AC55" s="18">
        <f t="shared" si="8"/>
        <v>0.25469990587165553</v>
      </c>
      <c r="AD55" s="27">
        <f t="shared" si="9"/>
        <v>0.17940753567365525</v>
      </c>
      <c r="AE55" s="22">
        <f t="shared" si="10"/>
        <v>2.4785668082003203E-2</v>
      </c>
    </row>
    <row r="56" spans="1:31" ht="14.1" customHeight="1" x14ac:dyDescent="0.25">
      <c r="A56" s="30">
        <v>18559000</v>
      </c>
      <c r="B56" s="30">
        <v>15287000</v>
      </c>
      <c r="C56" s="31">
        <v>4914700</v>
      </c>
      <c r="D56" s="31">
        <v>1</v>
      </c>
      <c r="E56" s="30">
        <v>43063000</v>
      </c>
      <c r="F56" s="30">
        <v>43158000</v>
      </c>
      <c r="G56" s="17">
        <v>41927000</v>
      </c>
      <c r="H56" s="17">
        <v>37367000</v>
      </c>
      <c r="I56" s="17">
        <v>23777000</v>
      </c>
      <c r="J56" s="17">
        <v>34779000</v>
      </c>
      <c r="K56" s="18">
        <v>1</v>
      </c>
      <c r="L56" s="17">
        <v>12533000</v>
      </c>
      <c r="M56" s="23">
        <v>111490000</v>
      </c>
      <c r="N56" s="23">
        <v>120790000</v>
      </c>
      <c r="O56" s="23">
        <v>46923000</v>
      </c>
      <c r="P56" s="23">
        <v>31599000</v>
      </c>
      <c r="Q56" s="23">
        <v>65136000</v>
      </c>
      <c r="R56" s="23">
        <v>58944000</v>
      </c>
      <c r="S56">
        <v>7</v>
      </c>
      <c r="T56" t="s">
        <v>155</v>
      </c>
      <c r="U56" t="s">
        <v>156</v>
      </c>
      <c r="V56" t="s">
        <v>157</v>
      </c>
      <c r="W56" t="s">
        <v>158</v>
      </c>
      <c r="X56">
        <v>17</v>
      </c>
      <c r="Y56" s="17">
        <f t="shared" si="0"/>
        <v>1.2032401527324388</v>
      </c>
      <c r="Z56" s="23">
        <f t="shared" si="1"/>
        <v>3.4795653805351869</v>
      </c>
      <c r="AA56" s="12">
        <f t="shared" si="2"/>
        <v>0.3458018519966336</v>
      </c>
      <c r="AB56" s="7">
        <f t="shared" si="7"/>
        <v>2.8918295093738684</v>
      </c>
      <c r="AC56" s="18">
        <f t="shared" si="8"/>
        <v>0.68262333418411458</v>
      </c>
      <c r="AD56" s="27">
        <f t="shared" si="9"/>
        <v>1.4457068118636195E-2</v>
      </c>
      <c r="AE56" s="22">
        <f t="shared" si="10"/>
        <v>1.0565476765614104E-2</v>
      </c>
    </row>
    <row r="57" spans="1:31" ht="14.1" customHeight="1" x14ac:dyDescent="0.25">
      <c r="A57" s="31">
        <v>4392800</v>
      </c>
      <c r="B57" s="31">
        <v>1</v>
      </c>
      <c r="C57" s="31">
        <v>1</v>
      </c>
      <c r="D57" s="31">
        <v>1</v>
      </c>
      <c r="E57" s="31">
        <v>8227900</v>
      </c>
      <c r="F57" s="31">
        <v>7490300</v>
      </c>
      <c r="G57" s="18">
        <v>7528200</v>
      </c>
      <c r="H57" s="18">
        <v>7677800</v>
      </c>
      <c r="I57" s="18">
        <v>6399200</v>
      </c>
      <c r="J57" s="18">
        <v>6193500</v>
      </c>
      <c r="K57" s="18">
        <v>1</v>
      </c>
      <c r="L57" s="18">
        <v>1</v>
      </c>
      <c r="M57" s="23">
        <v>11834000</v>
      </c>
      <c r="N57" s="23">
        <v>10879000</v>
      </c>
      <c r="O57" s="22">
        <v>1</v>
      </c>
      <c r="P57" s="22">
        <v>6288700</v>
      </c>
      <c r="Q57" s="22">
        <v>1</v>
      </c>
      <c r="R57" s="22">
        <v>7422300</v>
      </c>
      <c r="S57">
        <v>2</v>
      </c>
      <c r="T57" t="s">
        <v>176</v>
      </c>
      <c r="U57" t="s">
        <v>176</v>
      </c>
      <c r="V57" t="s">
        <v>177</v>
      </c>
      <c r="W57" t="s">
        <v>178</v>
      </c>
      <c r="X57">
        <v>8</v>
      </c>
      <c r="Y57" s="17">
        <f t="shared" si="0"/>
        <v>1.382263331172493</v>
      </c>
      <c r="Z57" s="23">
        <f t="shared" si="1"/>
        <v>1.8111479571655376</v>
      </c>
      <c r="AA57" s="12">
        <f t="shared" si="2"/>
        <v>0.7631973554141579</v>
      </c>
      <c r="AB57" s="7">
        <f t="shared" si="7"/>
        <v>1.31027707696568</v>
      </c>
      <c r="AC57" s="18">
        <f t="shared" si="8"/>
        <v>0.56874347327212527</v>
      </c>
      <c r="AD57" s="27">
        <f t="shared" si="9"/>
        <v>0.58813856569920753</v>
      </c>
      <c r="AE57" s="22">
        <f t="shared" si="10"/>
        <v>0.32570484265994137</v>
      </c>
    </row>
    <row r="58" spans="1:31" ht="14.1" customHeight="1" x14ac:dyDescent="0.25">
      <c r="A58" s="31">
        <v>1</v>
      </c>
      <c r="B58" s="31">
        <v>1</v>
      </c>
      <c r="C58" s="31">
        <v>1</v>
      </c>
      <c r="D58" s="31">
        <v>1</v>
      </c>
      <c r="E58" s="30">
        <v>12213000</v>
      </c>
      <c r="F58" s="30">
        <v>11913000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>
        <v>1</v>
      </c>
      <c r="M58" s="23">
        <v>12584000</v>
      </c>
      <c r="N58" s="23">
        <v>28444000</v>
      </c>
      <c r="O58" s="23">
        <v>12308000</v>
      </c>
      <c r="P58" s="23">
        <v>15015000</v>
      </c>
      <c r="Q58" s="23">
        <v>13356000</v>
      </c>
      <c r="R58" s="22">
        <v>1</v>
      </c>
      <c r="S58">
        <v>1</v>
      </c>
      <c r="T58" t="s">
        <v>179</v>
      </c>
      <c r="U58" t="s">
        <v>179</v>
      </c>
      <c r="V58" t="s">
        <v>180</v>
      </c>
      <c r="W58" t="s">
        <v>181</v>
      </c>
      <c r="X58">
        <v>2</v>
      </c>
      <c r="Y58" s="17">
        <f t="shared" si="0"/>
        <v>2.4869431340556855E-7</v>
      </c>
      <c r="Z58" s="23">
        <f t="shared" si="1"/>
        <v>3.3866777523538505</v>
      </c>
      <c r="AA58" s="12">
        <f t="shared" si="2"/>
        <v>7.3433119886507649E-8</v>
      </c>
      <c r="AB58" s="7">
        <f t="shared" si="7"/>
        <v>13617833.5</v>
      </c>
      <c r="AC58" s="18">
        <f t="shared" si="8"/>
        <v>0.14496942487823383</v>
      </c>
      <c r="AD58" s="27">
        <f t="shared" si="9"/>
        <v>4.2230160094739256E-3</v>
      </c>
      <c r="AE58" s="22">
        <f t="shared" si="10"/>
        <v>5.8175428927944299E-2</v>
      </c>
    </row>
    <row r="59" spans="1:31" ht="14.1" customHeight="1" x14ac:dyDescent="0.25">
      <c r="A59" s="30">
        <v>103840000</v>
      </c>
      <c r="B59" s="30">
        <v>95083000</v>
      </c>
      <c r="C59" s="30">
        <v>93440000</v>
      </c>
      <c r="D59" s="30">
        <v>92873000</v>
      </c>
      <c r="E59" s="30">
        <v>63133000</v>
      </c>
      <c r="F59" s="30">
        <v>131500000</v>
      </c>
      <c r="G59" s="17">
        <v>179350000</v>
      </c>
      <c r="H59" s="17">
        <v>156070000</v>
      </c>
      <c r="I59" s="17">
        <v>100610000</v>
      </c>
      <c r="J59" s="17">
        <v>106920000</v>
      </c>
      <c r="K59" s="17">
        <v>99812000</v>
      </c>
      <c r="L59" s="17">
        <v>109590000</v>
      </c>
      <c r="M59" s="23">
        <v>275310000</v>
      </c>
      <c r="N59" s="23">
        <v>215260000</v>
      </c>
      <c r="O59" s="23">
        <v>212160000</v>
      </c>
      <c r="P59" s="23">
        <v>125490000</v>
      </c>
      <c r="Q59" s="23">
        <v>133000000</v>
      </c>
      <c r="R59" s="23">
        <v>95290000</v>
      </c>
      <c r="S59">
        <v>10</v>
      </c>
      <c r="T59" t="s">
        <v>182</v>
      </c>
      <c r="U59" t="s">
        <v>183</v>
      </c>
      <c r="V59" t="s">
        <v>184</v>
      </c>
      <c r="W59" t="s">
        <v>185</v>
      </c>
      <c r="X59">
        <v>4</v>
      </c>
      <c r="Y59" s="17">
        <f t="shared" si="0"/>
        <v>1.2974516658072772</v>
      </c>
      <c r="Z59" s="23">
        <f t="shared" si="1"/>
        <v>1.8219804817984753</v>
      </c>
      <c r="AA59" s="12">
        <f t="shared" si="2"/>
        <v>0.71211062838969819</v>
      </c>
      <c r="AB59" s="7">
        <f t="shared" si="7"/>
        <v>1.4042761898685721</v>
      </c>
      <c r="AC59" s="18">
        <f t="shared" si="8"/>
        <v>0.11132504085535773</v>
      </c>
      <c r="AD59" s="27">
        <f t="shared" si="9"/>
        <v>0.13607449537251454</v>
      </c>
      <c r="AE59" s="22">
        <f t="shared" si="10"/>
        <v>2.2457283063704744E-2</v>
      </c>
    </row>
    <row r="60" spans="1:31" ht="14.1" customHeight="1" x14ac:dyDescent="0.25">
      <c r="A60" s="30">
        <v>1081800000</v>
      </c>
      <c r="B60" s="30">
        <v>1120300000</v>
      </c>
      <c r="C60" s="30">
        <v>399690000</v>
      </c>
      <c r="D60" s="30">
        <v>346080000</v>
      </c>
      <c r="E60" s="30">
        <v>2486400000</v>
      </c>
      <c r="F60" s="30">
        <v>2510200000</v>
      </c>
      <c r="G60" s="17">
        <v>2362700000</v>
      </c>
      <c r="H60" s="17">
        <v>2187800000</v>
      </c>
      <c r="I60" s="17">
        <v>1895600000</v>
      </c>
      <c r="J60" s="17">
        <v>1819700000</v>
      </c>
      <c r="K60" s="17">
        <v>593830000</v>
      </c>
      <c r="L60" s="17">
        <v>551200000</v>
      </c>
      <c r="M60" s="23">
        <v>4969900000</v>
      </c>
      <c r="N60" s="23">
        <v>5488800000</v>
      </c>
      <c r="O60" s="23">
        <v>2993100000</v>
      </c>
      <c r="P60" s="23">
        <v>3085800000</v>
      </c>
      <c r="Q60" s="23">
        <v>2943900000</v>
      </c>
      <c r="R60" s="23">
        <v>2950300000</v>
      </c>
      <c r="S60">
        <v>32</v>
      </c>
      <c r="T60" t="s">
        <v>1803</v>
      </c>
      <c r="U60" t="s">
        <v>1804</v>
      </c>
      <c r="V60" t="s">
        <v>1805</v>
      </c>
      <c r="W60" t="s">
        <v>1806</v>
      </c>
      <c r="X60">
        <v>16</v>
      </c>
      <c r="Y60" s="17">
        <f t="shared" si="0"/>
        <v>1.1845761894751947</v>
      </c>
      <c r="Z60" s="23">
        <f t="shared" si="1"/>
        <v>2.8235741339573317</v>
      </c>
      <c r="AA60" s="12">
        <f t="shared" si="2"/>
        <v>0.41953075544539448</v>
      </c>
      <c r="AB60" s="7">
        <f t="shared" si="7"/>
        <v>2.3836154728116434</v>
      </c>
      <c r="AC60" s="18">
        <f t="shared" si="8"/>
        <v>0.64284423148112069</v>
      </c>
      <c r="AD60" s="27">
        <f t="shared" si="9"/>
        <v>3.7102824087951024E-3</v>
      </c>
      <c r="AE60" s="22">
        <f t="shared" si="10"/>
        <v>2.9480419075627066E-3</v>
      </c>
    </row>
    <row r="61" spans="1:31" ht="14.1" customHeight="1" x14ac:dyDescent="0.25">
      <c r="A61" s="30">
        <v>94992000</v>
      </c>
      <c r="B61" s="30">
        <v>79537000</v>
      </c>
      <c r="C61" s="30">
        <v>136160000</v>
      </c>
      <c r="D61" s="30">
        <v>92970000</v>
      </c>
      <c r="E61" s="30">
        <v>62384000</v>
      </c>
      <c r="F61" s="30">
        <v>67243000</v>
      </c>
      <c r="G61" s="17">
        <v>61664000</v>
      </c>
      <c r="H61" s="17">
        <v>66236000</v>
      </c>
      <c r="I61" s="17">
        <v>60186000</v>
      </c>
      <c r="J61" s="17">
        <v>71833000</v>
      </c>
      <c r="K61" s="17">
        <v>61952000</v>
      </c>
      <c r="L61" s="17">
        <v>57696000</v>
      </c>
      <c r="M61" s="23">
        <v>21993000</v>
      </c>
      <c r="N61" s="23">
        <v>33195000</v>
      </c>
      <c r="O61" s="23">
        <v>43110000</v>
      </c>
      <c r="P61" s="23">
        <v>42856000</v>
      </c>
      <c r="Q61" s="23">
        <v>40691000</v>
      </c>
      <c r="R61" s="23">
        <v>49208000</v>
      </c>
      <c r="S61">
        <v>6</v>
      </c>
      <c r="T61" t="s">
        <v>189</v>
      </c>
      <c r="U61" t="s">
        <v>190</v>
      </c>
      <c r="V61" t="s">
        <v>191</v>
      </c>
      <c r="W61" t="s">
        <v>192</v>
      </c>
      <c r="X61">
        <v>8</v>
      </c>
      <c r="Y61" s="17">
        <f t="shared" si="0"/>
        <v>0.71175129292724726</v>
      </c>
      <c r="Z61" s="23">
        <f t="shared" si="1"/>
        <v>0.43326282707590302</v>
      </c>
      <c r="AA61" s="12">
        <f t="shared" si="2"/>
        <v>1.6427702734870353</v>
      </c>
      <c r="AB61" s="7">
        <f t="shared" si="7"/>
        <v>0.60872783988070622</v>
      </c>
      <c r="AC61" s="18">
        <f t="shared" si="8"/>
        <v>4.3131946387193552E-2</v>
      </c>
      <c r="AD61" s="27">
        <f t="shared" si="9"/>
        <v>2.295407396201556E-4</v>
      </c>
      <c r="AE61" s="22">
        <f t="shared" si="10"/>
        <v>1.4247354663385159E-3</v>
      </c>
    </row>
    <row r="62" spans="1:31" ht="14.1" customHeight="1" x14ac:dyDescent="0.25">
      <c r="A62" s="30">
        <v>51897000</v>
      </c>
      <c r="B62" s="30">
        <v>65533000</v>
      </c>
      <c r="C62" s="30">
        <v>37561000</v>
      </c>
      <c r="D62" s="30">
        <v>54399000</v>
      </c>
      <c r="E62" s="30">
        <v>28157000</v>
      </c>
      <c r="F62" s="30">
        <v>22363000</v>
      </c>
      <c r="G62" s="17">
        <v>11910000</v>
      </c>
      <c r="H62" s="18">
        <v>1</v>
      </c>
      <c r="I62" s="18">
        <v>1</v>
      </c>
      <c r="J62" s="18">
        <v>1</v>
      </c>
      <c r="K62" s="18">
        <v>1</v>
      </c>
      <c r="L62" s="18">
        <v>1</v>
      </c>
      <c r="M62" s="22">
        <v>6360300</v>
      </c>
      <c r="N62" s="22">
        <v>9324100</v>
      </c>
      <c r="O62" s="22">
        <v>1</v>
      </c>
      <c r="P62" s="22">
        <v>1</v>
      </c>
      <c r="Q62" s="22">
        <v>1</v>
      </c>
      <c r="R62" s="22">
        <v>6232300</v>
      </c>
      <c r="S62">
        <v>6</v>
      </c>
      <c r="T62" t="s">
        <v>193</v>
      </c>
      <c r="U62" t="s">
        <v>193</v>
      </c>
      <c r="V62" t="s">
        <v>194</v>
      </c>
      <c r="W62" t="s">
        <v>195</v>
      </c>
      <c r="X62">
        <v>4</v>
      </c>
      <c r="Y62" s="17">
        <f t="shared" si="0"/>
        <v>4.5823573544688544E-2</v>
      </c>
      <c r="Z62" s="23">
        <f t="shared" si="1"/>
        <v>8.4324200684852454E-2</v>
      </c>
      <c r="AA62" s="12">
        <f t="shared" si="2"/>
        <v>0.54342138048774946</v>
      </c>
      <c r="AB62" s="7">
        <f t="shared" si="7"/>
        <v>1.8401925943775843</v>
      </c>
      <c r="AC62" s="18">
        <f t="shared" si="8"/>
        <v>1.6703970902203351E-4</v>
      </c>
      <c r="AD62" s="27">
        <f t="shared" si="9"/>
        <v>0.53720547924110518</v>
      </c>
      <c r="AE62" s="22">
        <f t="shared" si="10"/>
        <v>2.1221827244025972E-4</v>
      </c>
    </row>
    <row r="63" spans="1:31" ht="14.1" customHeight="1" x14ac:dyDescent="0.25">
      <c r="A63" s="30">
        <v>283270000</v>
      </c>
      <c r="B63" s="30">
        <v>274260000</v>
      </c>
      <c r="C63" s="30">
        <v>374690000</v>
      </c>
      <c r="D63" s="30">
        <v>330840000</v>
      </c>
      <c r="E63" s="30">
        <v>137520000</v>
      </c>
      <c r="F63" s="30">
        <v>147420000</v>
      </c>
      <c r="G63" s="17">
        <v>69768000</v>
      </c>
      <c r="H63" s="17">
        <v>82708000</v>
      </c>
      <c r="I63" s="17">
        <v>70807000</v>
      </c>
      <c r="J63" s="17">
        <v>46169000</v>
      </c>
      <c r="K63" s="17">
        <v>44274000</v>
      </c>
      <c r="L63" s="17">
        <v>55897000</v>
      </c>
      <c r="M63" s="23">
        <v>25445000</v>
      </c>
      <c r="N63" s="23">
        <v>18464000</v>
      </c>
      <c r="O63" s="23">
        <v>35969000</v>
      </c>
      <c r="P63" s="23">
        <v>33859000</v>
      </c>
      <c r="Q63" s="23">
        <v>36541000</v>
      </c>
      <c r="R63" s="23">
        <v>22602000</v>
      </c>
      <c r="S63">
        <v>11</v>
      </c>
      <c r="T63" t="s">
        <v>745</v>
      </c>
      <c r="U63" t="s">
        <v>746</v>
      </c>
      <c r="V63" t="s">
        <v>747</v>
      </c>
      <c r="W63" t="s">
        <v>748</v>
      </c>
      <c r="X63">
        <v>17</v>
      </c>
      <c r="Y63" s="17">
        <f t="shared" si="0"/>
        <v>0.23877454780361759</v>
      </c>
      <c r="Z63" s="23">
        <f t="shared" si="1"/>
        <v>0.1116795865633075</v>
      </c>
      <c r="AA63" s="12">
        <f t="shared" si="2"/>
        <v>2.1380321610365574</v>
      </c>
      <c r="AB63" s="7">
        <f t="shared" si="7"/>
        <v>0.46771981180824784</v>
      </c>
      <c r="AC63" s="18">
        <f t="shared" si="8"/>
        <v>6.0177528541838058E-4</v>
      </c>
      <c r="AD63" s="27">
        <f t="shared" si="9"/>
        <v>8.4371674506525591E-4</v>
      </c>
      <c r="AE63" s="22">
        <f t="shared" si="10"/>
        <v>1.7323576039631258E-4</v>
      </c>
    </row>
    <row r="64" spans="1:31" ht="14.1" customHeight="1" x14ac:dyDescent="0.25">
      <c r="A64" s="31">
        <v>2351400</v>
      </c>
      <c r="B64" s="31">
        <v>1</v>
      </c>
      <c r="C64" s="31">
        <v>1</v>
      </c>
      <c r="D64" s="31">
        <v>1</v>
      </c>
      <c r="E64" s="31">
        <v>1</v>
      </c>
      <c r="F64" s="31">
        <v>6031700</v>
      </c>
      <c r="G64" s="18">
        <v>5325500</v>
      </c>
      <c r="H64" s="18">
        <v>1</v>
      </c>
      <c r="I64" s="18">
        <v>1</v>
      </c>
      <c r="J64" s="18">
        <v>1</v>
      </c>
      <c r="K64" s="18">
        <v>1</v>
      </c>
      <c r="L64" s="18">
        <v>1490000</v>
      </c>
      <c r="M64" s="22">
        <v>1</v>
      </c>
      <c r="N64" s="22">
        <v>7423600</v>
      </c>
      <c r="O64" s="22">
        <v>1</v>
      </c>
      <c r="P64" s="22">
        <v>5362500</v>
      </c>
      <c r="Q64" s="22">
        <v>1</v>
      </c>
      <c r="R64" s="22">
        <v>6452100</v>
      </c>
      <c r="S64">
        <v>1</v>
      </c>
      <c r="T64" t="s">
        <v>199</v>
      </c>
      <c r="U64" t="s">
        <v>199</v>
      </c>
      <c r="V64" t="s">
        <v>200</v>
      </c>
      <c r="W64" t="s">
        <v>201</v>
      </c>
      <c r="X64">
        <v>5</v>
      </c>
      <c r="Y64" s="17">
        <f t="shared" si="0"/>
        <v>0.81300482494312365</v>
      </c>
      <c r="Z64" s="23">
        <f t="shared" si="1"/>
        <v>2.294878245575863</v>
      </c>
      <c r="AA64" s="12">
        <f t="shared" si="2"/>
        <v>0.3542692630907367</v>
      </c>
      <c r="AB64" s="7">
        <f t="shared" si="7"/>
        <v>2.8227117172845912</v>
      </c>
      <c r="AC64" s="18">
        <f t="shared" si="8"/>
        <v>0.84815729339663548</v>
      </c>
      <c r="AD64" s="27">
        <f t="shared" si="9"/>
        <v>0.25108671672956062</v>
      </c>
      <c r="AE64" s="22">
        <f t="shared" si="10"/>
        <v>0.33086014926095864</v>
      </c>
    </row>
    <row r="65" spans="1:31" ht="14.1" customHeight="1" x14ac:dyDescent="0.25">
      <c r="A65" s="31">
        <v>9118300</v>
      </c>
      <c r="B65" s="30">
        <v>14790000</v>
      </c>
      <c r="C65" s="31">
        <v>8413300</v>
      </c>
      <c r="D65" s="31">
        <v>9561400</v>
      </c>
      <c r="E65" s="31">
        <v>3667800</v>
      </c>
      <c r="F65" s="30">
        <v>10278000</v>
      </c>
      <c r="G65" s="18">
        <v>6812300</v>
      </c>
      <c r="H65" s="18">
        <v>6779500</v>
      </c>
      <c r="I65" s="18">
        <v>6319200</v>
      </c>
      <c r="J65" s="18">
        <v>9036800</v>
      </c>
      <c r="K65" s="18">
        <v>6026400</v>
      </c>
      <c r="L65" s="18">
        <v>6210300</v>
      </c>
      <c r="M65" s="23">
        <v>10328000</v>
      </c>
      <c r="N65" s="22">
        <v>4740000</v>
      </c>
      <c r="O65" s="22">
        <v>3648400</v>
      </c>
      <c r="P65" s="22">
        <v>3261900</v>
      </c>
      <c r="Q65" s="22">
        <v>4324300</v>
      </c>
      <c r="R65" s="22">
        <v>3380100</v>
      </c>
      <c r="S65">
        <v>2</v>
      </c>
      <c r="T65" t="s">
        <v>202</v>
      </c>
      <c r="U65" t="s">
        <v>202</v>
      </c>
      <c r="V65" t="s">
        <v>203</v>
      </c>
      <c r="W65" t="s">
        <v>204</v>
      </c>
      <c r="X65">
        <v>3</v>
      </c>
      <c r="Y65" s="17">
        <f t="shared" si="0"/>
        <v>0.73769273206660357</v>
      </c>
      <c r="Z65" s="23">
        <f t="shared" si="1"/>
        <v>0.53167361648468181</v>
      </c>
      <c r="AA65" s="12">
        <f t="shared" si="2"/>
        <v>1.3874917039218129</v>
      </c>
      <c r="AB65" s="7">
        <f t="shared" si="7"/>
        <v>0.72072503004771216</v>
      </c>
      <c r="AC65" s="18">
        <f t="shared" si="8"/>
        <v>0.14081550023868605</v>
      </c>
      <c r="AD65" s="27">
        <f t="shared" si="9"/>
        <v>0.1384472035586759</v>
      </c>
      <c r="AE65" s="22">
        <f t="shared" si="10"/>
        <v>3.8223000098884262E-2</v>
      </c>
    </row>
    <row r="66" spans="1:31" ht="14.1" customHeight="1" x14ac:dyDescent="0.25">
      <c r="A66" s="31">
        <v>9274500</v>
      </c>
      <c r="B66" s="31">
        <v>7251600</v>
      </c>
      <c r="C66" s="31">
        <v>1</v>
      </c>
      <c r="D66" s="31">
        <v>5096900</v>
      </c>
      <c r="E66" s="30">
        <v>15537000</v>
      </c>
      <c r="F66" s="30">
        <v>14715000</v>
      </c>
      <c r="G66" s="17">
        <v>12998000</v>
      </c>
      <c r="H66" s="17">
        <v>17119000</v>
      </c>
      <c r="I66" s="18">
        <v>9475100</v>
      </c>
      <c r="J66" s="18">
        <v>9851800</v>
      </c>
      <c r="K66" s="18">
        <v>1</v>
      </c>
      <c r="L66" s="18">
        <v>6301200</v>
      </c>
      <c r="M66" s="23">
        <v>42512000</v>
      </c>
      <c r="N66" s="23">
        <v>26044000</v>
      </c>
      <c r="O66" s="23">
        <v>16402000</v>
      </c>
      <c r="P66" s="23">
        <v>16096000</v>
      </c>
      <c r="Q66" s="23">
        <v>19258000</v>
      </c>
      <c r="R66" s="23">
        <v>22225000</v>
      </c>
      <c r="S66">
        <v>4</v>
      </c>
      <c r="T66" t="s">
        <v>2813</v>
      </c>
      <c r="U66" t="s">
        <v>2814</v>
      </c>
      <c r="V66" t="s">
        <v>2815</v>
      </c>
      <c r="W66" t="s">
        <v>2816</v>
      </c>
      <c r="X66">
        <v>15</v>
      </c>
      <c r="Y66" s="17">
        <f t="shared" si="0"/>
        <v>1.0746043359112416</v>
      </c>
      <c r="Z66" s="23">
        <f t="shared" si="1"/>
        <v>2.7477011518515444</v>
      </c>
      <c r="AA66" s="12">
        <f t="shared" si="2"/>
        <v>0.39109214449581509</v>
      </c>
      <c r="AB66" s="7">
        <f t="shared" si="7"/>
        <v>2.5569421786499231</v>
      </c>
      <c r="AC66" s="18">
        <f t="shared" si="8"/>
        <v>0.85287769334737473</v>
      </c>
      <c r="AD66" s="27">
        <f t="shared" si="9"/>
        <v>1.1699034481808547E-2</v>
      </c>
      <c r="AE66" s="22">
        <f t="shared" si="10"/>
        <v>9.3937152017282682E-3</v>
      </c>
    </row>
    <row r="67" spans="1:31" ht="14.1" customHeight="1" x14ac:dyDescent="0.25">
      <c r="A67" s="30">
        <v>44190000</v>
      </c>
      <c r="B67" s="30">
        <v>64804000</v>
      </c>
      <c r="C67" s="30">
        <v>77039000</v>
      </c>
      <c r="D67" s="30">
        <v>96765000</v>
      </c>
      <c r="E67" s="30">
        <v>45493000</v>
      </c>
      <c r="F67" s="30">
        <v>44007000</v>
      </c>
      <c r="G67" s="17">
        <v>32487000</v>
      </c>
      <c r="H67" s="17">
        <v>27621000</v>
      </c>
      <c r="I67" s="17">
        <v>48856000</v>
      </c>
      <c r="J67" s="17">
        <v>46474000</v>
      </c>
      <c r="K67" s="17">
        <v>47500000</v>
      </c>
      <c r="L67" s="17">
        <v>45230000</v>
      </c>
      <c r="M67" s="23">
        <v>19236000</v>
      </c>
      <c r="N67" s="23">
        <v>22640000</v>
      </c>
      <c r="O67" s="23">
        <v>36234000</v>
      </c>
      <c r="P67" s="23">
        <v>28411000</v>
      </c>
      <c r="Q67" s="23">
        <v>30439000</v>
      </c>
      <c r="R67" s="23">
        <v>48266000</v>
      </c>
      <c r="S67">
        <v>6</v>
      </c>
      <c r="T67" t="s">
        <v>209</v>
      </c>
      <c r="U67" t="s">
        <v>210</v>
      </c>
      <c r="V67" t="s">
        <v>211</v>
      </c>
      <c r="W67" t="s">
        <v>212</v>
      </c>
      <c r="X67">
        <v>5</v>
      </c>
      <c r="Y67" s="17">
        <f t="shared" si="0"/>
        <v>0.66658429537628461</v>
      </c>
      <c r="Z67" s="23">
        <f t="shared" si="1"/>
        <v>0.49752080322752207</v>
      </c>
      <c r="AA67" s="12">
        <f t="shared" si="2"/>
        <v>1.3398119054560376</v>
      </c>
      <c r="AB67" s="7">
        <f t="shared" si="7"/>
        <v>0.7463734244544018</v>
      </c>
      <c r="AC67" s="18">
        <f t="shared" si="8"/>
        <v>5.634957819092655E-2</v>
      </c>
      <c r="AD67" s="27">
        <f t="shared" si="9"/>
        <v>9.0877809440084362E-2</v>
      </c>
      <c r="AE67" s="22">
        <f t="shared" si="10"/>
        <v>9.9378732798573611E-3</v>
      </c>
    </row>
    <row r="68" spans="1:31" ht="14.1" customHeight="1" x14ac:dyDescent="0.25">
      <c r="A68" s="31">
        <v>1</v>
      </c>
      <c r="B68" s="31">
        <v>1</v>
      </c>
      <c r="C68" s="31">
        <v>1</v>
      </c>
      <c r="D68" s="31">
        <v>1</v>
      </c>
      <c r="E68" s="31">
        <v>1</v>
      </c>
      <c r="F68" s="31">
        <v>1</v>
      </c>
      <c r="G68" s="18">
        <v>1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22">
        <v>1</v>
      </c>
      <c r="N68" s="22">
        <v>1</v>
      </c>
      <c r="O68" s="22">
        <v>1</v>
      </c>
      <c r="P68" s="22">
        <v>1</v>
      </c>
      <c r="Q68" s="22">
        <v>1</v>
      </c>
      <c r="R68" s="22">
        <v>1</v>
      </c>
      <c r="S68">
        <v>1</v>
      </c>
      <c r="T68" t="s">
        <v>213</v>
      </c>
      <c r="U68" t="s">
        <v>213</v>
      </c>
      <c r="V68" t="s">
        <v>214</v>
      </c>
      <c r="W68" t="s">
        <v>215</v>
      </c>
      <c r="X68">
        <v>10</v>
      </c>
      <c r="Y68" s="17">
        <f t="shared" si="0"/>
        <v>1</v>
      </c>
      <c r="Z68" s="23">
        <f t="shared" si="1"/>
        <v>1</v>
      </c>
      <c r="AA68" s="12">
        <f t="shared" si="2"/>
        <v>1</v>
      </c>
      <c r="AB68" s="7">
        <f t="shared" si="7"/>
        <v>1</v>
      </c>
      <c r="AC68" s="18" t="e">
        <f t="shared" si="8"/>
        <v>#DIV/0!</v>
      </c>
      <c r="AD68" s="27" t="e">
        <f t="shared" si="9"/>
        <v>#DIV/0!</v>
      </c>
      <c r="AE68" s="22" t="e">
        <f t="shared" si="10"/>
        <v>#DIV/0!</v>
      </c>
    </row>
    <row r="69" spans="1:31" ht="14.1" customHeight="1" x14ac:dyDescent="0.25">
      <c r="A69" s="30">
        <v>50509000</v>
      </c>
      <c r="B69" s="30">
        <v>51018000</v>
      </c>
      <c r="C69" s="30">
        <v>25827000</v>
      </c>
      <c r="D69" s="30">
        <v>20974000</v>
      </c>
      <c r="E69" s="30">
        <v>111080000</v>
      </c>
      <c r="F69" s="30">
        <v>103580000</v>
      </c>
      <c r="G69" s="17">
        <v>110270000</v>
      </c>
      <c r="H69" s="17">
        <v>112230000</v>
      </c>
      <c r="I69" s="17">
        <v>82266000</v>
      </c>
      <c r="J69" s="17">
        <v>98221000</v>
      </c>
      <c r="K69" s="18">
        <v>8055300</v>
      </c>
      <c r="L69" s="17">
        <v>26860000</v>
      </c>
      <c r="M69" s="23">
        <v>336370000</v>
      </c>
      <c r="N69" s="23">
        <v>333350000</v>
      </c>
      <c r="O69" s="23">
        <v>161030000</v>
      </c>
      <c r="P69" s="23">
        <v>158280000</v>
      </c>
      <c r="Q69" s="23">
        <v>225750000</v>
      </c>
      <c r="R69" s="23">
        <v>212290000</v>
      </c>
      <c r="S69">
        <v>12</v>
      </c>
      <c r="T69" t="s">
        <v>142</v>
      </c>
      <c r="U69" t="s">
        <v>143</v>
      </c>
      <c r="V69" t="s">
        <v>144</v>
      </c>
      <c r="W69" t="s">
        <v>145</v>
      </c>
      <c r="X69">
        <v>13</v>
      </c>
      <c r="Y69" s="17">
        <f t="shared" si="0"/>
        <v>1.2063823046491895</v>
      </c>
      <c r="Z69" s="23">
        <f t="shared" si="1"/>
        <v>3.9314522794141955</v>
      </c>
      <c r="AA69" s="12">
        <f t="shared" si="2"/>
        <v>0.30685411367347082</v>
      </c>
      <c r="AB69" s="7">
        <f t="shared" si="7"/>
        <v>3.2588776080874657</v>
      </c>
      <c r="AC69" s="18">
        <f t="shared" si="8"/>
        <v>0.61507807223834765</v>
      </c>
      <c r="AD69" s="27">
        <f t="shared" si="9"/>
        <v>1.3068717575054386E-3</v>
      </c>
      <c r="AE69" s="22">
        <f t="shared" si="10"/>
        <v>6.19005880163548E-4</v>
      </c>
    </row>
    <row r="70" spans="1:31" ht="14.1" customHeight="1" x14ac:dyDescent="0.25">
      <c r="A70" s="30">
        <v>10078000</v>
      </c>
      <c r="B70" s="31">
        <v>9854000</v>
      </c>
      <c r="C70" s="30">
        <v>10338000</v>
      </c>
      <c r="D70" s="31">
        <v>8678300</v>
      </c>
      <c r="E70" s="31">
        <v>7864000</v>
      </c>
      <c r="F70" s="31">
        <v>9280400</v>
      </c>
      <c r="G70" s="18">
        <v>8845600</v>
      </c>
      <c r="H70" s="17">
        <v>10625000</v>
      </c>
      <c r="I70" s="18">
        <v>9712800</v>
      </c>
      <c r="J70" s="17">
        <v>10606000</v>
      </c>
      <c r="K70" s="17">
        <v>13794000</v>
      </c>
      <c r="L70" s="17">
        <v>10431000</v>
      </c>
      <c r="M70" s="22">
        <v>5995100</v>
      </c>
      <c r="N70" s="22">
        <v>8320000</v>
      </c>
      <c r="O70" s="22">
        <v>7153200</v>
      </c>
      <c r="P70" s="22">
        <v>5173700</v>
      </c>
      <c r="Q70" s="22">
        <v>8493800</v>
      </c>
      <c r="R70" s="23">
        <v>10526000</v>
      </c>
      <c r="S70">
        <v>3</v>
      </c>
      <c r="T70" t="s">
        <v>219</v>
      </c>
      <c r="U70" t="s">
        <v>219</v>
      </c>
      <c r="V70" t="s">
        <v>220</v>
      </c>
      <c r="W70" t="s">
        <v>221</v>
      </c>
      <c r="X70">
        <v>2</v>
      </c>
      <c r="Y70" s="17">
        <f t="shared" ref="Y70:Y133" si="11">AVERAGE(G70:L70)/AVERAGE(A70:F70)</f>
        <v>1.141225150509781</v>
      </c>
      <c r="Z70" s="23">
        <f t="shared" ref="Z70:Z133" si="12">AVERAGE(M70:R70)/AVERAGE(A70:F70)</f>
        <v>0.81404175587910721</v>
      </c>
      <c r="AA70" s="12">
        <f t="shared" ref="AA70:AA133" si="13">AVERAGE(G70:L70)/AVERAGE(M70:R70)</f>
        <v>1.4019245846637669</v>
      </c>
      <c r="AB70" s="7">
        <f t="shared" ref="AB70:AB101" si="14">AVERAGE(M70:R70)/AVERAGE(G70:L70)</f>
        <v>0.71330513134544726</v>
      </c>
      <c r="AC70" s="18">
        <f t="shared" ref="AC70:AC101" si="15">_xlfn.T.TEST(A70:F70,G70:L70,2,2)</f>
        <v>0.12354792507325728</v>
      </c>
      <c r="AD70" s="27">
        <f t="shared" ref="AD70:AD101" si="16">_xlfn.T.TEST(G70:L70,M70:R70,2,2)</f>
        <v>1.4940374124643779E-2</v>
      </c>
      <c r="AE70" s="22">
        <f t="shared" ref="AE70:AE101" si="17">_xlfn.T.TEST(A70:F70,M70:R70,2,2)</f>
        <v>7.4992717009626383E-2</v>
      </c>
    </row>
    <row r="71" spans="1:31" ht="14.1" customHeight="1" x14ac:dyDescent="0.25">
      <c r="A71" s="30">
        <v>10249000</v>
      </c>
      <c r="B71" s="30">
        <v>10254000</v>
      </c>
      <c r="C71" s="30">
        <v>18532000</v>
      </c>
      <c r="D71" s="30">
        <v>14115000</v>
      </c>
      <c r="E71" s="30">
        <v>20166000</v>
      </c>
      <c r="F71" s="30">
        <v>20622000</v>
      </c>
      <c r="G71" s="17">
        <v>23147000</v>
      </c>
      <c r="H71" s="17">
        <v>19441000</v>
      </c>
      <c r="I71" s="17">
        <v>20301000</v>
      </c>
      <c r="J71" s="17">
        <v>30344000</v>
      </c>
      <c r="K71" s="17">
        <v>16094000</v>
      </c>
      <c r="L71" s="18">
        <v>1</v>
      </c>
      <c r="M71" s="23">
        <v>66915000</v>
      </c>
      <c r="N71" s="23">
        <v>29567000</v>
      </c>
      <c r="O71" s="23">
        <v>20919000</v>
      </c>
      <c r="P71" s="23">
        <v>20466000</v>
      </c>
      <c r="Q71" s="23">
        <v>46184000</v>
      </c>
      <c r="R71" s="23">
        <v>40784000</v>
      </c>
      <c r="S71">
        <v>5</v>
      </c>
      <c r="T71" t="s">
        <v>222</v>
      </c>
      <c r="U71" t="s">
        <v>222</v>
      </c>
      <c r="V71" t="s">
        <v>223</v>
      </c>
      <c r="W71" t="s">
        <v>224</v>
      </c>
      <c r="X71">
        <v>3</v>
      </c>
      <c r="Y71" s="17">
        <f t="shared" si="11"/>
        <v>1.1638208286316505</v>
      </c>
      <c r="Z71" s="23">
        <f t="shared" si="12"/>
        <v>2.3934403542762248</v>
      </c>
      <c r="AA71" s="12">
        <f t="shared" si="13"/>
        <v>0.48625436875931233</v>
      </c>
      <c r="AB71" s="7">
        <f t="shared" si="14"/>
        <v>2.0565367927727207</v>
      </c>
      <c r="AC71" s="18">
        <f t="shared" si="15"/>
        <v>0.5873155742696351</v>
      </c>
      <c r="AD71" s="27">
        <f t="shared" si="16"/>
        <v>4.3894056620276227E-2</v>
      </c>
      <c r="AE71" s="22">
        <f t="shared" si="17"/>
        <v>1.5734938426565249E-2</v>
      </c>
    </row>
    <row r="72" spans="1:31" ht="14.1" customHeight="1" x14ac:dyDescent="0.25">
      <c r="A72" s="30">
        <v>140920000</v>
      </c>
      <c r="B72" s="30">
        <v>135050000</v>
      </c>
      <c r="C72" s="30">
        <v>131240000</v>
      </c>
      <c r="D72" s="30">
        <v>179230000</v>
      </c>
      <c r="E72" s="30">
        <v>108750000</v>
      </c>
      <c r="F72" s="30">
        <v>111480000</v>
      </c>
      <c r="G72" s="17">
        <v>136510000</v>
      </c>
      <c r="H72" s="17">
        <v>125370000</v>
      </c>
      <c r="I72" s="17">
        <v>121600000</v>
      </c>
      <c r="J72" s="17">
        <v>145660000</v>
      </c>
      <c r="K72" s="17">
        <v>195470000</v>
      </c>
      <c r="L72" s="17">
        <v>152540000</v>
      </c>
      <c r="M72" s="23">
        <v>94213000</v>
      </c>
      <c r="N72" s="23">
        <v>169730000</v>
      </c>
      <c r="O72" s="23">
        <v>173740000</v>
      </c>
      <c r="P72" s="23">
        <v>145260000</v>
      </c>
      <c r="Q72" s="23">
        <v>111740000</v>
      </c>
      <c r="R72" s="23">
        <v>124670000</v>
      </c>
      <c r="S72">
        <v>15</v>
      </c>
      <c r="T72" t="s">
        <v>225</v>
      </c>
      <c r="U72" t="s">
        <v>226</v>
      </c>
      <c r="V72" t="s">
        <v>227</v>
      </c>
      <c r="W72" t="s">
        <v>228</v>
      </c>
      <c r="X72">
        <v>4</v>
      </c>
      <c r="Y72" s="17">
        <f t="shared" si="11"/>
        <v>1.0873715397870256</v>
      </c>
      <c r="Z72" s="23">
        <f t="shared" si="12"/>
        <v>1.0157226623030484</v>
      </c>
      <c r="AA72" s="12">
        <f t="shared" si="13"/>
        <v>1.0705398039672764</v>
      </c>
      <c r="AB72" s="7">
        <f t="shared" si="14"/>
        <v>0.9341081913013739</v>
      </c>
      <c r="AC72" s="18">
        <f t="shared" si="15"/>
        <v>0.45483435861438115</v>
      </c>
      <c r="AD72" s="27">
        <f t="shared" si="16"/>
        <v>0.58430465218394823</v>
      </c>
      <c r="AE72" s="22">
        <f t="shared" si="17"/>
        <v>0.90171498352896462</v>
      </c>
    </row>
    <row r="73" spans="1:31" ht="14.1" customHeight="1" x14ac:dyDescent="0.25">
      <c r="A73" s="31">
        <v>2025400</v>
      </c>
      <c r="B73" s="31">
        <v>1</v>
      </c>
      <c r="C73" s="31">
        <v>1</v>
      </c>
      <c r="D73" s="31">
        <v>1</v>
      </c>
      <c r="E73" s="31">
        <v>5552000</v>
      </c>
      <c r="F73" s="31">
        <v>6104100</v>
      </c>
      <c r="G73" s="18">
        <v>4380300</v>
      </c>
      <c r="H73" s="18">
        <v>4109900</v>
      </c>
      <c r="I73" s="18">
        <v>4127200</v>
      </c>
      <c r="J73" s="18">
        <v>4367100</v>
      </c>
      <c r="K73" s="18">
        <v>4232700</v>
      </c>
      <c r="L73" s="18">
        <v>3914900</v>
      </c>
      <c r="M73" s="22">
        <v>6763200</v>
      </c>
      <c r="N73" s="22">
        <v>8350000</v>
      </c>
      <c r="O73" s="22">
        <v>4363100</v>
      </c>
      <c r="P73" s="22">
        <v>5013700</v>
      </c>
      <c r="Q73" s="22">
        <v>6282400</v>
      </c>
      <c r="R73" s="22">
        <v>4462500</v>
      </c>
      <c r="S73">
        <v>1</v>
      </c>
      <c r="T73" t="s">
        <v>229</v>
      </c>
      <c r="U73" t="s">
        <v>229</v>
      </c>
      <c r="V73" t="s">
        <v>230</v>
      </c>
      <c r="W73" t="s">
        <v>231</v>
      </c>
      <c r="X73">
        <v>3</v>
      </c>
      <c r="Y73" s="17">
        <f t="shared" si="11"/>
        <v>1.8369399911690989</v>
      </c>
      <c r="Z73" s="23">
        <f t="shared" si="12"/>
        <v>2.5753676332198294</v>
      </c>
      <c r="AA73" s="12">
        <f t="shared" si="13"/>
        <v>0.71327291974718254</v>
      </c>
      <c r="AB73" s="7">
        <f t="shared" si="14"/>
        <v>1.401987895957759</v>
      </c>
      <c r="AC73" s="18">
        <f t="shared" si="15"/>
        <v>0.13424325649125132</v>
      </c>
      <c r="AD73" s="27">
        <f t="shared" si="16"/>
        <v>2.4986707412567987E-2</v>
      </c>
      <c r="AE73" s="22">
        <f t="shared" si="17"/>
        <v>2.2303224694358935E-2</v>
      </c>
    </row>
    <row r="74" spans="1:31" ht="14.1" customHeight="1" x14ac:dyDescent="0.25">
      <c r="A74" s="30">
        <v>103390000</v>
      </c>
      <c r="B74" s="30">
        <v>91797000</v>
      </c>
      <c r="C74" s="30">
        <v>113330000</v>
      </c>
      <c r="D74" s="30">
        <v>151280000</v>
      </c>
      <c r="E74" s="30">
        <v>84957000</v>
      </c>
      <c r="F74" s="30">
        <v>102810000</v>
      </c>
      <c r="G74" s="17">
        <v>36375000</v>
      </c>
      <c r="H74" s="17">
        <v>16823000</v>
      </c>
      <c r="I74" s="17">
        <v>15976000</v>
      </c>
      <c r="J74" s="17">
        <v>33054000</v>
      </c>
      <c r="K74" s="17">
        <v>60069000</v>
      </c>
      <c r="L74" s="17">
        <v>11016000</v>
      </c>
      <c r="M74" s="23">
        <v>10700000</v>
      </c>
      <c r="N74" s="23">
        <v>18665000</v>
      </c>
      <c r="O74" s="22">
        <v>1</v>
      </c>
      <c r="P74" s="22">
        <v>9936200</v>
      </c>
      <c r="Q74" s="22">
        <v>8112100</v>
      </c>
      <c r="R74" s="23">
        <v>25628000</v>
      </c>
      <c r="S74">
        <v>10</v>
      </c>
      <c r="T74" t="s">
        <v>232</v>
      </c>
      <c r="U74" t="s">
        <v>233</v>
      </c>
      <c r="V74" t="s">
        <v>234</v>
      </c>
      <c r="W74" t="s">
        <v>235</v>
      </c>
      <c r="X74">
        <v>9</v>
      </c>
      <c r="Y74" s="17">
        <f t="shared" si="11"/>
        <v>0.26763841102964342</v>
      </c>
      <c r="Z74" s="23">
        <f t="shared" si="12"/>
        <v>0.11279394932392783</v>
      </c>
      <c r="AA74" s="12">
        <f t="shared" si="13"/>
        <v>2.3728082280462122</v>
      </c>
      <c r="AB74" s="7">
        <f t="shared" si="14"/>
        <v>0.42144155949063256</v>
      </c>
      <c r="AC74" s="18">
        <f t="shared" si="15"/>
        <v>6.7961736734229201E-5</v>
      </c>
      <c r="AD74" s="27">
        <f t="shared" si="16"/>
        <v>7.2087638352216807E-2</v>
      </c>
      <c r="AE74" s="22">
        <f t="shared" si="17"/>
        <v>2.8986124236494167E-6</v>
      </c>
    </row>
    <row r="75" spans="1:31" ht="14.1" customHeight="1" x14ac:dyDescent="0.25">
      <c r="A75" s="31">
        <v>6535500</v>
      </c>
      <c r="B75" s="31">
        <v>6610500</v>
      </c>
      <c r="C75" s="31">
        <v>1</v>
      </c>
      <c r="D75" s="31">
        <v>1</v>
      </c>
      <c r="E75" s="31">
        <v>8195600</v>
      </c>
      <c r="F75" s="31">
        <v>8109600</v>
      </c>
      <c r="G75" s="18">
        <v>1</v>
      </c>
      <c r="H75" s="18">
        <v>1</v>
      </c>
      <c r="I75" s="18">
        <v>1</v>
      </c>
      <c r="J75" s="18">
        <v>1</v>
      </c>
      <c r="K75" s="18">
        <v>1</v>
      </c>
      <c r="L75" s="18">
        <v>1</v>
      </c>
      <c r="M75" s="23">
        <v>10205000</v>
      </c>
      <c r="N75" s="23">
        <v>12186000</v>
      </c>
      <c r="O75" s="22">
        <v>5117000</v>
      </c>
      <c r="P75" s="22">
        <v>1</v>
      </c>
      <c r="Q75" s="22">
        <v>5850600</v>
      </c>
      <c r="R75" s="22">
        <v>7175000</v>
      </c>
      <c r="S75">
        <v>2</v>
      </c>
      <c r="T75" t="s">
        <v>236</v>
      </c>
      <c r="U75" t="s">
        <v>236</v>
      </c>
      <c r="V75" t="s">
        <v>237</v>
      </c>
      <c r="W75" t="s">
        <v>238</v>
      </c>
      <c r="X75">
        <v>2</v>
      </c>
      <c r="Y75" s="17">
        <f t="shared" si="11"/>
        <v>2.0372682921396552E-7</v>
      </c>
      <c r="Z75" s="23">
        <f t="shared" si="12"/>
        <v>1.376297001392337</v>
      </c>
      <c r="AA75" s="12">
        <f t="shared" si="13"/>
        <v>1.4802533828662299E-7</v>
      </c>
      <c r="AB75" s="7">
        <f t="shared" si="14"/>
        <v>6755600.166666667</v>
      </c>
      <c r="AC75" s="18">
        <f t="shared" si="15"/>
        <v>1.1080751532902425E-2</v>
      </c>
      <c r="AD75" s="27">
        <f t="shared" si="16"/>
        <v>3.0334186397711939E-3</v>
      </c>
      <c r="AE75" s="22">
        <f t="shared" si="17"/>
        <v>0.44985077479782576</v>
      </c>
    </row>
    <row r="76" spans="1:31" ht="14.1" customHeight="1" x14ac:dyDescent="0.25">
      <c r="A76" s="30">
        <v>565490000</v>
      </c>
      <c r="B76" s="30">
        <v>597120000</v>
      </c>
      <c r="C76" s="30">
        <v>507580000</v>
      </c>
      <c r="D76" s="30">
        <v>538440000</v>
      </c>
      <c r="E76" s="30">
        <v>285500000</v>
      </c>
      <c r="F76" s="30">
        <v>323400000</v>
      </c>
      <c r="G76" s="17">
        <v>217240000</v>
      </c>
      <c r="H76" s="17">
        <v>175220000</v>
      </c>
      <c r="I76" s="17">
        <v>192470000</v>
      </c>
      <c r="J76" s="17">
        <v>149800000</v>
      </c>
      <c r="K76" s="17">
        <v>223880000</v>
      </c>
      <c r="L76" s="17">
        <v>239160000</v>
      </c>
      <c r="M76" s="23">
        <v>155040000</v>
      </c>
      <c r="N76" s="23">
        <v>194580000</v>
      </c>
      <c r="O76" s="23">
        <v>133380000</v>
      </c>
      <c r="P76" s="23">
        <v>155600000</v>
      </c>
      <c r="Q76" s="23">
        <v>175390000</v>
      </c>
      <c r="R76" s="23">
        <v>173890000</v>
      </c>
      <c r="S76">
        <v>13</v>
      </c>
      <c r="T76" t="s">
        <v>239</v>
      </c>
      <c r="U76" t="s">
        <v>240</v>
      </c>
      <c r="V76" t="s">
        <v>241</v>
      </c>
      <c r="W76" t="s">
        <v>242</v>
      </c>
      <c r="X76">
        <v>20</v>
      </c>
      <c r="Y76" s="17">
        <f t="shared" si="11"/>
        <v>0.42511348592561576</v>
      </c>
      <c r="Z76" s="23">
        <f t="shared" si="12"/>
        <v>0.35061915933459448</v>
      </c>
      <c r="AA76" s="12">
        <f t="shared" si="13"/>
        <v>1.2124650767299674</v>
      </c>
      <c r="AB76" s="7">
        <f t="shared" si="14"/>
        <v>0.8247660235270543</v>
      </c>
      <c r="AC76" s="18">
        <f t="shared" si="15"/>
        <v>6.5961772992957125E-4</v>
      </c>
      <c r="AD76" s="27">
        <f t="shared" si="16"/>
        <v>5.5732482470450068E-2</v>
      </c>
      <c r="AE76" s="22">
        <f t="shared" si="17"/>
        <v>2.2965269593139999E-4</v>
      </c>
    </row>
    <row r="77" spans="1:31" ht="14.1" customHeight="1" x14ac:dyDescent="0.25">
      <c r="A77" s="31">
        <v>1</v>
      </c>
      <c r="B77" s="31">
        <v>1</v>
      </c>
      <c r="C77" s="31">
        <v>1</v>
      </c>
      <c r="D77" s="31">
        <v>1</v>
      </c>
      <c r="E77" s="31">
        <v>1</v>
      </c>
      <c r="F77" s="31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22">
        <v>1</v>
      </c>
      <c r="N77" s="22">
        <v>1</v>
      </c>
      <c r="O77" s="22">
        <v>1</v>
      </c>
      <c r="P77" s="22">
        <v>1</v>
      </c>
      <c r="Q77" s="22">
        <v>1</v>
      </c>
      <c r="R77" s="22">
        <v>1</v>
      </c>
      <c r="S77">
        <v>2</v>
      </c>
      <c r="T77" t="s">
        <v>243</v>
      </c>
      <c r="U77" t="s">
        <v>243</v>
      </c>
      <c r="V77" t="s">
        <v>244</v>
      </c>
      <c r="W77" t="s">
        <v>245</v>
      </c>
      <c r="X77">
        <v>3</v>
      </c>
      <c r="Y77" s="17">
        <f t="shared" si="11"/>
        <v>1</v>
      </c>
      <c r="Z77" s="23">
        <f t="shared" si="12"/>
        <v>1</v>
      </c>
      <c r="AA77" s="12">
        <f t="shared" si="13"/>
        <v>1</v>
      </c>
      <c r="AB77" s="7">
        <f t="shared" si="14"/>
        <v>1</v>
      </c>
      <c r="AC77" s="18" t="e">
        <f t="shared" si="15"/>
        <v>#DIV/0!</v>
      </c>
      <c r="AD77" s="27" t="e">
        <f t="shared" si="16"/>
        <v>#DIV/0!</v>
      </c>
      <c r="AE77" s="22" t="e">
        <f t="shared" si="17"/>
        <v>#DIV/0!</v>
      </c>
    </row>
    <row r="78" spans="1:31" ht="14.1" customHeight="1" x14ac:dyDescent="0.25">
      <c r="A78" s="31">
        <v>3734300</v>
      </c>
      <c r="B78" s="31">
        <v>3147600</v>
      </c>
      <c r="C78" s="31">
        <v>2858800</v>
      </c>
      <c r="D78" s="31">
        <v>2826800</v>
      </c>
      <c r="E78" s="31">
        <v>5177800</v>
      </c>
      <c r="F78" s="31">
        <v>3628000</v>
      </c>
      <c r="G78" s="18">
        <v>4344900</v>
      </c>
      <c r="H78" s="18">
        <v>4573200</v>
      </c>
      <c r="I78" s="18">
        <v>5278300</v>
      </c>
      <c r="J78" s="18">
        <v>5106600</v>
      </c>
      <c r="K78" s="18">
        <v>5836700</v>
      </c>
      <c r="L78" s="18">
        <v>6530100</v>
      </c>
      <c r="M78" s="22">
        <v>5331700</v>
      </c>
      <c r="N78" s="22">
        <v>1</v>
      </c>
      <c r="O78" s="22">
        <v>5661500</v>
      </c>
      <c r="P78" s="22">
        <v>5436500</v>
      </c>
      <c r="Q78" s="22">
        <v>8747500</v>
      </c>
      <c r="R78" s="22">
        <v>9617500</v>
      </c>
      <c r="S78">
        <v>3</v>
      </c>
      <c r="T78" t="s">
        <v>246</v>
      </c>
      <c r="U78" t="s">
        <v>247</v>
      </c>
      <c r="V78" t="s">
        <v>248</v>
      </c>
      <c r="W78" t="s">
        <v>249</v>
      </c>
      <c r="X78">
        <v>7</v>
      </c>
      <c r="Y78" s="17">
        <f t="shared" si="11"/>
        <v>1.4817459166343054</v>
      </c>
      <c r="Z78" s="23">
        <f t="shared" si="12"/>
        <v>1.6279517435304796</v>
      </c>
      <c r="AA78" s="12">
        <f t="shared" si="13"/>
        <v>0.91019031892241298</v>
      </c>
      <c r="AB78" s="7">
        <f t="shared" si="14"/>
        <v>1.0986713209429804</v>
      </c>
      <c r="AC78" s="18">
        <f t="shared" si="15"/>
        <v>5.5336568310411106E-3</v>
      </c>
      <c r="AD78" s="27">
        <f t="shared" si="16"/>
        <v>0.72155404655613331</v>
      </c>
      <c r="AE78" s="22">
        <f t="shared" si="17"/>
        <v>0.14815495371805446</v>
      </c>
    </row>
    <row r="79" spans="1:31" ht="14.1" customHeight="1" x14ac:dyDescent="0.25">
      <c r="A79" s="30">
        <v>222430000</v>
      </c>
      <c r="B79" s="30">
        <v>220620000</v>
      </c>
      <c r="C79" s="30">
        <v>183190000</v>
      </c>
      <c r="D79" s="30">
        <v>162310000</v>
      </c>
      <c r="E79" s="30">
        <v>259530000</v>
      </c>
      <c r="F79" s="30">
        <v>251580000</v>
      </c>
      <c r="G79" s="17">
        <v>413880000</v>
      </c>
      <c r="H79" s="17">
        <v>416970000</v>
      </c>
      <c r="I79" s="17">
        <v>387380000</v>
      </c>
      <c r="J79" s="17">
        <v>389800000</v>
      </c>
      <c r="K79" s="17">
        <v>401240000</v>
      </c>
      <c r="L79" s="17">
        <v>403240000</v>
      </c>
      <c r="M79" s="23">
        <v>536140000</v>
      </c>
      <c r="N79" s="23">
        <v>553630000</v>
      </c>
      <c r="O79" s="23">
        <v>508510000</v>
      </c>
      <c r="P79" s="23">
        <v>525010000</v>
      </c>
      <c r="Q79" s="23">
        <v>519570000</v>
      </c>
      <c r="R79" s="23">
        <v>523980000</v>
      </c>
      <c r="S79">
        <v>27</v>
      </c>
      <c r="T79" t="s">
        <v>250</v>
      </c>
      <c r="U79" t="s">
        <v>251</v>
      </c>
      <c r="V79" t="s">
        <v>252</v>
      </c>
      <c r="W79" t="s">
        <v>253</v>
      </c>
      <c r="X79">
        <v>8</v>
      </c>
      <c r="Y79" s="17">
        <f t="shared" si="11"/>
        <v>1.8562624070910854</v>
      </c>
      <c r="Z79" s="23">
        <f t="shared" si="12"/>
        <v>2.4366680516442765</v>
      </c>
      <c r="AA79" s="12">
        <f t="shared" si="13"/>
        <v>0.7618035644364729</v>
      </c>
      <c r="AB79" s="7">
        <f t="shared" si="14"/>
        <v>1.3126743516089052</v>
      </c>
      <c r="AC79" s="18">
        <f t="shared" si="15"/>
        <v>4.6400695674341425E-7</v>
      </c>
      <c r="AD79" s="27">
        <f t="shared" si="16"/>
        <v>2.2829654238351811E-8</v>
      </c>
      <c r="AE79" s="22">
        <f t="shared" si="17"/>
        <v>4.3110499607664678E-9</v>
      </c>
    </row>
    <row r="80" spans="1:31" ht="14.1" customHeight="1" x14ac:dyDescent="0.25">
      <c r="A80" s="30">
        <v>11028000</v>
      </c>
      <c r="B80" s="30">
        <v>10763000</v>
      </c>
      <c r="C80" s="30">
        <v>10928000</v>
      </c>
      <c r="D80" s="30">
        <v>10177000</v>
      </c>
      <c r="E80" s="30">
        <v>16101000</v>
      </c>
      <c r="F80" s="30">
        <v>12927000</v>
      </c>
      <c r="G80" s="17">
        <v>14491000</v>
      </c>
      <c r="H80" s="17">
        <v>14350000</v>
      </c>
      <c r="I80" s="17">
        <v>14300000</v>
      </c>
      <c r="J80" s="17">
        <v>15026000</v>
      </c>
      <c r="K80" s="17">
        <v>15372000</v>
      </c>
      <c r="L80" s="17">
        <v>13081000</v>
      </c>
      <c r="M80" s="23">
        <v>14879000</v>
      </c>
      <c r="N80" s="23">
        <v>12992000</v>
      </c>
      <c r="O80" s="23">
        <v>14429000</v>
      </c>
      <c r="P80" s="23">
        <v>15429000</v>
      </c>
      <c r="Q80" s="23">
        <v>14677000</v>
      </c>
      <c r="R80" s="23">
        <v>14479000</v>
      </c>
      <c r="S80">
        <v>3</v>
      </c>
      <c r="T80" t="s">
        <v>254</v>
      </c>
      <c r="U80" t="s">
        <v>254</v>
      </c>
      <c r="V80" t="s">
        <v>255</v>
      </c>
      <c r="W80" t="s">
        <v>256</v>
      </c>
      <c r="X80">
        <v>3</v>
      </c>
      <c r="Y80" s="17">
        <f t="shared" si="11"/>
        <v>1.2043267893887992</v>
      </c>
      <c r="Z80" s="23">
        <f t="shared" si="12"/>
        <v>1.2080112340804181</v>
      </c>
      <c r="AA80" s="12">
        <f t="shared" si="13"/>
        <v>0.99694999136789997</v>
      </c>
      <c r="AB80" s="7">
        <f t="shared" si="14"/>
        <v>1.0030593396444241</v>
      </c>
      <c r="AC80" s="18">
        <f t="shared" si="15"/>
        <v>2.8943890126435175E-2</v>
      </c>
      <c r="AD80" s="27">
        <f t="shared" si="16"/>
        <v>0.92573455698980045</v>
      </c>
      <c r="AE80" s="22">
        <f t="shared" si="17"/>
        <v>2.7237413459466217E-2</v>
      </c>
    </row>
    <row r="81" spans="1:31" ht="14.1" customHeight="1" x14ac:dyDescent="0.25">
      <c r="A81" s="31">
        <v>7549400</v>
      </c>
      <c r="B81" s="30">
        <v>11409000</v>
      </c>
      <c r="C81" s="31">
        <v>9446000</v>
      </c>
      <c r="D81" s="31">
        <v>6600000</v>
      </c>
      <c r="E81" s="30">
        <v>13267000</v>
      </c>
      <c r="F81" s="30">
        <v>12818000</v>
      </c>
      <c r="G81" s="17">
        <v>14262000</v>
      </c>
      <c r="H81" s="17">
        <v>16518000</v>
      </c>
      <c r="I81" s="17">
        <v>14199000</v>
      </c>
      <c r="J81" s="17">
        <v>15066000</v>
      </c>
      <c r="K81" s="17">
        <v>11990000</v>
      </c>
      <c r="L81" s="17">
        <v>12308000</v>
      </c>
      <c r="M81" s="23">
        <v>16774000</v>
      </c>
      <c r="N81" s="23">
        <v>17544000</v>
      </c>
      <c r="O81" s="23">
        <v>15419000</v>
      </c>
      <c r="P81" s="23">
        <v>18165000</v>
      </c>
      <c r="Q81" s="23">
        <v>17481000</v>
      </c>
      <c r="R81" s="23">
        <v>18056000</v>
      </c>
      <c r="S81">
        <v>4</v>
      </c>
      <c r="T81" t="s">
        <v>257</v>
      </c>
      <c r="U81" t="s">
        <v>258</v>
      </c>
      <c r="V81" t="s">
        <v>259</v>
      </c>
      <c r="W81" t="s">
        <v>260</v>
      </c>
      <c r="X81">
        <v>4</v>
      </c>
      <c r="Y81" s="17">
        <f t="shared" si="11"/>
        <v>1.3806486886432017</v>
      </c>
      <c r="Z81" s="23">
        <f t="shared" si="12"/>
        <v>1.6932397437198596</v>
      </c>
      <c r="AA81" s="12">
        <f t="shared" si="13"/>
        <v>0.81538877986059421</v>
      </c>
      <c r="AB81" s="7">
        <f t="shared" si="14"/>
        <v>1.2264088306083492</v>
      </c>
      <c r="AC81" s="18">
        <f t="shared" si="15"/>
        <v>1.5223793529401083E-2</v>
      </c>
      <c r="AD81" s="27">
        <f t="shared" si="16"/>
        <v>2.8194465258213975E-3</v>
      </c>
      <c r="AE81" s="22">
        <f t="shared" si="17"/>
        <v>1.5880050547784679E-4</v>
      </c>
    </row>
    <row r="82" spans="1:31" ht="14.1" customHeight="1" x14ac:dyDescent="0.25">
      <c r="A82" s="30">
        <v>104170000</v>
      </c>
      <c r="B82" s="30">
        <v>100770000</v>
      </c>
      <c r="C82" s="30">
        <v>90275000</v>
      </c>
      <c r="D82" s="30">
        <v>126260000</v>
      </c>
      <c r="E82" s="30">
        <v>87997000</v>
      </c>
      <c r="F82" s="30">
        <v>71992000</v>
      </c>
      <c r="G82" s="17">
        <v>10015000</v>
      </c>
      <c r="H82" s="17">
        <v>12351000</v>
      </c>
      <c r="I82" s="17">
        <v>14336000</v>
      </c>
      <c r="J82" s="17">
        <v>12831000</v>
      </c>
      <c r="K82" s="17">
        <v>15618000</v>
      </c>
      <c r="L82" s="17">
        <v>13380000</v>
      </c>
      <c r="M82" s="22">
        <v>7217500</v>
      </c>
      <c r="N82" s="22">
        <v>5664500</v>
      </c>
      <c r="O82" s="22">
        <v>7433100</v>
      </c>
      <c r="P82" s="23">
        <v>12489000</v>
      </c>
      <c r="Q82" s="22">
        <v>6834000</v>
      </c>
      <c r="R82" s="23">
        <v>11438000</v>
      </c>
      <c r="S82">
        <v>4</v>
      </c>
      <c r="T82" t="s">
        <v>261</v>
      </c>
      <c r="U82" t="s">
        <v>262</v>
      </c>
      <c r="V82" t="s">
        <v>263</v>
      </c>
      <c r="W82" t="s">
        <v>264</v>
      </c>
      <c r="X82">
        <v>4</v>
      </c>
      <c r="Y82" s="17">
        <f t="shared" si="11"/>
        <v>0.13505737242546401</v>
      </c>
      <c r="Z82" s="23">
        <f t="shared" si="12"/>
        <v>8.784051979142303E-2</v>
      </c>
      <c r="AA82" s="12">
        <f t="shared" si="13"/>
        <v>1.5375292945232701</v>
      </c>
      <c r="AB82" s="7">
        <f t="shared" si="14"/>
        <v>0.65039411187938523</v>
      </c>
      <c r="AC82" s="18">
        <f t="shared" si="15"/>
        <v>5.7483373661402993E-7</v>
      </c>
      <c r="AD82" s="27">
        <f t="shared" si="16"/>
        <v>7.4645024774427395E-3</v>
      </c>
      <c r="AE82" s="22">
        <f t="shared" si="17"/>
        <v>3.6955848498939217E-7</v>
      </c>
    </row>
    <row r="83" spans="1:31" ht="14.1" customHeight="1" x14ac:dyDescent="0.25">
      <c r="A83" s="30">
        <v>380230000</v>
      </c>
      <c r="B83" s="30">
        <v>432560000</v>
      </c>
      <c r="C83" s="30">
        <v>413860000</v>
      </c>
      <c r="D83" s="30">
        <v>405880000</v>
      </c>
      <c r="E83" s="30">
        <v>295480000</v>
      </c>
      <c r="F83" s="30">
        <v>268850000</v>
      </c>
      <c r="G83" s="17">
        <v>484690000</v>
      </c>
      <c r="H83" s="17">
        <v>556500000</v>
      </c>
      <c r="I83" s="17">
        <v>552230000</v>
      </c>
      <c r="J83" s="17">
        <v>568010000</v>
      </c>
      <c r="K83" s="17">
        <v>771630000</v>
      </c>
      <c r="L83" s="17">
        <v>881200000</v>
      </c>
      <c r="M83" s="23">
        <v>375850000</v>
      </c>
      <c r="N83" s="23">
        <v>375880000</v>
      </c>
      <c r="O83" s="23">
        <v>450250000</v>
      </c>
      <c r="P83" s="23">
        <v>497020000</v>
      </c>
      <c r="Q83" s="23">
        <v>595970000</v>
      </c>
      <c r="R83" s="23">
        <v>585900000</v>
      </c>
      <c r="S83">
        <v>11</v>
      </c>
      <c r="T83" t="s">
        <v>265</v>
      </c>
      <c r="U83" t="s">
        <v>266</v>
      </c>
      <c r="V83" t="s">
        <v>267</v>
      </c>
      <c r="W83" t="s">
        <v>268</v>
      </c>
      <c r="X83">
        <v>3</v>
      </c>
      <c r="Y83" s="17">
        <f t="shared" si="11"/>
        <v>1.7362326229254483</v>
      </c>
      <c r="Z83" s="23">
        <f t="shared" si="12"/>
        <v>1.3113580291871125</v>
      </c>
      <c r="AA83" s="12">
        <f t="shared" si="13"/>
        <v>1.3239958762457174</v>
      </c>
      <c r="AB83" s="7">
        <f t="shared" si="14"/>
        <v>0.75528936150131354</v>
      </c>
      <c r="AC83" s="18">
        <f t="shared" si="15"/>
        <v>2.8941274839470775E-3</v>
      </c>
      <c r="AD83" s="27">
        <f t="shared" si="16"/>
        <v>6.3590166619740596E-2</v>
      </c>
      <c r="AE83" s="22">
        <f t="shared" si="17"/>
        <v>4.0468757096143212E-2</v>
      </c>
    </row>
    <row r="84" spans="1:31" ht="14.1" customHeight="1" x14ac:dyDescent="0.25">
      <c r="A84" s="31">
        <v>6097900</v>
      </c>
      <c r="B84" s="30">
        <v>11151000</v>
      </c>
      <c r="C84" s="31">
        <v>6746400</v>
      </c>
      <c r="D84" s="31">
        <v>6111000</v>
      </c>
      <c r="E84" s="31">
        <v>7178100</v>
      </c>
      <c r="F84" s="31">
        <v>6835200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18">
        <v>1</v>
      </c>
      <c r="M84" s="22">
        <v>1</v>
      </c>
      <c r="N84" s="22">
        <v>1</v>
      </c>
      <c r="O84" s="22">
        <v>1</v>
      </c>
      <c r="P84" s="22">
        <v>1</v>
      </c>
      <c r="Q84" s="22">
        <v>1</v>
      </c>
      <c r="R84" s="22">
        <v>1</v>
      </c>
      <c r="S84">
        <v>2</v>
      </c>
      <c r="T84" t="s">
        <v>269</v>
      </c>
      <c r="U84" t="s">
        <v>269</v>
      </c>
      <c r="V84" t="s">
        <v>270</v>
      </c>
      <c r="W84" t="s">
        <v>271</v>
      </c>
      <c r="X84">
        <v>5</v>
      </c>
      <c r="Y84" s="17">
        <f t="shared" si="11"/>
        <v>1.3599397999981866E-7</v>
      </c>
      <c r="Z84" s="23">
        <f t="shared" si="12"/>
        <v>1.3599397999981866E-7</v>
      </c>
      <c r="AA84" s="12">
        <f t="shared" si="13"/>
        <v>1</v>
      </c>
      <c r="AB84" s="7">
        <f t="shared" si="14"/>
        <v>1</v>
      </c>
      <c r="AC84" s="18">
        <f t="shared" si="15"/>
        <v>2.6930891794613411E-6</v>
      </c>
      <c r="AD84" s="27" t="e">
        <f t="shared" si="16"/>
        <v>#DIV/0!</v>
      </c>
      <c r="AE84" s="22">
        <f t="shared" si="17"/>
        <v>2.6930891794613411E-6</v>
      </c>
    </row>
    <row r="85" spans="1:31" ht="14.1" customHeight="1" x14ac:dyDescent="0.25">
      <c r="A85" s="31">
        <v>1</v>
      </c>
      <c r="B85" s="31">
        <v>8266500</v>
      </c>
      <c r="C85" s="31">
        <v>2421900</v>
      </c>
      <c r="D85" s="31">
        <v>3500200</v>
      </c>
      <c r="E85" s="31">
        <v>3255100</v>
      </c>
      <c r="F85" s="31">
        <v>2797200</v>
      </c>
      <c r="G85" s="18">
        <v>1</v>
      </c>
      <c r="H85" s="18">
        <v>1</v>
      </c>
      <c r="I85" s="18">
        <v>1</v>
      </c>
      <c r="J85" s="18">
        <v>1</v>
      </c>
      <c r="K85" s="18">
        <v>1</v>
      </c>
      <c r="L85" s="18">
        <v>1</v>
      </c>
      <c r="M85" s="22">
        <v>1</v>
      </c>
      <c r="N85" s="22">
        <v>1</v>
      </c>
      <c r="O85" s="22">
        <v>1</v>
      </c>
      <c r="P85" s="22">
        <v>1</v>
      </c>
      <c r="Q85" s="22">
        <v>1</v>
      </c>
      <c r="R85" s="22">
        <v>1</v>
      </c>
      <c r="S85">
        <v>2</v>
      </c>
      <c r="T85" t="s">
        <v>272</v>
      </c>
      <c r="U85" t="s">
        <v>272</v>
      </c>
      <c r="V85" t="s">
        <v>273</v>
      </c>
      <c r="W85" t="s">
        <v>274</v>
      </c>
      <c r="X85">
        <v>3</v>
      </c>
      <c r="Y85" s="17">
        <f t="shared" si="11"/>
        <v>2.9642949194801158E-7</v>
      </c>
      <c r="Z85" s="23">
        <f t="shared" si="12"/>
        <v>2.9642949194801158E-7</v>
      </c>
      <c r="AA85" s="12">
        <f t="shared" si="13"/>
        <v>1</v>
      </c>
      <c r="AB85" s="7">
        <f t="shared" si="14"/>
        <v>1</v>
      </c>
      <c r="AC85" s="18">
        <f t="shared" si="15"/>
        <v>1.2155145616806697E-2</v>
      </c>
      <c r="AD85" s="27" t="e">
        <f t="shared" si="16"/>
        <v>#DIV/0!</v>
      </c>
      <c r="AE85" s="22">
        <f t="shared" si="17"/>
        <v>1.2155145616806697E-2</v>
      </c>
    </row>
    <row r="86" spans="1:31" ht="14.1" customHeight="1" x14ac:dyDescent="0.25">
      <c r="A86" s="30">
        <v>47542000</v>
      </c>
      <c r="B86" s="30">
        <v>30749000</v>
      </c>
      <c r="C86" s="30">
        <v>57188000</v>
      </c>
      <c r="D86" s="30">
        <v>44379000</v>
      </c>
      <c r="E86" s="30">
        <v>31440000</v>
      </c>
      <c r="F86" s="30">
        <v>31162000</v>
      </c>
      <c r="G86" s="17">
        <v>31589000</v>
      </c>
      <c r="H86" s="17">
        <v>29995000</v>
      </c>
      <c r="I86" s="17">
        <v>33290000</v>
      </c>
      <c r="J86" s="17">
        <v>27550000</v>
      </c>
      <c r="K86" s="17">
        <v>19111000</v>
      </c>
      <c r="L86" s="17">
        <v>36362000</v>
      </c>
      <c r="M86" s="23">
        <v>23908000</v>
      </c>
      <c r="N86" s="23">
        <v>23586000</v>
      </c>
      <c r="O86" s="23">
        <v>29292000</v>
      </c>
      <c r="P86" s="23">
        <v>28780000</v>
      </c>
      <c r="Q86" s="23">
        <v>24763000</v>
      </c>
      <c r="R86" s="23">
        <v>23331000</v>
      </c>
      <c r="S86">
        <v>6</v>
      </c>
      <c r="T86" t="s">
        <v>275</v>
      </c>
      <c r="U86" t="s">
        <v>276</v>
      </c>
      <c r="V86" t="s">
        <v>277</v>
      </c>
      <c r="W86" t="s">
        <v>278</v>
      </c>
      <c r="X86">
        <v>7</v>
      </c>
      <c r="Y86" s="17">
        <f t="shared" si="11"/>
        <v>0.73371690175699089</v>
      </c>
      <c r="Z86" s="23">
        <f t="shared" si="12"/>
        <v>0.63375402128186098</v>
      </c>
      <c r="AA86" s="12">
        <f t="shared" si="13"/>
        <v>1.1577313549394768</v>
      </c>
      <c r="AB86" s="7">
        <f t="shared" si="14"/>
        <v>0.86375824212887231</v>
      </c>
      <c r="AC86" s="18">
        <f t="shared" si="15"/>
        <v>6.1719183869033842E-2</v>
      </c>
      <c r="AD86" s="27">
        <f t="shared" si="16"/>
        <v>0.16151112230926559</v>
      </c>
      <c r="AE86" s="22">
        <f t="shared" si="17"/>
        <v>9.5815532413597877E-3</v>
      </c>
    </row>
    <row r="87" spans="1:31" ht="14.1" customHeight="1" x14ac:dyDescent="0.25">
      <c r="A87" s="31">
        <v>6403200</v>
      </c>
      <c r="B87" s="31">
        <v>8294100</v>
      </c>
      <c r="C87" s="31">
        <v>3260000</v>
      </c>
      <c r="D87" s="31">
        <v>4919000</v>
      </c>
      <c r="E87" s="30">
        <v>13623000</v>
      </c>
      <c r="F87" s="31">
        <v>9363100</v>
      </c>
      <c r="G87" s="17">
        <v>17111000</v>
      </c>
      <c r="H87" s="18">
        <v>8946400</v>
      </c>
      <c r="I87" s="17">
        <v>13921000</v>
      </c>
      <c r="J87" s="18">
        <v>9210600</v>
      </c>
      <c r="K87" s="18">
        <v>3940900</v>
      </c>
      <c r="L87" s="18">
        <v>6610800</v>
      </c>
      <c r="M87" s="22">
        <v>7929100</v>
      </c>
      <c r="N87" s="23">
        <v>47908000</v>
      </c>
      <c r="O87" s="23">
        <v>31154000</v>
      </c>
      <c r="P87" s="23">
        <v>40547000</v>
      </c>
      <c r="Q87" s="23">
        <v>24913000</v>
      </c>
      <c r="R87" s="23">
        <v>13911000</v>
      </c>
      <c r="S87">
        <v>3</v>
      </c>
      <c r="T87" t="s">
        <v>279</v>
      </c>
      <c r="U87" t="s">
        <v>280</v>
      </c>
      <c r="V87" t="s">
        <v>281</v>
      </c>
      <c r="W87" t="s">
        <v>282</v>
      </c>
      <c r="X87">
        <v>6</v>
      </c>
      <c r="Y87" s="17">
        <f t="shared" si="11"/>
        <v>1.3026073646385712</v>
      </c>
      <c r="Z87" s="23">
        <f t="shared" si="12"/>
        <v>3.6274181028467769</v>
      </c>
      <c r="AA87" s="12">
        <f t="shared" si="13"/>
        <v>0.35910042010770482</v>
      </c>
      <c r="AB87" s="7">
        <f t="shared" si="14"/>
        <v>2.7847363690080633</v>
      </c>
      <c r="AC87" s="18">
        <f t="shared" si="15"/>
        <v>0.37128475206292377</v>
      </c>
      <c r="AD87" s="27">
        <f t="shared" si="16"/>
        <v>2.1935606117963222E-2</v>
      </c>
      <c r="AE87" s="22">
        <f t="shared" si="17"/>
        <v>1.083702970472728E-2</v>
      </c>
    </row>
    <row r="88" spans="1:31" ht="14.1" customHeight="1" x14ac:dyDescent="0.25">
      <c r="A88" s="30">
        <v>12444000</v>
      </c>
      <c r="B88" s="31">
        <v>9433600</v>
      </c>
      <c r="C88" s="31">
        <v>7379700</v>
      </c>
      <c r="D88" s="31">
        <v>1</v>
      </c>
      <c r="E88" s="31">
        <v>1</v>
      </c>
      <c r="F88" s="30">
        <v>10606000</v>
      </c>
      <c r="G88" s="18">
        <v>9349800</v>
      </c>
      <c r="H88" s="17">
        <v>10563000</v>
      </c>
      <c r="I88" s="18">
        <v>8476500</v>
      </c>
      <c r="J88" s="18">
        <v>7942000</v>
      </c>
      <c r="K88" s="18">
        <v>1</v>
      </c>
      <c r="L88" s="18">
        <v>1</v>
      </c>
      <c r="M88" s="23">
        <v>15997000</v>
      </c>
      <c r="N88" s="23">
        <v>11335000</v>
      </c>
      <c r="O88" s="23">
        <v>10280000</v>
      </c>
      <c r="P88" s="22">
        <v>1</v>
      </c>
      <c r="Q88" s="23">
        <v>11082000</v>
      </c>
      <c r="R88" s="23">
        <v>12747000</v>
      </c>
      <c r="S88">
        <v>2</v>
      </c>
      <c r="T88" t="s">
        <v>283</v>
      </c>
      <c r="U88" t="s">
        <v>283</v>
      </c>
      <c r="V88" t="s">
        <v>284</v>
      </c>
      <c r="W88" t="s">
        <v>285</v>
      </c>
      <c r="X88">
        <v>2</v>
      </c>
      <c r="Y88" s="17">
        <f t="shared" si="11"/>
        <v>0.91139720437609506</v>
      </c>
      <c r="Z88" s="23">
        <f t="shared" si="12"/>
        <v>1.5412923144199144</v>
      </c>
      <c r="AA88" s="12">
        <f t="shared" si="13"/>
        <v>0.59132015118047965</v>
      </c>
      <c r="AB88" s="7">
        <f t="shared" si="14"/>
        <v>1.6911312729722707</v>
      </c>
      <c r="AC88" s="18">
        <f t="shared" si="15"/>
        <v>0.84548271909193817</v>
      </c>
      <c r="AD88" s="27">
        <f t="shared" si="16"/>
        <v>0.18567881101561806</v>
      </c>
      <c r="AE88" s="22">
        <f t="shared" si="17"/>
        <v>0.27594546806121034</v>
      </c>
    </row>
    <row r="89" spans="1:31" ht="14.1" customHeight="1" x14ac:dyDescent="0.25">
      <c r="A89" s="30">
        <v>17598000</v>
      </c>
      <c r="B89" s="30">
        <v>17311000</v>
      </c>
      <c r="C89" s="30">
        <v>16168000</v>
      </c>
      <c r="D89" s="30">
        <v>12521000</v>
      </c>
      <c r="E89" s="30">
        <v>16434000</v>
      </c>
      <c r="F89" s="30">
        <v>15161000</v>
      </c>
      <c r="G89" s="17">
        <v>28316000</v>
      </c>
      <c r="H89" s="18">
        <v>7186800</v>
      </c>
      <c r="I89" s="17">
        <v>36740000</v>
      </c>
      <c r="J89" s="17">
        <v>46274000</v>
      </c>
      <c r="K89" s="17">
        <v>25987000</v>
      </c>
      <c r="L89" s="17">
        <v>27836000</v>
      </c>
      <c r="M89" s="23">
        <v>37815000</v>
      </c>
      <c r="N89" s="23">
        <v>30747000</v>
      </c>
      <c r="O89" s="23">
        <v>36802000</v>
      </c>
      <c r="P89" s="23">
        <v>31266000</v>
      </c>
      <c r="Q89" s="23">
        <v>29551000</v>
      </c>
      <c r="R89" s="23">
        <v>17249000</v>
      </c>
      <c r="S89">
        <v>2</v>
      </c>
      <c r="T89" t="s">
        <v>286</v>
      </c>
      <c r="U89" t="s">
        <v>286</v>
      </c>
      <c r="V89" t="s">
        <v>287</v>
      </c>
      <c r="W89" t="s">
        <v>288</v>
      </c>
      <c r="X89">
        <v>7</v>
      </c>
      <c r="Y89" s="17">
        <f t="shared" si="11"/>
        <v>1.8104251363020389</v>
      </c>
      <c r="Z89" s="23">
        <f t="shared" si="12"/>
        <v>1.9269274001239587</v>
      </c>
      <c r="AA89" s="12">
        <f t="shared" si="13"/>
        <v>0.93953987897290514</v>
      </c>
      <c r="AB89" s="7">
        <f t="shared" si="14"/>
        <v>1.0643507767793627</v>
      </c>
      <c r="AC89" s="18">
        <f t="shared" si="15"/>
        <v>3.7376635450558283E-2</v>
      </c>
      <c r="AD89" s="27">
        <f t="shared" si="16"/>
        <v>0.76794915600411862</v>
      </c>
      <c r="AE89" s="22">
        <f t="shared" si="17"/>
        <v>7.7980354416377993E-4</v>
      </c>
    </row>
    <row r="90" spans="1:31" ht="14.1" customHeight="1" x14ac:dyDescent="0.25">
      <c r="A90" s="30">
        <v>36877000</v>
      </c>
      <c r="B90" s="30">
        <v>31111000</v>
      </c>
      <c r="C90" s="30">
        <v>15630000</v>
      </c>
      <c r="D90" s="30">
        <v>16637000</v>
      </c>
      <c r="E90" s="30">
        <v>48120000</v>
      </c>
      <c r="F90" s="30">
        <v>40011000</v>
      </c>
      <c r="G90" s="17">
        <v>42394000</v>
      </c>
      <c r="H90" s="17">
        <v>45784000</v>
      </c>
      <c r="I90" s="17">
        <v>37718000</v>
      </c>
      <c r="J90" s="17">
        <v>38737000</v>
      </c>
      <c r="K90" s="17">
        <v>24581000</v>
      </c>
      <c r="L90" s="17">
        <v>23218000</v>
      </c>
      <c r="M90" s="23">
        <v>67178000</v>
      </c>
      <c r="N90" s="23">
        <v>81455000</v>
      </c>
      <c r="O90" s="23">
        <v>55148000</v>
      </c>
      <c r="P90" s="23">
        <v>79921000</v>
      </c>
      <c r="Q90" s="23">
        <v>56701000</v>
      </c>
      <c r="R90" s="23">
        <v>81551000</v>
      </c>
      <c r="S90">
        <v>7</v>
      </c>
      <c r="T90" t="s">
        <v>289</v>
      </c>
      <c r="U90" t="s">
        <v>289</v>
      </c>
      <c r="V90" t="s">
        <v>290</v>
      </c>
      <c r="W90" t="s">
        <v>291</v>
      </c>
      <c r="X90">
        <v>5</v>
      </c>
      <c r="Y90" s="17">
        <f t="shared" si="11"/>
        <v>1.1276421814784539</v>
      </c>
      <c r="Z90" s="23">
        <f t="shared" si="12"/>
        <v>2.2398373552174791</v>
      </c>
      <c r="AA90" s="12">
        <f t="shared" si="13"/>
        <v>0.50344824317342651</v>
      </c>
      <c r="AB90" s="7">
        <f t="shared" si="14"/>
        <v>1.9863014988325676</v>
      </c>
      <c r="AC90" s="18">
        <f t="shared" si="15"/>
        <v>0.55459793677508995</v>
      </c>
      <c r="AD90" s="27">
        <f t="shared" si="16"/>
        <v>2.5945232564334743E-4</v>
      </c>
      <c r="AE90" s="22">
        <f t="shared" si="17"/>
        <v>3.4741326655400275E-4</v>
      </c>
    </row>
    <row r="91" spans="1:31" x14ac:dyDescent="0.25">
      <c r="A91" s="31">
        <v>3275700</v>
      </c>
      <c r="B91" s="31">
        <v>1</v>
      </c>
      <c r="C91" s="31">
        <v>1</v>
      </c>
      <c r="D91" s="31">
        <v>1</v>
      </c>
      <c r="E91" s="31">
        <v>1</v>
      </c>
      <c r="F91" s="31">
        <v>1</v>
      </c>
      <c r="G91" s="18">
        <v>5597200</v>
      </c>
      <c r="H91" s="18">
        <v>5953500</v>
      </c>
      <c r="I91" s="18">
        <v>5106700</v>
      </c>
      <c r="J91" s="18">
        <v>1</v>
      </c>
      <c r="K91" s="18">
        <v>1</v>
      </c>
      <c r="L91" s="18">
        <v>1</v>
      </c>
      <c r="M91" s="22">
        <v>1</v>
      </c>
      <c r="N91" s="22">
        <v>9344700</v>
      </c>
      <c r="O91" s="22">
        <v>6882900</v>
      </c>
      <c r="P91" s="22">
        <v>4586700</v>
      </c>
      <c r="Q91" s="22">
        <v>1</v>
      </c>
      <c r="R91" s="22">
        <v>5447800</v>
      </c>
      <c r="S91">
        <v>2</v>
      </c>
      <c r="T91" t="s">
        <v>292</v>
      </c>
      <c r="U91" t="s">
        <v>292</v>
      </c>
      <c r="V91" t="s">
        <v>293</v>
      </c>
      <c r="W91" s="1">
        <v>37500</v>
      </c>
      <c r="X91">
        <v>6</v>
      </c>
      <c r="Y91" s="17">
        <f t="shared" si="11"/>
        <v>5.085135260959091</v>
      </c>
      <c r="Z91" s="23">
        <f t="shared" si="12"/>
        <v>8.0172365948704165</v>
      </c>
      <c r="AA91" s="12">
        <f t="shared" si="13"/>
        <v>0.63427531429129325</v>
      </c>
      <c r="AB91" s="7">
        <f t="shared" si="14"/>
        <v>1.5766024271610646</v>
      </c>
      <c r="AC91" s="18">
        <f t="shared" si="15"/>
        <v>0.1322459337135341</v>
      </c>
      <c r="AD91" s="27">
        <f t="shared" si="16"/>
        <v>0.43660260574607668</v>
      </c>
      <c r="AE91" s="22">
        <f t="shared" si="17"/>
        <v>4.0309661020685457E-2</v>
      </c>
    </row>
    <row r="92" spans="1:31" ht="14.1" customHeight="1" x14ac:dyDescent="0.25">
      <c r="A92" s="30">
        <v>210420000</v>
      </c>
      <c r="B92" s="30">
        <v>233670000</v>
      </c>
      <c r="C92" s="30">
        <v>96930000</v>
      </c>
      <c r="D92" s="30">
        <v>86016000</v>
      </c>
      <c r="E92" s="30">
        <v>530810000</v>
      </c>
      <c r="F92" s="30">
        <v>545340000</v>
      </c>
      <c r="G92" s="17">
        <v>369050000</v>
      </c>
      <c r="H92" s="17">
        <v>322300000</v>
      </c>
      <c r="I92" s="17">
        <v>272940000</v>
      </c>
      <c r="J92" s="17">
        <v>268830000</v>
      </c>
      <c r="K92" s="17">
        <v>110880000</v>
      </c>
      <c r="L92" s="17">
        <v>93561000</v>
      </c>
      <c r="M92" s="23">
        <v>945130000</v>
      </c>
      <c r="N92" s="23">
        <v>1034900000</v>
      </c>
      <c r="O92" s="23">
        <v>380100000</v>
      </c>
      <c r="P92" s="23">
        <v>479920000</v>
      </c>
      <c r="Q92" s="23">
        <v>501060000</v>
      </c>
      <c r="R92" s="23">
        <v>475530000</v>
      </c>
      <c r="S92">
        <v>9</v>
      </c>
      <c r="T92" t="s">
        <v>294</v>
      </c>
      <c r="U92" t="s">
        <v>295</v>
      </c>
      <c r="V92" t="s">
        <v>296</v>
      </c>
      <c r="W92" t="s">
        <v>297</v>
      </c>
      <c r="X92">
        <v>6</v>
      </c>
      <c r="Y92" s="17">
        <f t="shared" si="11"/>
        <v>0.84404228310941964</v>
      </c>
      <c r="Z92" s="23">
        <f t="shared" si="12"/>
        <v>2.2408826751746433</v>
      </c>
      <c r="AA92" s="12">
        <f t="shared" si="13"/>
        <v>0.37665616877672509</v>
      </c>
      <c r="AB92" s="7">
        <f t="shared" si="14"/>
        <v>2.654941251188645</v>
      </c>
      <c r="AC92" s="18">
        <f t="shared" si="15"/>
        <v>0.65358686835910573</v>
      </c>
      <c r="AD92" s="27">
        <f t="shared" si="16"/>
        <v>9.0127450908376577E-3</v>
      </c>
      <c r="AE92" s="22">
        <f t="shared" si="17"/>
        <v>3.1932234464591348E-2</v>
      </c>
    </row>
    <row r="93" spans="1:31" ht="14.1" customHeight="1" x14ac:dyDescent="0.25">
      <c r="A93" s="31">
        <v>6169500</v>
      </c>
      <c r="B93" s="30">
        <v>10565000</v>
      </c>
      <c r="C93" s="30">
        <v>11160000</v>
      </c>
      <c r="D93" s="30">
        <v>10081000</v>
      </c>
      <c r="E93" s="31">
        <v>7149000</v>
      </c>
      <c r="F93" s="31">
        <v>8397700</v>
      </c>
      <c r="G93" s="18">
        <v>5565500</v>
      </c>
      <c r="H93" s="18">
        <v>7406100</v>
      </c>
      <c r="I93" s="18">
        <v>5785300</v>
      </c>
      <c r="J93" s="18">
        <v>5776700</v>
      </c>
      <c r="K93" s="18">
        <v>5680400</v>
      </c>
      <c r="L93" s="18">
        <v>7561600</v>
      </c>
      <c r="M93" s="22">
        <v>3762800</v>
      </c>
      <c r="N93" s="22">
        <v>4535800</v>
      </c>
      <c r="O93" s="22">
        <v>4252300</v>
      </c>
      <c r="P93" s="22">
        <v>3502000</v>
      </c>
      <c r="Q93" s="22">
        <v>4922800</v>
      </c>
      <c r="R93" s="22">
        <v>5650600</v>
      </c>
      <c r="S93">
        <v>3</v>
      </c>
      <c r="T93" t="s">
        <v>298</v>
      </c>
      <c r="U93" t="s">
        <v>299</v>
      </c>
      <c r="V93" t="s">
        <v>300</v>
      </c>
      <c r="W93" t="s">
        <v>301</v>
      </c>
      <c r="X93">
        <v>4</v>
      </c>
      <c r="Y93" s="17">
        <f t="shared" si="11"/>
        <v>0.70579311014868595</v>
      </c>
      <c r="Z93" s="23">
        <f t="shared" si="12"/>
        <v>0.49748141892523112</v>
      </c>
      <c r="AA93" s="12">
        <f t="shared" si="13"/>
        <v>1.4187326064830637</v>
      </c>
      <c r="AB93" s="7">
        <f t="shared" si="14"/>
        <v>0.70485445631571708</v>
      </c>
      <c r="AC93" s="18">
        <f t="shared" si="15"/>
        <v>1.5441351947015807E-2</v>
      </c>
      <c r="AD93" s="27">
        <f t="shared" si="16"/>
        <v>3.7716089226796563E-3</v>
      </c>
      <c r="AE93" s="22">
        <f t="shared" si="17"/>
        <v>4.6037453086040695E-4</v>
      </c>
    </row>
    <row r="94" spans="1:31" ht="14.1" customHeight="1" x14ac:dyDescent="0.25">
      <c r="A94" s="31">
        <v>4740200</v>
      </c>
      <c r="B94" s="31">
        <v>3226100</v>
      </c>
      <c r="C94" s="31">
        <v>1</v>
      </c>
      <c r="D94" s="31">
        <v>6741300</v>
      </c>
      <c r="E94" s="31">
        <v>5220700</v>
      </c>
      <c r="F94" s="31">
        <v>3717700</v>
      </c>
      <c r="G94" s="18">
        <v>1795700</v>
      </c>
      <c r="H94" s="18">
        <v>1</v>
      </c>
      <c r="I94" s="18">
        <v>2435400</v>
      </c>
      <c r="J94" s="18">
        <v>1</v>
      </c>
      <c r="K94" s="18">
        <v>2059300</v>
      </c>
      <c r="L94" s="18">
        <v>1</v>
      </c>
      <c r="M94" s="22">
        <v>1</v>
      </c>
      <c r="N94" s="22">
        <v>1</v>
      </c>
      <c r="O94" s="22">
        <v>1</v>
      </c>
      <c r="P94" s="22">
        <v>1</v>
      </c>
      <c r="Q94" s="22">
        <v>1</v>
      </c>
      <c r="R94" s="22">
        <v>1</v>
      </c>
      <c r="S94">
        <v>1</v>
      </c>
      <c r="T94" t="s">
        <v>302</v>
      </c>
      <c r="U94" t="s">
        <v>302</v>
      </c>
      <c r="V94" t="s">
        <v>303</v>
      </c>
      <c r="W94" t="s">
        <v>304</v>
      </c>
      <c r="X94">
        <v>4</v>
      </c>
      <c r="Y94" s="17">
        <f t="shared" si="11"/>
        <v>0.26602396743533929</v>
      </c>
      <c r="Z94" s="23">
        <f t="shared" si="12"/>
        <v>2.5374269416634131E-7</v>
      </c>
      <c r="AA94" s="12">
        <f t="shared" si="13"/>
        <v>1048400.5</v>
      </c>
      <c r="AB94" s="7">
        <f t="shared" si="14"/>
        <v>9.5383395944584164E-7</v>
      </c>
      <c r="AC94" s="18">
        <f t="shared" si="15"/>
        <v>2.0216918279110277E-2</v>
      </c>
      <c r="AD94" s="27">
        <f t="shared" si="16"/>
        <v>5.2279251640620576E-2</v>
      </c>
      <c r="AE94" s="22">
        <f t="shared" si="17"/>
        <v>1.7820870345763957E-3</v>
      </c>
    </row>
    <row r="95" spans="1:31" ht="14.1" customHeight="1" x14ac:dyDescent="0.25">
      <c r="A95" s="31">
        <v>1</v>
      </c>
      <c r="B95" s="31">
        <v>1</v>
      </c>
      <c r="C95" s="31">
        <v>1</v>
      </c>
      <c r="D95" s="31">
        <v>1</v>
      </c>
      <c r="E95" s="31">
        <v>6384000</v>
      </c>
      <c r="F95" s="31">
        <v>7705100</v>
      </c>
      <c r="G95" s="18">
        <v>1</v>
      </c>
      <c r="H95" s="18">
        <v>5377700</v>
      </c>
      <c r="I95" s="18">
        <v>1</v>
      </c>
      <c r="J95" s="18">
        <v>1</v>
      </c>
      <c r="K95" s="18">
        <v>3543600</v>
      </c>
      <c r="L95" s="18">
        <v>3685800</v>
      </c>
      <c r="M95" s="22">
        <v>1</v>
      </c>
      <c r="N95" s="22">
        <v>1</v>
      </c>
      <c r="O95" s="22">
        <v>1</v>
      </c>
      <c r="P95" s="22">
        <v>1</v>
      </c>
      <c r="Q95" s="22">
        <v>1</v>
      </c>
      <c r="R95" s="22">
        <v>1</v>
      </c>
      <c r="S95">
        <v>2</v>
      </c>
      <c r="T95" t="s">
        <v>305</v>
      </c>
      <c r="U95" t="s">
        <v>305</v>
      </c>
      <c r="V95" t="s">
        <v>306</v>
      </c>
      <c r="W95" t="s">
        <v>307</v>
      </c>
      <c r="X95">
        <v>5</v>
      </c>
      <c r="Y95" s="17">
        <f t="shared" si="11"/>
        <v>0.89481226059513796</v>
      </c>
      <c r="Z95" s="23">
        <f t="shared" si="12"/>
        <v>4.2586100578148903E-7</v>
      </c>
      <c r="AA95" s="12">
        <f t="shared" si="13"/>
        <v>2101183.8333333335</v>
      </c>
      <c r="AB95" s="7">
        <f t="shared" si="14"/>
        <v>4.7592218450186371E-7</v>
      </c>
      <c r="AC95" s="18">
        <f t="shared" si="15"/>
        <v>0.8927047387079079</v>
      </c>
      <c r="AD95" s="27">
        <f t="shared" si="16"/>
        <v>5.6771697059469294E-2</v>
      </c>
      <c r="AE95" s="22">
        <f t="shared" si="17"/>
        <v>0.14729942039726943</v>
      </c>
    </row>
    <row r="96" spans="1:31" x14ac:dyDescent="0.25">
      <c r="A96" s="31">
        <v>1</v>
      </c>
      <c r="B96" s="31">
        <v>1</v>
      </c>
      <c r="C96" s="31">
        <v>1</v>
      </c>
      <c r="D96" s="31">
        <v>1</v>
      </c>
      <c r="E96" s="31">
        <v>6520200</v>
      </c>
      <c r="F96" s="31">
        <v>6676400</v>
      </c>
      <c r="G96" s="18">
        <v>6246700</v>
      </c>
      <c r="H96" s="18">
        <v>9675400</v>
      </c>
      <c r="I96" s="18">
        <v>6705800</v>
      </c>
      <c r="J96" s="18">
        <v>5156800</v>
      </c>
      <c r="K96" s="18">
        <v>2213300</v>
      </c>
      <c r="L96" s="18">
        <v>1332700</v>
      </c>
      <c r="M96" s="23">
        <v>11017000</v>
      </c>
      <c r="N96" s="23">
        <v>20672000</v>
      </c>
      <c r="O96" s="22">
        <v>8948200</v>
      </c>
      <c r="P96" s="22">
        <v>8926300</v>
      </c>
      <c r="Q96" s="23">
        <v>13079000</v>
      </c>
      <c r="R96" s="23">
        <v>10768000</v>
      </c>
      <c r="S96" s="3">
        <v>2</v>
      </c>
      <c r="T96" s="3" t="s">
        <v>1539</v>
      </c>
      <c r="U96" s="3" t="s">
        <v>1539</v>
      </c>
      <c r="V96" s="3" t="s">
        <v>1540</v>
      </c>
      <c r="W96" s="3" t="s">
        <v>1541</v>
      </c>
      <c r="X96" s="3">
        <v>13</v>
      </c>
      <c r="Y96" s="17">
        <f t="shared" si="11"/>
        <v>2.3741486824943747</v>
      </c>
      <c r="Z96" s="23">
        <f t="shared" si="12"/>
        <v>5.5628326802865349</v>
      </c>
      <c r="AA96" s="12">
        <f t="shared" si="13"/>
        <v>0.42678772110256702</v>
      </c>
      <c r="AB96" s="7">
        <f t="shared" si="14"/>
        <v>2.3430852167363003</v>
      </c>
      <c r="AC96" s="18">
        <f t="shared" si="15"/>
        <v>0.13782388672892665</v>
      </c>
      <c r="AD96" s="27">
        <f t="shared" si="16"/>
        <v>9.5720312601385582E-3</v>
      </c>
      <c r="AE96" s="22">
        <f t="shared" si="17"/>
        <v>1.3139927263616877E-3</v>
      </c>
    </row>
    <row r="97" spans="1:31" ht="14.1" customHeight="1" x14ac:dyDescent="0.25">
      <c r="A97" s="31">
        <v>6892200</v>
      </c>
      <c r="B97" s="31">
        <v>7010700</v>
      </c>
      <c r="C97" s="31">
        <v>4228400</v>
      </c>
      <c r="D97" s="31">
        <v>3034100</v>
      </c>
      <c r="E97" s="30">
        <v>20197000</v>
      </c>
      <c r="F97" s="30">
        <v>12687000</v>
      </c>
      <c r="G97" s="17">
        <v>13499000</v>
      </c>
      <c r="H97" s="17">
        <v>12427000</v>
      </c>
      <c r="I97" s="17">
        <v>10253000</v>
      </c>
      <c r="J97" s="18">
        <v>6611000</v>
      </c>
      <c r="K97" s="18">
        <v>6144300</v>
      </c>
      <c r="L97" s="18">
        <v>7942800</v>
      </c>
      <c r="M97" s="23">
        <v>40374000</v>
      </c>
      <c r="N97" s="23">
        <v>36284000</v>
      </c>
      <c r="O97" s="23">
        <v>22759000</v>
      </c>
      <c r="P97" s="23">
        <v>15063000</v>
      </c>
      <c r="Q97" s="23">
        <v>24313000</v>
      </c>
      <c r="R97" s="23">
        <v>23477000</v>
      </c>
      <c r="S97">
        <v>4</v>
      </c>
      <c r="T97" t="s">
        <v>2772</v>
      </c>
      <c r="U97" t="s">
        <v>2773</v>
      </c>
      <c r="V97" t="s">
        <v>2774</v>
      </c>
      <c r="W97" t="s">
        <v>2775</v>
      </c>
      <c r="X97">
        <v>13</v>
      </c>
      <c r="Y97" s="17">
        <f t="shared" si="11"/>
        <v>1.0523169544897815</v>
      </c>
      <c r="Z97" s="23">
        <f t="shared" si="12"/>
        <v>3.0022534940258354</v>
      </c>
      <c r="AA97" s="12">
        <f t="shared" si="13"/>
        <v>0.35050902816293827</v>
      </c>
      <c r="AB97" s="7">
        <f t="shared" si="14"/>
        <v>2.8529935597982319</v>
      </c>
      <c r="AC97" s="18">
        <f t="shared" si="15"/>
        <v>0.87428364710823725</v>
      </c>
      <c r="AD97" s="27">
        <f t="shared" si="16"/>
        <v>1.4753161595622607E-3</v>
      </c>
      <c r="AE97" s="22">
        <f t="shared" si="17"/>
        <v>3.0975477862135738E-3</v>
      </c>
    </row>
    <row r="98" spans="1:31" ht="14.1" customHeight="1" x14ac:dyDescent="0.25">
      <c r="A98" s="31">
        <v>1</v>
      </c>
      <c r="B98" s="31">
        <v>1</v>
      </c>
      <c r="C98" s="31">
        <v>2113500</v>
      </c>
      <c r="D98" s="31">
        <v>1</v>
      </c>
      <c r="E98" s="31">
        <v>6985000</v>
      </c>
      <c r="F98" s="31">
        <v>6116300</v>
      </c>
      <c r="G98" s="18">
        <v>9495500</v>
      </c>
      <c r="H98" s="18">
        <v>2854100</v>
      </c>
      <c r="I98" s="18">
        <v>1</v>
      </c>
      <c r="J98" s="18">
        <v>1</v>
      </c>
      <c r="K98" s="18">
        <v>1</v>
      </c>
      <c r="L98" s="18">
        <v>1</v>
      </c>
      <c r="M98" s="23">
        <v>11485000</v>
      </c>
      <c r="N98" s="22">
        <v>8059300</v>
      </c>
      <c r="O98" s="22">
        <v>1</v>
      </c>
      <c r="P98" s="22">
        <v>9237500</v>
      </c>
      <c r="Q98" s="22">
        <v>1</v>
      </c>
      <c r="R98" s="22">
        <v>4125900</v>
      </c>
      <c r="S98">
        <v>3</v>
      </c>
      <c r="T98" t="s">
        <v>314</v>
      </c>
      <c r="U98" t="s">
        <v>314</v>
      </c>
      <c r="V98" t="s">
        <v>315</v>
      </c>
      <c r="W98" t="s">
        <v>316</v>
      </c>
      <c r="X98">
        <v>4</v>
      </c>
      <c r="Y98" s="17">
        <f t="shared" si="11"/>
        <v>0.81168346379509482</v>
      </c>
      <c r="Z98" s="23">
        <f t="shared" si="12"/>
        <v>2.162874011579381</v>
      </c>
      <c r="AA98" s="12">
        <f t="shared" si="13"/>
        <v>0.3752800484214911</v>
      </c>
      <c r="AB98" s="7">
        <f t="shared" si="14"/>
        <v>2.6646766973256795</v>
      </c>
      <c r="AC98" s="18">
        <f t="shared" si="15"/>
        <v>0.81973255446057536</v>
      </c>
      <c r="AD98" s="27">
        <f t="shared" si="16"/>
        <v>0.20500837502005378</v>
      </c>
      <c r="AE98" s="22">
        <f t="shared" si="17"/>
        <v>0.24477246483564039</v>
      </c>
    </row>
    <row r="99" spans="1:31" x14ac:dyDescent="0.25">
      <c r="A99" s="31">
        <v>1277700</v>
      </c>
      <c r="B99" s="30">
        <v>11642000</v>
      </c>
      <c r="C99" s="31">
        <v>1140800</v>
      </c>
      <c r="D99" s="31">
        <v>1</v>
      </c>
      <c r="E99" s="30">
        <v>17581000</v>
      </c>
      <c r="F99" s="31">
        <v>8192900</v>
      </c>
      <c r="G99" s="17">
        <v>3161000000</v>
      </c>
      <c r="H99" s="17">
        <v>3338600000</v>
      </c>
      <c r="I99" s="17">
        <v>4924500000</v>
      </c>
      <c r="J99" s="17">
        <v>4681300000</v>
      </c>
      <c r="K99" s="17">
        <v>7363800000</v>
      </c>
      <c r="L99" s="17">
        <v>7121400000</v>
      </c>
      <c r="M99" s="23">
        <v>3135500000</v>
      </c>
      <c r="N99" s="23">
        <v>2385500000</v>
      </c>
      <c r="O99" s="23">
        <v>4089300000</v>
      </c>
      <c r="P99" s="23">
        <v>4406200000</v>
      </c>
      <c r="Q99" s="23">
        <v>4696300000</v>
      </c>
      <c r="R99" s="23">
        <v>4911500000</v>
      </c>
      <c r="S99">
        <v>16</v>
      </c>
      <c r="T99" t="s">
        <v>2780</v>
      </c>
      <c r="U99" t="s">
        <v>2781</v>
      </c>
      <c r="V99" t="s">
        <v>2782</v>
      </c>
      <c r="W99" t="s">
        <v>2783</v>
      </c>
      <c r="X99">
        <v>17</v>
      </c>
      <c r="Y99" s="17">
        <f t="shared" si="11"/>
        <v>767.94427007952243</v>
      </c>
      <c r="Z99" s="23">
        <f t="shared" si="12"/>
        <v>593.06276502061633</v>
      </c>
      <c r="AA99" s="12">
        <f t="shared" si="13"/>
        <v>1.2948785784129053</v>
      </c>
      <c r="AB99" s="7">
        <f t="shared" si="14"/>
        <v>0.77227318195785644</v>
      </c>
      <c r="AC99" s="18">
        <f t="shared" si="15"/>
        <v>4.132926688358283E-5</v>
      </c>
      <c r="AD99" s="27">
        <f t="shared" si="16"/>
        <v>0.19632241498740935</v>
      </c>
      <c r="AE99" s="22">
        <f t="shared" si="17"/>
        <v>1.8996484159432192E-6</v>
      </c>
    </row>
    <row r="100" spans="1:31" ht="14.1" customHeight="1" x14ac:dyDescent="0.25">
      <c r="A100" s="31">
        <v>6522900</v>
      </c>
      <c r="B100" s="31">
        <v>5922700</v>
      </c>
      <c r="C100" s="31">
        <v>4205800</v>
      </c>
      <c r="D100" s="31">
        <v>4091900</v>
      </c>
      <c r="E100" s="30">
        <v>17979000</v>
      </c>
      <c r="F100" s="30">
        <v>18340000</v>
      </c>
      <c r="G100" s="17">
        <v>18525000</v>
      </c>
      <c r="H100" s="17">
        <v>23018000</v>
      </c>
      <c r="I100" s="17">
        <v>23074000</v>
      </c>
      <c r="J100" s="17">
        <v>37525000</v>
      </c>
      <c r="K100" s="18">
        <v>4906200</v>
      </c>
      <c r="L100" s="18">
        <v>1</v>
      </c>
      <c r="M100" s="23">
        <v>86808000</v>
      </c>
      <c r="N100" s="23">
        <v>44442000</v>
      </c>
      <c r="O100" s="23">
        <v>24213000</v>
      </c>
      <c r="P100" s="22">
        <v>4630300</v>
      </c>
      <c r="Q100" s="23">
        <v>46946000</v>
      </c>
      <c r="R100" s="23">
        <v>43370000</v>
      </c>
      <c r="S100">
        <v>1</v>
      </c>
      <c r="T100" t="s">
        <v>318</v>
      </c>
      <c r="U100" t="s">
        <v>318</v>
      </c>
      <c r="V100" t="s">
        <v>319</v>
      </c>
      <c r="W100" t="s">
        <v>320</v>
      </c>
      <c r="X100">
        <v>11</v>
      </c>
      <c r="Y100" s="17">
        <f t="shared" si="11"/>
        <v>1.8759881918534651</v>
      </c>
      <c r="Z100" s="23">
        <f t="shared" si="12"/>
        <v>4.3883492253203951</v>
      </c>
      <c r="AA100" s="12">
        <f t="shared" si="13"/>
        <v>0.42749291260348554</v>
      </c>
      <c r="AB100" s="7">
        <f t="shared" si="14"/>
        <v>2.3392200677898365</v>
      </c>
      <c r="AC100" s="18">
        <f t="shared" si="15"/>
        <v>0.20937287609562785</v>
      </c>
      <c r="AD100" s="27">
        <f t="shared" si="16"/>
        <v>8.4788800307784268E-2</v>
      </c>
      <c r="AE100" s="22">
        <f t="shared" si="17"/>
        <v>1.8884887208506531E-2</v>
      </c>
    </row>
    <row r="101" spans="1:31" x14ac:dyDescent="0.25">
      <c r="A101" s="31">
        <v>1</v>
      </c>
      <c r="B101" s="31">
        <v>1</v>
      </c>
      <c r="C101" s="31">
        <v>1</v>
      </c>
      <c r="D101" s="31">
        <v>1</v>
      </c>
      <c r="E101" s="31">
        <v>5973500</v>
      </c>
      <c r="F101" s="31">
        <v>1</v>
      </c>
      <c r="G101" s="18">
        <v>8498000</v>
      </c>
      <c r="H101" s="18">
        <v>9296300</v>
      </c>
      <c r="I101" s="17">
        <v>16848000</v>
      </c>
      <c r="J101" s="17">
        <v>13573000</v>
      </c>
      <c r="K101" s="17">
        <v>12368000</v>
      </c>
      <c r="L101" s="18">
        <v>1</v>
      </c>
      <c r="M101" s="22">
        <v>8354900</v>
      </c>
      <c r="N101" s="22">
        <v>8954700</v>
      </c>
      <c r="O101" s="23">
        <v>10456000</v>
      </c>
      <c r="P101" s="22">
        <v>9564600</v>
      </c>
      <c r="Q101" s="23">
        <v>12979000</v>
      </c>
      <c r="R101" s="23">
        <v>10817000</v>
      </c>
      <c r="S101">
        <v>2</v>
      </c>
      <c r="T101" t="s">
        <v>321</v>
      </c>
      <c r="U101" t="s">
        <v>321</v>
      </c>
      <c r="V101" t="s">
        <v>322</v>
      </c>
      <c r="W101" t="s">
        <v>323</v>
      </c>
      <c r="X101">
        <v>5</v>
      </c>
      <c r="Y101" s="17">
        <f t="shared" si="11"/>
        <v>10.142002224824456</v>
      </c>
      <c r="Z101" s="23">
        <f t="shared" si="12"/>
        <v>10.232886722284489</v>
      </c>
      <c r="AA101" s="12">
        <f t="shared" si="13"/>
        <v>0.99111839113178968</v>
      </c>
      <c r="AB101" s="7">
        <f t="shared" si="14"/>
        <v>1.0089611987303233</v>
      </c>
      <c r="AC101" s="18">
        <f t="shared" si="15"/>
        <v>5.3078624109085953E-3</v>
      </c>
      <c r="AD101" s="27">
        <f t="shared" si="16"/>
        <v>0.97137836405436917</v>
      </c>
      <c r="AE101" s="22">
        <f t="shared" si="17"/>
        <v>1.7295898417810656E-5</v>
      </c>
    </row>
    <row r="102" spans="1:31" ht="14.1" customHeight="1" x14ac:dyDescent="0.25">
      <c r="A102" s="30">
        <v>120260000</v>
      </c>
      <c r="B102" s="30">
        <v>117680000</v>
      </c>
      <c r="C102" s="30">
        <v>76742000</v>
      </c>
      <c r="D102" s="30">
        <v>90190000</v>
      </c>
      <c r="E102" s="30">
        <v>121420000</v>
      </c>
      <c r="F102" s="30">
        <v>114500000</v>
      </c>
      <c r="G102" s="17">
        <v>160980000</v>
      </c>
      <c r="H102" s="17">
        <v>142560000</v>
      </c>
      <c r="I102" s="17">
        <v>130730000</v>
      </c>
      <c r="J102" s="17">
        <v>152210000</v>
      </c>
      <c r="K102" s="17">
        <v>126250000</v>
      </c>
      <c r="L102" s="17">
        <v>89370000</v>
      </c>
      <c r="M102" s="23">
        <v>256030000</v>
      </c>
      <c r="N102" s="23">
        <v>191410000</v>
      </c>
      <c r="O102" s="23">
        <v>159250000</v>
      </c>
      <c r="P102" s="23">
        <v>180040000</v>
      </c>
      <c r="Q102" s="23">
        <v>160930000</v>
      </c>
      <c r="R102" s="23">
        <v>155950000</v>
      </c>
      <c r="S102">
        <v>6</v>
      </c>
      <c r="T102" t="s">
        <v>324</v>
      </c>
      <c r="U102" t="s">
        <v>325</v>
      </c>
      <c r="V102" t="s">
        <v>326</v>
      </c>
      <c r="W102" t="s">
        <v>327</v>
      </c>
      <c r="X102">
        <v>15</v>
      </c>
      <c r="Y102" s="17">
        <f t="shared" si="11"/>
        <v>1.2517322313636874</v>
      </c>
      <c r="Z102" s="23">
        <f t="shared" si="12"/>
        <v>1.722259329080263</v>
      </c>
      <c r="AA102" s="12">
        <f t="shared" si="13"/>
        <v>0.72679660387274492</v>
      </c>
      <c r="AB102" s="7">
        <f t="shared" ref="AB102:AB140" si="18">AVERAGE(M102:R102)/AVERAGE(G102:L102)</f>
        <v>1.3759007605036779</v>
      </c>
      <c r="AC102" s="18">
        <f t="shared" ref="AC102:AC138" si="19">_xlfn.T.TEST(A102:F102,G102:L102,2,2)</f>
        <v>6.2742441160026766E-2</v>
      </c>
      <c r="AD102" s="27">
        <f t="shared" ref="AD102:AD138" si="20">_xlfn.T.TEST(G102:L102,M102:R102,2,2)</f>
        <v>2.2280388219999295E-2</v>
      </c>
      <c r="AE102" s="22">
        <f t="shared" ref="AE102:AE138" si="21">_xlfn.T.TEST(A102:F102,M102:R102,2,2)</f>
        <v>1.2015490089101084E-3</v>
      </c>
    </row>
    <row r="103" spans="1:31" ht="14.1" customHeight="1" x14ac:dyDescent="0.25">
      <c r="A103" s="31">
        <v>4225300</v>
      </c>
      <c r="B103" s="31">
        <v>4703200</v>
      </c>
      <c r="C103" s="31">
        <v>6468400</v>
      </c>
      <c r="D103" s="31">
        <v>6961800</v>
      </c>
      <c r="E103" s="31">
        <v>4233600</v>
      </c>
      <c r="F103" s="31">
        <v>4524700</v>
      </c>
      <c r="G103" s="18">
        <v>1</v>
      </c>
      <c r="H103" s="18">
        <v>3741400</v>
      </c>
      <c r="I103" s="18">
        <v>3916400</v>
      </c>
      <c r="J103" s="18">
        <v>4051800</v>
      </c>
      <c r="K103" s="18">
        <v>3633800</v>
      </c>
      <c r="L103" s="18">
        <v>4464000</v>
      </c>
      <c r="M103" s="22">
        <v>1</v>
      </c>
      <c r="N103" s="22">
        <v>1</v>
      </c>
      <c r="O103" s="22">
        <v>1</v>
      </c>
      <c r="P103" s="22">
        <v>1</v>
      </c>
      <c r="Q103" s="22">
        <v>4744000</v>
      </c>
      <c r="R103" s="22">
        <v>5111000</v>
      </c>
      <c r="S103">
        <v>3</v>
      </c>
      <c r="T103" t="s">
        <v>328</v>
      </c>
      <c r="U103" t="s">
        <v>329</v>
      </c>
      <c r="V103" t="s">
        <v>330</v>
      </c>
      <c r="W103" t="s">
        <v>331</v>
      </c>
      <c r="X103">
        <v>5</v>
      </c>
      <c r="Y103" s="17">
        <f t="shared" si="11"/>
        <v>0.63654597165536519</v>
      </c>
      <c r="Z103" s="23">
        <f t="shared" si="12"/>
        <v>0.31670803740720505</v>
      </c>
      <c r="AA103" s="12">
        <f t="shared" si="13"/>
        <v>2.0098825936549591</v>
      </c>
      <c r="AB103" s="7">
        <f t="shared" si="18"/>
        <v>0.49754149976566842</v>
      </c>
      <c r="AC103" s="18">
        <f t="shared" si="19"/>
        <v>4.7046281375974323E-2</v>
      </c>
      <c r="AD103" s="27">
        <f t="shared" si="20"/>
        <v>0.20975267796734967</v>
      </c>
      <c r="AE103" s="22">
        <f t="shared" si="21"/>
        <v>1.1661539393542839E-2</v>
      </c>
    </row>
    <row r="104" spans="1:31" ht="14.1" customHeight="1" x14ac:dyDescent="0.25">
      <c r="A104" s="31">
        <v>1</v>
      </c>
      <c r="B104" s="31">
        <v>1</v>
      </c>
      <c r="C104" s="31">
        <v>1</v>
      </c>
      <c r="D104" s="31">
        <v>1</v>
      </c>
      <c r="E104" s="31">
        <v>1</v>
      </c>
      <c r="F104" s="31">
        <v>1</v>
      </c>
      <c r="G104" s="18">
        <v>1</v>
      </c>
      <c r="H104" s="18">
        <v>1</v>
      </c>
      <c r="I104" s="18">
        <v>1</v>
      </c>
      <c r="J104" s="18">
        <v>1</v>
      </c>
      <c r="K104" s="18">
        <v>1</v>
      </c>
      <c r="L104" s="18">
        <v>1</v>
      </c>
      <c r="M104" s="22">
        <v>1</v>
      </c>
      <c r="N104" s="22">
        <v>1</v>
      </c>
      <c r="O104" s="22">
        <v>1</v>
      </c>
      <c r="P104" s="22">
        <v>1</v>
      </c>
      <c r="Q104" s="22">
        <v>1</v>
      </c>
      <c r="R104" s="22">
        <v>1</v>
      </c>
      <c r="S104">
        <v>2</v>
      </c>
      <c r="T104" t="s">
        <v>332</v>
      </c>
      <c r="U104" t="s">
        <v>332</v>
      </c>
      <c r="V104" t="s">
        <v>333</v>
      </c>
      <c r="W104" t="s">
        <v>334</v>
      </c>
      <c r="X104">
        <v>4</v>
      </c>
      <c r="Y104" s="17">
        <f t="shared" si="11"/>
        <v>1</v>
      </c>
      <c r="Z104" s="23">
        <f t="shared" si="12"/>
        <v>1</v>
      </c>
      <c r="AA104" s="12">
        <f t="shared" si="13"/>
        <v>1</v>
      </c>
      <c r="AB104" s="7">
        <f t="shared" si="18"/>
        <v>1</v>
      </c>
      <c r="AC104" s="18" t="e">
        <f t="shared" si="19"/>
        <v>#DIV/0!</v>
      </c>
      <c r="AD104" s="27" t="e">
        <f t="shared" si="20"/>
        <v>#DIV/0!</v>
      </c>
      <c r="AE104" s="22" t="e">
        <f t="shared" si="21"/>
        <v>#DIV/0!</v>
      </c>
    </row>
    <row r="105" spans="1:31" ht="14.1" customHeight="1" x14ac:dyDescent="0.25">
      <c r="A105" s="31">
        <v>9434100</v>
      </c>
      <c r="B105" s="31">
        <v>8256800</v>
      </c>
      <c r="C105" s="31">
        <v>5229900</v>
      </c>
      <c r="D105" s="31">
        <v>1</v>
      </c>
      <c r="E105" s="30">
        <v>20012000</v>
      </c>
      <c r="F105" s="30">
        <v>15702000</v>
      </c>
      <c r="G105" s="17">
        <v>59315000</v>
      </c>
      <c r="H105" s="17">
        <v>22689000</v>
      </c>
      <c r="I105" s="17">
        <v>18462000</v>
      </c>
      <c r="J105" s="17">
        <v>12796000</v>
      </c>
      <c r="K105" s="18">
        <v>1</v>
      </c>
      <c r="L105" s="18">
        <v>1</v>
      </c>
      <c r="M105" s="23">
        <v>78847000</v>
      </c>
      <c r="N105" s="23">
        <v>241370000</v>
      </c>
      <c r="O105" s="23">
        <v>19794000</v>
      </c>
      <c r="P105" s="23">
        <v>23964000</v>
      </c>
      <c r="Q105" s="23">
        <v>24918000</v>
      </c>
      <c r="R105" s="23">
        <v>54745000</v>
      </c>
      <c r="S105">
        <v>2</v>
      </c>
      <c r="T105" t="s">
        <v>335</v>
      </c>
      <c r="U105" t="s">
        <v>335</v>
      </c>
      <c r="V105" t="s">
        <v>336</v>
      </c>
      <c r="W105" t="s">
        <v>337</v>
      </c>
      <c r="X105">
        <v>5</v>
      </c>
      <c r="Y105" s="17">
        <f t="shared" si="11"/>
        <v>1.9316515118726161</v>
      </c>
      <c r="Z105" s="23">
        <f t="shared" si="12"/>
        <v>7.56612101403738</v>
      </c>
      <c r="AA105" s="12">
        <f t="shared" si="13"/>
        <v>0.25530275134231056</v>
      </c>
      <c r="AB105" s="7">
        <f t="shared" si="18"/>
        <v>3.9169182264675144</v>
      </c>
      <c r="AC105" s="18">
        <f t="shared" si="19"/>
        <v>0.35624024237205365</v>
      </c>
      <c r="AD105" s="27">
        <f t="shared" si="20"/>
        <v>0.15605826772038045</v>
      </c>
      <c r="AE105" s="22">
        <f t="shared" si="21"/>
        <v>9.5723525070365467E-2</v>
      </c>
    </row>
    <row r="106" spans="1:31" ht="14.1" customHeight="1" x14ac:dyDescent="0.25">
      <c r="A106" s="30">
        <v>16980000</v>
      </c>
      <c r="B106" s="30">
        <v>16024000</v>
      </c>
      <c r="C106" s="30">
        <v>18926000</v>
      </c>
      <c r="D106" s="30">
        <v>49895000</v>
      </c>
      <c r="E106" s="31">
        <v>8578900</v>
      </c>
      <c r="F106" s="30">
        <v>10039000</v>
      </c>
      <c r="G106" s="18">
        <v>2024000</v>
      </c>
      <c r="H106" s="18">
        <v>1</v>
      </c>
      <c r="I106" s="18">
        <v>1</v>
      </c>
      <c r="J106" s="18">
        <v>1820100</v>
      </c>
      <c r="K106" s="18">
        <v>1</v>
      </c>
      <c r="L106" s="18">
        <v>3142900</v>
      </c>
      <c r="M106" s="22">
        <v>3665100</v>
      </c>
      <c r="N106" s="22">
        <v>2578400</v>
      </c>
      <c r="O106" s="22">
        <v>2088100</v>
      </c>
      <c r="P106" s="22">
        <v>2159800</v>
      </c>
      <c r="Q106" s="22">
        <v>2023600</v>
      </c>
      <c r="R106" s="22">
        <v>2068600</v>
      </c>
      <c r="S106">
        <v>7</v>
      </c>
      <c r="T106" t="s">
        <v>338</v>
      </c>
      <c r="U106" t="s">
        <v>339</v>
      </c>
      <c r="V106" t="s">
        <v>340</v>
      </c>
      <c r="W106" t="s">
        <v>341</v>
      </c>
      <c r="X106">
        <v>6</v>
      </c>
      <c r="Y106" s="17">
        <f t="shared" si="11"/>
        <v>5.8010916376141718E-2</v>
      </c>
      <c r="Z106" s="23">
        <f t="shared" si="12"/>
        <v>0.12108310244937642</v>
      </c>
      <c r="AA106" s="12">
        <f t="shared" si="13"/>
        <v>0.47910001645684192</v>
      </c>
      <c r="AB106" s="7">
        <f t="shared" si="18"/>
        <v>2.0872468496149206</v>
      </c>
      <c r="AC106" s="18">
        <f t="shared" si="19"/>
        <v>1.2403011950921342E-2</v>
      </c>
      <c r="AD106" s="27">
        <f t="shared" si="20"/>
        <v>6.4887864824970554E-2</v>
      </c>
      <c r="AE106" s="22">
        <f t="shared" si="21"/>
        <v>1.7314292591590126E-2</v>
      </c>
    </row>
    <row r="107" spans="1:31" ht="14.1" customHeight="1" x14ac:dyDescent="0.25">
      <c r="A107" s="30">
        <v>10401000</v>
      </c>
      <c r="B107" s="31">
        <v>1</v>
      </c>
      <c r="C107" s="30">
        <v>13119000</v>
      </c>
      <c r="D107" s="30">
        <v>11267000</v>
      </c>
      <c r="E107" s="31">
        <v>9394200</v>
      </c>
      <c r="F107" s="31">
        <v>7633500</v>
      </c>
      <c r="G107" s="18">
        <v>9167100</v>
      </c>
      <c r="H107" s="18">
        <v>9595900</v>
      </c>
      <c r="I107" s="17">
        <v>10195000</v>
      </c>
      <c r="J107" s="17">
        <v>10703000</v>
      </c>
      <c r="K107" s="18">
        <v>8386200</v>
      </c>
      <c r="L107" s="18">
        <v>9203400</v>
      </c>
      <c r="M107" s="23">
        <v>14900000</v>
      </c>
      <c r="N107" s="23">
        <v>10301000</v>
      </c>
      <c r="O107" s="23">
        <v>10538000</v>
      </c>
      <c r="P107" s="23">
        <v>10451000</v>
      </c>
      <c r="Q107" s="22">
        <v>9069200</v>
      </c>
      <c r="R107" s="23">
        <v>10714000</v>
      </c>
      <c r="S107">
        <v>2</v>
      </c>
      <c r="T107" t="s">
        <v>342</v>
      </c>
      <c r="U107" t="s">
        <v>342</v>
      </c>
      <c r="V107" t="s">
        <v>343</v>
      </c>
      <c r="W107" t="s">
        <v>344</v>
      </c>
      <c r="X107">
        <v>6</v>
      </c>
      <c r="Y107" s="17">
        <f t="shared" si="11"/>
        <v>1.1049103612505646</v>
      </c>
      <c r="Z107" s="23">
        <f t="shared" si="12"/>
        <v>1.2732525466083457</v>
      </c>
      <c r="AA107" s="12">
        <f t="shared" si="13"/>
        <v>0.86778570692341728</v>
      </c>
      <c r="AB107" s="7">
        <f t="shared" si="18"/>
        <v>1.1523582285600502</v>
      </c>
      <c r="AC107" s="18">
        <f t="shared" si="19"/>
        <v>0.64577592513964122</v>
      </c>
      <c r="AD107" s="27">
        <f t="shared" si="20"/>
        <v>0.1307100565338756</v>
      </c>
      <c r="AE107" s="22">
        <f t="shared" si="21"/>
        <v>0.27690712057340167</v>
      </c>
    </row>
    <row r="108" spans="1:31" ht="14.1" customHeight="1" x14ac:dyDescent="0.25">
      <c r="A108" s="30">
        <v>17351000</v>
      </c>
      <c r="B108" s="30">
        <v>14877000</v>
      </c>
      <c r="C108" s="31">
        <v>6337800</v>
      </c>
      <c r="D108" s="31">
        <v>6372900</v>
      </c>
      <c r="E108" s="30">
        <v>58546000</v>
      </c>
      <c r="F108" s="30">
        <v>65359000</v>
      </c>
      <c r="G108" s="17">
        <v>57343000</v>
      </c>
      <c r="H108" s="17">
        <v>46752000</v>
      </c>
      <c r="I108" s="17">
        <v>33981000</v>
      </c>
      <c r="J108" s="17">
        <v>35496000</v>
      </c>
      <c r="K108" s="18">
        <v>1</v>
      </c>
      <c r="L108" s="17">
        <v>11973000</v>
      </c>
      <c r="M108" s="23">
        <v>180100000</v>
      </c>
      <c r="N108" s="23">
        <v>161220000</v>
      </c>
      <c r="O108" s="23">
        <v>48089000</v>
      </c>
      <c r="P108" s="23">
        <v>46433000</v>
      </c>
      <c r="Q108" s="23">
        <v>64364000</v>
      </c>
      <c r="R108" s="23">
        <v>95161000</v>
      </c>
      <c r="S108">
        <v>8</v>
      </c>
      <c r="T108" t="s">
        <v>983</v>
      </c>
      <c r="U108" t="s">
        <v>984</v>
      </c>
      <c r="V108" t="s">
        <v>985</v>
      </c>
      <c r="W108" t="s">
        <v>986</v>
      </c>
      <c r="X108">
        <v>11</v>
      </c>
      <c r="Y108" s="17">
        <f t="shared" si="11"/>
        <v>1.0989157487072363</v>
      </c>
      <c r="Z108" s="23">
        <f t="shared" si="12"/>
        <v>3.5261428172919684</v>
      </c>
      <c r="AA108" s="12">
        <f t="shared" si="13"/>
        <v>0.31164811116504609</v>
      </c>
      <c r="AB108" s="7">
        <f t="shared" si="18"/>
        <v>3.2087471868886404</v>
      </c>
      <c r="AC108" s="18">
        <f t="shared" si="19"/>
        <v>0.84593646470607253</v>
      </c>
      <c r="AD108" s="27">
        <f t="shared" si="20"/>
        <v>2.2618081586144333E-2</v>
      </c>
      <c r="AE108" s="22">
        <f t="shared" si="21"/>
        <v>2.1752001993674774E-2</v>
      </c>
    </row>
    <row r="109" spans="1:31" ht="14.1" customHeight="1" x14ac:dyDescent="0.25">
      <c r="A109" s="30">
        <v>13066000</v>
      </c>
      <c r="B109" s="30">
        <v>16180000</v>
      </c>
      <c r="C109" s="31">
        <v>9489400</v>
      </c>
      <c r="D109" s="30">
        <v>10961000</v>
      </c>
      <c r="E109" s="30">
        <v>14855000</v>
      </c>
      <c r="F109" s="30">
        <v>15910000</v>
      </c>
      <c r="G109" s="17">
        <v>20167000</v>
      </c>
      <c r="H109" s="17">
        <v>20034000</v>
      </c>
      <c r="I109" s="17">
        <v>23230000</v>
      </c>
      <c r="J109" s="17">
        <v>20797000</v>
      </c>
      <c r="K109" s="17">
        <v>21070000</v>
      </c>
      <c r="L109" s="17">
        <v>21363000</v>
      </c>
      <c r="M109" s="23">
        <v>25204000</v>
      </c>
      <c r="N109" s="23">
        <v>23571000</v>
      </c>
      <c r="O109" s="23">
        <v>22487000</v>
      </c>
      <c r="P109" s="23">
        <v>25573000</v>
      </c>
      <c r="Q109" s="23">
        <v>23767000</v>
      </c>
      <c r="R109" s="23">
        <v>23053000</v>
      </c>
      <c r="S109">
        <v>2</v>
      </c>
      <c r="T109" t="s">
        <v>348</v>
      </c>
      <c r="U109" t="s">
        <v>348</v>
      </c>
      <c r="V109" t="s">
        <v>349</v>
      </c>
      <c r="W109" t="s">
        <v>350</v>
      </c>
      <c r="X109">
        <v>4</v>
      </c>
      <c r="Y109" s="17">
        <f t="shared" si="11"/>
        <v>1.5741833972563242</v>
      </c>
      <c r="Z109" s="23">
        <f t="shared" si="12"/>
        <v>1.7853902616658421</v>
      </c>
      <c r="AA109" s="12">
        <f t="shared" si="13"/>
        <v>0.88170269047370442</v>
      </c>
      <c r="AB109" s="7">
        <f t="shared" si="18"/>
        <v>1.1341691601992721</v>
      </c>
      <c r="AC109" s="18">
        <f t="shared" si="19"/>
        <v>8.4231059040380902E-5</v>
      </c>
      <c r="AD109" s="27">
        <f t="shared" si="20"/>
        <v>2.0080796284593083E-3</v>
      </c>
      <c r="AE109" s="22">
        <f t="shared" si="21"/>
        <v>6.1124168583391944E-6</v>
      </c>
    </row>
    <row r="110" spans="1:31" ht="14.1" customHeight="1" x14ac:dyDescent="0.25">
      <c r="A110" s="31">
        <v>1</v>
      </c>
      <c r="B110" s="30">
        <v>22187000</v>
      </c>
      <c r="C110" s="31">
        <v>1</v>
      </c>
      <c r="D110" s="31">
        <v>1</v>
      </c>
      <c r="E110" s="30">
        <v>46536000</v>
      </c>
      <c r="F110" s="30">
        <v>62109000</v>
      </c>
      <c r="G110" s="17">
        <v>23924000</v>
      </c>
      <c r="H110" s="17">
        <v>31307000</v>
      </c>
      <c r="I110" s="17">
        <v>12891000</v>
      </c>
      <c r="J110" s="17">
        <v>14839000</v>
      </c>
      <c r="K110" s="18">
        <v>1</v>
      </c>
      <c r="L110" s="18">
        <v>1</v>
      </c>
      <c r="M110" s="23">
        <v>44798000</v>
      </c>
      <c r="N110" s="23">
        <v>46690000</v>
      </c>
      <c r="O110" s="23">
        <v>28410000</v>
      </c>
      <c r="P110" s="23">
        <v>30203000</v>
      </c>
      <c r="Q110" s="23">
        <v>26069000</v>
      </c>
      <c r="R110" s="23">
        <v>39230000</v>
      </c>
      <c r="S110">
        <v>4</v>
      </c>
      <c r="T110" t="s">
        <v>351</v>
      </c>
      <c r="U110" t="s">
        <v>352</v>
      </c>
      <c r="V110" t="s">
        <v>353</v>
      </c>
      <c r="W110" t="s">
        <v>354</v>
      </c>
      <c r="X110">
        <v>7</v>
      </c>
      <c r="Y110" s="17">
        <f t="shared" si="11"/>
        <v>0.63410327823231449</v>
      </c>
      <c r="Z110" s="23">
        <f t="shared" si="12"/>
        <v>1.64638616745782</v>
      </c>
      <c r="AA110" s="12">
        <f t="shared" si="13"/>
        <v>0.38514857010213555</v>
      </c>
      <c r="AB110" s="7">
        <f t="shared" si="18"/>
        <v>2.5964006558165726</v>
      </c>
      <c r="AC110" s="18">
        <f t="shared" si="19"/>
        <v>0.52738663781780626</v>
      </c>
      <c r="AD110" s="27">
        <f t="shared" si="20"/>
        <v>5.5934680871109702E-3</v>
      </c>
      <c r="AE110" s="22">
        <f t="shared" si="21"/>
        <v>0.25322091650371814</v>
      </c>
    </row>
    <row r="111" spans="1:31" x14ac:dyDescent="0.25">
      <c r="A111" s="30">
        <v>69557000</v>
      </c>
      <c r="B111" s="30">
        <v>49171000</v>
      </c>
      <c r="C111" s="30">
        <v>54354000</v>
      </c>
      <c r="D111" s="30">
        <v>55880000</v>
      </c>
      <c r="E111" s="30">
        <v>60569000</v>
      </c>
      <c r="F111" s="30">
        <v>67227000</v>
      </c>
      <c r="G111" s="17">
        <v>98981000</v>
      </c>
      <c r="H111" s="17">
        <v>86875000</v>
      </c>
      <c r="I111" s="17">
        <v>129780000</v>
      </c>
      <c r="J111" s="17">
        <v>92689000</v>
      </c>
      <c r="K111" s="17">
        <v>154000000</v>
      </c>
      <c r="L111" s="17">
        <v>183590000</v>
      </c>
      <c r="M111" s="23">
        <v>99453000</v>
      </c>
      <c r="N111" s="23">
        <v>77127000</v>
      </c>
      <c r="O111" s="23">
        <v>79185000</v>
      </c>
      <c r="P111" s="23">
        <v>89070000</v>
      </c>
      <c r="Q111" s="23">
        <v>65439000</v>
      </c>
      <c r="R111" s="23">
        <v>68065000</v>
      </c>
      <c r="S111">
        <v>8</v>
      </c>
      <c r="T111" t="s">
        <v>355</v>
      </c>
      <c r="U111" t="s">
        <v>356</v>
      </c>
      <c r="V111" t="s">
        <v>357</v>
      </c>
      <c r="W111" t="s">
        <v>358</v>
      </c>
      <c r="X111">
        <v>8</v>
      </c>
      <c r="Y111" s="17">
        <f t="shared" si="11"/>
        <v>2.0908150623111466</v>
      </c>
      <c r="Z111" s="23">
        <f t="shared" si="12"/>
        <v>1.3407940396571347</v>
      </c>
      <c r="AA111" s="12">
        <f t="shared" si="13"/>
        <v>1.5593857076257633</v>
      </c>
      <c r="AB111" s="7">
        <f t="shared" si="18"/>
        <v>0.64127816172083951</v>
      </c>
      <c r="AC111" s="18">
        <f t="shared" si="19"/>
        <v>2.4054709756634427E-3</v>
      </c>
      <c r="AD111" s="27">
        <f t="shared" si="20"/>
        <v>2.2996770589337211E-2</v>
      </c>
      <c r="AE111" s="22">
        <f t="shared" si="21"/>
        <v>8.0275383198255505E-3</v>
      </c>
    </row>
    <row r="112" spans="1:31" ht="14.1" customHeight="1" x14ac:dyDescent="0.25">
      <c r="A112" s="31">
        <v>1</v>
      </c>
      <c r="B112" s="31">
        <v>1</v>
      </c>
      <c r="C112" s="31">
        <v>1</v>
      </c>
      <c r="D112" s="31">
        <v>1</v>
      </c>
      <c r="E112" s="31">
        <v>9444000</v>
      </c>
      <c r="F112" s="31">
        <v>1</v>
      </c>
      <c r="G112" s="18">
        <v>1</v>
      </c>
      <c r="H112" s="18">
        <v>1</v>
      </c>
      <c r="I112" s="18">
        <v>1</v>
      </c>
      <c r="J112" s="18">
        <v>1</v>
      </c>
      <c r="K112" s="18">
        <v>1</v>
      </c>
      <c r="L112" s="18">
        <v>1</v>
      </c>
      <c r="M112" s="22">
        <v>9636200</v>
      </c>
      <c r="N112" s="22">
        <v>1</v>
      </c>
      <c r="O112" s="22">
        <v>1</v>
      </c>
      <c r="P112" s="22">
        <v>1</v>
      </c>
      <c r="Q112" s="22">
        <v>1</v>
      </c>
      <c r="R112" s="22">
        <v>1</v>
      </c>
      <c r="S112">
        <v>2</v>
      </c>
      <c r="T112" t="s">
        <v>359</v>
      </c>
      <c r="U112" t="s">
        <v>359</v>
      </c>
      <c r="V112" t="s">
        <v>360</v>
      </c>
      <c r="W112" t="s">
        <v>361</v>
      </c>
      <c r="X112">
        <v>6</v>
      </c>
      <c r="Y112" s="17">
        <f t="shared" si="11"/>
        <v>6.3532367888411753E-7</v>
      </c>
      <c r="Z112" s="23">
        <f t="shared" si="12"/>
        <v>1.0203515351802546</v>
      </c>
      <c r="AA112" s="12">
        <f t="shared" si="13"/>
        <v>6.2265175969170437E-7</v>
      </c>
      <c r="AB112" s="7">
        <f t="shared" si="18"/>
        <v>1606034.1666666667</v>
      </c>
      <c r="AC112" s="18">
        <f t="shared" si="19"/>
        <v>0.34089313230205975</v>
      </c>
      <c r="AD112" s="27">
        <f t="shared" si="20"/>
        <v>0.34089313230205975</v>
      </c>
      <c r="AE112" s="22">
        <f t="shared" si="21"/>
        <v>0.98891468856679765</v>
      </c>
    </row>
    <row r="113" spans="1:31" ht="14.1" customHeight="1" x14ac:dyDescent="0.25">
      <c r="A113" s="30">
        <v>38157000</v>
      </c>
      <c r="B113" s="30">
        <v>60120000</v>
      </c>
      <c r="C113" s="30">
        <v>62099000</v>
      </c>
      <c r="D113" s="30">
        <v>64646000</v>
      </c>
      <c r="E113" s="30">
        <v>71920000</v>
      </c>
      <c r="F113" s="30">
        <v>102490000</v>
      </c>
      <c r="G113" s="17">
        <v>76380000</v>
      </c>
      <c r="H113" s="17">
        <v>66723000</v>
      </c>
      <c r="I113" s="17">
        <v>36506000</v>
      </c>
      <c r="J113" s="17">
        <v>47304000</v>
      </c>
      <c r="K113" s="17">
        <v>76727000</v>
      </c>
      <c r="L113" s="17">
        <v>32205000</v>
      </c>
      <c r="M113" s="23">
        <v>70893000</v>
      </c>
      <c r="N113" s="23">
        <v>107200000</v>
      </c>
      <c r="O113" s="23">
        <v>37692000</v>
      </c>
      <c r="P113" s="23">
        <v>53225000</v>
      </c>
      <c r="Q113" s="23">
        <v>55865000</v>
      </c>
      <c r="R113" s="23">
        <v>37541000</v>
      </c>
      <c r="S113">
        <v>7</v>
      </c>
      <c r="T113" t="s">
        <v>362</v>
      </c>
      <c r="U113" t="s">
        <v>363</v>
      </c>
      <c r="V113" t="s">
        <v>364</v>
      </c>
      <c r="W113" t="s">
        <v>365</v>
      </c>
      <c r="X113">
        <v>7</v>
      </c>
      <c r="Y113" s="17">
        <f t="shared" si="11"/>
        <v>0.840806445152116</v>
      </c>
      <c r="Z113" s="23">
        <f t="shared" si="12"/>
        <v>0.90732840633699852</v>
      </c>
      <c r="AA113" s="12">
        <f t="shared" si="13"/>
        <v>0.92668370049887427</v>
      </c>
      <c r="AB113" s="7">
        <f t="shared" si="18"/>
        <v>1.0791168545013325</v>
      </c>
      <c r="AC113" s="18">
        <f t="shared" si="19"/>
        <v>0.39001581093508297</v>
      </c>
      <c r="AD113" s="27">
        <f t="shared" si="20"/>
        <v>0.74797792756516324</v>
      </c>
      <c r="AE113" s="22">
        <f t="shared" si="21"/>
        <v>0.66128616952713726</v>
      </c>
    </row>
    <row r="114" spans="1:31" ht="14.1" customHeight="1" x14ac:dyDescent="0.25">
      <c r="A114" s="30">
        <v>232370000</v>
      </c>
      <c r="B114" s="30">
        <v>208660000</v>
      </c>
      <c r="C114" s="30">
        <v>314880000</v>
      </c>
      <c r="D114" s="30">
        <v>307910000</v>
      </c>
      <c r="E114" s="30">
        <v>152160000</v>
      </c>
      <c r="F114" s="30">
        <v>138940000</v>
      </c>
      <c r="G114" s="17">
        <v>139430000</v>
      </c>
      <c r="H114" s="17">
        <v>98789000</v>
      </c>
      <c r="I114" s="17">
        <v>132290000</v>
      </c>
      <c r="J114" s="17">
        <v>100910000</v>
      </c>
      <c r="K114" s="17">
        <v>177460000</v>
      </c>
      <c r="L114" s="17">
        <v>166770000</v>
      </c>
      <c r="M114" s="23">
        <v>38406000</v>
      </c>
      <c r="N114" s="23">
        <v>34476000</v>
      </c>
      <c r="O114" s="23">
        <v>68887000</v>
      </c>
      <c r="P114" s="23">
        <v>68218000</v>
      </c>
      <c r="Q114" s="23">
        <v>80416000</v>
      </c>
      <c r="R114" s="23">
        <v>77681000</v>
      </c>
      <c r="S114">
        <v>19</v>
      </c>
      <c r="T114" t="s">
        <v>3394</v>
      </c>
      <c r="U114" t="s">
        <v>3395</v>
      </c>
      <c r="V114" t="s">
        <v>3396</v>
      </c>
      <c r="W114" t="s">
        <v>3397</v>
      </c>
      <c r="X114">
        <v>16</v>
      </c>
      <c r="Y114" s="17">
        <f t="shared" si="11"/>
        <v>0.60199052342573733</v>
      </c>
      <c r="Z114" s="23">
        <f t="shared" si="12"/>
        <v>0.27166474773418359</v>
      </c>
      <c r="AA114" s="12">
        <f t="shared" si="13"/>
        <v>2.2159316895056564</v>
      </c>
      <c r="AB114" s="7">
        <f t="shared" si="18"/>
        <v>0.45127744900073441</v>
      </c>
      <c r="AC114" s="18">
        <f t="shared" si="19"/>
        <v>2.2384263967968502E-2</v>
      </c>
      <c r="AD114" s="27">
        <f t="shared" si="20"/>
        <v>7.399065783680528E-4</v>
      </c>
      <c r="AE114" s="22">
        <f t="shared" si="21"/>
        <v>3.9889406182932205E-4</v>
      </c>
    </row>
    <row r="115" spans="1:31" x14ac:dyDescent="0.25">
      <c r="A115" s="31">
        <v>3387600</v>
      </c>
      <c r="B115" s="31">
        <v>3364900</v>
      </c>
      <c r="C115" s="31">
        <v>2596200</v>
      </c>
      <c r="D115" s="31">
        <v>2466200</v>
      </c>
      <c r="E115" s="31">
        <v>5113000</v>
      </c>
      <c r="F115" s="31">
        <v>4323600</v>
      </c>
      <c r="G115" s="18">
        <v>6379600</v>
      </c>
      <c r="H115" s="18">
        <v>7256700</v>
      </c>
      <c r="I115" s="18">
        <v>6753900</v>
      </c>
      <c r="J115" s="18">
        <v>7821600</v>
      </c>
      <c r="K115" s="18">
        <v>9128500</v>
      </c>
      <c r="L115" s="18">
        <v>9121300</v>
      </c>
      <c r="M115" s="22">
        <v>8605400</v>
      </c>
      <c r="N115" s="23">
        <v>10239000</v>
      </c>
      <c r="O115" s="22">
        <v>8694000</v>
      </c>
      <c r="P115" s="22">
        <v>7500600</v>
      </c>
      <c r="Q115" s="22">
        <v>8652300</v>
      </c>
      <c r="R115" s="22">
        <v>8741300</v>
      </c>
      <c r="S115">
        <v>1</v>
      </c>
      <c r="T115" t="s">
        <v>369</v>
      </c>
      <c r="U115" t="s">
        <v>369</v>
      </c>
      <c r="V115" t="s">
        <v>370</v>
      </c>
      <c r="W115" t="s">
        <v>371</v>
      </c>
      <c r="X115">
        <v>6</v>
      </c>
      <c r="Y115" s="17">
        <f t="shared" si="11"/>
        <v>2.1862739100769359</v>
      </c>
      <c r="Z115" s="23">
        <f t="shared" si="12"/>
        <v>2.4672423123073663</v>
      </c>
      <c r="AA115" s="12">
        <f t="shared" si="13"/>
        <v>0.88612046703768277</v>
      </c>
      <c r="AB115" s="7">
        <f t="shared" si="18"/>
        <v>1.1285147304440655</v>
      </c>
      <c r="AC115" s="18">
        <f t="shared" si="19"/>
        <v>5.9277429822939754E-5</v>
      </c>
      <c r="AD115" s="27">
        <f t="shared" si="20"/>
        <v>0.12677311261883742</v>
      </c>
      <c r="AE115" s="22">
        <f t="shared" si="21"/>
        <v>2.563647019949963E-6</v>
      </c>
    </row>
    <row r="116" spans="1:31" ht="14.1" customHeight="1" x14ac:dyDescent="0.25">
      <c r="A116" s="30">
        <v>20816000</v>
      </c>
      <c r="B116" s="30">
        <v>21363000</v>
      </c>
      <c r="C116" s="30">
        <v>18699000</v>
      </c>
      <c r="D116" s="30">
        <v>22430000</v>
      </c>
      <c r="E116" s="30">
        <v>20433000</v>
      </c>
      <c r="F116" s="30">
        <v>23735000</v>
      </c>
      <c r="G116" s="17">
        <v>18391000</v>
      </c>
      <c r="H116" s="17">
        <v>19129000</v>
      </c>
      <c r="I116" s="17">
        <v>16428000</v>
      </c>
      <c r="J116" s="17">
        <v>16510000</v>
      </c>
      <c r="K116" s="17">
        <v>16712000</v>
      </c>
      <c r="L116" s="17">
        <v>14372000</v>
      </c>
      <c r="M116" s="23">
        <v>28015000</v>
      </c>
      <c r="N116" s="23">
        <v>22878000</v>
      </c>
      <c r="O116" s="23">
        <v>22125000</v>
      </c>
      <c r="P116" s="23">
        <v>17809000</v>
      </c>
      <c r="Q116" s="23">
        <v>18626000</v>
      </c>
      <c r="R116" s="23">
        <v>18093000</v>
      </c>
      <c r="S116">
        <v>4</v>
      </c>
      <c r="T116" t="s">
        <v>372</v>
      </c>
      <c r="U116" t="s">
        <v>372</v>
      </c>
      <c r="V116" t="s">
        <v>373</v>
      </c>
      <c r="W116" t="s">
        <v>374</v>
      </c>
      <c r="X116">
        <v>6</v>
      </c>
      <c r="Y116" s="17">
        <f t="shared" si="11"/>
        <v>0.79655778342589989</v>
      </c>
      <c r="Z116" s="23">
        <f t="shared" si="12"/>
        <v>1.0005491229721675</v>
      </c>
      <c r="AA116" s="12">
        <f t="shared" si="13"/>
        <v>0.79612061530741851</v>
      </c>
      <c r="AB116" s="7">
        <f t="shared" si="18"/>
        <v>1.2560910756140315</v>
      </c>
      <c r="AC116" s="18">
        <f t="shared" si="19"/>
        <v>1.3323282040410443E-3</v>
      </c>
      <c r="AD116" s="27">
        <f t="shared" si="20"/>
        <v>3.2725057304821531E-2</v>
      </c>
      <c r="AE116" s="22">
        <f t="shared" si="21"/>
        <v>0.99483832771698699</v>
      </c>
    </row>
    <row r="117" spans="1:31" ht="14.1" customHeight="1" x14ac:dyDescent="0.25">
      <c r="A117" s="30">
        <v>247450000</v>
      </c>
      <c r="B117" s="30">
        <v>223860000</v>
      </c>
      <c r="C117" s="30">
        <v>61867000</v>
      </c>
      <c r="D117" s="30">
        <v>55470000</v>
      </c>
      <c r="E117" s="30">
        <v>503510000</v>
      </c>
      <c r="F117" s="30">
        <v>449010000</v>
      </c>
      <c r="G117" s="17">
        <v>456720000</v>
      </c>
      <c r="H117" s="17">
        <v>426650000</v>
      </c>
      <c r="I117" s="17">
        <v>250330000</v>
      </c>
      <c r="J117" s="17">
        <v>391160000</v>
      </c>
      <c r="K117" s="17">
        <v>77413000</v>
      </c>
      <c r="L117" s="17">
        <v>44874000</v>
      </c>
      <c r="M117" s="23">
        <v>873000000</v>
      </c>
      <c r="N117" s="23">
        <v>969430000</v>
      </c>
      <c r="O117" s="23">
        <v>647270000</v>
      </c>
      <c r="P117" s="23">
        <v>530080000</v>
      </c>
      <c r="Q117" s="23">
        <v>649380000</v>
      </c>
      <c r="R117" s="23">
        <v>583140000</v>
      </c>
      <c r="S117">
        <v>17</v>
      </c>
      <c r="T117" t="s">
        <v>1996</v>
      </c>
      <c r="U117" t="s">
        <v>1997</v>
      </c>
      <c r="V117" t="s">
        <v>1998</v>
      </c>
      <c r="W117" t="s">
        <v>1999</v>
      </c>
      <c r="X117">
        <v>11</v>
      </c>
      <c r="Y117" s="17">
        <f t="shared" si="11"/>
        <v>1.0687660714250955</v>
      </c>
      <c r="Z117" s="23">
        <f t="shared" si="12"/>
        <v>2.7591429092369615</v>
      </c>
      <c r="AA117" s="12">
        <f t="shared" si="13"/>
        <v>0.38735437292759217</v>
      </c>
      <c r="AB117" s="7">
        <f t="shared" si="18"/>
        <v>2.5816153628061125</v>
      </c>
      <c r="AC117" s="18">
        <f t="shared" si="19"/>
        <v>0.87145949445983828</v>
      </c>
      <c r="AD117" s="27">
        <f t="shared" si="20"/>
        <v>1.670349945778144E-3</v>
      </c>
      <c r="AE117" s="22">
        <f t="shared" si="21"/>
        <v>1.5012988833128351E-3</v>
      </c>
    </row>
    <row r="118" spans="1:31" ht="14.1" customHeight="1" x14ac:dyDescent="0.25">
      <c r="A118" s="30">
        <v>4941700000</v>
      </c>
      <c r="B118" s="30">
        <v>4525700000</v>
      </c>
      <c r="C118" s="30">
        <v>1504000000</v>
      </c>
      <c r="D118" s="30">
        <v>1508800000</v>
      </c>
      <c r="E118" s="30">
        <v>235060000</v>
      </c>
      <c r="F118" s="30">
        <v>220520000</v>
      </c>
      <c r="G118" s="17">
        <v>1111600000</v>
      </c>
      <c r="H118" s="17">
        <v>1026300000</v>
      </c>
      <c r="I118" s="17">
        <v>581660000</v>
      </c>
      <c r="J118" s="17">
        <v>588340000</v>
      </c>
      <c r="K118" s="17">
        <v>943160000</v>
      </c>
      <c r="L118" s="17">
        <v>796540000</v>
      </c>
      <c r="M118" s="23">
        <v>230350000</v>
      </c>
      <c r="N118" s="23">
        <v>235020000</v>
      </c>
      <c r="O118" s="23">
        <v>219960000</v>
      </c>
      <c r="P118" s="23">
        <v>251390000</v>
      </c>
      <c r="Q118" s="23">
        <v>460490000</v>
      </c>
      <c r="R118" s="23">
        <v>526080000</v>
      </c>
      <c r="S118">
        <v>8</v>
      </c>
      <c r="T118" t="s">
        <v>1932</v>
      </c>
      <c r="U118" t="s">
        <v>1933</v>
      </c>
      <c r="V118" t="s">
        <v>1934</v>
      </c>
      <c r="W118" t="s">
        <v>1935</v>
      </c>
      <c r="X118">
        <v>12</v>
      </c>
      <c r="Y118" s="17">
        <f t="shared" si="11"/>
        <v>0.39020453347227607</v>
      </c>
      <c r="Z118" s="23">
        <f t="shared" si="12"/>
        <v>0.14867986313929271</v>
      </c>
      <c r="AA118" s="12">
        <f t="shared" si="13"/>
        <v>2.6244612096979654</v>
      </c>
      <c r="AB118" s="7">
        <f t="shared" si="18"/>
        <v>0.38103058879467472</v>
      </c>
      <c r="AC118" s="18">
        <f t="shared" si="19"/>
        <v>0.15494561494984455</v>
      </c>
      <c r="AD118" s="27">
        <f t="shared" si="20"/>
        <v>6.5344958871845014E-4</v>
      </c>
      <c r="AE118" s="22">
        <f t="shared" si="21"/>
        <v>5.651899465593048E-2</v>
      </c>
    </row>
    <row r="119" spans="1:31" ht="14.1" customHeight="1" x14ac:dyDescent="0.25">
      <c r="A119" s="31">
        <v>4928800</v>
      </c>
      <c r="B119" s="31">
        <v>4697200</v>
      </c>
      <c r="C119" s="31">
        <v>4778700</v>
      </c>
      <c r="D119" s="31">
        <v>1</v>
      </c>
      <c r="E119" s="31">
        <v>6091700</v>
      </c>
      <c r="F119" s="31">
        <v>6386400</v>
      </c>
      <c r="G119" s="18">
        <v>8063900</v>
      </c>
      <c r="H119" s="18">
        <v>9143400</v>
      </c>
      <c r="I119" s="18">
        <v>7491700</v>
      </c>
      <c r="J119" s="18">
        <v>7434800</v>
      </c>
      <c r="K119" s="18">
        <v>7227500</v>
      </c>
      <c r="L119" s="18">
        <v>7021300</v>
      </c>
      <c r="M119" s="22">
        <v>9343100</v>
      </c>
      <c r="N119" s="22">
        <v>7516200</v>
      </c>
      <c r="O119" s="22">
        <v>7549300</v>
      </c>
      <c r="P119" s="22">
        <v>7905000</v>
      </c>
      <c r="Q119" s="22">
        <v>8365400</v>
      </c>
      <c r="R119" s="22">
        <v>8868600</v>
      </c>
      <c r="S119">
        <v>2</v>
      </c>
      <c r="T119" t="s">
        <v>382</v>
      </c>
      <c r="U119" t="s">
        <v>382</v>
      </c>
      <c r="V119" t="s">
        <v>383</v>
      </c>
      <c r="W119" t="s">
        <v>384</v>
      </c>
      <c r="X119">
        <v>5</v>
      </c>
      <c r="Y119" s="17">
        <f t="shared" si="11"/>
        <v>1.7253633652237355</v>
      </c>
      <c r="Z119" s="23">
        <f t="shared" si="12"/>
        <v>1.843096632676037</v>
      </c>
      <c r="AA119" s="12">
        <f t="shared" si="13"/>
        <v>0.93612203214686485</v>
      </c>
      <c r="AB119" s="7">
        <f t="shared" si="18"/>
        <v>1.0682367956949372</v>
      </c>
      <c r="AC119" s="18">
        <f t="shared" si="19"/>
        <v>8.4417022513522677E-3</v>
      </c>
      <c r="AD119" s="27">
        <f t="shared" si="20"/>
        <v>0.25586078670026796</v>
      </c>
      <c r="AE119" s="22">
        <f t="shared" si="21"/>
        <v>3.3891824854593057E-3</v>
      </c>
    </row>
    <row r="120" spans="1:31" ht="14.1" customHeight="1" x14ac:dyDescent="0.25">
      <c r="A120" s="30">
        <v>12325000</v>
      </c>
      <c r="B120" s="30">
        <v>12453000</v>
      </c>
      <c r="C120" s="31">
        <v>9460600</v>
      </c>
      <c r="D120" s="31">
        <v>8558900</v>
      </c>
      <c r="E120" s="30">
        <v>11170000</v>
      </c>
      <c r="F120" s="30">
        <v>11917000</v>
      </c>
      <c r="G120" s="17">
        <v>15849000</v>
      </c>
      <c r="H120" s="17">
        <v>17427000</v>
      </c>
      <c r="I120" s="17">
        <v>16264000</v>
      </c>
      <c r="J120" s="17">
        <v>18263000</v>
      </c>
      <c r="K120" s="17">
        <v>14000000</v>
      </c>
      <c r="L120" s="17">
        <v>16044000</v>
      </c>
      <c r="M120" s="23">
        <v>24988000</v>
      </c>
      <c r="N120" s="23">
        <v>28411000</v>
      </c>
      <c r="O120" s="23">
        <v>23997000</v>
      </c>
      <c r="P120" s="23">
        <v>30117000</v>
      </c>
      <c r="Q120" s="23">
        <v>17099000</v>
      </c>
      <c r="R120" s="23">
        <v>30249000</v>
      </c>
      <c r="S120">
        <v>8</v>
      </c>
      <c r="T120" t="s">
        <v>385</v>
      </c>
      <c r="U120" t="s">
        <v>386</v>
      </c>
      <c r="V120" t="s">
        <v>387</v>
      </c>
      <c r="W120" t="s">
        <v>388</v>
      </c>
      <c r="X120">
        <v>14</v>
      </c>
      <c r="Y120" s="17">
        <f t="shared" si="11"/>
        <v>1.4851292792690238</v>
      </c>
      <c r="Z120" s="23">
        <f t="shared" si="12"/>
        <v>2.3504921491397828</v>
      </c>
      <c r="AA120" s="12">
        <f t="shared" si="13"/>
        <v>0.63183758338122575</v>
      </c>
      <c r="AB120" s="7">
        <f t="shared" si="18"/>
        <v>1.5826852126278783</v>
      </c>
      <c r="AC120" s="18">
        <f t="shared" si="19"/>
        <v>1.3431866257006096E-4</v>
      </c>
      <c r="AD120" s="27">
        <f t="shared" si="20"/>
        <v>1.1967114077648684E-3</v>
      </c>
      <c r="AE120" s="22">
        <f t="shared" si="21"/>
        <v>4.1131539473168174E-5</v>
      </c>
    </row>
    <row r="121" spans="1:31" ht="14.1" customHeight="1" x14ac:dyDescent="0.25">
      <c r="A121" s="31">
        <v>3074000</v>
      </c>
      <c r="B121" s="31">
        <v>2605200</v>
      </c>
      <c r="C121" s="31">
        <v>2688700</v>
      </c>
      <c r="D121" s="31">
        <v>2749300</v>
      </c>
      <c r="E121" s="31">
        <v>2778200</v>
      </c>
      <c r="F121" s="31">
        <v>2868100</v>
      </c>
      <c r="G121" s="18">
        <v>3275900</v>
      </c>
      <c r="H121" s="18">
        <v>3902400</v>
      </c>
      <c r="I121" s="18">
        <v>3382400</v>
      </c>
      <c r="J121" s="18">
        <v>3397900</v>
      </c>
      <c r="K121" s="18">
        <v>3633200</v>
      </c>
      <c r="L121" s="18">
        <v>3619400</v>
      </c>
      <c r="M121" s="22">
        <v>3236900</v>
      </c>
      <c r="N121" s="22">
        <v>1</v>
      </c>
      <c r="O121" s="22">
        <v>2979700</v>
      </c>
      <c r="P121" s="22">
        <v>3589200</v>
      </c>
      <c r="Q121" s="22">
        <v>3219300</v>
      </c>
      <c r="R121" s="22">
        <v>3432000</v>
      </c>
      <c r="S121">
        <v>1</v>
      </c>
      <c r="T121" t="s">
        <v>389</v>
      </c>
      <c r="U121" t="s">
        <v>389</v>
      </c>
      <c r="V121" t="s">
        <v>390</v>
      </c>
      <c r="W121" t="s">
        <v>391</v>
      </c>
      <c r="X121">
        <v>4</v>
      </c>
      <c r="Y121" s="17">
        <f t="shared" si="11"/>
        <v>1.2653204879649238</v>
      </c>
      <c r="Z121" s="23">
        <f t="shared" si="12"/>
        <v>0.98172225370596833</v>
      </c>
      <c r="AA121" s="12">
        <f t="shared" si="13"/>
        <v>1.2888782781365928</v>
      </c>
      <c r="AB121" s="7">
        <f t="shared" si="18"/>
        <v>0.77586845628724443</v>
      </c>
      <c r="AC121" s="18">
        <f t="shared" si="19"/>
        <v>7.1655537693194715E-5</v>
      </c>
      <c r="AD121" s="27">
        <f t="shared" si="20"/>
        <v>0.18949438232058155</v>
      </c>
      <c r="AE121" s="22">
        <f t="shared" si="21"/>
        <v>0.92901624445810116</v>
      </c>
    </row>
    <row r="122" spans="1:31" x14ac:dyDescent="0.25">
      <c r="A122" s="31">
        <v>727890</v>
      </c>
      <c r="B122" s="31">
        <v>689990</v>
      </c>
      <c r="C122" s="31">
        <v>1</v>
      </c>
      <c r="D122" s="31">
        <v>754360</v>
      </c>
      <c r="E122" s="31">
        <v>906130</v>
      </c>
      <c r="F122" s="31">
        <v>850080</v>
      </c>
      <c r="G122" s="18">
        <v>2516700</v>
      </c>
      <c r="H122" s="18">
        <v>2562300</v>
      </c>
      <c r="I122" s="18">
        <v>3335900</v>
      </c>
      <c r="J122" s="18">
        <v>2159400</v>
      </c>
      <c r="K122" s="18">
        <v>3261600</v>
      </c>
      <c r="L122" s="18">
        <v>2940300</v>
      </c>
      <c r="M122" s="22">
        <v>1472400</v>
      </c>
      <c r="N122" s="22">
        <v>1656100</v>
      </c>
      <c r="O122" s="22">
        <v>3715000</v>
      </c>
      <c r="P122" s="22">
        <v>2114200</v>
      </c>
      <c r="Q122" s="22">
        <v>2523700</v>
      </c>
      <c r="R122" s="22">
        <v>2092700</v>
      </c>
      <c r="S122">
        <v>1</v>
      </c>
      <c r="T122" t="s">
        <v>392</v>
      </c>
      <c r="U122" t="s">
        <v>392</v>
      </c>
      <c r="V122" t="s">
        <v>393</v>
      </c>
      <c r="W122" t="s">
        <v>394</v>
      </c>
      <c r="X122">
        <v>5</v>
      </c>
      <c r="Y122" s="17">
        <f t="shared" si="11"/>
        <v>4.2704363628310498</v>
      </c>
      <c r="Z122" s="23">
        <f t="shared" si="12"/>
        <v>3.4553313761581852</v>
      </c>
      <c r="AA122" s="12">
        <f t="shared" si="13"/>
        <v>1.2358977759114786</v>
      </c>
      <c r="AB122" s="7">
        <f t="shared" si="18"/>
        <v>0.80912840810195397</v>
      </c>
      <c r="AC122" s="18">
        <f t="shared" si="19"/>
        <v>3.2862524889044916E-6</v>
      </c>
      <c r="AD122" s="27">
        <f t="shared" si="20"/>
        <v>0.18840145030727418</v>
      </c>
      <c r="AE122" s="22">
        <f t="shared" si="21"/>
        <v>1.0804715844930099E-3</v>
      </c>
    </row>
    <row r="123" spans="1:31" x14ac:dyDescent="0.25">
      <c r="A123" s="31">
        <v>2441400</v>
      </c>
      <c r="B123" s="31">
        <v>1</v>
      </c>
      <c r="C123" s="31">
        <v>1</v>
      </c>
      <c r="D123" s="31">
        <v>1</v>
      </c>
      <c r="E123" s="31">
        <v>1</v>
      </c>
      <c r="F123" s="31">
        <v>1</v>
      </c>
      <c r="G123" s="18">
        <v>3404700</v>
      </c>
      <c r="H123" s="18">
        <v>2805700</v>
      </c>
      <c r="I123" s="18">
        <v>3005100</v>
      </c>
      <c r="J123" s="18">
        <v>2879800</v>
      </c>
      <c r="K123" s="18">
        <v>1</v>
      </c>
      <c r="L123" s="18">
        <v>3013100</v>
      </c>
      <c r="M123" s="22">
        <v>3510400</v>
      </c>
      <c r="N123" s="22">
        <v>1</v>
      </c>
      <c r="O123" s="22">
        <v>4018000</v>
      </c>
      <c r="P123" s="22">
        <v>1</v>
      </c>
      <c r="Q123" s="22">
        <v>3071400</v>
      </c>
      <c r="R123" s="22">
        <v>3336100</v>
      </c>
      <c r="S123">
        <v>2</v>
      </c>
      <c r="T123" t="s">
        <v>395</v>
      </c>
      <c r="U123" t="s">
        <v>395</v>
      </c>
      <c r="V123" t="s">
        <v>396</v>
      </c>
      <c r="W123" t="s">
        <v>397</v>
      </c>
      <c r="X123">
        <v>10</v>
      </c>
      <c r="Y123" s="17">
        <f t="shared" si="11"/>
        <v>6.1884042180629599</v>
      </c>
      <c r="Z123" s="23">
        <f t="shared" si="12"/>
        <v>5.7081483817719718</v>
      </c>
      <c r="AA123" s="12">
        <f t="shared" si="13"/>
        <v>1.0841351352786492</v>
      </c>
      <c r="AB123" s="7">
        <f t="shared" si="18"/>
        <v>0.9223942361603984</v>
      </c>
      <c r="AC123" s="18">
        <f t="shared" si="19"/>
        <v>8.9697678354584351E-3</v>
      </c>
      <c r="AD123" s="27">
        <f t="shared" si="20"/>
        <v>0.83309562801016601</v>
      </c>
      <c r="AE123" s="22">
        <f t="shared" si="21"/>
        <v>4.7674060894569902E-2</v>
      </c>
    </row>
    <row r="124" spans="1:31" ht="14.1" customHeight="1" x14ac:dyDescent="0.25">
      <c r="A124" s="30">
        <v>3547700000</v>
      </c>
      <c r="B124" s="30">
        <v>3671500000</v>
      </c>
      <c r="C124" s="30">
        <v>5359800000</v>
      </c>
      <c r="D124" s="30">
        <v>4841200000</v>
      </c>
      <c r="E124" s="30">
        <v>3241100000</v>
      </c>
      <c r="F124" s="30">
        <v>3946700000</v>
      </c>
      <c r="G124" s="17">
        <v>2328300000</v>
      </c>
      <c r="H124" s="17">
        <v>2542300000</v>
      </c>
      <c r="I124" s="17">
        <v>2312800000</v>
      </c>
      <c r="J124" s="17">
        <v>2653700000</v>
      </c>
      <c r="K124" s="17">
        <v>2182800000</v>
      </c>
      <c r="L124" s="17">
        <v>2376400000</v>
      </c>
      <c r="M124" s="23">
        <v>2009400000</v>
      </c>
      <c r="N124" s="23">
        <v>2048200000</v>
      </c>
      <c r="O124" s="23">
        <v>2535400000</v>
      </c>
      <c r="P124" s="23">
        <v>2644400000</v>
      </c>
      <c r="Q124" s="23">
        <v>2155100000</v>
      </c>
      <c r="R124" s="23">
        <v>2011700000</v>
      </c>
      <c r="S124">
        <v>19</v>
      </c>
      <c r="T124" t="s">
        <v>398</v>
      </c>
      <c r="U124" t="s">
        <v>399</v>
      </c>
      <c r="V124" t="s">
        <v>400</v>
      </c>
      <c r="W124" t="s">
        <v>401</v>
      </c>
      <c r="X124">
        <v>4</v>
      </c>
      <c r="Y124" s="17">
        <f t="shared" si="11"/>
        <v>0.58502519505851758</v>
      </c>
      <c r="Z124" s="23">
        <f t="shared" si="12"/>
        <v>0.5447090377113134</v>
      </c>
      <c r="AA124" s="12">
        <f t="shared" si="13"/>
        <v>1.0740141149788871</v>
      </c>
      <c r="AB124" s="7">
        <f t="shared" si="18"/>
        <v>0.93108645971534354</v>
      </c>
      <c r="AC124" s="18">
        <f t="shared" si="19"/>
        <v>5.6953334260175621E-4</v>
      </c>
      <c r="AD124" s="27">
        <f t="shared" si="20"/>
        <v>0.24799204586314599</v>
      </c>
      <c r="AE124" s="22">
        <f t="shared" si="21"/>
        <v>3.7006709832646814E-4</v>
      </c>
    </row>
    <row r="125" spans="1:31" ht="14.1" customHeight="1" x14ac:dyDescent="0.25">
      <c r="A125" s="30">
        <v>298180000</v>
      </c>
      <c r="B125" s="30">
        <v>323150000</v>
      </c>
      <c r="C125" s="30">
        <v>315950000</v>
      </c>
      <c r="D125" s="30">
        <v>356190000</v>
      </c>
      <c r="E125" s="30">
        <v>146130000</v>
      </c>
      <c r="F125" s="30">
        <v>224500000</v>
      </c>
      <c r="G125" s="17">
        <v>55795000</v>
      </c>
      <c r="H125" s="17">
        <v>48052000</v>
      </c>
      <c r="I125" s="17">
        <v>52646000</v>
      </c>
      <c r="J125" s="17">
        <v>59903000</v>
      </c>
      <c r="K125" s="17">
        <v>64609000</v>
      </c>
      <c r="L125" s="17">
        <v>58433000</v>
      </c>
      <c r="M125" s="23">
        <v>38538000</v>
      </c>
      <c r="N125" s="23">
        <v>41651000</v>
      </c>
      <c r="O125" s="23">
        <v>26234000</v>
      </c>
      <c r="P125" s="23">
        <v>39085000</v>
      </c>
      <c r="Q125" s="23">
        <v>57034000</v>
      </c>
      <c r="R125" s="23">
        <v>47916000</v>
      </c>
      <c r="S125">
        <v>6</v>
      </c>
      <c r="T125" t="s">
        <v>402</v>
      </c>
      <c r="U125" t="s">
        <v>403</v>
      </c>
      <c r="V125" t="s">
        <v>404</v>
      </c>
      <c r="W125" t="s">
        <v>405</v>
      </c>
      <c r="X125">
        <v>6</v>
      </c>
      <c r="Y125" s="17">
        <f t="shared" si="11"/>
        <v>0.20397692446367405</v>
      </c>
      <c r="Z125" s="23">
        <f t="shared" si="12"/>
        <v>0.15050658013340545</v>
      </c>
      <c r="AA125" s="12">
        <f t="shared" si="13"/>
        <v>1.3552691469228373</v>
      </c>
      <c r="AB125" s="7">
        <f t="shared" si="18"/>
        <v>0.73786081699750761</v>
      </c>
      <c r="AC125" s="18">
        <f t="shared" si="19"/>
        <v>4.0265483792150907E-5</v>
      </c>
      <c r="AD125" s="27">
        <f t="shared" si="20"/>
        <v>1.1730756260190022E-2</v>
      </c>
      <c r="AE125" s="22">
        <f t="shared" si="21"/>
        <v>2.4375162150316011E-5</v>
      </c>
    </row>
    <row r="126" spans="1:31" ht="14.1" customHeight="1" x14ac:dyDescent="0.25">
      <c r="A126" s="30">
        <v>17295000</v>
      </c>
      <c r="B126" s="30">
        <v>16498000</v>
      </c>
      <c r="C126" s="30">
        <v>15115000</v>
      </c>
      <c r="D126" s="30">
        <v>15149000</v>
      </c>
      <c r="E126" s="30">
        <v>12941000</v>
      </c>
      <c r="F126" s="30">
        <v>14800000</v>
      </c>
      <c r="G126" s="18">
        <v>1</v>
      </c>
      <c r="H126" s="18">
        <v>1</v>
      </c>
      <c r="I126" s="18">
        <v>1</v>
      </c>
      <c r="J126" s="18">
        <v>1</v>
      </c>
      <c r="K126" s="18">
        <v>1</v>
      </c>
      <c r="L126" s="18">
        <v>1</v>
      </c>
      <c r="M126" s="22">
        <v>1</v>
      </c>
      <c r="N126" s="22">
        <v>1</v>
      </c>
      <c r="O126" s="22">
        <v>1</v>
      </c>
      <c r="P126" s="22">
        <v>1</v>
      </c>
      <c r="Q126" s="22">
        <v>1</v>
      </c>
      <c r="R126" s="22">
        <v>1</v>
      </c>
      <c r="S126">
        <v>2</v>
      </c>
      <c r="T126" t="s">
        <v>406</v>
      </c>
      <c r="U126" t="s">
        <v>406</v>
      </c>
      <c r="W126" t="s">
        <v>407</v>
      </c>
      <c r="X126">
        <v>1</v>
      </c>
      <c r="Y126" s="17">
        <f t="shared" si="11"/>
        <v>6.5360901108956624E-8</v>
      </c>
      <c r="Z126" s="23">
        <f t="shared" si="12"/>
        <v>6.5360901108956624E-8</v>
      </c>
      <c r="AA126" s="12">
        <f t="shared" si="13"/>
        <v>1</v>
      </c>
      <c r="AB126" s="7">
        <f t="shared" si="18"/>
        <v>1</v>
      </c>
      <c r="AC126" s="18">
        <f t="shared" si="19"/>
        <v>2.4538683080122473E-10</v>
      </c>
      <c r="AD126" s="27" t="e">
        <f t="shared" si="20"/>
        <v>#DIV/0!</v>
      </c>
      <c r="AE126" s="22">
        <f t="shared" si="21"/>
        <v>2.4538683080122473E-10</v>
      </c>
    </row>
    <row r="127" spans="1:31" ht="14.1" customHeight="1" x14ac:dyDescent="0.25">
      <c r="A127" s="31">
        <v>1</v>
      </c>
      <c r="B127" s="31">
        <v>1</v>
      </c>
      <c r="C127" s="31">
        <v>1</v>
      </c>
      <c r="D127" s="31">
        <v>1</v>
      </c>
      <c r="E127" s="31">
        <v>5152400</v>
      </c>
      <c r="F127" s="31">
        <v>3893400</v>
      </c>
      <c r="G127" s="18">
        <v>3110000</v>
      </c>
      <c r="H127" s="18">
        <v>4896200</v>
      </c>
      <c r="I127" s="18">
        <v>2532600</v>
      </c>
      <c r="J127" s="18">
        <v>4802300</v>
      </c>
      <c r="K127" s="18">
        <v>1</v>
      </c>
      <c r="L127" s="18">
        <v>1</v>
      </c>
      <c r="M127" s="23">
        <v>12393000</v>
      </c>
      <c r="N127" s="22">
        <v>9761500</v>
      </c>
      <c r="O127" s="22">
        <v>3352000</v>
      </c>
      <c r="P127" s="22">
        <v>1</v>
      </c>
      <c r="Q127" s="22">
        <v>6507600</v>
      </c>
      <c r="R127" s="22">
        <v>6990500</v>
      </c>
      <c r="S127">
        <v>1</v>
      </c>
      <c r="T127" t="s">
        <v>408</v>
      </c>
      <c r="U127" t="s">
        <v>408</v>
      </c>
      <c r="V127" t="s">
        <v>409</v>
      </c>
      <c r="W127" t="s">
        <v>410</v>
      </c>
      <c r="X127">
        <v>3</v>
      </c>
      <c r="Y127" s="17">
        <f t="shared" si="11"/>
        <v>1.6959357067652583</v>
      </c>
      <c r="Z127" s="23">
        <f t="shared" si="12"/>
        <v>4.3118998598687304</v>
      </c>
      <c r="AA127" s="12">
        <f t="shared" si="13"/>
        <v>0.39331518863633552</v>
      </c>
      <c r="AB127" s="7">
        <f t="shared" si="18"/>
        <v>2.5424901679162288</v>
      </c>
      <c r="AC127" s="18">
        <f t="shared" si="19"/>
        <v>0.44384472423947863</v>
      </c>
      <c r="AD127" s="27">
        <f t="shared" si="20"/>
        <v>7.8638695801317479E-2</v>
      </c>
      <c r="AE127" s="22">
        <f t="shared" si="21"/>
        <v>3.4967707693566726E-2</v>
      </c>
    </row>
    <row r="128" spans="1:31" x14ac:dyDescent="0.25">
      <c r="A128" s="31">
        <v>2676700</v>
      </c>
      <c r="B128" s="31">
        <v>2100000</v>
      </c>
      <c r="C128" s="31">
        <v>1</v>
      </c>
      <c r="D128" s="31">
        <v>1</v>
      </c>
      <c r="E128" s="31">
        <v>2598000</v>
      </c>
      <c r="F128" s="31">
        <v>3499100</v>
      </c>
      <c r="G128" s="17">
        <v>32048000</v>
      </c>
      <c r="H128" s="17">
        <v>24675000</v>
      </c>
      <c r="I128" s="17">
        <v>34196000</v>
      </c>
      <c r="J128" s="17">
        <v>36933000</v>
      </c>
      <c r="K128" s="17">
        <v>54432000</v>
      </c>
      <c r="L128" s="17">
        <v>33761000</v>
      </c>
      <c r="M128" s="23">
        <v>23634000</v>
      </c>
      <c r="N128" s="23">
        <v>32551000</v>
      </c>
      <c r="O128" s="23">
        <v>41512000</v>
      </c>
      <c r="P128" s="23">
        <v>48218000</v>
      </c>
      <c r="Q128" s="23">
        <v>33879000</v>
      </c>
      <c r="R128" s="23">
        <v>28562000</v>
      </c>
      <c r="S128">
        <v>2</v>
      </c>
      <c r="T128" t="s">
        <v>411</v>
      </c>
      <c r="U128" t="s">
        <v>411</v>
      </c>
      <c r="V128" t="s">
        <v>412</v>
      </c>
      <c r="W128" t="s">
        <v>413</v>
      </c>
      <c r="X128">
        <v>5</v>
      </c>
      <c r="Y128" s="17">
        <f t="shared" si="11"/>
        <v>19.868395617282715</v>
      </c>
      <c r="Z128" s="23">
        <f t="shared" si="12"/>
        <v>19.161283238374214</v>
      </c>
      <c r="AA128" s="12">
        <f t="shared" si="13"/>
        <v>1.0369031849334793</v>
      </c>
      <c r="AB128" s="7">
        <f t="shared" si="18"/>
        <v>0.96441019232104419</v>
      </c>
      <c r="AC128" s="18">
        <f t="shared" si="19"/>
        <v>8.1110712457389845E-6</v>
      </c>
      <c r="AD128" s="27">
        <f t="shared" si="20"/>
        <v>0.81847075588907825</v>
      </c>
      <c r="AE128" s="22">
        <f t="shared" si="21"/>
        <v>4.335991965942929E-6</v>
      </c>
    </row>
    <row r="129" spans="1:31" ht="14.1" customHeight="1" x14ac:dyDescent="0.25">
      <c r="A129" s="30">
        <v>15409000</v>
      </c>
      <c r="B129" s="30">
        <v>19065000</v>
      </c>
      <c r="C129" s="30">
        <v>34506000</v>
      </c>
      <c r="D129" s="30">
        <v>26196000</v>
      </c>
      <c r="E129" s="30">
        <v>14376000</v>
      </c>
      <c r="F129" s="30">
        <v>26567000</v>
      </c>
      <c r="G129" s="17">
        <v>16256000</v>
      </c>
      <c r="H129" s="17">
        <v>12849000</v>
      </c>
      <c r="I129" s="17">
        <v>12584000</v>
      </c>
      <c r="J129" s="17">
        <v>11834000</v>
      </c>
      <c r="K129" s="18">
        <v>9150900</v>
      </c>
      <c r="L129" s="18">
        <v>1</v>
      </c>
      <c r="M129" s="23">
        <v>14249000</v>
      </c>
      <c r="N129" s="23">
        <v>16278000</v>
      </c>
      <c r="O129" s="23">
        <v>10325000</v>
      </c>
      <c r="P129" s="23">
        <v>14272000</v>
      </c>
      <c r="Q129" s="22">
        <v>1</v>
      </c>
      <c r="R129" s="22">
        <v>1</v>
      </c>
      <c r="S129">
        <v>4</v>
      </c>
      <c r="T129" t="s">
        <v>414</v>
      </c>
      <c r="U129" t="s">
        <v>414</v>
      </c>
      <c r="V129" t="s">
        <v>415</v>
      </c>
      <c r="W129" t="s">
        <v>416</v>
      </c>
      <c r="X129">
        <v>3</v>
      </c>
      <c r="Y129" s="17">
        <f t="shared" si="11"/>
        <v>0.46043462705426869</v>
      </c>
      <c r="Z129" s="23">
        <f t="shared" si="12"/>
        <v>0.40496919607108484</v>
      </c>
      <c r="AA129" s="12">
        <f t="shared" si="13"/>
        <v>1.1369620986516908</v>
      </c>
      <c r="AB129" s="7">
        <f t="shared" si="18"/>
        <v>0.8795367947496997</v>
      </c>
      <c r="AC129" s="18">
        <f t="shared" si="19"/>
        <v>1.0703355191926148E-2</v>
      </c>
      <c r="AD129" s="27">
        <f t="shared" si="20"/>
        <v>0.74610178546933548</v>
      </c>
      <c r="AE129" s="22">
        <f t="shared" si="21"/>
        <v>1.1524132739629694E-2</v>
      </c>
    </row>
    <row r="130" spans="1:31" ht="14.1" customHeight="1" x14ac:dyDescent="0.25">
      <c r="A130" s="31">
        <v>9825500</v>
      </c>
      <c r="B130" s="30">
        <v>15838000</v>
      </c>
      <c r="C130" s="30">
        <v>19347000</v>
      </c>
      <c r="D130" s="30">
        <v>26303000</v>
      </c>
      <c r="E130" s="30">
        <v>11885000</v>
      </c>
      <c r="F130" s="30">
        <v>15362000</v>
      </c>
      <c r="G130" s="17">
        <v>11139000</v>
      </c>
      <c r="H130" s="18">
        <v>9572000</v>
      </c>
      <c r="I130" s="17">
        <v>11009000</v>
      </c>
      <c r="J130" s="18">
        <v>8650800</v>
      </c>
      <c r="K130" s="18">
        <v>8063900</v>
      </c>
      <c r="L130" s="18">
        <v>8310300</v>
      </c>
      <c r="M130" s="23">
        <v>12551000</v>
      </c>
      <c r="N130" s="22">
        <v>1</v>
      </c>
      <c r="O130" s="23">
        <v>10410000</v>
      </c>
      <c r="P130" s="23">
        <v>12179000</v>
      </c>
      <c r="Q130" s="22">
        <v>8801400</v>
      </c>
      <c r="R130" s="23">
        <v>11784000</v>
      </c>
      <c r="S130">
        <v>4</v>
      </c>
      <c r="T130" t="s">
        <v>417</v>
      </c>
      <c r="U130" t="s">
        <v>417</v>
      </c>
      <c r="V130" t="s">
        <v>418</v>
      </c>
      <c r="W130" t="s">
        <v>419</v>
      </c>
      <c r="X130">
        <v>2</v>
      </c>
      <c r="Y130" s="17">
        <f t="shared" si="11"/>
        <v>0.57573774483692752</v>
      </c>
      <c r="Z130" s="23">
        <f t="shared" si="12"/>
        <v>0.56539283993080391</v>
      </c>
      <c r="AA130" s="12">
        <f t="shared" si="13"/>
        <v>1.0182968445574756</v>
      </c>
      <c r="AB130" s="7">
        <f t="shared" si="18"/>
        <v>0.9820319147061416</v>
      </c>
      <c r="AC130" s="18">
        <f t="shared" si="19"/>
        <v>1.7607886090813624E-2</v>
      </c>
      <c r="AD130" s="27">
        <f t="shared" si="20"/>
        <v>0.93454833419249606</v>
      </c>
      <c r="AE130" s="22">
        <f t="shared" si="21"/>
        <v>4.2971900759214574E-2</v>
      </c>
    </row>
    <row r="131" spans="1:31" ht="14.1" customHeight="1" x14ac:dyDescent="0.25">
      <c r="A131" s="30">
        <v>59721000</v>
      </c>
      <c r="B131" s="30">
        <v>51860000</v>
      </c>
      <c r="C131" s="30">
        <v>55848000</v>
      </c>
      <c r="D131" s="30">
        <v>13239000</v>
      </c>
      <c r="E131" s="30">
        <v>23942000</v>
      </c>
      <c r="F131" s="30">
        <v>18900000</v>
      </c>
      <c r="G131" s="17">
        <v>30884000</v>
      </c>
      <c r="H131" s="17">
        <v>27268000</v>
      </c>
      <c r="I131" s="17">
        <v>29772000</v>
      </c>
      <c r="J131" s="17">
        <v>24204000</v>
      </c>
      <c r="K131" s="17">
        <v>40267000</v>
      </c>
      <c r="L131" s="17">
        <v>50946000</v>
      </c>
      <c r="M131" s="23">
        <v>56358000</v>
      </c>
      <c r="N131" s="23">
        <v>67012000</v>
      </c>
      <c r="O131" s="23">
        <v>61552000</v>
      </c>
      <c r="P131" s="23">
        <v>100090000</v>
      </c>
      <c r="Q131" s="23">
        <v>41954000</v>
      </c>
      <c r="R131" s="23">
        <v>57145000</v>
      </c>
      <c r="S131">
        <v>2</v>
      </c>
      <c r="T131" t="s">
        <v>420</v>
      </c>
      <c r="U131" t="s">
        <v>420</v>
      </c>
      <c r="V131" t="s">
        <v>421</v>
      </c>
      <c r="W131" t="s">
        <v>422</v>
      </c>
      <c r="X131">
        <v>8</v>
      </c>
      <c r="Y131" s="17">
        <f t="shared" si="11"/>
        <v>0.90976242673705876</v>
      </c>
      <c r="Z131" s="23">
        <f t="shared" si="12"/>
        <v>1.7185405574694645</v>
      </c>
      <c r="AA131" s="12">
        <f t="shared" si="13"/>
        <v>0.52938083002048886</v>
      </c>
      <c r="AB131" s="7">
        <f t="shared" si="18"/>
        <v>1.8889992672407436</v>
      </c>
      <c r="AC131" s="18">
        <f t="shared" si="19"/>
        <v>0.72802495587283311</v>
      </c>
      <c r="AD131" s="27">
        <f t="shared" si="20"/>
        <v>7.1755316754970756E-3</v>
      </c>
      <c r="AE131" s="22">
        <f t="shared" si="21"/>
        <v>4.4264671447748961E-2</v>
      </c>
    </row>
    <row r="132" spans="1:31" x14ac:dyDescent="0.25">
      <c r="A132" s="31">
        <v>1</v>
      </c>
      <c r="B132" s="31">
        <v>1</v>
      </c>
      <c r="C132" s="31">
        <v>1</v>
      </c>
      <c r="D132" s="31">
        <v>1</v>
      </c>
      <c r="E132" s="31">
        <v>8976200</v>
      </c>
      <c r="F132" s="30">
        <v>12936000</v>
      </c>
      <c r="G132" s="17">
        <v>17065000</v>
      </c>
      <c r="H132" s="17">
        <v>11902000</v>
      </c>
      <c r="I132" s="17">
        <v>18958000</v>
      </c>
      <c r="J132" s="17">
        <v>19335000</v>
      </c>
      <c r="K132" s="17">
        <v>10410000</v>
      </c>
      <c r="L132" s="18">
        <v>1</v>
      </c>
      <c r="M132" s="23">
        <v>50796000</v>
      </c>
      <c r="N132" s="22">
        <v>1</v>
      </c>
      <c r="O132" s="23">
        <v>22097000</v>
      </c>
      <c r="P132" s="23">
        <v>15948000</v>
      </c>
      <c r="Q132" s="23">
        <v>38435000</v>
      </c>
      <c r="R132" s="23">
        <v>24517000</v>
      </c>
      <c r="S132">
        <v>2</v>
      </c>
      <c r="T132" t="s">
        <v>423</v>
      </c>
      <c r="U132" t="s">
        <v>423</v>
      </c>
      <c r="V132" t="s">
        <v>424</v>
      </c>
      <c r="W132" t="s">
        <v>425</v>
      </c>
      <c r="X132">
        <v>2</v>
      </c>
      <c r="Y132" s="17">
        <f t="shared" si="11"/>
        <v>3.5446001232920246</v>
      </c>
      <c r="Z132" s="23">
        <f t="shared" si="12"/>
        <v>6.927326936167626</v>
      </c>
      <c r="AA132" s="12">
        <f t="shared" si="13"/>
        <v>0.51168367769473111</v>
      </c>
      <c r="AB132" s="7">
        <f t="shared" si="18"/>
        <v>1.9543324197974454</v>
      </c>
      <c r="AC132" s="18">
        <f t="shared" si="19"/>
        <v>3.5146242116604401E-2</v>
      </c>
      <c r="AD132" s="27">
        <f t="shared" si="20"/>
        <v>0.14479365808505604</v>
      </c>
      <c r="AE132" s="22">
        <f t="shared" si="21"/>
        <v>1.7206183903416519E-2</v>
      </c>
    </row>
    <row r="133" spans="1:31" ht="14.1" customHeight="1" x14ac:dyDescent="0.25">
      <c r="A133" s="30">
        <v>488500000</v>
      </c>
      <c r="B133" s="30">
        <v>533820000</v>
      </c>
      <c r="C133" s="30">
        <v>480150000</v>
      </c>
      <c r="D133" s="30">
        <v>474410000</v>
      </c>
      <c r="E133" s="30">
        <v>476990000</v>
      </c>
      <c r="F133" s="30">
        <v>496910000</v>
      </c>
      <c r="G133" s="17">
        <v>366470000</v>
      </c>
      <c r="H133" s="17">
        <v>362310000</v>
      </c>
      <c r="I133" s="17">
        <v>348300000</v>
      </c>
      <c r="J133" s="17">
        <v>360270000</v>
      </c>
      <c r="K133" s="17">
        <v>332380000</v>
      </c>
      <c r="L133" s="17">
        <v>338040000</v>
      </c>
      <c r="M133" s="23">
        <v>316450000</v>
      </c>
      <c r="N133" s="23">
        <v>386270000</v>
      </c>
      <c r="O133" s="23">
        <v>352080000</v>
      </c>
      <c r="P133" s="23">
        <v>398400000</v>
      </c>
      <c r="Q133" s="23">
        <v>291610000</v>
      </c>
      <c r="R133" s="23">
        <v>313580000</v>
      </c>
      <c r="S133">
        <v>6</v>
      </c>
      <c r="T133" t="s">
        <v>426</v>
      </c>
      <c r="U133" t="s">
        <v>426</v>
      </c>
      <c r="V133" t="s">
        <v>427</v>
      </c>
      <c r="W133" t="s">
        <v>428</v>
      </c>
      <c r="X133">
        <v>3</v>
      </c>
      <c r="Y133" s="17">
        <f t="shared" si="11"/>
        <v>0.71430943682687287</v>
      </c>
      <c r="Z133" s="23">
        <f t="shared" si="12"/>
        <v>0.69757487850669986</v>
      </c>
      <c r="AA133" s="12">
        <f t="shared" si="13"/>
        <v>1.0239896229577485</v>
      </c>
      <c r="AB133" s="7">
        <f t="shared" si="18"/>
        <v>0.97657239641896409</v>
      </c>
      <c r="AC133" s="18">
        <f t="shared" si="19"/>
        <v>1.2470954709863014E-7</v>
      </c>
      <c r="AD133" s="27">
        <f t="shared" si="20"/>
        <v>0.66501553866979601</v>
      </c>
      <c r="AE133" s="22">
        <f t="shared" si="21"/>
        <v>1.9866503813082574E-5</v>
      </c>
    </row>
    <row r="134" spans="1:31" ht="14.1" customHeight="1" x14ac:dyDescent="0.25">
      <c r="A134" s="31">
        <v>6627800</v>
      </c>
      <c r="B134" s="31">
        <v>7322700</v>
      </c>
      <c r="C134" s="31">
        <v>6243300</v>
      </c>
      <c r="D134" s="31">
        <v>5520900</v>
      </c>
      <c r="E134" s="31">
        <v>5805200</v>
      </c>
      <c r="F134" s="31">
        <v>8086400</v>
      </c>
      <c r="G134" s="17">
        <v>10319000</v>
      </c>
      <c r="H134" s="17">
        <v>10758000</v>
      </c>
      <c r="I134" s="17">
        <v>11873000</v>
      </c>
      <c r="J134" s="17">
        <v>11033000</v>
      </c>
      <c r="K134" s="18">
        <v>9923300</v>
      </c>
      <c r="L134" s="17">
        <v>12093000</v>
      </c>
      <c r="M134" s="23">
        <v>10446000</v>
      </c>
      <c r="N134" s="23">
        <v>10520000</v>
      </c>
      <c r="O134" s="23">
        <v>12799000</v>
      </c>
      <c r="P134" s="23">
        <v>11334000</v>
      </c>
      <c r="Q134" s="23">
        <v>12134000</v>
      </c>
      <c r="R134" s="23">
        <v>12770000</v>
      </c>
      <c r="S134">
        <v>2</v>
      </c>
      <c r="T134" t="s">
        <v>429</v>
      </c>
      <c r="U134" t="s">
        <v>429</v>
      </c>
      <c r="V134" t="s">
        <v>430</v>
      </c>
      <c r="W134" t="s">
        <v>431</v>
      </c>
      <c r="X134">
        <v>5</v>
      </c>
      <c r="Y134" s="17">
        <f t="shared" ref="Y134:Y197" si="22">AVERAGE(G134:L134)/AVERAGE(A134:F134)</f>
        <v>1.6663838833720899</v>
      </c>
      <c r="Z134" s="23">
        <f t="shared" ref="Z134:Z197" si="23">AVERAGE(M134:R134)/AVERAGE(A134:F134)</f>
        <v>1.7674713366307884</v>
      </c>
      <c r="AA134" s="12">
        <f t="shared" ref="AA134:AA197" si="24">AVERAGE(G134:L134)/AVERAGE(M134:R134)</f>
        <v>0.94280673685413496</v>
      </c>
      <c r="AB134" s="7">
        <f t="shared" si="18"/>
        <v>1.060662764605079</v>
      </c>
      <c r="AC134" s="18">
        <f t="shared" si="19"/>
        <v>7.9468670716758262E-6</v>
      </c>
      <c r="AD134" s="27">
        <f t="shared" si="20"/>
        <v>0.25771315925103749</v>
      </c>
      <c r="AE134" s="22">
        <f t="shared" si="21"/>
        <v>5.8995285648338928E-6</v>
      </c>
    </row>
    <row r="135" spans="1:31" ht="14.1" customHeight="1" x14ac:dyDescent="0.25">
      <c r="A135" s="30">
        <v>621270000</v>
      </c>
      <c r="B135" s="30">
        <v>574310000</v>
      </c>
      <c r="C135" s="30">
        <v>196850000</v>
      </c>
      <c r="D135" s="30">
        <v>212850000</v>
      </c>
      <c r="E135" s="30">
        <v>25866000</v>
      </c>
      <c r="F135" s="30">
        <v>29241000</v>
      </c>
      <c r="G135" s="17">
        <v>203620000</v>
      </c>
      <c r="H135" s="17">
        <v>132250000</v>
      </c>
      <c r="I135" s="17">
        <v>72938000</v>
      </c>
      <c r="J135" s="17">
        <v>69350000</v>
      </c>
      <c r="K135" s="17">
        <v>188200000</v>
      </c>
      <c r="L135" s="17">
        <v>104270000</v>
      </c>
      <c r="M135" s="22">
        <v>1</v>
      </c>
      <c r="N135" s="22">
        <v>1</v>
      </c>
      <c r="O135" s="22">
        <v>1</v>
      </c>
      <c r="P135" s="22">
        <v>1</v>
      </c>
      <c r="Q135" s="23">
        <v>73763000</v>
      </c>
      <c r="R135" s="23">
        <v>59212000</v>
      </c>
      <c r="S135">
        <v>10</v>
      </c>
      <c r="T135" t="s">
        <v>196</v>
      </c>
      <c r="U135" t="s">
        <v>196</v>
      </c>
      <c r="V135" t="s">
        <v>197</v>
      </c>
      <c r="W135" t="s">
        <v>198</v>
      </c>
      <c r="X135">
        <v>11</v>
      </c>
      <c r="Y135" s="17">
        <f t="shared" si="22"/>
        <v>0.46412553218014835</v>
      </c>
      <c r="Z135" s="23">
        <f t="shared" si="23"/>
        <v>8.0086753268966818E-2</v>
      </c>
      <c r="AA135" s="12">
        <f t="shared" si="24"/>
        <v>5.7952846536481397</v>
      </c>
      <c r="AB135" s="7">
        <f t="shared" si="18"/>
        <v>0.17255407797277028</v>
      </c>
      <c r="AC135" s="18">
        <f t="shared" si="19"/>
        <v>0.20464052054524401</v>
      </c>
      <c r="AD135" s="27">
        <f t="shared" si="20"/>
        <v>3.0105368265010194E-3</v>
      </c>
      <c r="AE135" s="22">
        <f t="shared" si="21"/>
        <v>3.9686386004200033E-2</v>
      </c>
    </row>
    <row r="136" spans="1:31" x14ac:dyDescent="0.25">
      <c r="A136" s="30">
        <v>50116000</v>
      </c>
      <c r="B136" s="30">
        <v>46742000</v>
      </c>
      <c r="C136" s="30">
        <v>30033000</v>
      </c>
      <c r="D136" s="30">
        <v>33857000</v>
      </c>
      <c r="E136" s="30">
        <v>57563000</v>
      </c>
      <c r="F136" s="30">
        <v>48409000</v>
      </c>
      <c r="G136" s="17">
        <v>127010000</v>
      </c>
      <c r="H136" s="17">
        <v>105600000</v>
      </c>
      <c r="I136" s="17">
        <v>95723000</v>
      </c>
      <c r="J136" s="17">
        <v>90416000</v>
      </c>
      <c r="K136" s="17">
        <v>119320000</v>
      </c>
      <c r="L136" s="17">
        <v>85348000</v>
      </c>
      <c r="M136" s="23">
        <v>122490000</v>
      </c>
      <c r="N136" s="23">
        <v>157340000</v>
      </c>
      <c r="O136" s="23">
        <v>110210000</v>
      </c>
      <c r="P136" s="23">
        <v>124070000</v>
      </c>
      <c r="Q136" s="23">
        <v>122310000</v>
      </c>
      <c r="R136" s="23">
        <v>146540000</v>
      </c>
      <c r="S136">
        <v>7</v>
      </c>
      <c r="T136" t="s">
        <v>435</v>
      </c>
      <c r="U136" t="s">
        <v>435</v>
      </c>
      <c r="V136" t="s">
        <v>436</v>
      </c>
      <c r="W136" t="s">
        <v>437</v>
      </c>
      <c r="X136">
        <v>7</v>
      </c>
      <c r="Y136" s="17">
        <f t="shared" si="22"/>
        <v>2.337346280743851</v>
      </c>
      <c r="Z136" s="23">
        <f t="shared" si="23"/>
        <v>2.9355128974205158</v>
      </c>
      <c r="AA136" s="12">
        <f t="shared" si="24"/>
        <v>0.79623096965362217</v>
      </c>
      <c r="AB136" s="7">
        <f t="shared" si="18"/>
        <v>1.2559169865435174</v>
      </c>
      <c r="AC136" s="18">
        <f t="shared" si="19"/>
        <v>2.1964707451738174E-5</v>
      </c>
      <c r="AD136" s="27">
        <f t="shared" si="20"/>
        <v>2.2666903243550699E-2</v>
      </c>
      <c r="AE136" s="22">
        <f t="shared" si="21"/>
        <v>1.2481692260073573E-6</v>
      </c>
    </row>
    <row r="137" spans="1:31" ht="14.1" customHeight="1" x14ac:dyDescent="0.25">
      <c r="A137" s="31">
        <v>1</v>
      </c>
      <c r="B137" s="31">
        <v>1</v>
      </c>
      <c r="C137" s="31">
        <v>4187400</v>
      </c>
      <c r="D137" s="31">
        <v>8368700</v>
      </c>
      <c r="E137" s="31">
        <v>1</v>
      </c>
      <c r="F137" s="31">
        <v>3213100</v>
      </c>
      <c r="G137" s="18">
        <v>1</v>
      </c>
      <c r="H137" s="18">
        <v>1</v>
      </c>
      <c r="I137" s="18">
        <v>1</v>
      </c>
      <c r="J137" s="18">
        <v>1</v>
      </c>
      <c r="K137" s="18">
        <v>2579600</v>
      </c>
      <c r="L137" s="18">
        <v>2815200</v>
      </c>
      <c r="M137" s="22">
        <v>1</v>
      </c>
      <c r="N137" s="22">
        <v>1</v>
      </c>
      <c r="O137" s="22">
        <v>2558700</v>
      </c>
      <c r="P137" s="22">
        <v>2707000</v>
      </c>
      <c r="Q137" s="22">
        <v>1</v>
      </c>
      <c r="R137" s="22">
        <v>1</v>
      </c>
      <c r="S137">
        <v>2</v>
      </c>
      <c r="T137" t="s">
        <v>438</v>
      </c>
      <c r="U137" t="s">
        <v>438</v>
      </c>
      <c r="V137" t="s">
        <v>439</v>
      </c>
      <c r="W137" t="s">
        <v>440</v>
      </c>
      <c r="X137">
        <v>8</v>
      </c>
      <c r="Y137" s="17">
        <f t="shared" si="22"/>
        <v>0.34211012439880445</v>
      </c>
      <c r="Z137" s="23">
        <f t="shared" si="23"/>
        <v>0.33392328071367972</v>
      </c>
      <c r="AA137" s="12">
        <f t="shared" si="24"/>
        <v>1.0245171395885526</v>
      </c>
      <c r="AB137" s="7">
        <f t="shared" si="18"/>
        <v>0.97606956619740037</v>
      </c>
      <c r="AC137" s="18">
        <f t="shared" si="19"/>
        <v>0.27137822005369572</v>
      </c>
      <c r="AD137" s="27">
        <f t="shared" si="20"/>
        <v>0.97895249631375614</v>
      </c>
      <c r="AE137" s="22">
        <f t="shared" si="21"/>
        <v>0.26420383908690603</v>
      </c>
    </row>
    <row r="138" spans="1:31" x14ac:dyDescent="0.25">
      <c r="A138" s="31">
        <v>1840000</v>
      </c>
      <c r="B138" s="31">
        <v>1</v>
      </c>
      <c r="C138" s="31">
        <v>1</v>
      </c>
      <c r="D138" s="31">
        <v>1</v>
      </c>
      <c r="E138" s="31">
        <v>1</v>
      </c>
      <c r="F138" s="31">
        <v>2802300</v>
      </c>
      <c r="G138" s="18">
        <v>3994100</v>
      </c>
      <c r="H138" s="18">
        <v>3399800</v>
      </c>
      <c r="I138" s="18">
        <v>5324900</v>
      </c>
      <c r="J138" s="18">
        <v>4434100</v>
      </c>
      <c r="K138" s="18">
        <v>5721800</v>
      </c>
      <c r="L138" s="18">
        <v>5421400</v>
      </c>
      <c r="M138" s="22">
        <v>3085800</v>
      </c>
      <c r="N138" s="22">
        <v>3512700</v>
      </c>
      <c r="O138" s="22">
        <v>5561500</v>
      </c>
      <c r="P138" s="22">
        <v>4684800</v>
      </c>
      <c r="Q138" s="22">
        <v>4876600</v>
      </c>
      <c r="R138" s="22">
        <v>4836300</v>
      </c>
      <c r="S138">
        <v>2</v>
      </c>
      <c r="T138" t="s">
        <v>441</v>
      </c>
      <c r="U138" t="s">
        <v>441</v>
      </c>
      <c r="V138" t="s">
        <v>442</v>
      </c>
      <c r="W138" t="s">
        <v>443</v>
      </c>
      <c r="X138">
        <v>31</v>
      </c>
      <c r="Y138" s="17">
        <f t="shared" si="22"/>
        <v>6.0952707965699791</v>
      </c>
      <c r="Z138" s="23">
        <f t="shared" si="23"/>
        <v>5.7208015674975181</v>
      </c>
      <c r="AA138" s="12">
        <f t="shared" si="24"/>
        <v>1.0654574756097104</v>
      </c>
      <c r="AB138" s="7">
        <f t="shared" si="18"/>
        <v>0.93856397171341621</v>
      </c>
      <c r="AC138" s="18">
        <f t="shared" si="19"/>
        <v>9.2602449887382426E-5</v>
      </c>
      <c r="AD138" s="27">
        <f t="shared" si="20"/>
        <v>0.59964916138418467</v>
      </c>
      <c r="AE138" s="22">
        <f t="shared" si="21"/>
        <v>1.7917097894186494E-4</v>
      </c>
    </row>
    <row r="139" spans="1:31" ht="14.1" customHeight="1" x14ac:dyDescent="0.25">
      <c r="A139" s="31">
        <v>2555800</v>
      </c>
      <c r="B139" s="31">
        <v>8688700</v>
      </c>
      <c r="C139" s="31">
        <v>9746200</v>
      </c>
      <c r="D139" s="30">
        <v>11217000</v>
      </c>
      <c r="E139" s="30">
        <v>19246000</v>
      </c>
      <c r="F139" s="30">
        <v>27587000</v>
      </c>
      <c r="G139" s="17">
        <v>12609000</v>
      </c>
      <c r="H139" s="17">
        <v>13538000</v>
      </c>
      <c r="I139" s="18">
        <v>1</v>
      </c>
      <c r="J139" s="18">
        <v>1</v>
      </c>
      <c r="K139" s="18">
        <v>1</v>
      </c>
      <c r="L139" s="18">
        <v>1</v>
      </c>
      <c r="M139" s="23">
        <v>29908000</v>
      </c>
      <c r="N139" s="23">
        <v>25532000</v>
      </c>
      <c r="O139" s="22">
        <v>5728500</v>
      </c>
      <c r="P139" s="22">
        <v>4439100</v>
      </c>
      <c r="Q139" s="23">
        <v>13751000</v>
      </c>
      <c r="R139" s="22">
        <v>8038500</v>
      </c>
      <c r="S139">
        <v>4</v>
      </c>
      <c r="T139" t="s">
        <v>444</v>
      </c>
      <c r="U139" t="s">
        <v>444</v>
      </c>
      <c r="X139">
        <v>1</v>
      </c>
      <c r="Y139" s="17">
        <f t="shared" si="22"/>
        <v>0.3308043071480895</v>
      </c>
      <c r="Z139" s="23">
        <f t="shared" si="23"/>
        <v>1.1057227479007652</v>
      </c>
      <c r="AA139" s="12">
        <f t="shared" si="24"/>
        <v>0.29917473234237746</v>
      </c>
      <c r="AB139" s="7">
        <f t="shared" si="18"/>
        <v>3.3425282682482478</v>
      </c>
      <c r="AC139" s="18">
        <f>_xlfn.T.TEST(A139:F139,G139:L139,2,1)</f>
        <v>0.18924782027511819</v>
      </c>
      <c r="AD139" s="27">
        <f>_xlfn.T.TEST(G139:L139,M139:R139,2,1)</f>
        <v>4.0364947017117259E-3</v>
      </c>
      <c r="AE139" s="22">
        <f>_xlfn.T.TEST(A139:F139,M139:R139,2,1)</f>
        <v>0.85135054113659525</v>
      </c>
    </row>
    <row r="140" spans="1:31" ht="14.1" customHeight="1" x14ac:dyDescent="0.25">
      <c r="A140" s="31">
        <v>1774800</v>
      </c>
      <c r="B140" s="31">
        <v>1</v>
      </c>
      <c r="C140" s="31">
        <v>1</v>
      </c>
      <c r="D140" s="31">
        <v>1</v>
      </c>
      <c r="E140" s="31">
        <v>1</v>
      </c>
      <c r="F140" s="31">
        <v>1</v>
      </c>
      <c r="G140" s="18">
        <v>2142200</v>
      </c>
      <c r="H140" s="18">
        <v>1</v>
      </c>
      <c r="I140" s="18">
        <v>1</v>
      </c>
      <c r="J140" s="18">
        <v>1</v>
      </c>
      <c r="K140" s="18">
        <v>1</v>
      </c>
      <c r="L140" s="18">
        <v>1</v>
      </c>
      <c r="M140" s="22">
        <v>1</v>
      </c>
      <c r="N140" s="22">
        <v>1</v>
      </c>
      <c r="O140" s="22">
        <v>2378900</v>
      </c>
      <c r="P140" s="22">
        <v>1</v>
      </c>
      <c r="Q140" s="22">
        <v>1783900</v>
      </c>
      <c r="R140" s="22">
        <v>2275300</v>
      </c>
      <c r="S140">
        <v>3</v>
      </c>
      <c r="T140" t="s">
        <v>445</v>
      </c>
      <c r="U140" t="s">
        <v>445</v>
      </c>
      <c r="X140">
        <v>2</v>
      </c>
      <c r="Y140" s="17">
        <f t="shared" si="22"/>
        <v>1.2070086572891108</v>
      </c>
      <c r="Z140" s="23">
        <f t="shared" si="23"/>
        <v>3.6274987956423388</v>
      </c>
      <c r="AA140" s="12">
        <f t="shared" si="24"/>
        <v>0.3327385411510192</v>
      </c>
      <c r="AB140" s="7">
        <f t="shared" si="18"/>
        <v>3.005362698714642</v>
      </c>
      <c r="AC140" s="18">
        <f>_xlfn.T.TEST(A140:F140,G140:L140,2,1)</f>
        <v>0.36321746764912555</v>
      </c>
      <c r="AD140" s="27">
        <f>_xlfn.T.TEST(G140:L140,M140:R140,2,1)</f>
        <v>0.36538819286122209</v>
      </c>
      <c r="AE140" s="22">
        <f>_xlfn.T.TEST(A140:F140,M140:R140,2,1)</f>
        <v>0.29964328067165247</v>
      </c>
    </row>
    <row r="141" spans="1:31" s="3" customFormat="1" ht="14.1" customHeight="1" x14ac:dyDescent="0.25">
      <c r="A141" s="31">
        <v>9258600</v>
      </c>
      <c r="B141" s="31">
        <v>8251800</v>
      </c>
      <c r="C141" s="31">
        <v>3054200</v>
      </c>
      <c r="D141" s="31">
        <v>3146600</v>
      </c>
      <c r="E141" s="30">
        <v>12609000</v>
      </c>
      <c r="F141" s="30">
        <v>14331000</v>
      </c>
      <c r="G141" s="17">
        <v>12101000</v>
      </c>
      <c r="H141" s="17">
        <v>12337000</v>
      </c>
      <c r="I141" s="17">
        <v>10344000</v>
      </c>
      <c r="J141" s="17">
        <v>13148000</v>
      </c>
      <c r="K141" s="18">
        <v>7008200</v>
      </c>
      <c r="L141" s="18">
        <v>5553100</v>
      </c>
      <c r="M141" s="23">
        <v>19902000</v>
      </c>
      <c r="N141" s="23">
        <v>35752000</v>
      </c>
      <c r="O141" s="23">
        <v>13308000</v>
      </c>
      <c r="P141" s="23">
        <v>17436000</v>
      </c>
      <c r="Q141" s="23">
        <v>26983000</v>
      </c>
      <c r="R141" s="23">
        <v>22973000</v>
      </c>
      <c r="S141">
        <v>6</v>
      </c>
      <c r="T141" t="s">
        <v>660</v>
      </c>
      <c r="U141" t="s">
        <v>661</v>
      </c>
      <c r="V141" t="s">
        <v>662</v>
      </c>
      <c r="W141" t="s">
        <v>663</v>
      </c>
      <c r="X141">
        <v>10</v>
      </c>
      <c r="Y141" s="17">
        <f t="shared" si="22"/>
        <v>1.1942718040243865</v>
      </c>
      <c r="Z141" s="23">
        <f t="shared" si="23"/>
        <v>2.6920191426856621</v>
      </c>
      <c r="AA141" s="12">
        <f t="shared" si="24"/>
        <v>0.44363421681798848</v>
      </c>
      <c r="AB141" s="7">
        <f>AVERAGE(M141:R141)/AVERAGE(G141:L141)</f>
        <v>2.2541092686055682</v>
      </c>
      <c r="AC141" s="18">
        <f>_xlfn.T.TEST(A141:F141,G141:L141,2,2)</f>
        <v>0.4917271534462262</v>
      </c>
      <c r="AD141" s="27">
        <f>_xlfn.T.TEST(G141:L141,M141:R141,2,2)</f>
        <v>4.5042546890984607E-3</v>
      </c>
      <c r="AE141" s="22">
        <f>_xlfn.T.TEST(A141:F141,M141:R141,2,2)</f>
        <v>3.4464155291358792E-3</v>
      </c>
    </row>
    <row r="142" spans="1:31" ht="14.1" customHeight="1" x14ac:dyDescent="0.25">
      <c r="A142" s="30">
        <v>188100000</v>
      </c>
      <c r="B142" s="30">
        <v>191070000</v>
      </c>
      <c r="C142" s="30">
        <v>91465000</v>
      </c>
      <c r="D142" s="30">
        <v>105190000</v>
      </c>
      <c r="E142" s="30">
        <v>372280000</v>
      </c>
      <c r="F142" s="30">
        <v>381430000</v>
      </c>
      <c r="G142" s="17">
        <v>362050000</v>
      </c>
      <c r="H142" s="17">
        <v>306510000</v>
      </c>
      <c r="I142" s="17">
        <v>248230000</v>
      </c>
      <c r="J142" s="17">
        <v>157270000</v>
      </c>
      <c r="K142" s="17">
        <v>49611000</v>
      </c>
      <c r="L142" s="17">
        <v>123170000</v>
      </c>
      <c r="M142" s="23">
        <v>352170000</v>
      </c>
      <c r="N142" s="23">
        <v>400220000</v>
      </c>
      <c r="O142" s="23">
        <v>302260000</v>
      </c>
      <c r="P142" s="23">
        <v>303150000</v>
      </c>
      <c r="Q142" s="23">
        <v>386040000</v>
      </c>
      <c r="R142" s="23">
        <v>294900000</v>
      </c>
      <c r="S142">
        <v>27</v>
      </c>
      <c r="T142" t="s">
        <v>447</v>
      </c>
      <c r="U142" t="s">
        <v>448</v>
      </c>
      <c r="X142">
        <v>5</v>
      </c>
      <c r="Y142" s="17">
        <f t="shared" si="22"/>
        <v>0.93780231434298467</v>
      </c>
      <c r="Z142" s="23">
        <f t="shared" si="23"/>
        <v>1.5334233397390817</v>
      </c>
      <c r="AA142" s="12">
        <f t="shared" si="24"/>
        <v>0.61157430569861781</v>
      </c>
      <c r="AB142" s="7">
        <f t="shared" ref="AB142:AB201" si="25">AVERAGE(M142:R142)/AVERAGE(G142:L142)</f>
        <v>1.6351242860958213</v>
      </c>
      <c r="AC142" s="18">
        <f t="shared" ref="AC142:AC173" si="26">_xlfn.T.TEST(A142:F142,G142:L142,2,1)</f>
        <v>0.8836953944805519</v>
      </c>
      <c r="AD142" s="27">
        <f t="shared" ref="AD142:AD173" si="27">_xlfn.T.TEST(G142:L142,M142:R142,2,1)</f>
        <v>4.235341534372402E-2</v>
      </c>
      <c r="AE142" s="22">
        <f t="shared" ref="AE142:AE173" si="28">_xlfn.T.TEST(A142:F142,M142:R142,2,1)</f>
        <v>6.8382833114458183E-2</v>
      </c>
    </row>
    <row r="143" spans="1:31" ht="14.1" customHeight="1" x14ac:dyDescent="0.25">
      <c r="A143" s="30">
        <v>11243000</v>
      </c>
      <c r="B143" s="30">
        <v>13989000</v>
      </c>
      <c r="C143" s="30">
        <v>18663000</v>
      </c>
      <c r="D143" s="30">
        <v>13740000</v>
      </c>
      <c r="E143" s="31">
        <v>8324200</v>
      </c>
      <c r="F143" s="30">
        <v>12010000</v>
      </c>
      <c r="G143" s="17">
        <v>14762000</v>
      </c>
      <c r="H143" s="17">
        <v>12704000</v>
      </c>
      <c r="I143" s="17">
        <v>16973000</v>
      </c>
      <c r="J143" s="17">
        <v>13849000</v>
      </c>
      <c r="K143" s="17">
        <v>15695000</v>
      </c>
      <c r="L143" s="17">
        <v>15259000</v>
      </c>
      <c r="M143" s="22">
        <v>9148000</v>
      </c>
      <c r="N143" s="23">
        <v>10154000</v>
      </c>
      <c r="O143" s="23">
        <v>14568000</v>
      </c>
      <c r="P143" s="22">
        <v>9193000</v>
      </c>
      <c r="Q143" s="23">
        <v>14683000</v>
      </c>
      <c r="R143" s="23">
        <v>15219000</v>
      </c>
      <c r="S143">
        <v>2</v>
      </c>
      <c r="T143" t="s">
        <v>449</v>
      </c>
      <c r="U143" t="s">
        <v>449</v>
      </c>
      <c r="X143">
        <v>2</v>
      </c>
      <c r="Y143" s="17">
        <f t="shared" si="22"/>
        <v>1.1445801675533416</v>
      </c>
      <c r="Z143" s="23">
        <f t="shared" si="23"/>
        <v>0.93581824617926057</v>
      </c>
      <c r="AA143" s="12">
        <f t="shared" si="24"/>
        <v>1.2230795586925236</v>
      </c>
      <c r="AB143" s="7">
        <f t="shared" si="25"/>
        <v>0.81760830102418147</v>
      </c>
      <c r="AC143" s="18">
        <f t="shared" si="26"/>
        <v>0.24346826880368061</v>
      </c>
      <c r="AD143" s="27">
        <f t="shared" si="27"/>
        <v>2.5581274840993078E-2</v>
      </c>
      <c r="AE143" s="22">
        <f t="shared" si="28"/>
        <v>0.67161572217641097</v>
      </c>
    </row>
    <row r="144" spans="1:31" ht="14.1" customHeight="1" x14ac:dyDescent="0.25">
      <c r="A144" s="30">
        <v>22126000</v>
      </c>
      <c r="B144" s="30">
        <v>21943000</v>
      </c>
      <c r="C144" s="30">
        <v>24306000</v>
      </c>
      <c r="D144" s="30">
        <v>23900000</v>
      </c>
      <c r="E144" s="30">
        <v>17189000</v>
      </c>
      <c r="F144" s="30">
        <v>19919000</v>
      </c>
      <c r="G144" s="17">
        <v>34025000</v>
      </c>
      <c r="H144" s="17">
        <v>32170000</v>
      </c>
      <c r="I144" s="17">
        <v>33580000</v>
      </c>
      <c r="J144" s="17">
        <v>41318000</v>
      </c>
      <c r="K144" s="17">
        <v>41039000</v>
      </c>
      <c r="L144" s="17">
        <v>82054000</v>
      </c>
      <c r="M144" s="23">
        <v>24856000</v>
      </c>
      <c r="N144" s="23">
        <v>19882000</v>
      </c>
      <c r="O144" s="23">
        <v>30498000</v>
      </c>
      <c r="P144" s="23">
        <v>34311000</v>
      </c>
      <c r="Q144" s="23">
        <v>71801000</v>
      </c>
      <c r="R144" s="23">
        <v>38173000</v>
      </c>
      <c r="S144">
        <v>1</v>
      </c>
      <c r="T144" t="s">
        <v>450</v>
      </c>
      <c r="U144" t="s">
        <v>450</v>
      </c>
      <c r="X144">
        <v>1</v>
      </c>
      <c r="Y144" s="17">
        <f t="shared" si="22"/>
        <v>2.0418911294374067</v>
      </c>
      <c r="Z144" s="23">
        <f t="shared" si="23"/>
        <v>1.6966757611123566</v>
      </c>
      <c r="AA144" s="12">
        <f t="shared" si="24"/>
        <v>1.2034657276524796</v>
      </c>
      <c r="AB144" s="7">
        <f t="shared" si="25"/>
        <v>0.83093350896716711</v>
      </c>
      <c r="AC144" s="18">
        <f t="shared" si="26"/>
        <v>4.1434055554424025E-2</v>
      </c>
      <c r="AD144" s="27">
        <f t="shared" si="27"/>
        <v>0.47823624649033275</v>
      </c>
      <c r="AE144" s="22">
        <f t="shared" si="28"/>
        <v>0.13396153875475084</v>
      </c>
    </row>
    <row r="145" spans="1:31" ht="14.1" customHeight="1" x14ac:dyDescent="0.25">
      <c r="A145" s="31">
        <v>3134800</v>
      </c>
      <c r="B145" s="31">
        <v>4196200</v>
      </c>
      <c r="C145" s="31">
        <v>1</v>
      </c>
      <c r="D145" s="31">
        <v>1</v>
      </c>
      <c r="E145" s="31">
        <v>1</v>
      </c>
      <c r="F145" s="31">
        <v>1</v>
      </c>
      <c r="G145" s="18">
        <v>1</v>
      </c>
      <c r="H145" s="18">
        <v>1</v>
      </c>
      <c r="I145" s="17">
        <v>174300000</v>
      </c>
      <c r="J145" s="17">
        <v>198500000</v>
      </c>
      <c r="K145" s="17">
        <v>10809000</v>
      </c>
      <c r="L145" s="17">
        <v>155590000</v>
      </c>
      <c r="M145" s="23">
        <v>109980000</v>
      </c>
      <c r="N145" s="23">
        <v>169540000</v>
      </c>
      <c r="O145" s="23">
        <v>233660000</v>
      </c>
      <c r="P145" s="23">
        <v>243830000</v>
      </c>
      <c r="Q145" s="23">
        <v>185570000</v>
      </c>
      <c r="R145" s="23">
        <v>176540000</v>
      </c>
      <c r="S145">
        <v>7</v>
      </c>
      <c r="T145" t="s">
        <v>451</v>
      </c>
      <c r="U145" t="s">
        <v>452</v>
      </c>
      <c r="V145" t="s">
        <v>453</v>
      </c>
      <c r="W145" t="s">
        <v>454</v>
      </c>
      <c r="X145">
        <v>11</v>
      </c>
      <c r="Y145" s="17">
        <f t="shared" si="22"/>
        <v>73.550498949393557</v>
      </c>
      <c r="Z145" s="23">
        <f t="shared" si="23"/>
        <v>152.65576174832259</v>
      </c>
      <c r="AA145" s="12">
        <f t="shared" si="24"/>
        <v>0.48180624240474657</v>
      </c>
      <c r="AB145" s="7">
        <f t="shared" si="25"/>
        <v>2.0755231293992642</v>
      </c>
      <c r="AC145" s="18">
        <f t="shared" si="26"/>
        <v>7.5228396532862368E-2</v>
      </c>
      <c r="AD145" s="27">
        <f t="shared" si="27"/>
        <v>1.516578640504442E-2</v>
      </c>
      <c r="AE145" s="22">
        <f t="shared" si="28"/>
        <v>2.6595626041503657E-4</v>
      </c>
    </row>
    <row r="146" spans="1:31" ht="14.1" customHeight="1" x14ac:dyDescent="0.25">
      <c r="A146" s="31">
        <v>1</v>
      </c>
      <c r="B146" s="30">
        <v>14748000</v>
      </c>
      <c r="C146" s="31">
        <v>1</v>
      </c>
      <c r="D146" s="31">
        <v>1</v>
      </c>
      <c r="E146" s="31">
        <v>1</v>
      </c>
      <c r="F146" s="31">
        <v>1</v>
      </c>
      <c r="G146" s="18">
        <v>1</v>
      </c>
      <c r="H146" s="18">
        <v>1</v>
      </c>
      <c r="I146" s="18">
        <v>1</v>
      </c>
      <c r="J146" s="18">
        <v>1</v>
      </c>
      <c r="K146" s="18">
        <v>1</v>
      </c>
      <c r="L146" s="18">
        <v>1</v>
      </c>
      <c r="M146" s="22">
        <v>1</v>
      </c>
      <c r="N146" s="22">
        <v>1</v>
      </c>
      <c r="O146" s="22">
        <v>1</v>
      </c>
      <c r="P146" s="23">
        <v>17985000</v>
      </c>
      <c r="Q146" s="22">
        <v>1</v>
      </c>
      <c r="R146" s="22">
        <v>1</v>
      </c>
      <c r="S146">
        <v>3</v>
      </c>
      <c r="T146" t="s">
        <v>455</v>
      </c>
      <c r="U146" t="s">
        <v>456</v>
      </c>
      <c r="V146" t="s">
        <v>457</v>
      </c>
      <c r="W146" t="s">
        <v>458</v>
      </c>
      <c r="X146">
        <v>9</v>
      </c>
      <c r="Y146" s="17">
        <f t="shared" si="22"/>
        <v>4.0683468713225954E-7</v>
      </c>
      <c r="Z146" s="23">
        <f t="shared" si="23"/>
        <v>1.2194873137078541</v>
      </c>
      <c r="AA146" s="12">
        <f t="shared" si="24"/>
        <v>3.3361125003857379E-7</v>
      </c>
      <c r="AB146" s="7">
        <f t="shared" si="25"/>
        <v>2997500.8333333335</v>
      </c>
      <c r="AC146" s="18">
        <f t="shared" si="26"/>
        <v>0.36321746764912266</v>
      </c>
      <c r="AD146" s="27">
        <f t="shared" si="27"/>
        <v>0.36321746764912266</v>
      </c>
      <c r="AE146" s="22">
        <f t="shared" si="28"/>
        <v>0.90369903210168834</v>
      </c>
    </row>
    <row r="147" spans="1:31" ht="14.1" customHeight="1" x14ac:dyDescent="0.25">
      <c r="A147" s="30">
        <v>36844000</v>
      </c>
      <c r="B147" s="30">
        <v>44209000</v>
      </c>
      <c r="C147" s="30">
        <v>84811000</v>
      </c>
      <c r="D147" s="30">
        <v>74664000</v>
      </c>
      <c r="E147" s="30">
        <v>34769000</v>
      </c>
      <c r="F147" s="30">
        <v>29177000</v>
      </c>
      <c r="G147" s="17">
        <v>115650000</v>
      </c>
      <c r="H147" s="17">
        <v>109620000</v>
      </c>
      <c r="I147" s="17">
        <v>103730000</v>
      </c>
      <c r="J147" s="17">
        <v>66289000</v>
      </c>
      <c r="K147" s="17">
        <v>98058000</v>
      </c>
      <c r="L147" s="17">
        <v>27496000</v>
      </c>
      <c r="M147" s="23">
        <v>89622000</v>
      </c>
      <c r="N147" s="23">
        <v>113990000</v>
      </c>
      <c r="O147" s="23">
        <v>80263000</v>
      </c>
      <c r="P147" s="23">
        <v>90048000</v>
      </c>
      <c r="Q147" s="23">
        <v>77417000</v>
      </c>
      <c r="R147" s="23">
        <v>85112000</v>
      </c>
      <c r="S147">
        <v>2</v>
      </c>
      <c r="T147" t="s">
        <v>459</v>
      </c>
      <c r="U147" t="s">
        <v>459</v>
      </c>
      <c r="X147">
        <v>1</v>
      </c>
      <c r="Y147" s="17">
        <f t="shared" si="22"/>
        <v>1.7106321065181265</v>
      </c>
      <c r="Z147" s="23">
        <f t="shared" si="23"/>
        <v>1.7618975676084003</v>
      </c>
      <c r="AA147" s="12">
        <f t="shared" si="24"/>
        <v>0.97090326813955397</v>
      </c>
      <c r="AB147" s="7">
        <f t="shared" si="25"/>
        <v>1.0299687237804867</v>
      </c>
      <c r="AC147" s="18">
        <f t="shared" si="26"/>
        <v>6.6351892466348039E-2</v>
      </c>
      <c r="AD147" s="27">
        <f t="shared" si="27"/>
        <v>0.85541449960975813</v>
      </c>
      <c r="AE147" s="22">
        <f t="shared" si="28"/>
        <v>1.9356976722611715E-2</v>
      </c>
    </row>
    <row r="148" spans="1:31" ht="14.1" customHeight="1" x14ac:dyDescent="0.25">
      <c r="A148" s="30">
        <v>28823000</v>
      </c>
      <c r="B148" s="30">
        <v>31589000</v>
      </c>
      <c r="C148" s="30">
        <v>33689000</v>
      </c>
      <c r="D148" s="30">
        <v>29435000</v>
      </c>
      <c r="E148" s="31">
        <v>1</v>
      </c>
      <c r="F148" s="30">
        <v>27855000</v>
      </c>
      <c r="G148" s="17">
        <v>34060000</v>
      </c>
      <c r="H148" s="17">
        <v>29499000</v>
      </c>
      <c r="I148" s="18">
        <v>1</v>
      </c>
      <c r="J148" s="17">
        <v>36518000</v>
      </c>
      <c r="K148" s="18">
        <v>1</v>
      </c>
      <c r="L148" s="18">
        <v>1</v>
      </c>
      <c r="M148" s="23">
        <v>14028000</v>
      </c>
      <c r="N148" s="23">
        <v>35675000</v>
      </c>
      <c r="O148" s="23">
        <v>29249000</v>
      </c>
      <c r="P148" s="23">
        <v>15851000</v>
      </c>
      <c r="Q148" s="23">
        <v>45823000</v>
      </c>
      <c r="R148" s="23">
        <v>54671000</v>
      </c>
      <c r="S148">
        <v>4</v>
      </c>
      <c r="T148" t="s">
        <v>460</v>
      </c>
      <c r="U148" t="s">
        <v>460</v>
      </c>
      <c r="X148">
        <v>1</v>
      </c>
      <c r="Y148" s="17">
        <f t="shared" si="22"/>
        <v>0.66104987970850393</v>
      </c>
      <c r="Z148" s="23">
        <f t="shared" si="23"/>
        <v>1.2900172316054639</v>
      </c>
      <c r="AA148" s="12">
        <f t="shared" si="24"/>
        <v>0.51243492219542541</v>
      </c>
      <c r="AB148" s="7">
        <f t="shared" si="25"/>
        <v>1.9514673116260286</v>
      </c>
      <c r="AC148" s="18">
        <f t="shared" si="26"/>
        <v>0.28807607795452561</v>
      </c>
      <c r="AD148" s="27">
        <f t="shared" si="27"/>
        <v>0.28601771434589351</v>
      </c>
      <c r="AE148" s="22">
        <f t="shared" si="28"/>
        <v>0.49282439725860072</v>
      </c>
    </row>
    <row r="149" spans="1:31" ht="14.1" customHeight="1" x14ac:dyDescent="0.25">
      <c r="A149" s="30">
        <v>11046000000</v>
      </c>
      <c r="B149" s="30">
        <v>17388000000</v>
      </c>
      <c r="C149" s="30">
        <v>14130000000</v>
      </c>
      <c r="D149" s="30">
        <v>17212000000</v>
      </c>
      <c r="E149" s="30">
        <v>15416000000</v>
      </c>
      <c r="F149" s="30">
        <v>17521000000</v>
      </c>
      <c r="G149" s="17">
        <v>15489000000</v>
      </c>
      <c r="H149" s="17">
        <v>16562000000</v>
      </c>
      <c r="I149" s="17">
        <v>18180000000</v>
      </c>
      <c r="J149" s="17">
        <v>21501000000</v>
      </c>
      <c r="K149" s="17">
        <v>22411000000</v>
      </c>
      <c r="L149" s="17">
        <v>25178000000</v>
      </c>
      <c r="M149" s="23">
        <v>19958000000</v>
      </c>
      <c r="N149" s="23">
        <v>24794000000</v>
      </c>
      <c r="O149" s="23">
        <v>30293000000</v>
      </c>
      <c r="P149" s="23">
        <v>34090000000</v>
      </c>
      <c r="Q149" s="23">
        <v>18359000000</v>
      </c>
      <c r="R149" s="23">
        <v>19592000000</v>
      </c>
      <c r="S149">
        <v>11</v>
      </c>
      <c r="T149" t="s">
        <v>461</v>
      </c>
      <c r="U149" t="s">
        <v>462</v>
      </c>
      <c r="X149">
        <v>9</v>
      </c>
      <c r="Y149" s="17">
        <f t="shared" si="22"/>
        <v>1.2869931940504566</v>
      </c>
      <c r="Z149" s="23">
        <f t="shared" si="23"/>
        <v>1.5864657599257925</v>
      </c>
      <c r="AA149" s="12">
        <f t="shared" si="24"/>
        <v>0.81123288416300665</v>
      </c>
      <c r="AB149" s="7">
        <f t="shared" si="25"/>
        <v>1.2326916469020541</v>
      </c>
      <c r="AC149" s="18">
        <f t="shared" si="26"/>
        <v>1.5065806177178896E-2</v>
      </c>
      <c r="AD149" s="27">
        <f t="shared" si="27"/>
        <v>0.21083050470619608</v>
      </c>
      <c r="AE149" s="22">
        <f t="shared" si="28"/>
        <v>1.7200508882724588E-2</v>
      </c>
    </row>
    <row r="150" spans="1:31" ht="14.1" customHeight="1" x14ac:dyDescent="0.25">
      <c r="A150" s="31">
        <v>7378700</v>
      </c>
      <c r="B150" s="31">
        <v>6880600</v>
      </c>
      <c r="C150" s="31">
        <v>3342800</v>
      </c>
      <c r="D150" s="31">
        <v>1</v>
      </c>
      <c r="E150" s="30">
        <v>26208000</v>
      </c>
      <c r="F150" s="30">
        <v>22866000</v>
      </c>
      <c r="G150" s="18">
        <v>7550900</v>
      </c>
      <c r="H150" s="18">
        <v>5881300</v>
      </c>
      <c r="I150" s="18">
        <v>6566800</v>
      </c>
      <c r="J150" s="18">
        <v>6520600</v>
      </c>
      <c r="K150" s="18">
        <v>2224200</v>
      </c>
      <c r="L150" s="18">
        <v>3148100</v>
      </c>
      <c r="M150" s="22">
        <v>6903100</v>
      </c>
      <c r="N150" s="22">
        <v>6872100</v>
      </c>
      <c r="O150" s="22">
        <v>7266000</v>
      </c>
      <c r="P150" s="22">
        <v>7028000</v>
      </c>
      <c r="Q150" s="22">
        <v>7094300</v>
      </c>
      <c r="R150" s="22">
        <v>4530500</v>
      </c>
      <c r="S150">
        <v>2</v>
      </c>
      <c r="T150" t="s">
        <v>463</v>
      </c>
      <c r="U150" t="s">
        <v>463</v>
      </c>
      <c r="X150">
        <v>1</v>
      </c>
      <c r="Y150" s="17">
        <f t="shared" si="22"/>
        <v>0.4783108118454617</v>
      </c>
      <c r="Z150" s="23">
        <f t="shared" si="23"/>
        <v>0.59532575247613839</v>
      </c>
      <c r="AA150" s="12">
        <f t="shared" si="24"/>
        <v>0.8034438454174434</v>
      </c>
      <c r="AB150" s="7">
        <f t="shared" si="25"/>
        <v>1.2446420564469347</v>
      </c>
      <c r="AC150" s="18">
        <f t="shared" si="26"/>
        <v>0.3169650265214331</v>
      </c>
      <c r="AD150" s="27">
        <f t="shared" si="27"/>
        <v>0.15060975817915248</v>
      </c>
      <c r="AE150" s="22">
        <f t="shared" si="28"/>
        <v>0.37673035244091702</v>
      </c>
    </row>
    <row r="151" spans="1:31" ht="14.1" customHeight="1" x14ac:dyDescent="0.25">
      <c r="A151" s="30">
        <v>12848000</v>
      </c>
      <c r="B151" s="30">
        <v>11921000</v>
      </c>
      <c r="C151" s="31">
        <v>1</v>
      </c>
      <c r="D151" s="31">
        <v>1</v>
      </c>
      <c r="E151" s="31">
        <v>8459100</v>
      </c>
      <c r="F151" s="31">
        <v>9485800</v>
      </c>
      <c r="G151" s="17">
        <v>16732000</v>
      </c>
      <c r="H151" s="17">
        <v>13951000</v>
      </c>
      <c r="I151" s="17">
        <v>17761000</v>
      </c>
      <c r="J151" s="17">
        <v>15064000</v>
      </c>
      <c r="K151" s="18">
        <v>1</v>
      </c>
      <c r="L151" s="18">
        <v>8573900</v>
      </c>
      <c r="M151" s="23">
        <v>18389000</v>
      </c>
      <c r="N151" s="23">
        <v>21360000</v>
      </c>
      <c r="O151" s="23">
        <v>17143000</v>
      </c>
      <c r="P151" s="23">
        <v>19441000</v>
      </c>
      <c r="Q151" s="23">
        <v>16080000</v>
      </c>
      <c r="R151" s="23">
        <v>14732000</v>
      </c>
      <c r="S151">
        <v>7</v>
      </c>
      <c r="T151" t="s">
        <v>464</v>
      </c>
      <c r="U151" t="s">
        <v>464</v>
      </c>
      <c r="X151">
        <v>2</v>
      </c>
      <c r="Y151" s="17">
        <f t="shared" si="22"/>
        <v>1.6875513035545193</v>
      </c>
      <c r="Z151" s="23">
        <f t="shared" si="23"/>
        <v>2.5084339051955498</v>
      </c>
      <c r="AA151" s="12">
        <f t="shared" si="24"/>
        <v>0.67275095431424703</v>
      </c>
      <c r="AB151" s="7">
        <f t="shared" si="25"/>
        <v>1.4864341604975153</v>
      </c>
      <c r="AC151" s="18">
        <f t="shared" si="26"/>
        <v>0.28006338010017984</v>
      </c>
      <c r="AD151" s="27">
        <f t="shared" si="27"/>
        <v>5.6956477311940944E-2</v>
      </c>
      <c r="AE151" s="22">
        <f t="shared" si="28"/>
        <v>7.5678822948241874E-3</v>
      </c>
    </row>
    <row r="152" spans="1:31" ht="14.1" customHeight="1" x14ac:dyDescent="0.25">
      <c r="A152" s="30">
        <v>84102000</v>
      </c>
      <c r="B152" s="30">
        <v>79453000</v>
      </c>
      <c r="C152" s="30">
        <v>38787000</v>
      </c>
      <c r="D152" s="30">
        <v>55870000</v>
      </c>
      <c r="E152" s="30">
        <v>65371000</v>
      </c>
      <c r="F152" s="30">
        <v>72927000</v>
      </c>
      <c r="G152" s="17">
        <v>164340000</v>
      </c>
      <c r="H152" s="17">
        <v>143310000</v>
      </c>
      <c r="I152" s="17">
        <v>124410000</v>
      </c>
      <c r="J152" s="17">
        <v>97566000</v>
      </c>
      <c r="K152" s="17">
        <v>39649000</v>
      </c>
      <c r="L152" s="17">
        <v>51450000</v>
      </c>
      <c r="M152" s="23">
        <v>142500000</v>
      </c>
      <c r="N152" s="23">
        <v>104910000</v>
      </c>
      <c r="O152" s="23">
        <v>103760000</v>
      </c>
      <c r="P152" s="23">
        <v>140290000</v>
      </c>
      <c r="Q152" s="23">
        <v>179370000</v>
      </c>
      <c r="R152" s="23">
        <v>170480000</v>
      </c>
      <c r="S152">
        <v>7</v>
      </c>
      <c r="T152" t="s">
        <v>465</v>
      </c>
      <c r="U152" t="s">
        <v>466</v>
      </c>
      <c r="X152">
        <v>4</v>
      </c>
      <c r="Y152" s="17">
        <f t="shared" si="22"/>
        <v>1.565471236538801</v>
      </c>
      <c r="Z152" s="23">
        <f t="shared" si="23"/>
        <v>2.1217875967819224</v>
      </c>
      <c r="AA152" s="12">
        <f t="shared" si="24"/>
        <v>0.73780770465107981</v>
      </c>
      <c r="AB152" s="7">
        <f t="shared" si="25"/>
        <v>1.3553667082846672</v>
      </c>
      <c r="AC152" s="18">
        <f t="shared" si="26"/>
        <v>0.12461839296970763</v>
      </c>
      <c r="AD152" s="27">
        <f t="shared" si="27"/>
        <v>0.29590908256384718</v>
      </c>
      <c r="AE152" s="22">
        <f t="shared" si="28"/>
        <v>2.1898569422560995E-3</v>
      </c>
    </row>
    <row r="153" spans="1:31" ht="14.1" customHeight="1" x14ac:dyDescent="0.25">
      <c r="A153" s="30">
        <v>618980000</v>
      </c>
      <c r="B153" s="30">
        <v>593510000</v>
      </c>
      <c r="C153" s="30">
        <v>602660000</v>
      </c>
      <c r="D153" s="30">
        <v>538610000</v>
      </c>
      <c r="E153" s="30">
        <v>745050000</v>
      </c>
      <c r="F153" s="30">
        <v>794200000</v>
      </c>
      <c r="G153" s="17">
        <v>755230000</v>
      </c>
      <c r="H153" s="17">
        <v>743350000</v>
      </c>
      <c r="I153" s="17">
        <v>770110000</v>
      </c>
      <c r="J153" s="17">
        <v>856740000</v>
      </c>
      <c r="K153" s="17">
        <v>675310000</v>
      </c>
      <c r="L153" s="17">
        <v>737100000</v>
      </c>
      <c r="M153" s="23">
        <v>1360900000</v>
      </c>
      <c r="N153" s="23">
        <v>1205800000</v>
      </c>
      <c r="O153" s="23">
        <v>802010000</v>
      </c>
      <c r="P153" s="23">
        <v>643150000</v>
      </c>
      <c r="Q153" s="23">
        <v>927410000</v>
      </c>
      <c r="R153" s="23">
        <v>958150000</v>
      </c>
      <c r="S153">
        <v>8</v>
      </c>
      <c r="T153" t="s">
        <v>467</v>
      </c>
      <c r="U153" t="s">
        <v>468</v>
      </c>
      <c r="V153" t="s">
        <v>469</v>
      </c>
      <c r="W153" t="s">
        <v>470</v>
      </c>
      <c r="X153">
        <v>4</v>
      </c>
      <c r="Y153" s="17">
        <f t="shared" si="22"/>
        <v>1.1656378997228365</v>
      </c>
      <c r="Z153" s="23">
        <f t="shared" si="23"/>
        <v>1.5148740948520554</v>
      </c>
      <c r="AA153" s="12">
        <f t="shared" si="24"/>
        <v>0.76946190028860073</v>
      </c>
      <c r="AB153" s="7">
        <f t="shared" si="25"/>
        <v>1.2996095058441903</v>
      </c>
      <c r="AC153" s="18">
        <f t="shared" si="26"/>
        <v>0.13480182411838576</v>
      </c>
      <c r="AD153" s="27">
        <f t="shared" si="27"/>
        <v>0.11750856055665111</v>
      </c>
      <c r="AE153" s="22">
        <f t="shared" si="28"/>
        <v>2.9339240139842144E-2</v>
      </c>
    </row>
    <row r="154" spans="1:31" ht="14.1" customHeight="1" x14ac:dyDescent="0.25">
      <c r="A154" s="30">
        <v>35226000</v>
      </c>
      <c r="B154" s="30">
        <v>41182000</v>
      </c>
      <c r="C154" s="30">
        <v>13720000</v>
      </c>
      <c r="D154" s="30">
        <v>17238000</v>
      </c>
      <c r="E154" s="30">
        <v>34170000</v>
      </c>
      <c r="F154" s="30">
        <v>34246000</v>
      </c>
      <c r="G154" s="17">
        <v>20411000</v>
      </c>
      <c r="H154" s="17">
        <v>20858000</v>
      </c>
      <c r="I154" s="17">
        <v>113950000</v>
      </c>
      <c r="J154" s="17">
        <v>109950000</v>
      </c>
      <c r="K154" s="17">
        <v>53692000</v>
      </c>
      <c r="L154" s="17">
        <v>43490000</v>
      </c>
      <c r="M154" s="23">
        <v>33528000</v>
      </c>
      <c r="N154" s="23">
        <v>37648000</v>
      </c>
      <c r="O154" s="23">
        <v>22103000</v>
      </c>
      <c r="P154" s="23">
        <v>20780000</v>
      </c>
      <c r="Q154" s="23">
        <v>28574000</v>
      </c>
      <c r="R154" s="23">
        <v>25966000</v>
      </c>
      <c r="S154">
        <v>17</v>
      </c>
      <c r="T154" t="s">
        <v>471</v>
      </c>
      <c r="U154" t="s">
        <v>472</v>
      </c>
      <c r="V154" t="s">
        <v>473</v>
      </c>
      <c r="W154" t="s">
        <v>474</v>
      </c>
      <c r="X154">
        <v>20</v>
      </c>
      <c r="Y154" s="17">
        <f t="shared" si="22"/>
        <v>2.0613657826171052</v>
      </c>
      <c r="Z154" s="23">
        <f t="shared" si="23"/>
        <v>0.95913688546039977</v>
      </c>
      <c r="AA154" s="12">
        <f t="shared" si="24"/>
        <v>2.1491883107254495</v>
      </c>
      <c r="AB154" s="7">
        <f t="shared" si="25"/>
        <v>0.46529194068734453</v>
      </c>
      <c r="AC154" s="18">
        <f t="shared" si="26"/>
        <v>0.20873340182103917</v>
      </c>
      <c r="AD154" s="27">
        <f t="shared" si="27"/>
        <v>0.16032699482652313</v>
      </c>
      <c r="AE154" s="22">
        <f t="shared" si="28"/>
        <v>0.65389709052024303</v>
      </c>
    </row>
    <row r="155" spans="1:31" ht="14.1" customHeight="1" x14ac:dyDescent="0.25">
      <c r="A155" s="30">
        <v>30442000000</v>
      </c>
      <c r="B155" s="30">
        <v>28278000000</v>
      </c>
      <c r="C155" s="30">
        <v>26890000000</v>
      </c>
      <c r="D155" s="30">
        <v>29602000000</v>
      </c>
      <c r="E155" s="30">
        <v>29441000000</v>
      </c>
      <c r="F155" s="30">
        <v>28605000000</v>
      </c>
      <c r="G155" s="17">
        <v>36810000000</v>
      </c>
      <c r="H155" s="17">
        <v>35526000000</v>
      </c>
      <c r="I155" s="17">
        <v>40108000000</v>
      </c>
      <c r="J155" s="17">
        <v>40338000000</v>
      </c>
      <c r="K155" s="17">
        <v>40305000000</v>
      </c>
      <c r="L155" s="17">
        <v>39855000000</v>
      </c>
      <c r="M155" s="23">
        <v>57752000000</v>
      </c>
      <c r="N155" s="23">
        <v>54618000000</v>
      </c>
      <c r="O155" s="23">
        <v>44461000000</v>
      </c>
      <c r="P155" s="23">
        <v>43680000000</v>
      </c>
      <c r="Q155" s="23">
        <v>31596000000</v>
      </c>
      <c r="R155" s="23">
        <v>31770000000</v>
      </c>
      <c r="S155">
        <v>18</v>
      </c>
      <c r="T155" t="s">
        <v>475</v>
      </c>
      <c r="U155" t="s">
        <v>475</v>
      </c>
      <c r="X155">
        <v>1</v>
      </c>
      <c r="Y155" s="17">
        <f t="shared" si="22"/>
        <v>1.3444804857495758</v>
      </c>
      <c r="Z155" s="23">
        <f t="shared" si="23"/>
        <v>1.5230292396310705</v>
      </c>
      <c r="AA155" s="12">
        <f t="shared" si="24"/>
        <v>0.88276734993955508</v>
      </c>
      <c r="AB155" s="7">
        <f t="shared" si="25"/>
        <v>1.1328012981772286</v>
      </c>
      <c r="AC155" s="18">
        <f t="shared" si="26"/>
        <v>2.3572568622485463E-4</v>
      </c>
      <c r="AD155" s="27">
        <f t="shared" si="27"/>
        <v>0.36796675499022402</v>
      </c>
      <c r="AE155" s="22">
        <f t="shared" si="28"/>
        <v>1.92882360645645E-2</v>
      </c>
    </row>
    <row r="156" spans="1:31" ht="14.1" customHeight="1" x14ac:dyDescent="0.25">
      <c r="A156" s="30">
        <v>8760100000</v>
      </c>
      <c r="B156" s="30">
        <v>10146000000</v>
      </c>
      <c r="C156" s="30">
        <v>12258000000</v>
      </c>
      <c r="D156" s="30">
        <v>11806000000</v>
      </c>
      <c r="E156" s="30">
        <v>8169300000</v>
      </c>
      <c r="F156" s="30">
        <v>8523000000</v>
      </c>
      <c r="G156" s="17">
        <v>12080000000</v>
      </c>
      <c r="H156" s="17">
        <v>11948000000</v>
      </c>
      <c r="I156" s="17">
        <v>12110000000</v>
      </c>
      <c r="J156" s="17">
        <v>12586000000</v>
      </c>
      <c r="K156" s="17">
        <v>12397000000</v>
      </c>
      <c r="L156" s="17">
        <v>12132000000</v>
      </c>
      <c r="M156" s="23">
        <v>13232000000</v>
      </c>
      <c r="N156" s="23">
        <v>13285000000</v>
      </c>
      <c r="O156" s="23">
        <v>11181000000</v>
      </c>
      <c r="P156" s="23">
        <v>11632000000</v>
      </c>
      <c r="Q156" s="23">
        <v>8667600000</v>
      </c>
      <c r="R156" s="23">
        <v>8973000000</v>
      </c>
      <c r="S156">
        <v>18</v>
      </c>
      <c r="T156" t="s">
        <v>476</v>
      </c>
      <c r="U156" t="s">
        <v>477</v>
      </c>
      <c r="X156">
        <v>5</v>
      </c>
      <c r="Y156" s="17">
        <f t="shared" si="22"/>
        <v>1.2277917080104053</v>
      </c>
      <c r="Z156" s="23">
        <f t="shared" si="23"/>
        <v>1.1224925581270615</v>
      </c>
      <c r="AA156" s="12">
        <f t="shared" si="24"/>
        <v>1.0938083278334076</v>
      </c>
      <c r="AB156" s="7">
        <f t="shared" si="25"/>
        <v>0.91423695957844719</v>
      </c>
      <c r="AC156" s="18">
        <f t="shared" si="26"/>
        <v>2.3944452340509851E-2</v>
      </c>
      <c r="AD156" s="27">
        <f t="shared" si="27"/>
        <v>0.277817102470715</v>
      </c>
      <c r="AE156" s="22">
        <f t="shared" si="28"/>
        <v>0.2193812685751157</v>
      </c>
    </row>
    <row r="157" spans="1:31" ht="14.1" customHeight="1" x14ac:dyDescent="0.25">
      <c r="A157" s="30">
        <v>6270700000</v>
      </c>
      <c r="B157" s="30">
        <v>6894700000</v>
      </c>
      <c r="C157" s="30">
        <v>6136600000</v>
      </c>
      <c r="D157" s="30">
        <v>6840900000</v>
      </c>
      <c r="E157" s="30">
        <v>5314100000</v>
      </c>
      <c r="F157" s="30">
        <v>5464500000</v>
      </c>
      <c r="G157" s="17">
        <v>6986100000</v>
      </c>
      <c r="H157" s="17">
        <v>7993100000</v>
      </c>
      <c r="I157" s="17">
        <v>7971600000</v>
      </c>
      <c r="J157" s="17">
        <v>8912300000</v>
      </c>
      <c r="K157" s="17">
        <v>7752900000</v>
      </c>
      <c r="L157" s="17">
        <v>8081600000</v>
      </c>
      <c r="M157" s="23">
        <v>7293800000</v>
      </c>
      <c r="N157" s="23">
        <v>7287600000</v>
      </c>
      <c r="O157" s="23">
        <v>9847000000</v>
      </c>
      <c r="P157" s="23">
        <v>9572200000</v>
      </c>
      <c r="Q157" s="23">
        <v>5684900000</v>
      </c>
      <c r="R157" s="23">
        <v>5729300000</v>
      </c>
      <c r="S157">
        <v>9</v>
      </c>
      <c r="T157" t="s">
        <v>478</v>
      </c>
      <c r="U157" t="s">
        <v>478</v>
      </c>
      <c r="X157">
        <v>1</v>
      </c>
      <c r="Y157" s="17">
        <f t="shared" si="22"/>
        <v>1.2918651734084476</v>
      </c>
      <c r="Z157" s="23">
        <f t="shared" si="23"/>
        <v>1.2300366994840404</v>
      </c>
      <c r="AA157" s="12">
        <f t="shared" si="24"/>
        <v>1.0502655521988427</v>
      </c>
      <c r="AB157" s="7">
        <f t="shared" si="25"/>
        <v>0.95214014960920457</v>
      </c>
      <c r="AC157" s="18">
        <f t="shared" si="26"/>
        <v>2.0530707285791685E-3</v>
      </c>
      <c r="AD157" s="27">
        <f t="shared" si="27"/>
        <v>0.59493647371918434</v>
      </c>
      <c r="AE157" s="22">
        <f t="shared" si="28"/>
        <v>6.317014113887251E-2</v>
      </c>
    </row>
    <row r="158" spans="1:31" ht="14.1" customHeight="1" x14ac:dyDescent="0.25">
      <c r="A158" s="30">
        <v>2529300000</v>
      </c>
      <c r="B158" s="30">
        <v>2154700000</v>
      </c>
      <c r="C158" s="30">
        <v>3401100000</v>
      </c>
      <c r="D158" s="30">
        <v>3027200000</v>
      </c>
      <c r="E158" s="30">
        <v>2341000000</v>
      </c>
      <c r="F158" s="30">
        <v>2198200000</v>
      </c>
      <c r="G158" s="17">
        <v>3488800000</v>
      </c>
      <c r="H158" s="17">
        <v>4244000000</v>
      </c>
      <c r="I158" s="17">
        <v>4237900000</v>
      </c>
      <c r="J158" s="17">
        <v>4776300000</v>
      </c>
      <c r="K158" s="17">
        <v>2772100000</v>
      </c>
      <c r="L158" s="17">
        <v>3168900000</v>
      </c>
      <c r="M158" s="23">
        <v>4820100000</v>
      </c>
      <c r="N158" s="23">
        <v>4039300000</v>
      </c>
      <c r="O158" s="23">
        <v>4372600000</v>
      </c>
      <c r="P158" s="23">
        <v>4741800000</v>
      </c>
      <c r="Q158" s="23">
        <v>2920400000</v>
      </c>
      <c r="R158" s="23">
        <v>3400400000</v>
      </c>
      <c r="S158">
        <v>8</v>
      </c>
      <c r="T158" t="s">
        <v>479</v>
      </c>
      <c r="U158" t="s">
        <v>479</v>
      </c>
      <c r="X158">
        <v>1</v>
      </c>
      <c r="Y158" s="17">
        <f t="shared" si="22"/>
        <v>1.4495735233044755</v>
      </c>
      <c r="Z158" s="23">
        <f t="shared" si="23"/>
        <v>1.5522218317733123</v>
      </c>
      <c r="AA158" s="12">
        <f t="shared" si="24"/>
        <v>0.93387007812435685</v>
      </c>
      <c r="AB158" s="7">
        <f t="shared" si="25"/>
        <v>1.0708127644569816</v>
      </c>
      <c r="AC158" s="18">
        <f t="shared" si="26"/>
        <v>5.663523684449885E-3</v>
      </c>
      <c r="AD158" s="27">
        <f t="shared" si="27"/>
        <v>0.28177844302957228</v>
      </c>
      <c r="AE158" s="22">
        <f t="shared" si="28"/>
        <v>2.5882178731962799E-3</v>
      </c>
    </row>
    <row r="159" spans="1:31" ht="14.1" customHeight="1" x14ac:dyDescent="0.25">
      <c r="A159" s="30">
        <v>1781600000</v>
      </c>
      <c r="B159" s="30">
        <v>1776900000</v>
      </c>
      <c r="C159" s="30">
        <v>1921600000</v>
      </c>
      <c r="D159" s="30">
        <v>1808800000</v>
      </c>
      <c r="E159" s="30">
        <v>1193300000</v>
      </c>
      <c r="F159" s="30">
        <v>1325600000</v>
      </c>
      <c r="G159" s="17">
        <v>1976700000</v>
      </c>
      <c r="H159" s="17">
        <v>2110200000</v>
      </c>
      <c r="I159" s="17">
        <v>2052100000</v>
      </c>
      <c r="J159" s="17">
        <v>1941100000</v>
      </c>
      <c r="K159" s="17">
        <v>1873700000</v>
      </c>
      <c r="L159" s="17">
        <v>2160100000</v>
      </c>
      <c r="M159" s="23">
        <v>1869800000</v>
      </c>
      <c r="N159" s="23">
        <v>1771900000</v>
      </c>
      <c r="O159" s="23">
        <v>1785400000</v>
      </c>
      <c r="P159" s="23">
        <v>1672500000</v>
      </c>
      <c r="Q159" s="23">
        <v>1296900000</v>
      </c>
      <c r="R159" s="23">
        <v>1339100000</v>
      </c>
      <c r="S159">
        <v>14</v>
      </c>
      <c r="T159" t="s">
        <v>480</v>
      </c>
      <c r="U159" t="s">
        <v>480</v>
      </c>
      <c r="X159">
        <v>1</v>
      </c>
      <c r="Y159" s="17">
        <f t="shared" si="22"/>
        <v>1.2351291828952466</v>
      </c>
      <c r="Z159" s="23">
        <f t="shared" si="23"/>
        <v>0.99263851220457189</v>
      </c>
      <c r="AA159" s="12">
        <f t="shared" si="24"/>
        <v>1.2442890011915033</v>
      </c>
      <c r="AB159" s="7">
        <f t="shared" si="25"/>
        <v>0.80367181502241225</v>
      </c>
      <c r="AC159" s="18">
        <f t="shared" si="26"/>
        <v>2.6395131693969041E-2</v>
      </c>
      <c r="AD159" s="27">
        <f t="shared" si="27"/>
        <v>1.313934763749448E-2</v>
      </c>
      <c r="AE159" s="22">
        <f t="shared" si="28"/>
        <v>0.78990055932064007</v>
      </c>
    </row>
    <row r="160" spans="1:31" ht="14.1" customHeight="1" x14ac:dyDescent="0.25">
      <c r="A160" s="30">
        <v>9343700000</v>
      </c>
      <c r="B160" s="30">
        <v>9439400000</v>
      </c>
      <c r="C160" s="30">
        <v>8241100000</v>
      </c>
      <c r="D160" s="30">
        <v>8231400000</v>
      </c>
      <c r="E160" s="30">
        <v>20155000000</v>
      </c>
      <c r="F160" s="30">
        <v>22535000000</v>
      </c>
      <c r="G160" s="17">
        <v>24665000000</v>
      </c>
      <c r="H160" s="17">
        <v>22478000000</v>
      </c>
      <c r="I160" s="17">
        <v>14305000000</v>
      </c>
      <c r="J160" s="17">
        <v>14298000000</v>
      </c>
      <c r="K160" s="17">
        <v>10067000000</v>
      </c>
      <c r="L160" s="17">
        <v>10259000000</v>
      </c>
      <c r="M160" s="23">
        <v>17434000000</v>
      </c>
      <c r="N160" s="23">
        <v>16852000000</v>
      </c>
      <c r="O160" s="23">
        <v>18344000000</v>
      </c>
      <c r="P160" s="23">
        <v>18377000000</v>
      </c>
      <c r="Q160" s="23">
        <v>15757000000</v>
      </c>
      <c r="R160" s="23">
        <v>15461000000</v>
      </c>
      <c r="S160">
        <v>49</v>
      </c>
      <c r="T160" t="s">
        <v>481</v>
      </c>
      <c r="U160" t="s">
        <v>482</v>
      </c>
      <c r="X160">
        <v>9</v>
      </c>
      <c r="Y160" s="17">
        <f t="shared" si="22"/>
        <v>1.2325519336562936</v>
      </c>
      <c r="Z160" s="23">
        <f t="shared" si="23"/>
        <v>1.3114916044010181</v>
      </c>
      <c r="AA160" s="12">
        <f t="shared" si="24"/>
        <v>0.93980924431401325</v>
      </c>
      <c r="AB160" s="7">
        <f t="shared" si="25"/>
        <v>1.064045715713215</v>
      </c>
      <c r="AC160" s="18">
        <f t="shared" si="26"/>
        <v>0.55249707619624711</v>
      </c>
      <c r="AD160" s="27">
        <f t="shared" si="27"/>
        <v>0.68457123649534291</v>
      </c>
      <c r="AE160" s="22">
        <f t="shared" si="28"/>
        <v>0.2544244233580667</v>
      </c>
    </row>
    <row r="161" spans="1:31" ht="14.1" customHeight="1" x14ac:dyDescent="0.25">
      <c r="A161" s="31">
        <v>991350</v>
      </c>
      <c r="B161" s="31">
        <v>739100</v>
      </c>
      <c r="C161" s="31">
        <v>413810</v>
      </c>
      <c r="D161" s="31">
        <v>472590</v>
      </c>
      <c r="E161" s="31">
        <v>1918100</v>
      </c>
      <c r="F161" s="31">
        <v>2027300</v>
      </c>
      <c r="G161" s="18">
        <v>689590</v>
      </c>
      <c r="H161" s="18">
        <v>701310</v>
      </c>
      <c r="I161" s="17">
        <v>36422000</v>
      </c>
      <c r="J161" s="17">
        <v>36234000</v>
      </c>
      <c r="K161" s="18">
        <v>1029800</v>
      </c>
      <c r="L161" s="18">
        <v>1037800</v>
      </c>
      <c r="M161" s="22">
        <v>1520900</v>
      </c>
      <c r="N161" s="22">
        <v>2022400</v>
      </c>
      <c r="O161" s="22">
        <v>1</v>
      </c>
      <c r="P161" s="22">
        <v>1</v>
      </c>
      <c r="Q161" s="22">
        <v>1</v>
      </c>
      <c r="R161" s="22">
        <v>1</v>
      </c>
      <c r="S161">
        <v>26</v>
      </c>
      <c r="T161" t="s">
        <v>483</v>
      </c>
      <c r="U161" t="s">
        <v>484</v>
      </c>
      <c r="X161">
        <v>4</v>
      </c>
      <c r="Y161" s="17">
        <f t="shared" si="22"/>
        <v>11.598841860642311</v>
      </c>
      <c r="Z161" s="23">
        <f t="shared" si="23"/>
        <v>0.53995260771838927</v>
      </c>
      <c r="AA161" s="12">
        <f t="shared" si="24"/>
        <v>21.481222045864538</v>
      </c>
      <c r="AB161" s="7">
        <f t="shared" si="25"/>
        <v>4.6552286358052669E-2</v>
      </c>
      <c r="AC161" s="18">
        <f t="shared" si="26"/>
        <v>0.19174956921880304</v>
      </c>
      <c r="AD161" s="27">
        <f t="shared" si="27"/>
        <v>0.1757750872693124</v>
      </c>
      <c r="AE161" s="22">
        <f t="shared" si="28"/>
        <v>0.39028166599751291</v>
      </c>
    </row>
    <row r="162" spans="1:31" ht="14.1" customHeight="1" x14ac:dyDescent="0.25">
      <c r="A162" s="30">
        <v>1601000000</v>
      </c>
      <c r="B162" s="30">
        <v>1558200000</v>
      </c>
      <c r="C162" s="30">
        <v>1790500000</v>
      </c>
      <c r="D162" s="30">
        <v>1728900000</v>
      </c>
      <c r="E162" s="30">
        <v>2116000000</v>
      </c>
      <c r="F162" s="30">
        <v>1892100000</v>
      </c>
      <c r="G162" s="17">
        <v>1905900000</v>
      </c>
      <c r="H162" s="17">
        <v>1736000000</v>
      </c>
      <c r="I162" s="17">
        <v>1859500000</v>
      </c>
      <c r="J162" s="17">
        <v>2142000000</v>
      </c>
      <c r="K162" s="17">
        <v>2791900000</v>
      </c>
      <c r="L162" s="17">
        <v>2996300000</v>
      </c>
      <c r="M162" s="23">
        <v>2124000000</v>
      </c>
      <c r="N162" s="23">
        <v>2191900000</v>
      </c>
      <c r="O162" s="23">
        <v>2622300000</v>
      </c>
      <c r="P162" s="23">
        <v>3226500000</v>
      </c>
      <c r="Q162" s="23">
        <v>2151400000</v>
      </c>
      <c r="R162" s="23">
        <v>2215900000</v>
      </c>
      <c r="S162">
        <v>2</v>
      </c>
      <c r="T162" t="s">
        <v>485</v>
      </c>
      <c r="U162" t="s">
        <v>485</v>
      </c>
      <c r="V162" t="s">
        <v>486</v>
      </c>
      <c r="W162" t="s">
        <v>487</v>
      </c>
      <c r="X162">
        <v>6</v>
      </c>
      <c r="Y162" s="17">
        <f t="shared" si="22"/>
        <v>1.2568519748846696</v>
      </c>
      <c r="Z162" s="23">
        <f t="shared" si="23"/>
        <v>1.3598210860228133</v>
      </c>
      <c r="AA162" s="12">
        <f t="shared" si="24"/>
        <v>0.9242774566473988</v>
      </c>
      <c r="AB162" s="7">
        <f t="shared" si="25"/>
        <v>1.0819262038774233</v>
      </c>
      <c r="AC162" s="18">
        <f t="shared" si="26"/>
        <v>3.1799157748268927E-2</v>
      </c>
      <c r="AD162" s="27">
        <f t="shared" si="27"/>
        <v>0.5764890494284336</v>
      </c>
      <c r="AE162" s="22">
        <f t="shared" si="28"/>
        <v>2.573076399700553E-2</v>
      </c>
    </row>
    <row r="163" spans="1:31" ht="14.1" customHeight="1" x14ac:dyDescent="0.25">
      <c r="A163" s="31">
        <v>1</v>
      </c>
      <c r="B163" s="31">
        <v>1</v>
      </c>
      <c r="C163" s="31">
        <v>1</v>
      </c>
      <c r="D163" s="31">
        <v>1</v>
      </c>
      <c r="E163" s="31">
        <v>1</v>
      </c>
      <c r="F163" s="31">
        <v>3297700</v>
      </c>
      <c r="G163" s="18">
        <v>1</v>
      </c>
      <c r="H163" s="18">
        <v>1</v>
      </c>
      <c r="I163" s="17">
        <v>78984000</v>
      </c>
      <c r="J163" s="17">
        <v>81364000</v>
      </c>
      <c r="K163" s="18">
        <v>1</v>
      </c>
      <c r="L163" s="18">
        <v>1649300</v>
      </c>
      <c r="M163" s="22">
        <v>1</v>
      </c>
      <c r="N163" s="22">
        <v>1</v>
      </c>
      <c r="O163" s="22">
        <v>1</v>
      </c>
      <c r="P163" s="22">
        <v>1</v>
      </c>
      <c r="Q163" s="22">
        <v>1</v>
      </c>
      <c r="R163" s="22">
        <v>1</v>
      </c>
      <c r="S163">
        <v>6</v>
      </c>
      <c r="T163" t="s">
        <v>488</v>
      </c>
      <c r="U163" t="s">
        <v>488</v>
      </c>
      <c r="V163" t="s">
        <v>489</v>
      </c>
      <c r="W163" t="s">
        <v>490</v>
      </c>
      <c r="X163">
        <v>3</v>
      </c>
      <c r="Y163" s="17">
        <f t="shared" si="22"/>
        <v>49.124255504964815</v>
      </c>
      <c r="Z163" s="23">
        <f t="shared" si="23"/>
        <v>1.8194471609801362E-6</v>
      </c>
      <c r="AA163" s="12">
        <f t="shared" si="24"/>
        <v>26999550.5</v>
      </c>
      <c r="AB163" s="7">
        <f t="shared" si="25"/>
        <v>3.7037653645381986E-8</v>
      </c>
      <c r="AC163" s="18">
        <f t="shared" si="26"/>
        <v>0.18033039920138802</v>
      </c>
      <c r="AD163" s="27">
        <f t="shared" si="27"/>
        <v>0.16935714004277699</v>
      </c>
      <c r="AE163" s="22">
        <f t="shared" si="28"/>
        <v>0.36321746764912266</v>
      </c>
    </row>
    <row r="164" spans="1:31" ht="14.1" customHeight="1" x14ac:dyDescent="0.25">
      <c r="A164" s="30">
        <v>107580000</v>
      </c>
      <c r="B164" s="30">
        <v>139590000</v>
      </c>
      <c r="C164" s="30">
        <v>38178000</v>
      </c>
      <c r="D164" s="30">
        <v>50703000</v>
      </c>
      <c r="E164" s="30">
        <v>174750000</v>
      </c>
      <c r="F164" s="30">
        <v>173700000</v>
      </c>
      <c r="G164" s="17">
        <v>68737000</v>
      </c>
      <c r="H164" s="17">
        <v>47553000</v>
      </c>
      <c r="I164" s="17">
        <v>329880000</v>
      </c>
      <c r="J164" s="17">
        <v>376310000</v>
      </c>
      <c r="K164" s="17">
        <v>94014000</v>
      </c>
      <c r="L164" s="17">
        <v>99947000</v>
      </c>
      <c r="M164" s="23">
        <v>162620000</v>
      </c>
      <c r="N164" s="23">
        <v>147570000</v>
      </c>
      <c r="O164" s="23">
        <v>28514000</v>
      </c>
      <c r="P164" s="23">
        <v>38993000</v>
      </c>
      <c r="Q164" s="23">
        <v>40105000</v>
      </c>
      <c r="R164" s="23">
        <v>41506000</v>
      </c>
      <c r="S164">
        <v>22</v>
      </c>
      <c r="T164" t="s">
        <v>491</v>
      </c>
      <c r="U164" t="s">
        <v>492</v>
      </c>
      <c r="V164" t="s">
        <v>493</v>
      </c>
      <c r="W164" t="s">
        <v>494</v>
      </c>
      <c r="X164">
        <v>5</v>
      </c>
      <c r="Y164" s="17">
        <f t="shared" si="22"/>
        <v>1.4849372024292149</v>
      </c>
      <c r="Z164" s="23">
        <f t="shared" si="23"/>
        <v>0.67101143752894443</v>
      </c>
      <c r="AA164" s="12">
        <f t="shared" si="24"/>
        <v>2.2129834446602281</v>
      </c>
      <c r="AB164" s="7">
        <f t="shared" si="25"/>
        <v>0.45187866290320827</v>
      </c>
      <c r="AC164" s="18">
        <f t="shared" si="26"/>
        <v>0.52278127105055971</v>
      </c>
      <c r="AD164" s="27">
        <f t="shared" si="27"/>
        <v>0.28196392004593768</v>
      </c>
      <c r="AE164" s="22">
        <f t="shared" si="28"/>
        <v>0.29196370998186105</v>
      </c>
    </row>
    <row r="165" spans="1:31" ht="14.1" customHeight="1" x14ac:dyDescent="0.25">
      <c r="A165" s="30">
        <v>4123200000</v>
      </c>
      <c r="B165" s="30">
        <v>4035500000</v>
      </c>
      <c r="C165" s="30">
        <v>2164400000</v>
      </c>
      <c r="D165" s="30">
        <v>1711000000</v>
      </c>
      <c r="E165" s="30">
        <v>9130700000</v>
      </c>
      <c r="F165" s="30">
        <v>10567000000</v>
      </c>
      <c r="G165" s="17">
        <v>12893000000</v>
      </c>
      <c r="H165" s="17">
        <v>11791000000</v>
      </c>
      <c r="I165" s="17">
        <v>10626000000</v>
      </c>
      <c r="J165" s="17">
        <v>10262000000</v>
      </c>
      <c r="K165" s="17">
        <v>2684900000</v>
      </c>
      <c r="L165" s="17">
        <v>2935500000</v>
      </c>
      <c r="M165" s="23">
        <v>18355000000</v>
      </c>
      <c r="N165" s="23">
        <v>18147000000</v>
      </c>
      <c r="O165" s="23">
        <v>12011000000</v>
      </c>
      <c r="P165" s="23">
        <v>11985000000</v>
      </c>
      <c r="Q165" s="23">
        <v>14239000000</v>
      </c>
      <c r="R165" s="23">
        <v>15124000000</v>
      </c>
      <c r="S165">
        <v>18</v>
      </c>
      <c r="T165" t="s">
        <v>495</v>
      </c>
      <c r="U165" t="s">
        <v>496</v>
      </c>
      <c r="X165">
        <v>3</v>
      </c>
      <c r="Y165" s="17">
        <f t="shared" si="22"/>
        <v>1.613283835143295</v>
      </c>
      <c r="Z165" s="23">
        <f t="shared" si="23"/>
        <v>2.831891036751776</v>
      </c>
      <c r="AA165" s="12">
        <f t="shared" si="24"/>
        <v>0.56968429018150257</v>
      </c>
      <c r="AB165" s="7">
        <f t="shared" si="25"/>
        <v>1.7553582172353708</v>
      </c>
      <c r="AC165" s="18">
        <f t="shared" si="26"/>
        <v>0.36519143125817416</v>
      </c>
      <c r="AD165" s="27">
        <f t="shared" si="27"/>
        <v>1.9309062106019032E-2</v>
      </c>
      <c r="AE165" s="22">
        <f t="shared" si="28"/>
        <v>2.3921102851057804E-3</v>
      </c>
    </row>
    <row r="166" spans="1:31" ht="14.1" customHeight="1" x14ac:dyDescent="0.25">
      <c r="A166" s="30">
        <v>3380200000</v>
      </c>
      <c r="B166" s="30">
        <v>3272900000</v>
      </c>
      <c r="C166" s="30">
        <v>1968800000</v>
      </c>
      <c r="D166" s="30">
        <v>2163000000</v>
      </c>
      <c r="E166" s="30">
        <v>1426900000</v>
      </c>
      <c r="F166" s="30">
        <v>1545900000</v>
      </c>
      <c r="G166" s="17">
        <v>2581200000</v>
      </c>
      <c r="H166" s="17">
        <v>2424700000</v>
      </c>
      <c r="I166" s="17">
        <v>4608700000</v>
      </c>
      <c r="J166" s="17">
        <v>4402100000</v>
      </c>
      <c r="K166" s="17">
        <v>3354100000</v>
      </c>
      <c r="L166" s="17">
        <v>3451600000</v>
      </c>
      <c r="M166" s="23">
        <v>4050900000</v>
      </c>
      <c r="N166" s="23">
        <v>4044400000</v>
      </c>
      <c r="O166" s="23">
        <v>2392500000</v>
      </c>
      <c r="P166" s="23">
        <v>2455200000</v>
      </c>
      <c r="Q166" s="23">
        <v>1791000000</v>
      </c>
      <c r="R166" s="23">
        <v>1819600000</v>
      </c>
      <c r="S166">
        <v>31</v>
      </c>
      <c r="T166" t="s">
        <v>497</v>
      </c>
      <c r="U166" t="s">
        <v>498</v>
      </c>
      <c r="V166" t="s">
        <v>499</v>
      </c>
      <c r="W166" t="s">
        <v>500</v>
      </c>
      <c r="X166">
        <v>11</v>
      </c>
      <c r="Y166" s="17">
        <f t="shared" si="22"/>
        <v>1.5135087987090865</v>
      </c>
      <c r="Z166" s="23">
        <f t="shared" si="23"/>
        <v>1.2032243761675281</v>
      </c>
      <c r="AA166" s="12">
        <f t="shared" si="24"/>
        <v>1.2578774405567368</v>
      </c>
      <c r="AB166" s="7">
        <f t="shared" si="25"/>
        <v>0.79499001075764564</v>
      </c>
      <c r="AC166" s="18">
        <f t="shared" si="26"/>
        <v>0.1261479284172432</v>
      </c>
      <c r="AD166" s="27">
        <f t="shared" si="27"/>
        <v>0.36849802714159041</v>
      </c>
      <c r="AE166" s="22">
        <f t="shared" si="28"/>
        <v>2.6942355952949107E-3</v>
      </c>
    </row>
    <row r="167" spans="1:31" ht="14.1" customHeight="1" x14ac:dyDescent="0.25">
      <c r="A167" s="31">
        <v>1</v>
      </c>
      <c r="B167" s="31">
        <v>1</v>
      </c>
      <c r="C167" s="31">
        <v>1</v>
      </c>
      <c r="D167" s="31">
        <v>1</v>
      </c>
      <c r="E167" s="31">
        <v>1</v>
      </c>
      <c r="F167" s="31">
        <v>1</v>
      </c>
      <c r="G167" s="18">
        <v>1</v>
      </c>
      <c r="H167" s="18">
        <v>1</v>
      </c>
      <c r="I167" s="17">
        <v>120200000</v>
      </c>
      <c r="J167" s="17">
        <v>130990000</v>
      </c>
      <c r="K167" s="18">
        <v>1</v>
      </c>
      <c r="L167" s="18">
        <v>1</v>
      </c>
      <c r="M167" s="22">
        <v>1</v>
      </c>
      <c r="N167" s="22">
        <v>1</v>
      </c>
      <c r="O167" s="22">
        <v>1</v>
      </c>
      <c r="P167" s="22">
        <v>1</v>
      </c>
      <c r="Q167" s="22">
        <v>1</v>
      </c>
      <c r="R167" s="22">
        <v>1</v>
      </c>
      <c r="S167">
        <v>15</v>
      </c>
      <c r="T167" t="s">
        <v>501</v>
      </c>
      <c r="U167" t="s">
        <v>501</v>
      </c>
      <c r="X167">
        <v>1</v>
      </c>
      <c r="Y167" s="17">
        <f t="shared" si="22"/>
        <v>41865000.666666664</v>
      </c>
      <c r="Z167" s="23">
        <f t="shared" si="23"/>
        <v>1</v>
      </c>
      <c r="AA167" s="12">
        <f t="shared" si="24"/>
        <v>41865000.666666664</v>
      </c>
      <c r="AB167" s="7">
        <f t="shared" si="25"/>
        <v>2.388630082588796E-8</v>
      </c>
      <c r="AC167" s="18">
        <f t="shared" si="26"/>
        <v>0.17517969406024875</v>
      </c>
      <c r="AD167" s="27">
        <f t="shared" si="27"/>
        <v>0.17517969406024875</v>
      </c>
      <c r="AE167" s="22" t="e">
        <f t="shared" si="28"/>
        <v>#DIV/0!</v>
      </c>
    </row>
    <row r="168" spans="1:31" ht="14.1" customHeight="1" x14ac:dyDescent="0.25">
      <c r="A168" s="30">
        <v>196480000</v>
      </c>
      <c r="B168" s="30">
        <v>191220000</v>
      </c>
      <c r="C168" s="30">
        <v>175930000</v>
      </c>
      <c r="D168" s="30">
        <v>113070000</v>
      </c>
      <c r="E168" s="30">
        <v>125590000</v>
      </c>
      <c r="F168" s="30">
        <v>96584000</v>
      </c>
      <c r="G168" s="17">
        <v>66661000</v>
      </c>
      <c r="H168" s="17">
        <v>70841000</v>
      </c>
      <c r="I168" s="17">
        <v>275230000</v>
      </c>
      <c r="J168" s="17">
        <v>426170000</v>
      </c>
      <c r="K168" s="17">
        <v>116980000</v>
      </c>
      <c r="L168" s="17">
        <v>118310000</v>
      </c>
      <c r="M168" s="23">
        <v>209740000</v>
      </c>
      <c r="N168" s="23">
        <v>184030000</v>
      </c>
      <c r="O168" s="23">
        <v>102020000</v>
      </c>
      <c r="P168" s="23">
        <v>84483000</v>
      </c>
      <c r="Q168" s="23">
        <v>93200000</v>
      </c>
      <c r="R168" s="23">
        <v>111730000</v>
      </c>
      <c r="S168">
        <v>23</v>
      </c>
      <c r="T168" t="s">
        <v>502</v>
      </c>
      <c r="U168" t="s">
        <v>503</v>
      </c>
      <c r="V168" t="s">
        <v>504</v>
      </c>
      <c r="W168" t="s">
        <v>505</v>
      </c>
      <c r="X168">
        <v>6</v>
      </c>
      <c r="Y168" s="17">
        <f t="shared" si="22"/>
        <v>1.1950417967368061</v>
      </c>
      <c r="Z168" s="23">
        <f t="shared" si="23"/>
        <v>0.87354067422130355</v>
      </c>
      <c r="AA168" s="12">
        <f t="shared" si="24"/>
        <v>1.3680436778769312</v>
      </c>
      <c r="AB168" s="7">
        <f t="shared" si="25"/>
        <v>0.7309708134113827</v>
      </c>
      <c r="AC168" s="18">
        <f t="shared" si="26"/>
        <v>0.68092957610915117</v>
      </c>
      <c r="AD168" s="27">
        <f t="shared" si="27"/>
        <v>0.54670251986498952</v>
      </c>
      <c r="AE168" s="22">
        <f t="shared" si="28"/>
        <v>0.22533979583608849</v>
      </c>
    </row>
    <row r="169" spans="1:31" ht="14.1" customHeight="1" x14ac:dyDescent="0.25">
      <c r="A169" s="30">
        <v>144650000</v>
      </c>
      <c r="B169" s="30">
        <v>156220000</v>
      </c>
      <c r="C169" s="30">
        <v>105680000</v>
      </c>
      <c r="D169" s="30">
        <v>93270000</v>
      </c>
      <c r="E169" s="30">
        <v>382490000</v>
      </c>
      <c r="F169" s="30">
        <v>304270000</v>
      </c>
      <c r="G169" s="17">
        <v>269550000</v>
      </c>
      <c r="H169" s="17">
        <v>254610000</v>
      </c>
      <c r="I169" s="17">
        <v>268160000</v>
      </c>
      <c r="J169" s="17">
        <v>225060000</v>
      </c>
      <c r="K169" s="17">
        <v>88953000</v>
      </c>
      <c r="L169" s="17">
        <v>88907000</v>
      </c>
      <c r="M169" s="23">
        <v>490500000</v>
      </c>
      <c r="N169" s="23">
        <v>486510000</v>
      </c>
      <c r="O169" s="23">
        <v>318400000</v>
      </c>
      <c r="P169" s="23">
        <v>370210000</v>
      </c>
      <c r="Q169" s="23">
        <v>411450000</v>
      </c>
      <c r="R169" s="23">
        <v>331280000</v>
      </c>
      <c r="S169">
        <v>18</v>
      </c>
      <c r="T169" t="s">
        <v>506</v>
      </c>
      <c r="U169" t="s">
        <v>506</v>
      </c>
      <c r="X169">
        <v>1</v>
      </c>
      <c r="Y169" s="17">
        <f t="shared" si="22"/>
        <v>1.0072982858298638</v>
      </c>
      <c r="Z169" s="23">
        <f t="shared" si="23"/>
        <v>2.0296566603178885</v>
      </c>
      <c r="AA169" s="12">
        <f t="shared" si="24"/>
        <v>0.49628999107272609</v>
      </c>
      <c r="AB169" s="7">
        <f t="shared" si="25"/>
        <v>2.0149509721896859</v>
      </c>
      <c r="AC169" s="18">
        <f t="shared" si="26"/>
        <v>0.98663285382975685</v>
      </c>
      <c r="AD169" s="27">
        <f t="shared" si="27"/>
        <v>3.1931804250312037E-3</v>
      </c>
      <c r="AE169" s="22">
        <f t="shared" si="28"/>
        <v>1.7888462410660763E-2</v>
      </c>
    </row>
    <row r="170" spans="1:31" ht="14.1" customHeight="1" x14ac:dyDescent="0.25">
      <c r="A170" s="31">
        <v>3533800</v>
      </c>
      <c r="B170" s="31">
        <v>3850700</v>
      </c>
      <c r="C170" s="31">
        <v>2653400</v>
      </c>
      <c r="D170" s="31">
        <v>2276500</v>
      </c>
      <c r="E170" s="31">
        <v>9377600</v>
      </c>
      <c r="F170" s="31">
        <v>8641600</v>
      </c>
      <c r="G170" s="17">
        <v>11059000</v>
      </c>
      <c r="H170" s="17">
        <v>13340000</v>
      </c>
      <c r="I170" s="17">
        <v>10288000</v>
      </c>
      <c r="J170" s="17">
        <v>12679000</v>
      </c>
      <c r="K170" s="18">
        <v>6222100</v>
      </c>
      <c r="L170" s="18">
        <v>1</v>
      </c>
      <c r="M170" s="23">
        <v>46876000</v>
      </c>
      <c r="N170" s="23">
        <v>17795000</v>
      </c>
      <c r="O170" s="23">
        <v>15714000</v>
      </c>
      <c r="P170" s="23">
        <v>12043000</v>
      </c>
      <c r="Q170" s="23">
        <v>15429000</v>
      </c>
      <c r="R170" s="23">
        <v>18719000</v>
      </c>
      <c r="S170">
        <v>4</v>
      </c>
      <c r="T170" t="s">
        <v>507</v>
      </c>
      <c r="U170" t="s">
        <v>507</v>
      </c>
      <c r="V170" t="s">
        <v>508</v>
      </c>
      <c r="W170" t="s">
        <v>509</v>
      </c>
      <c r="X170">
        <v>3</v>
      </c>
      <c r="Y170" s="17">
        <f t="shared" si="22"/>
        <v>1.7666251615370414</v>
      </c>
      <c r="Z170" s="23">
        <f t="shared" si="23"/>
        <v>4.1727984808924754</v>
      </c>
      <c r="AA170" s="12">
        <f t="shared" si="24"/>
        <v>0.42336699690304636</v>
      </c>
      <c r="AB170" s="7">
        <f t="shared" si="25"/>
        <v>2.3620168962509047</v>
      </c>
      <c r="AC170" s="18">
        <f t="shared" si="26"/>
        <v>0.28027826516846688</v>
      </c>
      <c r="AD170" s="27">
        <f t="shared" si="27"/>
        <v>7.4627692180300895E-2</v>
      </c>
      <c r="AE170" s="22">
        <f t="shared" si="28"/>
        <v>3.4760219884281872E-2</v>
      </c>
    </row>
    <row r="171" spans="1:31" ht="14.1" customHeight="1" x14ac:dyDescent="0.25">
      <c r="A171" s="31">
        <v>2543600</v>
      </c>
      <c r="B171" s="31">
        <v>2162700</v>
      </c>
      <c r="C171" s="31">
        <v>1</v>
      </c>
      <c r="D171" s="31">
        <v>2035800</v>
      </c>
      <c r="E171" s="31">
        <v>2389200</v>
      </c>
      <c r="F171" s="31">
        <v>1930200</v>
      </c>
      <c r="G171" s="18">
        <v>2595200</v>
      </c>
      <c r="H171" s="18">
        <v>2901600</v>
      </c>
      <c r="I171" s="18">
        <v>4234000</v>
      </c>
      <c r="J171" s="18">
        <v>4081900</v>
      </c>
      <c r="K171" s="18">
        <v>4701800</v>
      </c>
      <c r="L171" s="18">
        <v>4028600</v>
      </c>
      <c r="M171" s="22">
        <v>3423300</v>
      </c>
      <c r="N171" s="22">
        <v>2824800</v>
      </c>
      <c r="O171" s="22">
        <v>4309400</v>
      </c>
      <c r="P171" s="22">
        <v>4103700</v>
      </c>
      <c r="Q171" s="22">
        <v>5233200</v>
      </c>
      <c r="R171" s="22">
        <v>7849600</v>
      </c>
      <c r="S171">
        <v>2</v>
      </c>
      <c r="T171" t="s">
        <v>510</v>
      </c>
      <c r="U171" t="s">
        <v>510</v>
      </c>
      <c r="X171">
        <v>1</v>
      </c>
      <c r="Y171" s="17">
        <f t="shared" si="22"/>
        <v>2.0379783900937136</v>
      </c>
      <c r="Z171" s="23">
        <f t="shared" si="23"/>
        <v>2.5081587028740495</v>
      </c>
      <c r="AA171" s="12">
        <f t="shared" si="24"/>
        <v>0.81253964821222613</v>
      </c>
      <c r="AB171" s="7">
        <f t="shared" si="25"/>
        <v>1.2307091748694723</v>
      </c>
      <c r="AC171" s="18">
        <f t="shared" si="26"/>
        <v>2.285956674304947E-2</v>
      </c>
      <c r="AD171" s="27">
        <f t="shared" si="27"/>
        <v>0.21297089927257026</v>
      </c>
      <c r="AE171" s="22">
        <f t="shared" si="28"/>
        <v>2.0576055077176681E-2</v>
      </c>
    </row>
    <row r="172" spans="1:31" ht="14.1" customHeight="1" x14ac:dyDescent="0.25">
      <c r="A172" s="31">
        <v>1841500</v>
      </c>
      <c r="B172" s="31">
        <v>719090</v>
      </c>
      <c r="C172" s="31">
        <v>6785400</v>
      </c>
      <c r="D172" s="31">
        <v>1240200</v>
      </c>
      <c r="E172" s="31">
        <v>8043900</v>
      </c>
      <c r="F172" s="31">
        <v>1807700</v>
      </c>
      <c r="G172" s="18">
        <v>7543900</v>
      </c>
      <c r="H172" s="18">
        <v>7496600</v>
      </c>
      <c r="I172" s="17">
        <v>529450000</v>
      </c>
      <c r="J172" s="17">
        <v>513130000</v>
      </c>
      <c r="K172" s="18">
        <v>6608500</v>
      </c>
      <c r="L172" s="18">
        <v>2645400</v>
      </c>
      <c r="M172" s="22">
        <v>1</v>
      </c>
      <c r="N172" s="22">
        <v>1</v>
      </c>
      <c r="O172" s="22">
        <v>9202900</v>
      </c>
      <c r="P172" s="22">
        <v>2592200</v>
      </c>
      <c r="Q172" s="22">
        <v>1</v>
      </c>
      <c r="R172" s="23">
        <v>13408000</v>
      </c>
      <c r="S172">
        <v>15</v>
      </c>
      <c r="T172" t="s">
        <v>511</v>
      </c>
      <c r="U172" t="s">
        <v>512</v>
      </c>
      <c r="V172" t="s">
        <v>513</v>
      </c>
      <c r="W172" t="s">
        <v>514</v>
      </c>
      <c r="X172">
        <v>5</v>
      </c>
      <c r="Y172" s="17">
        <f t="shared" si="22"/>
        <v>52.201064792230468</v>
      </c>
      <c r="Z172" s="23">
        <f t="shared" si="23"/>
        <v>1.2331618536055025</v>
      </c>
      <c r="AA172" s="12">
        <f t="shared" si="24"/>
        <v>42.33107328093687</v>
      </c>
      <c r="AB172" s="7">
        <f t="shared" si="25"/>
        <v>2.3623308423184587E-2</v>
      </c>
      <c r="AC172" s="18">
        <f t="shared" si="26"/>
        <v>0.16868202665903831</v>
      </c>
      <c r="AD172" s="27">
        <f t="shared" si="27"/>
        <v>0.16925750695141817</v>
      </c>
      <c r="AE172" s="22">
        <f t="shared" si="28"/>
        <v>0.77459090686344234</v>
      </c>
    </row>
    <row r="173" spans="1:31" ht="14.1" customHeight="1" x14ac:dyDescent="0.25">
      <c r="A173" s="31">
        <v>8793100</v>
      </c>
      <c r="B173" s="31">
        <v>9806200</v>
      </c>
      <c r="C173" s="31">
        <v>4148300</v>
      </c>
      <c r="D173" s="31">
        <v>4419400</v>
      </c>
      <c r="E173" s="30">
        <v>16089000</v>
      </c>
      <c r="F173" s="30">
        <v>18336000</v>
      </c>
      <c r="G173" s="17">
        <v>29189000</v>
      </c>
      <c r="H173" s="17">
        <v>22053000</v>
      </c>
      <c r="I173" s="17">
        <v>22441000</v>
      </c>
      <c r="J173" s="17">
        <v>23191000</v>
      </c>
      <c r="K173" s="18">
        <v>6057200</v>
      </c>
      <c r="L173" s="18">
        <v>7212000</v>
      </c>
      <c r="M173" s="23">
        <v>46670000</v>
      </c>
      <c r="N173" s="23">
        <v>64159000</v>
      </c>
      <c r="O173" s="23">
        <v>26887000</v>
      </c>
      <c r="P173" s="23">
        <v>34632000</v>
      </c>
      <c r="Q173" s="23">
        <v>52141000</v>
      </c>
      <c r="R173" s="23">
        <v>48949000</v>
      </c>
      <c r="S173">
        <v>6</v>
      </c>
      <c r="T173" t="s">
        <v>515</v>
      </c>
      <c r="U173" t="s">
        <v>515</v>
      </c>
      <c r="X173">
        <v>1</v>
      </c>
      <c r="Y173" s="17">
        <f t="shared" si="22"/>
        <v>1.7882712040524742</v>
      </c>
      <c r="Z173" s="23">
        <f t="shared" si="23"/>
        <v>4.4395051305364328</v>
      </c>
      <c r="AA173" s="12">
        <f t="shared" si="24"/>
        <v>0.40280868057841268</v>
      </c>
      <c r="AB173" s="7">
        <f t="shared" si="25"/>
        <v>2.4825681476477892</v>
      </c>
      <c r="AC173" s="18">
        <f t="shared" si="26"/>
        <v>0.23615087217713618</v>
      </c>
      <c r="AD173" s="27">
        <f t="shared" si="27"/>
        <v>1.4457756801985622E-2</v>
      </c>
      <c r="AE173" s="22">
        <f t="shared" si="28"/>
        <v>4.7623979834790134E-4</v>
      </c>
    </row>
    <row r="174" spans="1:31" ht="14.1" customHeight="1" x14ac:dyDescent="0.25">
      <c r="A174" s="30">
        <v>1051100000</v>
      </c>
      <c r="B174" s="30">
        <v>861660000</v>
      </c>
      <c r="C174" s="30">
        <v>686840000</v>
      </c>
      <c r="D174" s="30">
        <v>583960000</v>
      </c>
      <c r="E174" s="30">
        <v>2962400000</v>
      </c>
      <c r="F174" s="30">
        <v>2776100000</v>
      </c>
      <c r="G174" s="17">
        <v>2657300000</v>
      </c>
      <c r="H174" s="17">
        <v>2424300000</v>
      </c>
      <c r="I174" s="17">
        <v>1659900000</v>
      </c>
      <c r="J174" s="17">
        <v>1832600000</v>
      </c>
      <c r="K174" s="17">
        <v>724950000</v>
      </c>
      <c r="L174" s="17">
        <v>813970000</v>
      </c>
      <c r="M174" s="23">
        <v>4125100000</v>
      </c>
      <c r="N174" s="23">
        <v>4097300000</v>
      </c>
      <c r="O174" s="23">
        <v>2559100000</v>
      </c>
      <c r="P174" s="23">
        <v>2721800000</v>
      </c>
      <c r="Q174" s="23">
        <v>3968400000</v>
      </c>
      <c r="R174" s="23">
        <v>4276300000</v>
      </c>
      <c r="S174">
        <v>28</v>
      </c>
      <c r="T174" t="s">
        <v>516</v>
      </c>
      <c r="U174" t="s">
        <v>517</v>
      </c>
      <c r="X174">
        <v>6</v>
      </c>
      <c r="Y174" s="17">
        <f t="shared" si="22"/>
        <v>1.1334848678444216</v>
      </c>
      <c r="Z174" s="23">
        <f t="shared" si="23"/>
        <v>2.437553659132532</v>
      </c>
      <c r="AA174" s="12">
        <f t="shared" si="24"/>
        <v>0.46500919624793086</v>
      </c>
      <c r="AB174" s="7">
        <f t="shared" si="25"/>
        <v>2.1504951043308527</v>
      </c>
      <c r="AC174" s="18">
        <f t="shared" ref="AC174:AC200" si="29">_xlfn.T.TEST(A174:F174,G174:L174,2,1)</f>
        <v>0.7975464827549632</v>
      </c>
      <c r="AD174" s="27">
        <f t="shared" ref="AD174:AD200" si="30">_xlfn.T.TEST(G174:L174,M174:R174,2,1)</f>
        <v>8.7680499190038608E-3</v>
      </c>
      <c r="AE174" s="22">
        <f t="shared" ref="AE174:AE200" si="31">_xlfn.T.TEST(A174:F174,M174:R174,2,1)</f>
        <v>1.8807537604673473E-3</v>
      </c>
    </row>
    <row r="175" spans="1:31" ht="14.1" customHeight="1" x14ac:dyDescent="0.25">
      <c r="A175" s="30">
        <v>181830000</v>
      </c>
      <c r="B175" s="30">
        <v>183820000</v>
      </c>
      <c r="C175" s="30">
        <v>89103000</v>
      </c>
      <c r="D175" s="30">
        <v>71452000</v>
      </c>
      <c r="E175" s="30">
        <v>195050000</v>
      </c>
      <c r="F175" s="30">
        <v>229020000</v>
      </c>
      <c r="G175" s="17">
        <v>67873000</v>
      </c>
      <c r="H175" s="17">
        <v>49656000</v>
      </c>
      <c r="I175" s="17">
        <v>1031300000</v>
      </c>
      <c r="J175" s="17">
        <v>1003700000</v>
      </c>
      <c r="K175" s="17">
        <v>198400000</v>
      </c>
      <c r="L175" s="17">
        <v>167040000</v>
      </c>
      <c r="M175" s="23">
        <v>151390000</v>
      </c>
      <c r="N175" s="23">
        <v>140460000</v>
      </c>
      <c r="O175" s="23">
        <v>68211000</v>
      </c>
      <c r="P175" s="23">
        <v>61408000</v>
      </c>
      <c r="Q175" s="23">
        <v>107750000</v>
      </c>
      <c r="R175" s="23">
        <v>70591000</v>
      </c>
      <c r="S175">
        <v>26</v>
      </c>
      <c r="T175" t="s">
        <v>518</v>
      </c>
      <c r="U175" t="s">
        <v>518</v>
      </c>
      <c r="V175" t="s">
        <v>519</v>
      </c>
      <c r="W175" t="s">
        <v>520</v>
      </c>
      <c r="X175">
        <v>4</v>
      </c>
      <c r="Y175" s="17">
        <f t="shared" si="22"/>
        <v>2.6497266580726633</v>
      </c>
      <c r="Z175" s="23">
        <f t="shared" si="23"/>
        <v>0.63119623266949043</v>
      </c>
      <c r="AA175" s="12">
        <f t="shared" si="24"/>
        <v>4.1979443490438637</v>
      </c>
      <c r="AB175" s="7">
        <f t="shared" si="25"/>
        <v>0.23821182866032106</v>
      </c>
      <c r="AC175" s="18">
        <f t="shared" si="29"/>
        <v>0.27779232729478909</v>
      </c>
      <c r="AD175" s="27">
        <f t="shared" si="30"/>
        <v>0.17592225823118116</v>
      </c>
      <c r="AE175" s="22">
        <f t="shared" si="31"/>
        <v>5.0525722046136742E-2</v>
      </c>
    </row>
    <row r="176" spans="1:31" ht="14.1" customHeight="1" x14ac:dyDescent="0.25">
      <c r="A176" s="30">
        <v>13275000000</v>
      </c>
      <c r="B176" s="30">
        <v>13953000000</v>
      </c>
      <c r="C176" s="30">
        <v>14665000000</v>
      </c>
      <c r="D176" s="30">
        <v>15068000000</v>
      </c>
      <c r="E176" s="30">
        <v>13276000000</v>
      </c>
      <c r="F176" s="30">
        <v>13350000000</v>
      </c>
      <c r="G176" s="17">
        <v>7144500000</v>
      </c>
      <c r="H176" s="17">
        <v>7242500000</v>
      </c>
      <c r="I176" s="17">
        <v>6139500000</v>
      </c>
      <c r="J176" s="17">
        <v>6363200000</v>
      </c>
      <c r="K176" s="17">
        <v>5052700000</v>
      </c>
      <c r="L176" s="17">
        <v>4827800000</v>
      </c>
      <c r="M176" s="23">
        <v>11314000000</v>
      </c>
      <c r="N176" s="23">
        <v>12276000000</v>
      </c>
      <c r="O176" s="23">
        <v>6803400000</v>
      </c>
      <c r="P176" s="23">
        <v>6972300000</v>
      </c>
      <c r="Q176" s="23">
        <v>7479300000</v>
      </c>
      <c r="R176" s="23">
        <v>6945300000</v>
      </c>
      <c r="S176">
        <v>28</v>
      </c>
      <c r="T176" t="s">
        <v>521</v>
      </c>
      <c r="U176" t="s">
        <v>522</v>
      </c>
      <c r="V176" t="s">
        <v>523</v>
      </c>
      <c r="W176" t="s">
        <v>524</v>
      </c>
      <c r="X176">
        <v>11</v>
      </c>
      <c r="Y176" s="17">
        <f t="shared" si="22"/>
        <v>0.4399033342505414</v>
      </c>
      <c r="Z176" s="23">
        <f t="shared" si="23"/>
        <v>0.61959754507279841</v>
      </c>
      <c r="AA176" s="12">
        <f t="shared" si="24"/>
        <v>0.70998237121623164</v>
      </c>
      <c r="AB176" s="7">
        <f t="shared" si="25"/>
        <v>1.4084856759005933</v>
      </c>
      <c r="AC176" s="18">
        <f t="shared" si="29"/>
        <v>1.1429246674613897E-5</v>
      </c>
      <c r="AD176" s="27">
        <f t="shared" si="30"/>
        <v>1.9340723743169749E-2</v>
      </c>
      <c r="AE176" s="22">
        <f t="shared" si="31"/>
        <v>5.9334245399008927E-3</v>
      </c>
    </row>
    <row r="177" spans="1:31" ht="14.1" customHeight="1" x14ac:dyDescent="0.25">
      <c r="A177" s="30">
        <v>166990000</v>
      </c>
      <c r="B177" s="30">
        <v>13358000</v>
      </c>
      <c r="C177" s="30">
        <v>49826000</v>
      </c>
      <c r="D177" s="30">
        <v>17104000</v>
      </c>
      <c r="E177" s="30">
        <v>54793000</v>
      </c>
      <c r="F177" s="30">
        <v>53699000</v>
      </c>
      <c r="G177" s="17">
        <v>16002000</v>
      </c>
      <c r="H177" s="17">
        <v>16234000</v>
      </c>
      <c r="I177" s="17">
        <v>15692000</v>
      </c>
      <c r="J177" s="17">
        <v>10100000</v>
      </c>
      <c r="K177" s="17">
        <v>16785000</v>
      </c>
      <c r="L177" s="17">
        <v>17213000</v>
      </c>
      <c r="M177" s="23">
        <v>34028000</v>
      </c>
      <c r="N177" s="23">
        <v>17580000</v>
      </c>
      <c r="O177" s="23">
        <v>17838000</v>
      </c>
      <c r="P177" s="23">
        <v>19386000</v>
      </c>
      <c r="Q177" s="23">
        <v>14647000</v>
      </c>
      <c r="R177" s="23">
        <v>23587000</v>
      </c>
      <c r="S177">
        <v>2</v>
      </c>
      <c r="T177" t="s">
        <v>525</v>
      </c>
      <c r="U177" t="s">
        <v>525</v>
      </c>
      <c r="V177" t="s">
        <v>526</v>
      </c>
      <c r="W177" t="s">
        <v>527</v>
      </c>
      <c r="X177">
        <v>3</v>
      </c>
      <c r="Y177" s="17">
        <f t="shared" si="22"/>
        <v>0.258667116395424</v>
      </c>
      <c r="Z177" s="23">
        <f t="shared" si="23"/>
        <v>0.35715771425359083</v>
      </c>
      <c r="AA177" s="12">
        <f t="shared" si="24"/>
        <v>0.72423779767994578</v>
      </c>
      <c r="AB177" s="7">
        <f t="shared" si="25"/>
        <v>1.380761958576924</v>
      </c>
      <c r="AC177" s="18">
        <f t="shared" si="29"/>
        <v>0.1082930248131275</v>
      </c>
      <c r="AD177" s="27">
        <f t="shared" si="30"/>
        <v>0.10313801078231759</v>
      </c>
      <c r="AE177" s="22">
        <f t="shared" si="31"/>
        <v>0.12112405715852693</v>
      </c>
    </row>
    <row r="178" spans="1:31" ht="14.1" customHeight="1" x14ac:dyDescent="0.25">
      <c r="A178" s="30">
        <v>12303000</v>
      </c>
      <c r="B178" s="31">
        <v>6465000</v>
      </c>
      <c r="C178" s="31">
        <v>2139500</v>
      </c>
      <c r="D178" s="31">
        <v>2008600</v>
      </c>
      <c r="E178" s="31">
        <v>8703400</v>
      </c>
      <c r="F178" s="31">
        <v>8467100</v>
      </c>
      <c r="G178" s="18">
        <v>8243800</v>
      </c>
      <c r="H178" s="17">
        <v>32267000</v>
      </c>
      <c r="I178" s="17">
        <v>38748000</v>
      </c>
      <c r="J178" s="17">
        <v>37145000</v>
      </c>
      <c r="K178" s="18">
        <v>1</v>
      </c>
      <c r="L178" s="18">
        <v>1</v>
      </c>
      <c r="M178" s="23">
        <v>12055000</v>
      </c>
      <c r="N178" s="22">
        <v>9006100</v>
      </c>
      <c r="O178" s="23">
        <v>44277000</v>
      </c>
      <c r="P178" s="23">
        <v>27320000</v>
      </c>
      <c r="Q178" s="23">
        <v>42031000</v>
      </c>
      <c r="R178" s="23">
        <v>42651000</v>
      </c>
      <c r="S178">
        <v>3</v>
      </c>
      <c r="T178" t="s">
        <v>528</v>
      </c>
      <c r="U178" t="s">
        <v>528</v>
      </c>
      <c r="X178">
        <v>1</v>
      </c>
      <c r="Y178" s="17">
        <f t="shared" si="22"/>
        <v>2.9038083050196328</v>
      </c>
      <c r="Z178" s="23">
        <f t="shared" si="23"/>
        <v>4.423924703017966</v>
      </c>
      <c r="AA178" s="12">
        <f t="shared" si="24"/>
        <v>0.65638737093302646</v>
      </c>
      <c r="AB178" s="7">
        <f t="shared" si="25"/>
        <v>1.5234906158821169</v>
      </c>
      <c r="AC178" s="18">
        <f t="shared" si="29"/>
        <v>0.21699240768202011</v>
      </c>
      <c r="AD178" s="27">
        <f t="shared" si="30"/>
        <v>0.39940217708992665</v>
      </c>
      <c r="AE178" s="22">
        <f t="shared" si="31"/>
        <v>2.4815804885143605E-2</v>
      </c>
    </row>
    <row r="179" spans="1:31" ht="14.1" customHeight="1" x14ac:dyDescent="0.25">
      <c r="A179" s="31">
        <v>7991100</v>
      </c>
      <c r="B179" s="30">
        <v>10531000</v>
      </c>
      <c r="C179" s="31">
        <v>1</v>
      </c>
      <c r="D179" s="31">
        <v>1</v>
      </c>
      <c r="E179" s="30">
        <v>21854000</v>
      </c>
      <c r="F179" s="30">
        <v>20809000</v>
      </c>
      <c r="G179" s="18">
        <v>2969800</v>
      </c>
      <c r="H179" s="18">
        <v>7803100</v>
      </c>
      <c r="I179" s="17">
        <v>33343000</v>
      </c>
      <c r="J179" s="17">
        <v>38461000</v>
      </c>
      <c r="K179" s="18">
        <v>9128700</v>
      </c>
      <c r="L179" s="18">
        <v>6767600</v>
      </c>
      <c r="M179" s="22">
        <v>2203000</v>
      </c>
      <c r="N179" s="22">
        <v>6128100</v>
      </c>
      <c r="O179" s="22">
        <v>6895300</v>
      </c>
      <c r="P179" s="22">
        <v>2825200</v>
      </c>
      <c r="Q179" s="22">
        <v>6189200</v>
      </c>
      <c r="R179" s="22">
        <v>6438300</v>
      </c>
      <c r="S179">
        <v>12</v>
      </c>
      <c r="T179" t="s">
        <v>529</v>
      </c>
      <c r="U179" t="s">
        <v>530</v>
      </c>
      <c r="V179" t="s">
        <v>531</v>
      </c>
      <c r="W179" t="s">
        <v>532</v>
      </c>
      <c r="X179">
        <v>5</v>
      </c>
      <c r="Y179" s="17">
        <f t="shared" si="22"/>
        <v>1.6094310016840374</v>
      </c>
      <c r="Z179" s="23">
        <f t="shared" si="23"/>
        <v>0.50141454369071736</v>
      </c>
      <c r="AA179" s="12">
        <f t="shared" si="24"/>
        <v>3.2097812517316351</v>
      </c>
      <c r="AB179" s="7">
        <f t="shared" si="25"/>
        <v>0.31154771044304436</v>
      </c>
      <c r="AC179" s="18">
        <f t="shared" si="29"/>
        <v>0.54497589946307667</v>
      </c>
      <c r="AD179" s="27">
        <f t="shared" si="30"/>
        <v>0.13605365027932062</v>
      </c>
      <c r="AE179" s="22">
        <f t="shared" si="31"/>
        <v>0.22511958855127889</v>
      </c>
    </row>
    <row r="180" spans="1:31" ht="14.1" customHeight="1" x14ac:dyDescent="0.25">
      <c r="A180" s="30">
        <v>37268000</v>
      </c>
      <c r="B180" s="31">
        <v>1238200</v>
      </c>
      <c r="C180" s="31">
        <v>1</v>
      </c>
      <c r="D180" s="31">
        <v>1</v>
      </c>
      <c r="E180" s="31">
        <v>1</v>
      </c>
      <c r="F180" s="31">
        <v>1</v>
      </c>
      <c r="G180" s="18">
        <v>1</v>
      </c>
      <c r="H180" s="18">
        <v>1</v>
      </c>
      <c r="I180" s="18">
        <v>1</v>
      </c>
      <c r="J180" s="18">
        <v>1</v>
      </c>
      <c r="K180" s="18">
        <v>1</v>
      </c>
      <c r="L180" s="18">
        <v>1</v>
      </c>
      <c r="M180" s="22">
        <v>5842300</v>
      </c>
      <c r="N180" s="22">
        <v>1</v>
      </c>
      <c r="O180" s="22">
        <v>1</v>
      </c>
      <c r="P180" s="22">
        <v>1</v>
      </c>
      <c r="Q180" s="22">
        <v>2523600</v>
      </c>
      <c r="R180" s="22">
        <v>1</v>
      </c>
      <c r="S180">
        <v>1</v>
      </c>
      <c r="T180" t="s">
        <v>533</v>
      </c>
      <c r="U180" t="s">
        <v>533</v>
      </c>
      <c r="X180">
        <v>1</v>
      </c>
      <c r="Y180" s="17">
        <f t="shared" si="22"/>
        <v>1.5581904671777046E-7</v>
      </c>
      <c r="Z180" s="23">
        <f t="shared" si="23"/>
        <v>0.21726119770206379</v>
      </c>
      <c r="AA180" s="12">
        <f t="shared" si="24"/>
        <v>7.1719685045393787E-7</v>
      </c>
      <c r="AB180" s="7">
        <f t="shared" si="25"/>
        <v>1394317.3333333333</v>
      </c>
      <c r="AC180" s="18">
        <f t="shared" si="29"/>
        <v>0.34617115603719395</v>
      </c>
      <c r="AD180" s="27">
        <f t="shared" si="30"/>
        <v>0.214245837512819</v>
      </c>
      <c r="AE180" s="22">
        <f t="shared" si="31"/>
        <v>0.38710608378768213</v>
      </c>
    </row>
    <row r="181" spans="1:31" ht="14.1" customHeight="1" x14ac:dyDescent="0.25">
      <c r="A181" s="30">
        <v>217630000</v>
      </c>
      <c r="B181" s="30">
        <v>140210000</v>
      </c>
      <c r="C181" s="30">
        <v>66810000</v>
      </c>
      <c r="D181" s="30">
        <v>60016000</v>
      </c>
      <c r="E181" s="30">
        <v>328510000</v>
      </c>
      <c r="F181" s="30">
        <v>260790000</v>
      </c>
      <c r="G181" s="17">
        <v>542510000</v>
      </c>
      <c r="H181" s="17">
        <v>487540000</v>
      </c>
      <c r="I181" s="17">
        <v>77656000</v>
      </c>
      <c r="J181" s="17">
        <v>81518000</v>
      </c>
      <c r="K181" s="17">
        <v>102510000</v>
      </c>
      <c r="L181" s="17">
        <v>45583000</v>
      </c>
      <c r="M181" s="23">
        <v>163690000</v>
      </c>
      <c r="N181" s="23">
        <v>159700000</v>
      </c>
      <c r="O181" s="23">
        <v>269170000</v>
      </c>
      <c r="P181" s="23">
        <v>234370000</v>
      </c>
      <c r="Q181" s="23">
        <v>101100000</v>
      </c>
      <c r="R181" s="23">
        <v>77142000</v>
      </c>
      <c r="S181">
        <v>28</v>
      </c>
      <c r="T181" t="s">
        <v>534</v>
      </c>
      <c r="U181" t="s">
        <v>535</v>
      </c>
      <c r="X181">
        <v>6</v>
      </c>
      <c r="Y181" s="17">
        <f t="shared" si="22"/>
        <v>1.2452135356240326</v>
      </c>
      <c r="Z181" s="23">
        <f t="shared" si="23"/>
        <v>0.93594396843103034</v>
      </c>
      <c r="AA181" s="12">
        <f t="shared" si="24"/>
        <v>1.3304359850851397</v>
      </c>
      <c r="AB181" s="7">
        <f t="shared" si="25"/>
        <v>0.75163330758526214</v>
      </c>
      <c r="AC181" s="18">
        <f t="shared" si="29"/>
        <v>0.68510843869704341</v>
      </c>
      <c r="AD181" s="27">
        <f t="shared" si="30"/>
        <v>0.59992925185161761</v>
      </c>
      <c r="AE181" s="22">
        <f t="shared" si="31"/>
        <v>0.88112663859830798</v>
      </c>
    </row>
    <row r="182" spans="1:31" ht="14.1" customHeight="1" x14ac:dyDescent="0.25">
      <c r="A182" s="31">
        <v>8087500</v>
      </c>
      <c r="B182" s="31">
        <v>7159400</v>
      </c>
      <c r="C182" s="31">
        <v>3839800</v>
      </c>
      <c r="D182" s="31">
        <v>4432800</v>
      </c>
      <c r="E182" s="30">
        <v>11173000</v>
      </c>
      <c r="F182" s="30">
        <v>16867000</v>
      </c>
      <c r="G182" s="17">
        <v>16729000</v>
      </c>
      <c r="H182" s="17">
        <v>15667000</v>
      </c>
      <c r="I182" s="17">
        <v>16615000</v>
      </c>
      <c r="J182" s="17">
        <v>13038000</v>
      </c>
      <c r="K182" s="18">
        <v>5705600</v>
      </c>
      <c r="L182" s="18">
        <v>6776300</v>
      </c>
      <c r="M182" s="23">
        <v>46554000</v>
      </c>
      <c r="N182" s="23">
        <v>40225000</v>
      </c>
      <c r="O182" s="23">
        <v>19558000</v>
      </c>
      <c r="P182" s="23">
        <v>15031000</v>
      </c>
      <c r="Q182" s="23">
        <v>35318000</v>
      </c>
      <c r="R182" s="23">
        <v>25672000</v>
      </c>
      <c r="S182">
        <v>4</v>
      </c>
      <c r="T182" t="s">
        <v>536</v>
      </c>
      <c r="U182" t="s">
        <v>537</v>
      </c>
      <c r="X182">
        <v>4</v>
      </c>
      <c r="Y182" s="17">
        <f t="shared" si="22"/>
        <v>1.4455318612476846</v>
      </c>
      <c r="Z182" s="23">
        <f t="shared" si="23"/>
        <v>3.5368457801181159</v>
      </c>
      <c r="AA182" s="12">
        <f t="shared" si="24"/>
        <v>0.40870650040031148</v>
      </c>
      <c r="AB182" s="7">
        <f t="shared" si="25"/>
        <v>2.4467435654205172</v>
      </c>
      <c r="AC182" s="18">
        <f t="shared" si="29"/>
        <v>0.3573138771924107</v>
      </c>
      <c r="AD182" s="27">
        <f t="shared" si="30"/>
        <v>1.7715320077422558E-2</v>
      </c>
      <c r="AE182" s="22">
        <f t="shared" si="31"/>
        <v>7.1224965621545433E-3</v>
      </c>
    </row>
    <row r="183" spans="1:31" ht="14.1" customHeight="1" x14ac:dyDescent="0.25">
      <c r="A183" s="31">
        <v>1</v>
      </c>
      <c r="B183" s="31">
        <v>5601300</v>
      </c>
      <c r="C183" s="31">
        <v>1</v>
      </c>
      <c r="D183" s="31">
        <v>1</v>
      </c>
      <c r="E183" s="31">
        <v>1</v>
      </c>
      <c r="F183" s="31">
        <v>1</v>
      </c>
      <c r="G183" s="18">
        <v>1</v>
      </c>
      <c r="H183" s="18">
        <v>1</v>
      </c>
      <c r="I183" s="17">
        <v>25175000</v>
      </c>
      <c r="J183" s="17">
        <v>10897000</v>
      </c>
      <c r="K183" s="18">
        <v>1</v>
      </c>
      <c r="L183" s="18">
        <v>1</v>
      </c>
      <c r="M183" s="22">
        <v>1</v>
      </c>
      <c r="N183" s="22">
        <v>1</v>
      </c>
      <c r="O183" s="22">
        <v>1</v>
      </c>
      <c r="P183" s="22">
        <v>1</v>
      </c>
      <c r="Q183" s="22">
        <v>1</v>
      </c>
      <c r="R183" s="22">
        <v>1</v>
      </c>
      <c r="S183">
        <v>4</v>
      </c>
      <c r="T183" t="s">
        <v>538</v>
      </c>
      <c r="U183" t="s">
        <v>539</v>
      </c>
      <c r="V183" t="s">
        <v>540</v>
      </c>
      <c r="W183" t="s">
        <v>541</v>
      </c>
      <c r="X183">
        <v>15</v>
      </c>
      <c r="Y183" s="17">
        <f t="shared" si="22"/>
        <v>6.4399285523641367</v>
      </c>
      <c r="Z183" s="23">
        <f t="shared" si="23"/>
        <v>1.0711789484771852E-6</v>
      </c>
      <c r="AA183" s="12">
        <f t="shared" si="24"/>
        <v>6012000.666666667</v>
      </c>
      <c r="AB183" s="7">
        <f t="shared" si="25"/>
        <v>1.6633398022466397E-7</v>
      </c>
      <c r="AC183" s="18">
        <f t="shared" si="29"/>
        <v>0.3179202531374819</v>
      </c>
      <c r="AD183" s="27">
        <f t="shared" si="30"/>
        <v>0.21408194592812943</v>
      </c>
      <c r="AE183" s="22">
        <f t="shared" si="31"/>
        <v>0.36321746764912266</v>
      </c>
    </row>
    <row r="184" spans="1:31" ht="14.1" customHeight="1" x14ac:dyDescent="0.25">
      <c r="A184" s="31">
        <v>1</v>
      </c>
      <c r="B184" s="31">
        <v>1</v>
      </c>
      <c r="C184" s="31">
        <v>1</v>
      </c>
      <c r="D184" s="31">
        <v>1</v>
      </c>
      <c r="E184" s="31">
        <v>1</v>
      </c>
      <c r="F184" s="31">
        <v>1</v>
      </c>
      <c r="G184" s="18">
        <v>1</v>
      </c>
      <c r="H184" s="18">
        <v>1</v>
      </c>
      <c r="I184" s="18">
        <v>1</v>
      </c>
      <c r="J184" s="18">
        <v>1</v>
      </c>
      <c r="K184" s="18">
        <v>1</v>
      </c>
      <c r="L184" s="18">
        <v>1</v>
      </c>
      <c r="M184" s="22">
        <v>1</v>
      </c>
      <c r="N184" s="22">
        <v>1</v>
      </c>
      <c r="O184" s="22">
        <v>1</v>
      </c>
      <c r="P184" s="22">
        <v>1</v>
      </c>
      <c r="Q184" s="22">
        <v>1</v>
      </c>
      <c r="R184" s="22">
        <v>1</v>
      </c>
      <c r="S184">
        <v>1</v>
      </c>
      <c r="T184" t="s">
        <v>542</v>
      </c>
      <c r="U184" t="s">
        <v>542</v>
      </c>
      <c r="X184">
        <v>1</v>
      </c>
      <c r="Y184" s="17">
        <f t="shared" si="22"/>
        <v>1</v>
      </c>
      <c r="Z184" s="23">
        <f t="shared" si="23"/>
        <v>1</v>
      </c>
      <c r="AA184" s="12">
        <f t="shared" si="24"/>
        <v>1</v>
      </c>
      <c r="AB184" s="7">
        <f t="shared" si="25"/>
        <v>1</v>
      </c>
      <c r="AC184" s="18" t="e">
        <f t="shared" si="29"/>
        <v>#DIV/0!</v>
      </c>
      <c r="AD184" s="27" t="e">
        <f t="shared" si="30"/>
        <v>#DIV/0!</v>
      </c>
      <c r="AE184" s="22" t="e">
        <f t="shared" si="31"/>
        <v>#DIV/0!</v>
      </c>
    </row>
    <row r="185" spans="1:31" ht="14.1" customHeight="1" x14ac:dyDescent="0.25">
      <c r="A185" s="30">
        <v>13201000</v>
      </c>
      <c r="B185" s="30">
        <v>18306000</v>
      </c>
      <c r="C185" s="30">
        <v>20283000</v>
      </c>
      <c r="D185" s="31">
        <v>1</v>
      </c>
      <c r="E185" s="30">
        <v>38676000</v>
      </c>
      <c r="F185" s="30">
        <v>45646000</v>
      </c>
      <c r="G185" s="17">
        <v>31926000</v>
      </c>
      <c r="H185" s="17">
        <v>30694000</v>
      </c>
      <c r="I185" s="17">
        <v>26746000</v>
      </c>
      <c r="J185" s="17">
        <v>28471000</v>
      </c>
      <c r="K185" s="18">
        <v>1</v>
      </c>
      <c r="L185" s="18">
        <v>1</v>
      </c>
      <c r="M185" s="23">
        <v>29142000</v>
      </c>
      <c r="N185" s="23">
        <v>33339000</v>
      </c>
      <c r="O185" s="23">
        <v>29853000</v>
      </c>
      <c r="P185" s="23">
        <v>30571000</v>
      </c>
      <c r="Q185" s="23">
        <v>32708000</v>
      </c>
      <c r="R185" s="23">
        <v>39742000</v>
      </c>
      <c r="S185">
        <v>6</v>
      </c>
      <c r="T185" t="s">
        <v>543</v>
      </c>
      <c r="U185" t="s">
        <v>544</v>
      </c>
      <c r="X185">
        <v>4</v>
      </c>
      <c r="Y185" s="17">
        <f t="shared" si="22"/>
        <v>0.86573557903979381</v>
      </c>
      <c r="Z185" s="23">
        <f t="shared" si="23"/>
        <v>1.435251840871842</v>
      </c>
      <c r="AA185" s="12">
        <f t="shared" si="24"/>
        <v>0.60319419518312811</v>
      </c>
      <c r="AB185" s="7">
        <f t="shared" si="25"/>
        <v>1.6578408877035078</v>
      </c>
      <c r="AC185" s="18">
        <f t="shared" si="29"/>
        <v>0.82073388890281629</v>
      </c>
      <c r="AD185" s="27">
        <f t="shared" si="30"/>
        <v>0.14451853664813211</v>
      </c>
      <c r="AE185" s="22">
        <f t="shared" si="31"/>
        <v>0.14657948853039851</v>
      </c>
    </row>
    <row r="186" spans="1:31" ht="14.1" customHeight="1" x14ac:dyDescent="0.25">
      <c r="A186" s="30">
        <v>42380000</v>
      </c>
      <c r="B186" s="30">
        <v>54465000</v>
      </c>
      <c r="C186" s="30">
        <v>11650000</v>
      </c>
      <c r="D186" s="30">
        <v>16198000</v>
      </c>
      <c r="E186" s="30">
        <v>136610000</v>
      </c>
      <c r="F186" s="30">
        <v>76559000</v>
      </c>
      <c r="G186" s="17">
        <v>147010000</v>
      </c>
      <c r="H186" s="17">
        <v>169840000</v>
      </c>
      <c r="I186" s="17">
        <v>147370000</v>
      </c>
      <c r="J186" s="17">
        <v>162240000</v>
      </c>
      <c r="K186" s="17">
        <v>171010000</v>
      </c>
      <c r="L186" s="17">
        <v>196430000</v>
      </c>
      <c r="M186" s="23">
        <v>146460000</v>
      </c>
      <c r="N186" s="23">
        <v>115410000</v>
      </c>
      <c r="O186" s="23">
        <v>200370000</v>
      </c>
      <c r="P186" s="23">
        <v>156610000</v>
      </c>
      <c r="Q186" s="23">
        <v>197080000</v>
      </c>
      <c r="R186" s="23">
        <v>192930000</v>
      </c>
      <c r="S186">
        <v>14</v>
      </c>
      <c r="T186" t="s">
        <v>545</v>
      </c>
      <c r="U186" t="s">
        <v>546</v>
      </c>
      <c r="X186">
        <v>2</v>
      </c>
      <c r="Y186" s="17">
        <f t="shared" si="22"/>
        <v>2.9417336072124121</v>
      </c>
      <c r="Z186" s="23">
        <f t="shared" si="23"/>
        <v>2.9860120404188693</v>
      </c>
      <c r="AA186" s="12">
        <f t="shared" si="24"/>
        <v>0.98517138155938377</v>
      </c>
      <c r="AB186" s="7">
        <f t="shared" si="25"/>
        <v>1.0150518160780764</v>
      </c>
      <c r="AC186" s="18">
        <f t="shared" si="29"/>
        <v>1.0696605229865586E-3</v>
      </c>
      <c r="AD186" s="27">
        <f t="shared" si="30"/>
        <v>0.87172258107145451</v>
      </c>
      <c r="AE186" s="22">
        <f t="shared" si="31"/>
        <v>2.5418519537503208E-3</v>
      </c>
    </row>
    <row r="187" spans="1:31" ht="14.1" customHeight="1" x14ac:dyDescent="0.25">
      <c r="A187" s="30">
        <v>33384000</v>
      </c>
      <c r="B187" s="30">
        <v>37063000</v>
      </c>
      <c r="C187" s="30">
        <v>23201000</v>
      </c>
      <c r="D187" s="30">
        <v>22933000</v>
      </c>
      <c r="E187" s="30">
        <v>147350000</v>
      </c>
      <c r="F187" s="30">
        <v>117150000</v>
      </c>
      <c r="G187" s="17">
        <v>161580000</v>
      </c>
      <c r="H187" s="17">
        <v>182480000</v>
      </c>
      <c r="I187" s="17">
        <v>91777000</v>
      </c>
      <c r="J187" s="17">
        <v>110970000</v>
      </c>
      <c r="K187" s="17">
        <v>46580000</v>
      </c>
      <c r="L187" s="17">
        <v>68616000</v>
      </c>
      <c r="M187" s="23">
        <v>204940000</v>
      </c>
      <c r="N187" s="23">
        <v>166770000</v>
      </c>
      <c r="O187" s="23">
        <v>249130000</v>
      </c>
      <c r="P187" s="23">
        <v>169050000</v>
      </c>
      <c r="Q187" s="23">
        <v>226150000</v>
      </c>
      <c r="R187" s="23">
        <v>217520000</v>
      </c>
      <c r="S187">
        <v>6</v>
      </c>
      <c r="T187" t="s">
        <v>547</v>
      </c>
      <c r="U187" t="s">
        <v>547</v>
      </c>
      <c r="X187">
        <v>1</v>
      </c>
      <c r="Y187" s="17">
        <f t="shared" si="22"/>
        <v>1.7371713625187295</v>
      </c>
      <c r="Z187" s="23">
        <f t="shared" si="23"/>
        <v>3.2370021071635691</v>
      </c>
      <c r="AA187" s="12">
        <f t="shared" si="24"/>
        <v>0.53666055968092341</v>
      </c>
      <c r="AB187" s="7">
        <f t="shared" si="25"/>
        <v>1.8633752415019269</v>
      </c>
      <c r="AC187" s="18">
        <f t="shared" si="29"/>
        <v>0.30069350218510682</v>
      </c>
      <c r="AD187" s="27">
        <f t="shared" si="30"/>
        <v>3.0071451246613375E-2</v>
      </c>
      <c r="AE187" s="22">
        <f t="shared" si="31"/>
        <v>1.1827074945486499E-3</v>
      </c>
    </row>
    <row r="188" spans="1:31" ht="14.1" customHeight="1" x14ac:dyDescent="0.25">
      <c r="A188" s="30">
        <v>161650000</v>
      </c>
      <c r="B188" s="30">
        <v>132250000</v>
      </c>
      <c r="C188" s="30">
        <v>214830000</v>
      </c>
      <c r="D188" s="30">
        <v>215980000</v>
      </c>
      <c r="E188" s="30">
        <v>360530000</v>
      </c>
      <c r="F188" s="30">
        <v>393570000</v>
      </c>
      <c r="G188" s="17">
        <v>166880000</v>
      </c>
      <c r="H188" s="17">
        <v>154250000</v>
      </c>
      <c r="I188" s="17">
        <v>152250000</v>
      </c>
      <c r="J188" s="17">
        <v>165540000</v>
      </c>
      <c r="K188" s="17">
        <v>113490000</v>
      </c>
      <c r="L188" s="17">
        <v>145440000</v>
      </c>
      <c r="M188" s="23">
        <v>270640000</v>
      </c>
      <c r="N188" s="23">
        <v>309610000</v>
      </c>
      <c r="O188" s="23">
        <v>224090000</v>
      </c>
      <c r="P188" s="23">
        <v>229080000</v>
      </c>
      <c r="Q188" s="23">
        <v>245940000</v>
      </c>
      <c r="R188" s="23">
        <v>212460000</v>
      </c>
      <c r="S188">
        <v>9</v>
      </c>
      <c r="T188" t="s">
        <v>548</v>
      </c>
      <c r="U188" t="s">
        <v>549</v>
      </c>
      <c r="X188">
        <v>12</v>
      </c>
      <c r="Y188" s="17">
        <f t="shared" si="22"/>
        <v>0.60714358166363491</v>
      </c>
      <c r="Z188" s="23">
        <f t="shared" si="23"/>
        <v>1.0087976142979826</v>
      </c>
      <c r="AA188" s="12">
        <f t="shared" si="24"/>
        <v>0.6018487485085332</v>
      </c>
      <c r="AB188" s="7">
        <f t="shared" si="25"/>
        <v>1.6615470290137551</v>
      </c>
      <c r="AC188" s="18">
        <f t="shared" si="29"/>
        <v>0.10747503475330061</v>
      </c>
      <c r="AD188" s="27">
        <f t="shared" si="30"/>
        <v>1.4502261672397884E-3</v>
      </c>
      <c r="AE188" s="22">
        <f t="shared" si="31"/>
        <v>0.96986915755362513</v>
      </c>
    </row>
    <row r="189" spans="1:31" ht="14.1" customHeight="1" x14ac:dyDescent="0.25">
      <c r="A189" s="30">
        <v>232920000</v>
      </c>
      <c r="B189" s="30">
        <v>278590000</v>
      </c>
      <c r="C189" s="30">
        <v>310250000</v>
      </c>
      <c r="D189" s="30">
        <v>337100000</v>
      </c>
      <c r="E189" s="30">
        <v>229060000</v>
      </c>
      <c r="F189" s="30">
        <v>240720000</v>
      </c>
      <c r="G189" s="17">
        <v>53364000</v>
      </c>
      <c r="H189" s="17">
        <v>71696000</v>
      </c>
      <c r="I189" s="17">
        <v>56365000</v>
      </c>
      <c r="J189" s="17">
        <v>58082000</v>
      </c>
      <c r="K189" s="17">
        <v>41422000</v>
      </c>
      <c r="L189" s="17">
        <v>61137000</v>
      </c>
      <c r="M189" s="23">
        <v>39498000</v>
      </c>
      <c r="N189" s="23">
        <v>44664000</v>
      </c>
      <c r="O189" s="23">
        <v>43867000</v>
      </c>
      <c r="P189" s="23">
        <v>30651000</v>
      </c>
      <c r="Q189" s="23">
        <v>39886000</v>
      </c>
      <c r="R189" s="23">
        <v>39794000</v>
      </c>
      <c r="S189">
        <v>16</v>
      </c>
      <c r="T189" t="s">
        <v>550</v>
      </c>
      <c r="U189" t="s">
        <v>551</v>
      </c>
      <c r="V189" t="s">
        <v>552</v>
      </c>
      <c r="W189" t="s">
        <v>553</v>
      </c>
      <c r="X189">
        <v>10</v>
      </c>
      <c r="Y189" s="17">
        <f t="shared" si="22"/>
        <v>0.21003168287651047</v>
      </c>
      <c r="Z189" s="23">
        <f t="shared" si="23"/>
        <v>0.14635524118282739</v>
      </c>
      <c r="AA189" s="12">
        <f t="shared" si="24"/>
        <v>1.4350813894948817</v>
      </c>
      <c r="AB189" s="7">
        <f t="shared" si="25"/>
        <v>0.69682458940672265</v>
      </c>
      <c r="AC189" s="18">
        <f t="shared" si="29"/>
        <v>5.9834895805655074E-5</v>
      </c>
      <c r="AD189" s="27">
        <f t="shared" si="30"/>
        <v>8.1202522940259508E-3</v>
      </c>
      <c r="AE189" s="22">
        <f t="shared" si="31"/>
        <v>6.8311765828009478E-5</v>
      </c>
    </row>
    <row r="190" spans="1:31" ht="14.1" customHeight="1" x14ac:dyDescent="0.25">
      <c r="A190" s="30">
        <v>123470000</v>
      </c>
      <c r="B190" s="30">
        <v>115730000</v>
      </c>
      <c r="C190" s="30">
        <v>44767000</v>
      </c>
      <c r="D190" s="30">
        <v>50877000</v>
      </c>
      <c r="E190" s="30">
        <v>217790000</v>
      </c>
      <c r="F190" s="30">
        <v>182980000</v>
      </c>
      <c r="G190" s="17">
        <v>230090000</v>
      </c>
      <c r="H190" s="17">
        <v>247820000</v>
      </c>
      <c r="I190" s="17">
        <v>247590000</v>
      </c>
      <c r="J190" s="17">
        <v>262420000</v>
      </c>
      <c r="K190" s="17">
        <v>96645000</v>
      </c>
      <c r="L190" s="17">
        <v>100190000</v>
      </c>
      <c r="M190" s="23">
        <v>548990000</v>
      </c>
      <c r="N190" s="23">
        <v>636230000</v>
      </c>
      <c r="O190" s="23">
        <v>318150000</v>
      </c>
      <c r="P190" s="23">
        <v>331590000</v>
      </c>
      <c r="Q190" s="23">
        <v>376180000</v>
      </c>
      <c r="R190" s="23">
        <v>414730000</v>
      </c>
      <c r="S190">
        <v>12</v>
      </c>
      <c r="T190" t="s">
        <v>554</v>
      </c>
      <c r="U190" t="s">
        <v>555</v>
      </c>
      <c r="X190">
        <v>3</v>
      </c>
      <c r="Y190" s="17">
        <f t="shared" si="22"/>
        <v>1.6105661393067561</v>
      </c>
      <c r="Z190" s="23">
        <f t="shared" si="23"/>
        <v>3.5696302680481886</v>
      </c>
      <c r="AA190" s="12">
        <f t="shared" si="24"/>
        <v>0.45118570226248822</v>
      </c>
      <c r="AB190" s="7">
        <f t="shared" si="25"/>
        <v>2.2163822900093271</v>
      </c>
      <c r="AC190" s="18">
        <f t="shared" si="29"/>
        <v>0.25673067526240528</v>
      </c>
      <c r="AD190" s="27">
        <f t="shared" si="30"/>
        <v>7.6586673620896916E-3</v>
      </c>
      <c r="AE190" s="22">
        <f t="shared" si="31"/>
        <v>2.1634822357355699E-3</v>
      </c>
    </row>
    <row r="191" spans="1:31" ht="14.1" customHeight="1" x14ac:dyDescent="0.25">
      <c r="A191" s="30">
        <v>13426000</v>
      </c>
      <c r="B191" s="30">
        <v>15855000</v>
      </c>
      <c r="C191" s="31">
        <v>1</v>
      </c>
      <c r="D191" s="31">
        <v>1</v>
      </c>
      <c r="E191" s="30">
        <v>12641000</v>
      </c>
      <c r="F191" s="30">
        <v>17851000</v>
      </c>
      <c r="G191" s="17">
        <v>17840000</v>
      </c>
      <c r="H191" s="17">
        <v>17646000</v>
      </c>
      <c r="I191" s="17">
        <v>14725000</v>
      </c>
      <c r="J191" s="17">
        <v>19202000</v>
      </c>
      <c r="K191" s="18">
        <v>1</v>
      </c>
      <c r="L191" s="18">
        <v>1</v>
      </c>
      <c r="M191" s="23">
        <v>43033000</v>
      </c>
      <c r="N191" s="23">
        <v>37432000</v>
      </c>
      <c r="O191" s="23">
        <v>20992000</v>
      </c>
      <c r="P191" s="23">
        <v>19278000</v>
      </c>
      <c r="Q191" s="23">
        <v>21777000</v>
      </c>
      <c r="R191" s="23">
        <v>21899000</v>
      </c>
      <c r="S191">
        <v>4</v>
      </c>
      <c r="T191" t="s">
        <v>556</v>
      </c>
      <c r="U191" t="s">
        <v>556</v>
      </c>
      <c r="X191">
        <v>1</v>
      </c>
      <c r="Y191" s="17">
        <f t="shared" si="22"/>
        <v>1.1612768252797474</v>
      </c>
      <c r="Z191" s="23">
        <f t="shared" si="23"/>
        <v>2.7505896391149971</v>
      </c>
      <c r="AA191" s="12">
        <f t="shared" si="24"/>
        <v>0.42219195795901732</v>
      </c>
      <c r="AB191" s="7">
        <f t="shared" si="25"/>
        <v>2.3685908297122777</v>
      </c>
      <c r="AC191" s="18">
        <f t="shared" si="29"/>
        <v>0.79876719236273808</v>
      </c>
      <c r="AD191" s="27">
        <f t="shared" si="30"/>
        <v>1.2362965070584339E-2</v>
      </c>
      <c r="AE191" s="22">
        <f t="shared" si="31"/>
        <v>5.7907796734332521E-3</v>
      </c>
    </row>
    <row r="192" spans="1:31" ht="14.1" customHeight="1" x14ac:dyDescent="0.25">
      <c r="A192" s="30">
        <v>63549000</v>
      </c>
      <c r="B192" s="30">
        <v>87223000</v>
      </c>
      <c r="C192" s="31">
        <v>6715000</v>
      </c>
      <c r="D192" s="30">
        <v>15759000</v>
      </c>
      <c r="E192" s="30">
        <v>63489000</v>
      </c>
      <c r="F192" s="30">
        <v>97813000</v>
      </c>
      <c r="G192" s="17">
        <v>115940000</v>
      </c>
      <c r="H192" s="17">
        <v>114750000</v>
      </c>
      <c r="I192" s="17">
        <v>19865000</v>
      </c>
      <c r="J192" s="17">
        <v>18530000</v>
      </c>
      <c r="K192" s="17">
        <v>16346000</v>
      </c>
      <c r="L192" s="17">
        <v>21009000</v>
      </c>
      <c r="M192" s="23">
        <v>28693000</v>
      </c>
      <c r="N192" s="23">
        <v>30676000</v>
      </c>
      <c r="O192" s="23">
        <v>51475000</v>
      </c>
      <c r="P192" s="23">
        <v>27066000</v>
      </c>
      <c r="Q192" s="23">
        <v>20612000</v>
      </c>
      <c r="R192" s="23">
        <v>12951000</v>
      </c>
      <c r="S192">
        <v>6</v>
      </c>
      <c r="T192" t="s">
        <v>557</v>
      </c>
      <c r="U192" t="s">
        <v>557</v>
      </c>
      <c r="X192">
        <v>1</v>
      </c>
      <c r="Y192" s="17">
        <f t="shared" si="22"/>
        <v>0.91598216100529672</v>
      </c>
      <c r="Z192" s="23">
        <f t="shared" si="23"/>
        <v>0.51255126319691047</v>
      </c>
      <c r="AA192" s="12">
        <f t="shared" si="24"/>
        <v>1.7871035090072491</v>
      </c>
      <c r="AB192" s="7">
        <f t="shared" si="25"/>
        <v>0.55956467824043854</v>
      </c>
      <c r="AC192" s="18">
        <f t="shared" si="29"/>
        <v>0.82169850448134196</v>
      </c>
      <c r="AD192" s="27">
        <f t="shared" si="30"/>
        <v>0.32582524512362809</v>
      </c>
      <c r="AE192" s="22">
        <f t="shared" si="31"/>
        <v>0.21768749416462183</v>
      </c>
    </row>
    <row r="193" spans="1:31" ht="14.1" customHeight="1" x14ac:dyDescent="0.25">
      <c r="A193" s="30">
        <v>19951000</v>
      </c>
      <c r="B193" s="30">
        <v>17942000</v>
      </c>
      <c r="C193" s="31">
        <v>1</v>
      </c>
      <c r="D193" s="31">
        <v>9709500</v>
      </c>
      <c r="E193" s="30">
        <v>44133000</v>
      </c>
      <c r="F193" s="30">
        <v>52150000</v>
      </c>
      <c r="G193" s="17">
        <v>39626000</v>
      </c>
      <c r="H193" s="17">
        <v>45578000</v>
      </c>
      <c r="I193" s="17">
        <v>34990000</v>
      </c>
      <c r="J193" s="17">
        <v>36371000</v>
      </c>
      <c r="K193" s="17">
        <v>22963000</v>
      </c>
      <c r="L193" s="17">
        <v>29180000</v>
      </c>
      <c r="M193" s="23">
        <v>67088000</v>
      </c>
      <c r="N193" s="23">
        <v>57323000</v>
      </c>
      <c r="O193" s="23">
        <v>44680000</v>
      </c>
      <c r="P193" s="23">
        <v>45365000</v>
      </c>
      <c r="Q193" s="23">
        <v>57570000</v>
      </c>
      <c r="R193" s="23">
        <v>36692000</v>
      </c>
      <c r="S193">
        <v>5</v>
      </c>
      <c r="T193" t="s">
        <v>558</v>
      </c>
      <c r="U193" t="s">
        <v>558</v>
      </c>
      <c r="X193">
        <v>1</v>
      </c>
      <c r="Y193" s="17">
        <f t="shared" si="22"/>
        <v>1.4505144614953247</v>
      </c>
      <c r="Z193" s="23">
        <f t="shared" si="23"/>
        <v>2.1455810200084025</v>
      </c>
      <c r="AA193" s="12">
        <f t="shared" si="24"/>
        <v>0.67604739600541586</v>
      </c>
      <c r="AB193" s="7">
        <f t="shared" si="25"/>
        <v>1.4791862314813042</v>
      </c>
      <c r="AC193" s="18">
        <f t="shared" si="29"/>
        <v>0.35424345223687076</v>
      </c>
      <c r="AD193" s="27">
        <f t="shared" si="30"/>
        <v>1.6042857557982758E-2</v>
      </c>
      <c r="AE193" s="22">
        <f t="shared" si="31"/>
        <v>3.894452669144479E-2</v>
      </c>
    </row>
    <row r="194" spans="1:31" ht="14.1" customHeight="1" x14ac:dyDescent="0.25">
      <c r="A194" s="30">
        <v>14998000</v>
      </c>
      <c r="B194" s="30">
        <v>16006000</v>
      </c>
      <c r="C194" s="31">
        <v>9232700</v>
      </c>
      <c r="D194" s="31">
        <v>1</v>
      </c>
      <c r="E194" s="30">
        <v>28964000</v>
      </c>
      <c r="F194" s="30">
        <v>35268000</v>
      </c>
      <c r="G194" s="17">
        <v>34534000</v>
      </c>
      <c r="H194" s="17">
        <v>28865000</v>
      </c>
      <c r="I194" s="17">
        <v>21665000</v>
      </c>
      <c r="J194" s="17">
        <v>20438000</v>
      </c>
      <c r="K194" s="17">
        <v>11720000</v>
      </c>
      <c r="L194" s="17">
        <v>25548000</v>
      </c>
      <c r="M194" s="23">
        <v>28617000</v>
      </c>
      <c r="N194" s="23">
        <v>42753000</v>
      </c>
      <c r="O194" s="23">
        <v>29997000</v>
      </c>
      <c r="P194" s="23">
        <v>26447000</v>
      </c>
      <c r="Q194" s="23">
        <v>45033000</v>
      </c>
      <c r="R194" s="23">
        <v>32554000</v>
      </c>
      <c r="S194">
        <v>6</v>
      </c>
      <c r="T194" t="s">
        <v>559</v>
      </c>
      <c r="U194" t="s">
        <v>559</v>
      </c>
      <c r="X194">
        <v>1</v>
      </c>
      <c r="Y194" s="17">
        <f t="shared" si="22"/>
        <v>1.3666294175515783</v>
      </c>
      <c r="Z194" s="23">
        <f t="shared" si="23"/>
        <v>1.9661486936647177</v>
      </c>
      <c r="AA194" s="12">
        <f t="shared" si="24"/>
        <v>0.69507938130778335</v>
      </c>
      <c r="AB194" s="7">
        <f t="shared" si="25"/>
        <v>1.4386845976045388</v>
      </c>
      <c r="AC194" s="18">
        <f t="shared" si="29"/>
        <v>0.37100667202086768</v>
      </c>
      <c r="AD194" s="27">
        <f t="shared" si="30"/>
        <v>0.10531969721647774</v>
      </c>
      <c r="AE194" s="22">
        <f t="shared" si="31"/>
        <v>1.3101730293056233E-2</v>
      </c>
    </row>
    <row r="195" spans="1:31" ht="14.1" customHeight="1" x14ac:dyDescent="0.25">
      <c r="A195" s="30">
        <v>17332000</v>
      </c>
      <c r="B195" s="30">
        <v>26706000</v>
      </c>
      <c r="C195" s="30">
        <v>20002000</v>
      </c>
      <c r="D195" s="30">
        <v>24896000</v>
      </c>
      <c r="E195" s="30">
        <v>30269000</v>
      </c>
      <c r="F195" s="30">
        <v>29750000</v>
      </c>
      <c r="G195" s="17">
        <v>18094000</v>
      </c>
      <c r="H195" s="17">
        <v>31057000</v>
      </c>
      <c r="I195" s="17">
        <v>25489000</v>
      </c>
      <c r="J195" s="17">
        <v>28073000</v>
      </c>
      <c r="K195" s="17">
        <v>29752000</v>
      </c>
      <c r="L195" s="17">
        <v>38224000</v>
      </c>
      <c r="M195" s="23">
        <v>30811000</v>
      </c>
      <c r="N195" s="23">
        <v>32921000</v>
      </c>
      <c r="O195" s="23">
        <v>27686000</v>
      </c>
      <c r="P195" s="23">
        <v>24507000</v>
      </c>
      <c r="Q195" s="23">
        <v>25432000</v>
      </c>
      <c r="R195" s="23">
        <v>31323000</v>
      </c>
      <c r="S195">
        <v>2</v>
      </c>
      <c r="T195" t="s">
        <v>560</v>
      </c>
      <c r="U195" t="s">
        <v>560</v>
      </c>
      <c r="X195">
        <v>1</v>
      </c>
      <c r="Y195" s="17">
        <f t="shared" si="22"/>
        <v>1.1459098385418416</v>
      </c>
      <c r="Z195" s="23">
        <f t="shared" si="23"/>
        <v>1.1592762914974322</v>
      </c>
      <c r="AA195" s="12">
        <f t="shared" si="24"/>
        <v>0.98847000231642346</v>
      </c>
      <c r="AB195" s="7">
        <f t="shared" si="25"/>
        <v>1.0116644892172313</v>
      </c>
      <c r="AC195" s="18">
        <f t="shared" si="29"/>
        <v>4.1589908111752512E-2</v>
      </c>
      <c r="AD195" s="27">
        <f t="shared" si="30"/>
        <v>0.91267352507484678</v>
      </c>
      <c r="AE195" s="22">
        <f t="shared" si="31"/>
        <v>0.19666105270889656</v>
      </c>
    </row>
    <row r="196" spans="1:31" ht="14.1" customHeight="1" x14ac:dyDescent="0.25">
      <c r="A196" s="30">
        <v>195760000</v>
      </c>
      <c r="B196" s="30">
        <v>159170000</v>
      </c>
      <c r="C196" s="30">
        <v>51848000</v>
      </c>
      <c r="D196" s="30">
        <v>65641000</v>
      </c>
      <c r="E196" s="30">
        <v>354310000</v>
      </c>
      <c r="F196" s="30">
        <v>366330000</v>
      </c>
      <c r="G196" s="17">
        <v>387660000</v>
      </c>
      <c r="H196" s="17">
        <v>330470000</v>
      </c>
      <c r="I196" s="17">
        <v>320250000</v>
      </c>
      <c r="J196" s="17">
        <v>245750000</v>
      </c>
      <c r="K196" s="17">
        <v>53638000</v>
      </c>
      <c r="L196" s="17">
        <v>88053000</v>
      </c>
      <c r="M196" s="23">
        <v>711860000</v>
      </c>
      <c r="N196" s="23">
        <v>767830000</v>
      </c>
      <c r="O196" s="23">
        <v>456250000</v>
      </c>
      <c r="P196" s="23">
        <v>480180000</v>
      </c>
      <c r="Q196" s="23">
        <v>426210000</v>
      </c>
      <c r="R196" s="23">
        <v>444870000</v>
      </c>
      <c r="S196">
        <v>10</v>
      </c>
      <c r="T196" t="s">
        <v>561</v>
      </c>
      <c r="U196" t="s">
        <v>561</v>
      </c>
      <c r="X196">
        <v>1</v>
      </c>
      <c r="Y196" s="17">
        <f t="shared" si="22"/>
        <v>1.195096805774065</v>
      </c>
      <c r="Z196" s="23">
        <f t="shared" si="23"/>
        <v>2.7552702758203909</v>
      </c>
      <c r="AA196" s="12">
        <f t="shared" si="24"/>
        <v>0.4337493915794598</v>
      </c>
      <c r="AB196" s="7">
        <f t="shared" si="25"/>
        <v>2.3054787382146844</v>
      </c>
      <c r="AC196" s="18">
        <f t="shared" si="29"/>
        <v>0.72640741765326555</v>
      </c>
      <c r="AD196" s="27">
        <f t="shared" si="30"/>
        <v>9.0219611000196649E-4</v>
      </c>
      <c r="AE196" s="22">
        <f t="shared" si="31"/>
        <v>1.2585862252561517E-2</v>
      </c>
    </row>
    <row r="197" spans="1:31" ht="14.1" customHeight="1" x14ac:dyDescent="0.25">
      <c r="A197" s="30">
        <v>32779000</v>
      </c>
      <c r="B197" s="30">
        <v>35108000</v>
      </c>
      <c r="C197" s="30">
        <v>57929000</v>
      </c>
      <c r="D197" s="30">
        <v>49886000</v>
      </c>
      <c r="E197" s="30">
        <v>19094000</v>
      </c>
      <c r="F197" s="30">
        <v>22142000</v>
      </c>
      <c r="G197" s="17">
        <v>21693000</v>
      </c>
      <c r="H197" s="17">
        <v>18825000</v>
      </c>
      <c r="I197" s="17">
        <v>64497000</v>
      </c>
      <c r="J197" s="17">
        <v>70917000</v>
      </c>
      <c r="K197" s="17">
        <v>52087000</v>
      </c>
      <c r="L197" s="17">
        <v>18396000</v>
      </c>
      <c r="M197" s="23">
        <v>25046000</v>
      </c>
      <c r="N197" s="23">
        <v>19327000</v>
      </c>
      <c r="O197" s="23">
        <v>26957000</v>
      </c>
      <c r="P197" s="23">
        <v>26564000</v>
      </c>
      <c r="Q197" s="22">
        <v>9131400</v>
      </c>
      <c r="R197" s="22">
        <v>8355500</v>
      </c>
      <c r="S197">
        <v>4</v>
      </c>
      <c r="T197" t="s">
        <v>562</v>
      </c>
      <c r="U197" t="s">
        <v>562</v>
      </c>
      <c r="V197" t="s">
        <v>563</v>
      </c>
      <c r="W197" t="s">
        <v>564</v>
      </c>
      <c r="X197">
        <v>2</v>
      </c>
      <c r="Y197" s="17">
        <f t="shared" si="22"/>
        <v>1.1358775318293703</v>
      </c>
      <c r="Z197" s="23">
        <f t="shared" si="23"/>
        <v>0.53186117692612633</v>
      </c>
      <c r="AA197" s="12">
        <f t="shared" si="24"/>
        <v>2.1356654350936766</v>
      </c>
      <c r="AB197" s="7">
        <f t="shared" si="25"/>
        <v>0.46823813485380356</v>
      </c>
      <c r="AC197" s="18">
        <f t="shared" si="29"/>
        <v>0.55707687634504888</v>
      </c>
      <c r="AD197" s="27">
        <f t="shared" si="30"/>
        <v>6.1186576965073042E-2</v>
      </c>
      <c r="AE197" s="22">
        <f t="shared" si="31"/>
        <v>5.1450164202077424E-3</v>
      </c>
    </row>
    <row r="198" spans="1:31" ht="14.1" customHeight="1" x14ac:dyDescent="0.25">
      <c r="A198" s="31">
        <v>5789900</v>
      </c>
      <c r="B198" s="31">
        <v>5424300</v>
      </c>
      <c r="C198" s="31">
        <v>1</v>
      </c>
      <c r="D198" s="31">
        <v>1</v>
      </c>
      <c r="E198" s="31">
        <v>9606300</v>
      </c>
      <c r="F198" s="30">
        <v>14266000</v>
      </c>
      <c r="G198" s="18">
        <v>8794400</v>
      </c>
      <c r="H198" s="18">
        <v>4254800</v>
      </c>
      <c r="I198" s="18">
        <v>3422200</v>
      </c>
      <c r="J198" s="18">
        <v>3790400</v>
      </c>
      <c r="K198" s="18">
        <v>1</v>
      </c>
      <c r="L198" s="18">
        <v>1</v>
      </c>
      <c r="M198" s="22">
        <v>1</v>
      </c>
      <c r="N198" s="22">
        <v>4070500</v>
      </c>
      <c r="O198" s="22">
        <v>4520500</v>
      </c>
      <c r="P198" s="23">
        <v>14591000</v>
      </c>
      <c r="Q198" s="22">
        <v>1</v>
      </c>
      <c r="R198" s="22">
        <v>1</v>
      </c>
      <c r="S198">
        <v>2</v>
      </c>
      <c r="T198" t="s">
        <v>565</v>
      </c>
      <c r="U198" t="s">
        <v>565</v>
      </c>
      <c r="V198" t="s">
        <v>566</v>
      </c>
      <c r="W198" t="s">
        <v>567</v>
      </c>
      <c r="X198">
        <v>7</v>
      </c>
      <c r="Y198" s="17">
        <f t="shared" ref="Y198:Y261" si="32">AVERAGE(G198:L198)/AVERAGE(A198:F198)</f>
        <v>0.57748139156191747</v>
      </c>
      <c r="Z198" s="23">
        <f t="shared" ref="Z198:Z261" si="33">AVERAGE(M198:R198)/AVERAGE(A198:F198)</f>
        <v>0.66071000751229059</v>
      </c>
      <c r="AA198" s="12">
        <f t="shared" ref="AA198:AA261" si="34">AVERAGE(G198:L198)/AVERAGE(M198:R198)</f>
        <v>0.87403154938768668</v>
      </c>
      <c r="AB198" s="7">
        <f t="shared" si="25"/>
        <v>1.1441234595027627</v>
      </c>
      <c r="AC198" s="18">
        <f t="shared" si="29"/>
        <v>0.46689416164558395</v>
      </c>
      <c r="AD198" s="27">
        <f t="shared" si="30"/>
        <v>0.85568030490115821</v>
      </c>
      <c r="AE198" s="22">
        <f t="shared" si="31"/>
        <v>0.6599573902433471</v>
      </c>
    </row>
    <row r="199" spans="1:31" ht="14.1" customHeight="1" x14ac:dyDescent="0.25">
      <c r="A199" s="30">
        <v>84995000</v>
      </c>
      <c r="B199" s="30">
        <v>104150000</v>
      </c>
      <c r="C199" s="30">
        <v>43800000</v>
      </c>
      <c r="D199" s="30">
        <v>40267000</v>
      </c>
      <c r="E199" s="30">
        <v>244000000</v>
      </c>
      <c r="F199" s="30">
        <v>211040000</v>
      </c>
      <c r="G199" s="17">
        <v>309320000</v>
      </c>
      <c r="H199" s="17">
        <v>282170000</v>
      </c>
      <c r="I199" s="17">
        <v>317860000</v>
      </c>
      <c r="J199" s="17">
        <v>232590000</v>
      </c>
      <c r="K199" s="17">
        <v>96460000</v>
      </c>
      <c r="L199" s="17">
        <v>43954000</v>
      </c>
      <c r="M199" s="23">
        <v>613910000</v>
      </c>
      <c r="N199" s="23">
        <v>524970000</v>
      </c>
      <c r="O199" s="23">
        <v>373340000</v>
      </c>
      <c r="P199" s="23">
        <v>321030000</v>
      </c>
      <c r="Q199" s="23">
        <v>440140000</v>
      </c>
      <c r="R199" s="23">
        <v>455480000</v>
      </c>
      <c r="S199">
        <v>18</v>
      </c>
      <c r="T199" t="s">
        <v>568</v>
      </c>
      <c r="U199" t="s">
        <v>569</v>
      </c>
      <c r="X199">
        <v>4</v>
      </c>
      <c r="Y199" s="17">
        <f t="shared" si="32"/>
        <v>1.7608657442753333</v>
      </c>
      <c r="Z199" s="23">
        <f t="shared" si="33"/>
        <v>3.7471507115668756</v>
      </c>
      <c r="AA199" s="12">
        <f t="shared" si="34"/>
        <v>0.46992124945490255</v>
      </c>
      <c r="AB199" s="7">
        <f t="shared" si="25"/>
        <v>2.1280161328307163</v>
      </c>
      <c r="AC199" s="18">
        <f t="shared" si="29"/>
        <v>0.30121854820870192</v>
      </c>
      <c r="AD199" s="27">
        <f t="shared" si="30"/>
        <v>8.930903975150499E-3</v>
      </c>
      <c r="AE199" s="22">
        <f t="shared" si="31"/>
        <v>1.1591583464025806E-3</v>
      </c>
    </row>
    <row r="200" spans="1:31" ht="14.1" customHeight="1" x14ac:dyDescent="0.25">
      <c r="A200" s="30">
        <v>68650000</v>
      </c>
      <c r="B200" s="30">
        <v>52743000</v>
      </c>
      <c r="C200" s="30">
        <v>25013000</v>
      </c>
      <c r="D200" s="30">
        <v>23492000</v>
      </c>
      <c r="E200" s="30">
        <v>140270000</v>
      </c>
      <c r="F200" s="30">
        <v>115730000</v>
      </c>
      <c r="G200" s="17">
        <v>206370000</v>
      </c>
      <c r="H200" s="17">
        <v>135680000</v>
      </c>
      <c r="I200" s="17">
        <v>112810000</v>
      </c>
      <c r="J200" s="17">
        <v>90373000</v>
      </c>
      <c r="K200" s="17">
        <v>42946000</v>
      </c>
      <c r="L200" s="17">
        <v>49377000</v>
      </c>
      <c r="M200" s="23">
        <v>163820000</v>
      </c>
      <c r="N200" s="23">
        <v>166720000</v>
      </c>
      <c r="O200" s="23">
        <v>171040000</v>
      </c>
      <c r="P200" s="23">
        <v>145290000</v>
      </c>
      <c r="Q200" s="23">
        <v>158350000</v>
      </c>
      <c r="R200" s="23">
        <v>163320000</v>
      </c>
      <c r="S200">
        <v>7</v>
      </c>
      <c r="T200" t="s">
        <v>570</v>
      </c>
      <c r="U200" t="s">
        <v>570</v>
      </c>
      <c r="X200">
        <v>3</v>
      </c>
      <c r="Y200" s="17">
        <f t="shared" si="32"/>
        <v>1.4969687577776838</v>
      </c>
      <c r="Z200" s="23">
        <f t="shared" si="33"/>
        <v>2.2741125809466118</v>
      </c>
      <c r="AA200" s="12">
        <f t="shared" si="34"/>
        <v>0.65826501744894372</v>
      </c>
      <c r="AB200" s="7">
        <f t="shared" si="25"/>
        <v>1.5191449849111296</v>
      </c>
      <c r="AC200" s="18">
        <f t="shared" si="29"/>
        <v>0.40139839299197949</v>
      </c>
      <c r="AD200" s="27">
        <f t="shared" si="30"/>
        <v>6.9574056964038428E-2</v>
      </c>
      <c r="AE200" s="22">
        <f t="shared" si="31"/>
        <v>5.9725218459486511E-3</v>
      </c>
    </row>
    <row r="201" spans="1:31" ht="14.1" customHeight="1" x14ac:dyDescent="0.25">
      <c r="A201" s="30">
        <v>10325000</v>
      </c>
      <c r="B201" s="31">
        <v>8098600</v>
      </c>
      <c r="C201" s="31">
        <v>9275700</v>
      </c>
      <c r="D201" s="31">
        <v>7704100</v>
      </c>
      <c r="E201" s="31">
        <v>7607600</v>
      </c>
      <c r="F201" s="31">
        <v>7930400</v>
      </c>
      <c r="G201" s="18">
        <v>6043300</v>
      </c>
      <c r="H201" s="18">
        <v>7396400</v>
      </c>
      <c r="I201" s="18">
        <v>6776800</v>
      </c>
      <c r="J201" s="18">
        <v>7904300</v>
      </c>
      <c r="K201" s="18">
        <v>1</v>
      </c>
      <c r="L201" s="18">
        <v>7728000</v>
      </c>
      <c r="M201" s="22">
        <v>6326200</v>
      </c>
      <c r="N201" s="22">
        <v>5741900</v>
      </c>
      <c r="O201" s="22">
        <v>6221700</v>
      </c>
      <c r="P201" s="22">
        <v>1</v>
      </c>
      <c r="Q201" s="22">
        <v>5072700</v>
      </c>
      <c r="R201" s="22">
        <v>1</v>
      </c>
      <c r="S201">
        <v>3</v>
      </c>
      <c r="T201" t="s">
        <v>571</v>
      </c>
      <c r="U201" t="s">
        <v>571</v>
      </c>
      <c r="V201" t="s">
        <v>572</v>
      </c>
      <c r="W201" t="s">
        <v>573</v>
      </c>
      <c r="X201">
        <v>11</v>
      </c>
      <c r="Y201" s="17">
        <f t="shared" si="32"/>
        <v>0.70372626194019006</v>
      </c>
      <c r="Z201" s="23">
        <f t="shared" si="33"/>
        <v>0.45861523240429197</v>
      </c>
      <c r="AA201" s="12">
        <f t="shared" si="34"/>
        <v>1.5344589804636506</v>
      </c>
      <c r="AB201" s="7">
        <f t="shared" si="25"/>
        <v>0.65169549185201481</v>
      </c>
      <c r="AC201" s="18">
        <f t="shared" ref="AC201:AC264" si="35">_xlfn.T.TEST(A201:F201,G201:L201,2,2)</f>
        <v>8.2565049061809628E-2</v>
      </c>
      <c r="AD201" s="27">
        <f t="shared" ref="AD201:AD264" si="36">_xlfn.T.TEST(G201:L201,M201:R201,2,2)</f>
        <v>0.26124091809841515</v>
      </c>
      <c r="AE201" s="22">
        <f t="shared" ref="AE201:AE264" si="37">_xlfn.T.TEST(A201:F201,M201:R201,2,2)</f>
        <v>5.9125887826345386E-3</v>
      </c>
    </row>
    <row r="202" spans="1:31" x14ac:dyDescent="0.25">
      <c r="A202" s="31">
        <v>1</v>
      </c>
      <c r="B202" s="31">
        <v>1</v>
      </c>
      <c r="C202" s="31">
        <v>1</v>
      </c>
      <c r="D202" s="31">
        <v>1</v>
      </c>
      <c r="E202" s="31">
        <v>1</v>
      </c>
      <c r="F202" s="31">
        <v>1</v>
      </c>
      <c r="G202" s="18">
        <v>1</v>
      </c>
      <c r="H202" s="18">
        <v>1</v>
      </c>
      <c r="I202" s="18">
        <v>1</v>
      </c>
      <c r="J202" s="18">
        <v>1</v>
      </c>
      <c r="K202" s="18">
        <v>1</v>
      </c>
      <c r="L202" s="17">
        <v>24359000</v>
      </c>
      <c r="M202" s="23">
        <v>13688000</v>
      </c>
      <c r="N202" s="23">
        <v>16639000</v>
      </c>
      <c r="O202" s="22">
        <v>1</v>
      </c>
      <c r="P202" s="22">
        <v>1</v>
      </c>
      <c r="Q202" s="22">
        <v>1</v>
      </c>
      <c r="R202" s="22">
        <v>1</v>
      </c>
      <c r="S202">
        <v>1</v>
      </c>
      <c r="T202" t="s">
        <v>574</v>
      </c>
      <c r="U202" t="s">
        <v>574</v>
      </c>
      <c r="V202" t="s">
        <v>575</v>
      </c>
      <c r="W202" t="s">
        <v>576</v>
      </c>
      <c r="X202">
        <v>3</v>
      </c>
      <c r="Y202" s="17">
        <f t="shared" si="32"/>
        <v>4059834.1666666665</v>
      </c>
      <c r="Z202" s="23">
        <f t="shared" si="33"/>
        <v>5054500.666666667</v>
      </c>
      <c r="AA202" s="12">
        <f t="shared" si="34"/>
        <v>0.80321171850671425</v>
      </c>
      <c r="AB202" s="7">
        <f t="shared" ref="AB202:AB264" si="38">AVERAGE(M202:R202)/AVERAGE(G202:L202)</f>
        <v>1.2450017560241071</v>
      </c>
      <c r="AC202" s="18">
        <f t="shared" si="35"/>
        <v>0.34089313230205975</v>
      </c>
      <c r="AD202" s="27">
        <f t="shared" si="36"/>
        <v>0.85160797095326624</v>
      </c>
      <c r="AE202" s="22">
        <f t="shared" si="37"/>
        <v>0.14748128513941164</v>
      </c>
    </row>
    <row r="203" spans="1:31" ht="14.1" customHeight="1" x14ac:dyDescent="0.25">
      <c r="A203" s="30">
        <v>10718000</v>
      </c>
      <c r="B203" s="30">
        <v>14376000</v>
      </c>
      <c r="C203" s="31">
        <v>7561900</v>
      </c>
      <c r="D203" s="31">
        <v>9687800</v>
      </c>
      <c r="E203" s="30">
        <v>17746000</v>
      </c>
      <c r="F203" s="30">
        <v>19072000</v>
      </c>
      <c r="G203" s="17">
        <v>17729000</v>
      </c>
      <c r="H203" s="17">
        <v>23736000</v>
      </c>
      <c r="I203" s="17">
        <v>18519000</v>
      </c>
      <c r="J203" s="17">
        <v>16199000</v>
      </c>
      <c r="K203" s="17">
        <v>14910000</v>
      </c>
      <c r="L203" s="17">
        <v>14926000</v>
      </c>
      <c r="M203" s="23">
        <v>29221000</v>
      </c>
      <c r="N203" s="23">
        <v>27301000</v>
      </c>
      <c r="O203" s="23">
        <v>20401000</v>
      </c>
      <c r="P203" s="23">
        <v>19547000</v>
      </c>
      <c r="Q203" s="23">
        <v>24330000</v>
      </c>
      <c r="R203" s="23">
        <v>28241000</v>
      </c>
      <c r="S203">
        <v>4</v>
      </c>
      <c r="T203" t="s">
        <v>577</v>
      </c>
      <c r="U203" t="s">
        <v>577</v>
      </c>
      <c r="V203" t="s">
        <v>578</v>
      </c>
      <c r="W203" t="s">
        <v>579</v>
      </c>
      <c r="X203">
        <v>4</v>
      </c>
      <c r="Y203" s="17">
        <f t="shared" si="32"/>
        <v>1.339271390078788</v>
      </c>
      <c r="Z203" s="23">
        <f t="shared" si="33"/>
        <v>1.8827412751368404</v>
      </c>
      <c r="AA203" s="12">
        <f t="shared" si="34"/>
        <v>0.71134117457612323</v>
      </c>
      <c r="AB203" s="7">
        <f t="shared" si="38"/>
        <v>1.4057951876550432</v>
      </c>
      <c r="AC203" s="18">
        <f t="shared" si="35"/>
        <v>8.2656781404807103E-2</v>
      </c>
      <c r="AD203" s="27">
        <f t="shared" si="36"/>
        <v>7.7001714679157812E-3</v>
      </c>
      <c r="AE203" s="22">
        <f t="shared" si="37"/>
        <v>9.6762742687816388E-4</v>
      </c>
    </row>
    <row r="204" spans="1:31" ht="14.1" customHeight="1" x14ac:dyDescent="0.25">
      <c r="A204" s="30">
        <v>64706000</v>
      </c>
      <c r="B204" s="30">
        <v>68586000</v>
      </c>
      <c r="C204" s="30">
        <v>34960000</v>
      </c>
      <c r="D204" s="30">
        <v>37269000</v>
      </c>
      <c r="E204" s="30">
        <v>46229000</v>
      </c>
      <c r="F204" s="30">
        <v>31276000</v>
      </c>
      <c r="G204" s="17">
        <v>42428000</v>
      </c>
      <c r="H204" s="17">
        <v>43532000</v>
      </c>
      <c r="I204" s="17">
        <v>41073000</v>
      </c>
      <c r="J204" s="17">
        <v>43210000</v>
      </c>
      <c r="K204" s="17">
        <v>29782000</v>
      </c>
      <c r="L204" s="17">
        <v>26302000</v>
      </c>
      <c r="M204" s="23">
        <v>62229000</v>
      </c>
      <c r="N204" s="23">
        <v>57832000</v>
      </c>
      <c r="O204" s="23">
        <v>43086000</v>
      </c>
      <c r="P204" s="23">
        <v>39799000</v>
      </c>
      <c r="Q204" s="23">
        <v>37915000</v>
      </c>
      <c r="R204" s="23">
        <v>50382000</v>
      </c>
      <c r="S204">
        <v>5</v>
      </c>
      <c r="T204" t="s">
        <v>580</v>
      </c>
      <c r="U204" t="s">
        <v>580</v>
      </c>
      <c r="V204" t="s">
        <v>581</v>
      </c>
      <c r="W204" t="s">
        <v>582</v>
      </c>
      <c r="X204">
        <v>7</v>
      </c>
      <c r="Y204" s="17">
        <f t="shared" si="32"/>
        <v>0.79966858168507482</v>
      </c>
      <c r="Z204" s="23">
        <f t="shared" si="33"/>
        <v>1.029032668376757</v>
      </c>
      <c r="AA204" s="12">
        <f t="shared" si="34"/>
        <v>0.77710708926909822</v>
      </c>
      <c r="AB204" s="7">
        <f t="shared" si="38"/>
        <v>1.2868239317447765</v>
      </c>
      <c r="AC204" s="18">
        <f t="shared" si="35"/>
        <v>0.21899636734182623</v>
      </c>
      <c r="AD204" s="27">
        <f t="shared" si="36"/>
        <v>6.0780203443931008E-2</v>
      </c>
      <c r="AE204" s="22">
        <f t="shared" si="37"/>
        <v>0.86177974180162042</v>
      </c>
    </row>
    <row r="205" spans="1:31" x14ac:dyDescent="0.25">
      <c r="A205" s="31">
        <v>2352900</v>
      </c>
      <c r="B205" s="31">
        <v>2058200</v>
      </c>
      <c r="C205" s="31">
        <v>1</v>
      </c>
      <c r="D205" s="31">
        <v>2123300</v>
      </c>
      <c r="E205" s="31">
        <v>2566100</v>
      </c>
      <c r="F205" s="31">
        <v>1</v>
      </c>
      <c r="G205" s="18">
        <v>6284800</v>
      </c>
      <c r="H205" s="18">
        <v>7122200</v>
      </c>
      <c r="I205" s="18">
        <v>6056100</v>
      </c>
      <c r="J205" s="18">
        <v>9959500</v>
      </c>
      <c r="K205" s="18">
        <v>8151200</v>
      </c>
      <c r="L205" s="18">
        <v>1</v>
      </c>
      <c r="M205" s="22">
        <v>5372700</v>
      </c>
      <c r="N205" s="22">
        <v>4590200</v>
      </c>
      <c r="O205" s="22">
        <v>7591100</v>
      </c>
      <c r="P205" s="22">
        <v>5781200</v>
      </c>
      <c r="Q205" s="22">
        <v>7600600</v>
      </c>
      <c r="R205" s="22">
        <v>8945100</v>
      </c>
      <c r="S205">
        <v>2</v>
      </c>
      <c r="T205" t="s">
        <v>583</v>
      </c>
      <c r="U205" t="s">
        <v>583</v>
      </c>
      <c r="V205" t="s">
        <v>584</v>
      </c>
      <c r="W205" t="s">
        <v>585</v>
      </c>
      <c r="X205">
        <v>4</v>
      </c>
      <c r="Y205" s="17">
        <f t="shared" si="32"/>
        <v>4.1287613584393483</v>
      </c>
      <c r="Z205" s="23">
        <f t="shared" si="33"/>
        <v>4.3822747360530228</v>
      </c>
      <c r="AA205" s="12">
        <f t="shared" si="34"/>
        <v>0.94215027745111068</v>
      </c>
      <c r="AB205" s="7">
        <f t="shared" si="38"/>
        <v>1.0614017996209646</v>
      </c>
      <c r="AC205" s="18">
        <f t="shared" si="35"/>
        <v>8.8468248554945846E-3</v>
      </c>
      <c r="AD205" s="27">
        <f t="shared" si="36"/>
        <v>0.80758523313837405</v>
      </c>
      <c r="AE205" s="22">
        <f t="shared" si="37"/>
        <v>1.0569746512376301E-4</v>
      </c>
    </row>
    <row r="206" spans="1:31" ht="14.1" customHeight="1" x14ac:dyDescent="0.25">
      <c r="A206" s="30">
        <v>28096000</v>
      </c>
      <c r="B206" s="30">
        <v>19543000</v>
      </c>
      <c r="C206" s="30">
        <v>36981000</v>
      </c>
      <c r="D206" s="30">
        <v>10532000</v>
      </c>
      <c r="E206" s="30">
        <v>51870000</v>
      </c>
      <c r="F206" s="30">
        <v>35127000</v>
      </c>
      <c r="G206" s="18">
        <v>5607400</v>
      </c>
      <c r="H206" s="18">
        <v>5254400</v>
      </c>
      <c r="I206" s="18">
        <v>3544900</v>
      </c>
      <c r="J206" s="18">
        <v>5041100</v>
      </c>
      <c r="K206" s="18">
        <v>2583600</v>
      </c>
      <c r="L206" s="18">
        <v>1</v>
      </c>
      <c r="M206" s="22">
        <v>2453000</v>
      </c>
      <c r="N206" s="22">
        <v>4660100</v>
      </c>
      <c r="O206" s="22">
        <v>5494700</v>
      </c>
      <c r="P206" s="22">
        <v>5863100</v>
      </c>
      <c r="Q206" s="22">
        <v>1</v>
      </c>
      <c r="R206" s="22">
        <v>1</v>
      </c>
      <c r="S206">
        <v>4</v>
      </c>
      <c r="T206" t="s">
        <v>586</v>
      </c>
      <c r="U206" t="s">
        <v>587</v>
      </c>
      <c r="V206" t="s">
        <v>588</v>
      </c>
      <c r="W206" t="s">
        <v>589</v>
      </c>
      <c r="X206">
        <v>6</v>
      </c>
      <c r="Y206" s="17">
        <f t="shared" si="32"/>
        <v>0.12095263218573804</v>
      </c>
      <c r="Z206" s="23">
        <f t="shared" si="33"/>
        <v>0.10140545377685301</v>
      </c>
      <c r="AA206" s="12">
        <f t="shared" si="34"/>
        <v>1.1927625949182123</v>
      </c>
      <c r="AB206" s="7">
        <f t="shared" si="38"/>
        <v>0.83838980553256692</v>
      </c>
      <c r="AC206" s="18">
        <f t="shared" si="35"/>
        <v>1.1899793123911553E-3</v>
      </c>
      <c r="AD206" s="27">
        <f t="shared" si="36"/>
        <v>0.67922020603590383</v>
      </c>
      <c r="AE206" s="22">
        <f t="shared" si="37"/>
        <v>1.063696198270334E-3</v>
      </c>
    </row>
    <row r="207" spans="1:31" ht="14.1" customHeight="1" x14ac:dyDescent="0.25">
      <c r="A207" s="30">
        <v>10642000</v>
      </c>
      <c r="B207" s="30">
        <v>12371000</v>
      </c>
      <c r="C207" s="30">
        <v>15496000</v>
      </c>
      <c r="D207" s="30">
        <v>13474000</v>
      </c>
      <c r="E207" s="30">
        <v>14207000</v>
      </c>
      <c r="F207" s="30">
        <v>14909000</v>
      </c>
      <c r="G207" s="17">
        <v>15955000</v>
      </c>
      <c r="H207" s="17">
        <v>17657000</v>
      </c>
      <c r="I207" s="18">
        <v>1</v>
      </c>
      <c r="J207" s="17">
        <v>16037000</v>
      </c>
      <c r="K207" s="17">
        <v>12054000</v>
      </c>
      <c r="L207" s="17">
        <v>20383000</v>
      </c>
      <c r="M207" s="22">
        <v>8414000</v>
      </c>
      <c r="N207" s="22">
        <v>7852800</v>
      </c>
      <c r="O207" s="23">
        <v>12507000</v>
      </c>
      <c r="P207" s="23">
        <v>15486000</v>
      </c>
      <c r="Q207" s="23">
        <v>13443000</v>
      </c>
      <c r="R207" s="22">
        <v>1</v>
      </c>
      <c r="S207">
        <v>1</v>
      </c>
      <c r="T207" t="s">
        <v>590</v>
      </c>
      <c r="U207" t="s">
        <v>590</v>
      </c>
      <c r="V207" t="s">
        <v>591</v>
      </c>
      <c r="W207" t="s">
        <v>592</v>
      </c>
      <c r="X207">
        <v>3</v>
      </c>
      <c r="Y207" s="17">
        <f t="shared" si="32"/>
        <v>1.0121703226920185</v>
      </c>
      <c r="Z207" s="23">
        <f t="shared" si="33"/>
        <v>0.71151063514963198</v>
      </c>
      <c r="AA207" s="12">
        <f t="shared" si="34"/>
        <v>1.4225652754707696</v>
      </c>
      <c r="AB207" s="7">
        <f t="shared" si="38"/>
        <v>0.70295544059942694</v>
      </c>
      <c r="AC207" s="18">
        <f t="shared" si="35"/>
        <v>0.95790627493385727</v>
      </c>
      <c r="AD207" s="27">
        <f t="shared" si="36"/>
        <v>0.30058665203502266</v>
      </c>
      <c r="AE207" s="22">
        <f t="shared" si="37"/>
        <v>0.13284698995422892</v>
      </c>
    </row>
    <row r="208" spans="1:31" ht="14.1" customHeight="1" x14ac:dyDescent="0.25">
      <c r="A208" s="31">
        <v>1</v>
      </c>
      <c r="B208" s="31">
        <v>2666700</v>
      </c>
      <c r="C208" s="31">
        <v>1</v>
      </c>
      <c r="D208" s="31">
        <v>1608400</v>
      </c>
      <c r="E208" s="30">
        <v>13074000</v>
      </c>
      <c r="F208" s="31">
        <v>5202100</v>
      </c>
      <c r="G208" s="18">
        <v>7015400</v>
      </c>
      <c r="H208" s="18">
        <v>6022900</v>
      </c>
      <c r="I208" s="18">
        <v>3923200</v>
      </c>
      <c r="J208" s="18">
        <v>3455200</v>
      </c>
      <c r="K208" s="18">
        <v>1</v>
      </c>
      <c r="L208" s="18">
        <v>1</v>
      </c>
      <c r="M208" s="23">
        <v>58084000</v>
      </c>
      <c r="N208" s="23">
        <v>28815000</v>
      </c>
      <c r="O208" s="22">
        <v>9824600</v>
      </c>
      <c r="P208" s="23">
        <v>11467000</v>
      </c>
      <c r="Q208" s="23">
        <v>10527000</v>
      </c>
      <c r="R208" s="23">
        <v>13183000</v>
      </c>
      <c r="S208">
        <v>2</v>
      </c>
      <c r="T208" t="s">
        <v>593</v>
      </c>
      <c r="U208" t="s">
        <v>593</v>
      </c>
      <c r="V208" t="s">
        <v>594</v>
      </c>
      <c r="W208" t="s">
        <v>595</v>
      </c>
      <c r="X208">
        <v>6</v>
      </c>
      <c r="Y208" s="17">
        <f t="shared" si="32"/>
        <v>0.90534872597921834</v>
      </c>
      <c r="Z208" s="23">
        <f t="shared" si="33"/>
        <v>5.8489387838395483</v>
      </c>
      <c r="AA208" s="12">
        <f t="shared" si="34"/>
        <v>0.15478854531366801</v>
      </c>
      <c r="AB208" s="7">
        <f t="shared" si="38"/>
        <v>6.4604263705274239</v>
      </c>
      <c r="AC208" s="18">
        <f t="shared" si="35"/>
        <v>0.88289497080521673</v>
      </c>
      <c r="AD208" s="27">
        <f t="shared" si="36"/>
        <v>3.9987899272502014E-2</v>
      </c>
      <c r="AE208" s="22">
        <f t="shared" si="37"/>
        <v>4.6860299141865104E-2</v>
      </c>
    </row>
    <row r="209" spans="1:31" ht="14.1" customHeight="1" x14ac:dyDescent="0.25">
      <c r="A209" s="31">
        <v>1</v>
      </c>
      <c r="B209" s="31">
        <v>1</v>
      </c>
      <c r="C209" s="31">
        <v>1</v>
      </c>
      <c r="D209" s="31">
        <v>1</v>
      </c>
      <c r="E209" s="31">
        <v>1</v>
      </c>
      <c r="F209" s="31">
        <v>1</v>
      </c>
      <c r="G209" s="18">
        <v>1</v>
      </c>
      <c r="H209" s="18">
        <v>1</v>
      </c>
      <c r="I209" s="18">
        <v>1</v>
      </c>
      <c r="J209" s="18">
        <v>1</v>
      </c>
      <c r="K209" s="18">
        <v>1</v>
      </c>
      <c r="L209" s="18">
        <v>1</v>
      </c>
      <c r="M209" s="22">
        <v>1</v>
      </c>
      <c r="N209" s="22">
        <v>1</v>
      </c>
      <c r="O209" s="22">
        <v>1</v>
      </c>
      <c r="P209" s="22">
        <v>1</v>
      </c>
      <c r="Q209" s="22">
        <v>1</v>
      </c>
      <c r="R209" s="22">
        <v>1</v>
      </c>
      <c r="S209">
        <v>1</v>
      </c>
      <c r="T209" t="s">
        <v>596</v>
      </c>
      <c r="U209" t="s">
        <v>596</v>
      </c>
      <c r="V209" t="s">
        <v>597</v>
      </c>
      <c r="W209" t="s">
        <v>598</v>
      </c>
      <c r="X209">
        <v>2</v>
      </c>
      <c r="Y209" s="17">
        <f t="shared" si="32"/>
        <v>1</v>
      </c>
      <c r="Z209" s="23">
        <f t="shared" si="33"/>
        <v>1</v>
      </c>
      <c r="AA209" s="12">
        <f t="shared" si="34"/>
        <v>1</v>
      </c>
      <c r="AB209" s="7">
        <f t="shared" si="38"/>
        <v>1</v>
      </c>
      <c r="AC209" s="18" t="e">
        <f t="shared" si="35"/>
        <v>#DIV/0!</v>
      </c>
      <c r="AD209" s="27" t="e">
        <f t="shared" si="36"/>
        <v>#DIV/0!</v>
      </c>
      <c r="AE209" s="22" t="e">
        <f t="shared" si="37"/>
        <v>#DIV/0!</v>
      </c>
    </row>
    <row r="210" spans="1:31" ht="14.1" customHeight="1" x14ac:dyDescent="0.25">
      <c r="A210" s="30">
        <v>535820000</v>
      </c>
      <c r="B210" s="30">
        <v>410280000</v>
      </c>
      <c r="C210" s="30">
        <v>551360000</v>
      </c>
      <c r="D210" s="30">
        <v>513160000</v>
      </c>
      <c r="E210" s="30">
        <v>390290000</v>
      </c>
      <c r="F210" s="30">
        <v>547870000</v>
      </c>
      <c r="G210" s="17">
        <v>439600000</v>
      </c>
      <c r="H210" s="17">
        <v>402240000</v>
      </c>
      <c r="I210" s="17">
        <v>376180000</v>
      </c>
      <c r="J210" s="17">
        <v>397670000</v>
      </c>
      <c r="K210" s="17">
        <v>375710000</v>
      </c>
      <c r="L210" s="17">
        <v>345870000</v>
      </c>
      <c r="M210" s="23">
        <v>439360000</v>
      </c>
      <c r="N210" s="23">
        <v>410450000</v>
      </c>
      <c r="O210" s="23">
        <v>450630000</v>
      </c>
      <c r="P210" s="23">
        <v>472540000</v>
      </c>
      <c r="Q210" s="23">
        <v>298970000</v>
      </c>
      <c r="R210" s="23">
        <v>284550000</v>
      </c>
      <c r="S210">
        <v>10</v>
      </c>
      <c r="T210" t="s">
        <v>599</v>
      </c>
      <c r="U210" t="s">
        <v>600</v>
      </c>
      <c r="V210" t="s">
        <v>601</v>
      </c>
      <c r="W210" t="s">
        <v>602</v>
      </c>
      <c r="X210">
        <v>9</v>
      </c>
      <c r="Y210" s="17">
        <f t="shared" si="32"/>
        <v>0.79262271176554377</v>
      </c>
      <c r="Z210" s="23">
        <f t="shared" si="33"/>
        <v>0.79914405279471512</v>
      </c>
      <c r="AA210" s="12">
        <f t="shared" si="34"/>
        <v>0.99183959261616805</v>
      </c>
      <c r="AB210" s="7">
        <f t="shared" si="38"/>
        <v>1.0082275475233926</v>
      </c>
      <c r="AC210" s="18">
        <f t="shared" si="35"/>
        <v>1.0017311324544434E-2</v>
      </c>
      <c r="AD210" s="27">
        <f t="shared" si="36"/>
        <v>0.92975988129733933</v>
      </c>
      <c r="AE210" s="22">
        <f t="shared" si="37"/>
        <v>4.9768843233972508E-2</v>
      </c>
    </row>
    <row r="211" spans="1:31" ht="14.1" customHeight="1" x14ac:dyDescent="0.25">
      <c r="A211" s="31">
        <v>6649900</v>
      </c>
      <c r="B211" s="31">
        <v>5847900</v>
      </c>
      <c r="C211" s="31">
        <v>5489500</v>
      </c>
      <c r="D211" s="31">
        <v>7656100</v>
      </c>
      <c r="E211" s="31">
        <v>6120000</v>
      </c>
      <c r="F211" s="31">
        <v>1</v>
      </c>
      <c r="G211" s="18">
        <v>1</v>
      </c>
      <c r="H211" s="18">
        <v>1</v>
      </c>
      <c r="I211" s="18">
        <v>1</v>
      </c>
      <c r="J211" s="18">
        <v>1</v>
      </c>
      <c r="K211" s="18">
        <v>1</v>
      </c>
      <c r="L211" s="18">
        <v>1</v>
      </c>
      <c r="M211" s="22">
        <v>1</v>
      </c>
      <c r="N211" s="22">
        <v>1</v>
      </c>
      <c r="O211" s="22">
        <v>1</v>
      </c>
      <c r="P211" s="22">
        <v>1</v>
      </c>
      <c r="Q211" s="22">
        <v>1</v>
      </c>
      <c r="R211" s="22">
        <v>1</v>
      </c>
      <c r="S211">
        <v>1</v>
      </c>
      <c r="T211" t="s">
        <v>603</v>
      </c>
      <c r="U211" t="s">
        <v>603</v>
      </c>
      <c r="V211" t="s">
        <v>604</v>
      </c>
      <c r="W211" t="s">
        <v>605</v>
      </c>
      <c r="X211">
        <v>3</v>
      </c>
      <c r="Y211" s="17">
        <f t="shared" si="32"/>
        <v>1.8889664869325549E-7</v>
      </c>
      <c r="Z211" s="23">
        <f t="shared" si="33"/>
        <v>1.8889664869325549E-7</v>
      </c>
      <c r="AA211" s="12">
        <f t="shared" si="34"/>
        <v>1</v>
      </c>
      <c r="AB211" s="7">
        <f t="shared" si="38"/>
        <v>1</v>
      </c>
      <c r="AC211" s="18">
        <f t="shared" si="35"/>
        <v>7.2222632284372915E-4</v>
      </c>
      <c r="AD211" s="27" t="e">
        <f t="shared" si="36"/>
        <v>#DIV/0!</v>
      </c>
      <c r="AE211" s="22">
        <f t="shared" si="37"/>
        <v>7.2222632284372915E-4</v>
      </c>
    </row>
    <row r="212" spans="1:31" ht="14.1" customHeight="1" x14ac:dyDescent="0.25">
      <c r="A212" s="31">
        <v>1</v>
      </c>
      <c r="B212" s="31">
        <v>3889900</v>
      </c>
      <c r="C212" s="31">
        <v>1</v>
      </c>
      <c r="D212" s="31">
        <v>1</v>
      </c>
      <c r="E212" s="31">
        <v>3513100</v>
      </c>
      <c r="F212" s="31">
        <v>3556200</v>
      </c>
      <c r="G212" s="18">
        <v>6673600</v>
      </c>
      <c r="H212" s="18">
        <v>5966100</v>
      </c>
      <c r="I212" s="18">
        <v>1</v>
      </c>
      <c r="J212" s="18">
        <v>6293600</v>
      </c>
      <c r="K212" s="18">
        <v>1</v>
      </c>
      <c r="L212" s="18">
        <v>1</v>
      </c>
      <c r="M212" s="22">
        <v>6337000</v>
      </c>
      <c r="N212" s="22">
        <v>5090400</v>
      </c>
      <c r="O212" s="22">
        <v>1</v>
      </c>
      <c r="P212" s="22">
        <v>4228200</v>
      </c>
      <c r="Q212" s="22">
        <v>5183000</v>
      </c>
      <c r="R212" s="22">
        <v>5702600</v>
      </c>
      <c r="S212">
        <v>2</v>
      </c>
      <c r="T212" t="s">
        <v>606</v>
      </c>
      <c r="U212" t="s">
        <v>606</v>
      </c>
      <c r="V212" t="s">
        <v>607</v>
      </c>
      <c r="W212" t="s">
        <v>608</v>
      </c>
      <c r="X212">
        <v>5</v>
      </c>
      <c r="Y212" s="17">
        <f t="shared" si="32"/>
        <v>1.7276167801618421</v>
      </c>
      <c r="Z212" s="23">
        <f t="shared" si="33"/>
        <v>2.4218185391766172</v>
      </c>
      <c r="AA212" s="12">
        <f t="shared" si="34"/>
        <v>0.71335517183265373</v>
      </c>
      <c r="AB212" s="7">
        <f t="shared" si="38"/>
        <v>1.4018262423624657</v>
      </c>
      <c r="AC212" s="18">
        <f t="shared" si="35"/>
        <v>0.43495278682418193</v>
      </c>
      <c r="AD212" s="27">
        <f t="shared" si="36"/>
        <v>0.47096480067422297</v>
      </c>
      <c r="AE212" s="22">
        <f t="shared" si="37"/>
        <v>6.2427732881588933E-2</v>
      </c>
    </row>
    <row r="213" spans="1:31" ht="14.1" customHeight="1" x14ac:dyDescent="0.25">
      <c r="A213" s="30">
        <v>10331000</v>
      </c>
      <c r="B213" s="30">
        <v>14703000</v>
      </c>
      <c r="C213" s="30">
        <v>27014000</v>
      </c>
      <c r="D213" s="30">
        <v>28003000</v>
      </c>
      <c r="E213" s="30">
        <v>20562000</v>
      </c>
      <c r="F213" s="30">
        <v>13278000</v>
      </c>
      <c r="G213" s="17">
        <v>14793000</v>
      </c>
      <c r="H213" s="17">
        <v>12335000</v>
      </c>
      <c r="I213" s="17">
        <v>20825000</v>
      </c>
      <c r="J213" s="18">
        <v>1</v>
      </c>
      <c r="K213" s="17">
        <v>23405000</v>
      </c>
      <c r="L213" s="17">
        <v>30350000</v>
      </c>
      <c r="M213" s="23">
        <v>14668000</v>
      </c>
      <c r="N213" s="23">
        <v>18191000</v>
      </c>
      <c r="O213" s="23">
        <v>13806000</v>
      </c>
      <c r="P213" s="22">
        <v>9594300</v>
      </c>
      <c r="Q213" s="23">
        <v>21016000</v>
      </c>
      <c r="R213" s="23">
        <v>24643000</v>
      </c>
      <c r="S213">
        <v>5</v>
      </c>
      <c r="T213" t="s">
        <v>609</v>
      </c>
      <c r="U213" t="s">
        <v>610</v>
      </c>
      <c r="V213" t="s">
        <v>611</v>
      </c>
      <c r="W213" t="s">
        <v>612</v>
      </c>
      <c r="X213">
        <v>8</v>
      </c>
      <c r="Y213" s="17">
        <f t="shared" si="32"/>
        <v>0.89302930872500907</v>
      </c>
      <c r="Z213" s="23">
        <f t="shared" si="33"/>
        <v>0.89487580230220121</v>
      </c>
      <c r="AA213" s="12">
        <f t="shared" si="34"/>
        <v>0.99793659234896981</v>
      </c>
      <c r="AB213" s="7">
        <f t="shared" si="38"/>
        <v>1.0020676741055996</v>
      </c>
      <c r="AC213" s="18">
        <f t="shared" si="35"/>
        <v>0.70647902348064395</v>
      </c>
      <c r="AD213" s="27">
        <f t="shared" si="36"/>
        <v>0.99433686850907166</v>
      </c>
      <c r="AE213" s="22">
        <f t="shared" si="37"/>
        <v>0.60569009472522495</v>
      </c>
    </row>
    <row r="214" spans="1:31" ht="14.1" customHeight="1" x14ac:dyDescent="0.25">
      <c r="A214" s="31">
        <v>1</v>
      </c>
      <c r="B214" s="31">
        <v>3402100</v>
      </c>
      <c r="C214" s="31">
        <v>1</v>
      </c>
      <c r="D214" s="31">
        <v>2018800</v>
      </c>
      <c r="E214" s="31">
        <v>4550700</v>
      </c>
      <c r="F214" s="31">
        <v>3685000</v>
      </c>
      <c r="G214" s="18">
        <v>1</v>
      </c>
      <c r="H214" s="18">
        <v>1</v>
      </c>
      <c r="I214" s="18">
        <v>1</v>
      </c>
      <c r="J214" s="18">
        <v>1</v>
      </c>
      <c r="K214" s="18">
        <v>1</v>
      </c>
      <c r="L214" s="18">
        <v>1</v>
      </c>
      <c r="M214" s="22">
        <v>1</v>
      </c>
      <c r="N214" s="22">
        <v>8879400</v>
      </c>
      <c r="O214" s="22">
        <v>7049000</v>
      </c>
      <c r="P214" s="22">
        <v>6970300</v>
      </c>
      <c r="Q214" s="23">
        <v>11332000</v>
      </c>
      <c r="R214" s="23">
        <v>12664000</v>
      </c>
      <c r="S214">
        <v>1</v>
      </c>
      <c r="T214" t="s">
        <v>789</v>
      </c>
      <c r="U214" t="s">
        <v>789</v>
      </c>
      <c r="V214" t="s">
        <v>790</v>
      </c>
      <c r="W214" t="s">
        <v>791</v>
      </c>
      <c r="X214">
        <v>10</v>
      </c>
      <c r="Y214" s="17">
        <f t="shared" si="32"/>
        <v>4.3934794321457121E-7</v>
      </c>
      <c r="Z214" s="23">
        <f t="shared" si="33"/>
        <v>3.4338484053353828</v>
      </c>
      <c r="AA214" s="12">
        <f t="shared" si="34"/>
        <v>1.2794622573667757E-7</v>
      </c>
      <c r="AB214" s="7">
        <f t="shared" si="38"/>
        <v>7815783.5</v>
      </c>
      <c r="AC214" s="18">
        <f t="shared" si="35"/>
        <v>1.6637309105451453E-2</v>
      </c>
      <c r="AD214" s="27">
        <f t="shared" si="36"/>
        <v>1.576233222072598E-3</v>
      </c>
      <c r="AE214" s="22">
        <f t="shared" si="37"/>
        <v>1.9108726056042767E-2</v>
      </c>
    </row>
    <row r="215" spans="1:31" ht="14.1" customHeight="1" x14ac:dyDescent="0.25">
      <c r="A215" s="30">
        <v>87142000</v>
      </c>
      <c r="B215" s="30">
        <v>91813000</v>
      </c>
      <c r="C215" s="30">
        <v>74352000</v>
      </c>
      <c r="D215" s="30">
        <v>86450000</v>
      </c>
      <c r="E215" s="30">
        <v>86160000</v>
      </c>
      <c r="F215" s="30">
        <v>82675000</v>
      </c>
      <c r="G215" s="17">
        <v>42342000</v>
      </c>
      <c r="H215" s="17">
        <v>63210000</v>
      </c>
      <c r="I215" s="17">
        <v>62648000</v>
      </c>
      <c r="J215" s="17">
        <v>87197000</v>
      </c>
      <c r="K215" s="17">
        <v>70415000</v>
      </c>
      <c r="L215" s="17">
        <v>73587000</v>
      </c>
      <c r="M215" s="23">
        <v>56762000</v>
      </c>
      <c r="N215" s="23">
        <v>61796000</v>
      </c>
      <c r="O215" s="23">
        <v>69511000</v>
      </c>
      <c r="P215" s="23">
        <v>78040000</v>
      </c>
      <c r="Q215" s="23">
        <v>62674000</v>
      </c>
      <c r="R215" s="23">
        <v>66249000</v>
      </c>
      <c r="S215">
        <v>4</v>
      </c>
      <c r="T215" t="s">
        <v>616</v>
      </c>
      <c r="U215" t="s">
        <v>616</v>
      </c>
      <c r="V215" t="s">
        <v>617</v>
      </c>
      <c r="W215" t="s">
        <v>618</v>
      </c>
      <c r="X215">
        <v>3</v>
      </c>
      <c r="Y215" s="17">
        <f t="shared" si="32"/>
        <v>0.7853033472803348</v>
      </c>
      <c r="Z215" s="23">
        <f t="shared" si="33"/>
        <v>0.77671689684462208</v>
      </c>
      <c r="AA215" s="12">
        <f t="shared" si="34"/>
        <v>1.011054800623747</v>
      </c>
      <c r="AB215" s="7">
        <f t="shared" si="38"/>
        <v>0.98906607177283867</v>
      </c>
      <c r="AC215" s="18">
        <f t="shared" si="35"/>
        <v>1.9106607815583727E-2</v>
      </c>
      <c r="AD215" s="27">
        <f t="shared" si="36"/>
        <v>0.91649515904833034</v>
      </c>
      <c r="AE215" s="22">
        <f t="shared" si="37"/>
        <v>6.0597487468675923E-4</v>
      </c>
    </row>
    <row r="216" spans="1:31" ht="14.1" customHeight="1" x14ac:dyDescent="0.25">
      <c r="A216" s="30">
        <v>35163000</v>
      </c>
      <c r="B216" s="30">
        <v>32502000</v>
      </c>
      <c r="C216" s="30">
        <v>42138000</v>
      </c>
      <c r="D216" s="30">
        <v>50630000</v>
      </c>
      <c r="E216" s="30">
        <v>41424000</v>
      </c>
      <c r="F216" s="30">
        <v>35603000</v>
      </c>
      <c r="G216" s="17">
        <v>45119000</v>
      </c>
      <c r="H216" s="17">
        <v>35062000</v>
      </c>
      <c r="I216" s="17">
        <v>49441000</v>
      </c>
      <c r="J216" s="17">
        <v>51193000</v>
      </c>
      <c r="K216" s="17">
        <v>40788000</v>
      </c>
      <c r="L216" s="17">
        <v>46356000</v>
      </c>
      <c r="M216" s="23">
        <v>46786000</v>
      </c>
      <c r="N216" s="23">
        <v>46286000</v>
      </c>
      <c r="O216" s="23">
        <v>42847000</v>
      </c>
      <c r="P216" s="23">
        <v>43332000</v>
      </c>
      <c r="Q216" s="23">
        <v>41295000</v>
      </c>
      <c r="R216" s="23">
        <v>40743000</v>
      </c>
      <c r="S216">
        <v>3</v>
      </c>
      <c r="T216" t="s">
        <v>619</v>
      </c>
      <c r="U216" t="s">
        <v>619</v>
      </c>
      <c r="V216" t="s">
        <v>620</v>
      </c>
      <c r="W216" t="s">
        <v>621</v>
      </c>
      <c r="X216">
        <v>3</v>
      </c>
      <c r="Y216" s="17">
        <f t="shared" si="32"/>
        <v>1.1284384738482272</v>
      </c>
      <c r="Z216" s="23">
        <f t="shared" si="33"/>
        <v>1.100349532552851</v>
      </c>
      <c r="AA216" s="12">
        <f t="shared" si="34"/>
        <v>1.0255272897060344</v>
      </c>
      <c r="AB216" s="7">
        <f t="shared" si="38"/>
        <v>0.97510813221425652</v>
      </c>
      <c r="AC216" s="18">
        <f t="shared" si="35"/>
        <v>0.19059048458916239</v>
      </c>
      <c r="AD216" s="27">
        <f t="shared" si="36"/>
        <v>0.68124955285341993</v>
      </c>
      <c r="AE216" s="22">
        <f t="shared" si="37"/>
        <v>0.19804146786853977</v>
      </c>
    </row>
    <row r="217" spans="1:31" ht="14.1" customHeight="1" x14ac:dyDescent="0.25">
      <c r="A217" s="30">
        <v>14856000</v>
      </c>
      <c r="B217" s="30">
        <v>15608000</v>
      </c>
      <c r="C217" s="30">
        <v>13266000</v>
      </c>
      <c r="D217" s="30">
        <v>11887000</v>
      </c>
      <c r="E217" s="30">
        <v>17069000</v>
      </c>
      <c r="F217" s="30">
        <v>21934000</v>
      </c>
      <c r="G217" s="17">
        <v>24903000</v>
      </c>
      <c r="H217" s="17">
        <v>37458000</v>
      </c>
      <c r="I217" s="17">
        <v>27875000</v>
      </c>
      <c r="J217" s="17">
        <v>30023000</v>
      </c>
      <c r="K217" s="17">
        <v>29303000</v>
      </c>
      <c r="L217" s="17">
        <v>34510000</v>
      </c>
      <c r="M217" s="23">
        <v>25981000</v>
      </c>
      <c r="N217" s="23">
        <v>21555000</v>
      </c>
      <c r="O217" s="23">
        <v>33323000</v>
      </c>
      <c r="P217" s="23">
        <v>31447000</v>
      </c>
      <c r="Q217" s="23">
        <v>35131000</v>
      </c>
      <c r="R217" s="23">
        <v>32590000</v>
      </c>
      <c r="S217">
        <v>2</v>
      </c>
      <c r="T217" t="s">
        <v>622</v>
      </c>
      <c r="U217" t="s">
        <v>622</v>
      </c>
      <c r="V217" t="s">
        <v>623</v>
      </c>
      <c r="W217" t="s">
        <v>624</v>
      </c>
      <c r="X217">
        <v>4</v>
      </c>
      <c r="Y217" s="17">
        <f t="shared" si="32"/>
        <v>1.9453815261044178</v>
      </c>
      <c r="Z217" s="23">
        <f t="shared" si="33"/>
        <v>1.9026315789473685</v>
      </c>
      <c r="AA217" s="12">
        <f t="shared" si="34"/>
        <v>1.022468851894438</v>
      </c>
      <c r="AB217" s="7">
        <f t="shared" si="38"/>
        <v>0.97802490329870917</v>
      </c>
      <c r="AC217" s="18">
        <f t="shared" si="35"/>
        <v>8.4978663682461959E-5</v>
      </c>
      <c r="AD217" s="27">
        <f t="shared" si="36"/>
        <v>0.81559824630674227</v>
      </c>
      <c r="AE217" s="22">
        <f t="shared" si="37"/>
        <v>2.3554113611012512E-4</v>
      </c>
    </row>
    <row r="218" spans="1:31" ht="14.1" customHeight="1" x14ac:dyDescent="0.25">
      <c r="A218" s="31">
        <v>4090700</v>
      </c>
      <c r="B218" s="31">
        <v>5486000</v>
      </c>
      <c r="C218" s="31">
        <v>6176000</v>
      </c>
      <c r="D218" s="31">
        <v>5966900</v>
      </c>
      <c r="E218" s="31">
        <v>6891100</v>
      </c>
      <c r="F218" s="30">
        <v>10388000</v>
      </c>
      <c r="G218" s="18">
        <v>8765700</v>
      </c>
      <c r="H218" s="18">
        <v>1</v>
      </c>
      <c r="I218" s="17">
        <v>14215000</v>
      </c>
      <c r="J218" s="18">
        <v>9737700</v>
      </c>
      <c r="K218" s="18">
        <v>5240500</v>
      </c>
      <c r="L218" s="18">
        <v>1</v>
      </c>
      <c r="M218" s="22">
        <v>1</v>
      </c>
      <c r="N218" s="22">
        <v>9165200</v>
      </c>
      <c r="O218" s="23">
        <v>11611000</v>
      </c>
      <c r="P218" s="22">
        <v>1</v>
      </c>
      <c r="Q218" s="23">
        <v>11418000</v>
      </c>
      <c r="R218" s="23">
        <v>10103000</v>
      </c>
      <c r="S218">
        <v>2</v>
      </c>
      <c r="T218" t="s">
        <v>625</v>
      </c>
      <c r="U218" t="s">
        <v>625</v>
      </c>
      <c r="V218" t="s">
        <v>626</v>
      </c>
      <c r="W218" t="s">
        <v>627</v>
      </c>
      <c r="X218">
        <v>2</v>
      </c>
      <c r="Y218" s="17">
        <f t="shared" si="32"/>
        <v>0.97333762407464874</v>
      </c>
      <c r="Z218" s="23">
        <f t="shared" si="33"/>
        <v>1.0845797936854307</v>
      </c>
      <c r="AA218" s="12">
        <f t="shared" si="34"/>
        <v>0.89743293185208795</v>
      </c>
      <c r="AB218" s="7">
        <f t="shared" si="38"/>
        <v>1.1142893964635752</v>
      </c>
      <c r="AC218" s="18">
        <f t="shared" si="35"/>
        <v>0.94552348521540519</v>
      </c>
      <c r="AD218" s="27">
        <f t="shared" si="36"/>
        <v>0.82768491148932244</v>
      </c>
      <c r="AE218" s="22">
        <f t="shared" si="37"/>
        <v>0.82481082462830857</v>
      </c>
    </row>
    <row r="219" spans="1:31" ht="14.1" customHeight="1" x14ac:dyDescent="0.25">
      <c r="A219" s="30">
        <v>83003000</v>
      </c>
      <c r="B219" s="30">
        <v>71906000</v>
      </c>
      <c r="C219" s="30">
        <v>13563000</v>
      </c>
      <c r="D219" s="30">
        <v>23377000</v>
      </c>
      <c r="E219" s="30">
        <v>128600000</v>
      </c>
      <c r="F219" s="30">
        <v>130940000</v>
      </c>
      <c r="G219" s="17">
        <v>104750000</v>
      </c>
      <c r="H219" s="17">
        <v>103350000</v>
      </c>
      <c r="I219" s="17">
        <v>115610000</v>
      </c>
      <c r="J219" s="17">
        <v>120240000</v>
      </c>
      <c r="K219" s="17">
        <v>72001000</v>
      </c>
      <c r="L219" s="17">
        <v>34457000</v>
      </c>
      <c r="M219" s="23">
        <v>270770000</v>
      </c>
      <c r="N219" s="23">
        <v>263070000</v>
      </c>
      <c r="O219" s="23">
        <v>192520000</v>
      </c>
      <c r="P219" s="23">
        <v>205030000</v>
      </c>
      <c r="Q219" s="23">
        <v>183850000</v>
      </c>
      <c r="R219" s="23">
        <v>143350000</v>
      </c>
      <c r="S219">
        <v>5</v>
      </c>
      <c r="T219" t="s">
        <v>1091</v>
      </c>
      <c r="U219" t="s">
        <v>1092</v>
      </c>
      <c r="V219" t="s">
        <v>1093</v>
      </c>
      <c r="W219" t="s">
        <v>1094</v>
      </c>
      <c r="X219">
        <v>10</v>
      </c>
      <c r="Y219" s="17">
        <f t="shared" si="32"/>
        <v>1.2193651152332026</v>
      </c>
      <c r="Z219" s="23">
        <f t="shared" si="33"/>
        <v>2.7882602367359417</v>
      </c>
      <c r="AA219" s="12">
        <f t="shared" si="34"/>
        <v>0.43732112920013666</v>
      </c>
      <c r="AB219" s="7">
        <f t="shared" si="38"/>
        <v>2.2866491766108048</v>
      </c>
      <c r="AC219" s="18">
        <f t="shared" si="35"/>
        <v>0.51428057129644611</v>
      </c>
      <c r="AD219" s="27">
        <f t="shared" si="36"/>
        <v>6.1218000531378623E-4</v>
      </c>
      <c r="AE219" s="22">
        <f t="shared" si="37"/>
        <v>8.2943056443502122E-4</v>
      </c>
    </row>
    <row r="220" spans="1:31" x14ac:dyDescent="0.25">
      <c r="A220" s="30">
        <v>15721000</v>
      </c>
      <c r="B220" s="30">
        <v>21603000</v>
      </c>
      <c r="C220" s="31">
        <v>8227700</v>
      </c>
      <c r="D220" s="31">
        <v>9944800</v>
      </c>
      <c r="E220" s="30">
        <v>14549000</v>
      </c>
      <c r="F220" s="30">
        <v>16019000</v>
      </c>
      <c r="G220" s="17">
        <v>28893000</v>
      </c>
      <c r="H220" s="17">
        <v>45089000</v>
      </c>
      <c r="I220" s="17">
        <v>22407000</v>
      </c>
      <c r="J220" s="17">
        <v>19466000</v>
      </c>
      <c r="K220" s="17">
        <v>31608000</v>
      </c>
      <c r="L220" s="17">
        <v>32194000</v>
      </c>
      <c r="M220" s="23">
        <v>44159000</v>
      </c>
      <c r="N220" s="23">
        <v>34335000</v>
      </c>
      <c r="O220" s="23">
        <v>18628000</v>
      </c>
      <c r="P220" s="23">
        <v>21354000</v>
      </c>
      <c r="Q220" s="23">
        <v>40038000</v>
      </c>
      <c r="R220" s="23">
        <v>39298000</v>
      </c>
      <c r="S220">
        <v>3</v>
      </c>
      <c r="T220" t="s">
        <v>632</v>
      </c>
      <c r="U220" t="s">
        <v>632</v>
      </c>
      <c r="V220" t="s">
        <v>633</v>
      </c>
      <c r="W220" t="s">
        <v>634</v>
      </c>
      <c r="X220">
        <v>4</v>
      </c>
      <c r="Y220" s="17">
        <f t="shared" si="32"/>
        <v>2.0874692817596103</v>
      </c>
      <c r="Z220" s="23">
        <f t="shared" si="33"/>
        <v>2.2984157230914022</v>
      </c>
      <c r="AA220" s="12">
        <f t="shared" si="34"/>
        <v>0.90822093705134166</v>
      </c>
      <c r="AB220" s="7">
        <f t="shared" si="38"/>
        <v>1.1010536745019677</v>
      </c>
      <c r="AC220" s="18">
        <f t="shared" si="35"/>
        <v>3.7841760655040759E-3</v>
      </c>
      <c r="AD220" s="27">
        <f t="shared" si="36"/>
        <v>0.60488920888290187</v>
      </c>
      <c r="AE220" s="22">
        <f t="shared" si="37"/>
        <v>2.7951376320237637E-3</v>
      </c>
    </row>
    <row r="221" spans="1:31" x14ac:dyDescent="0.25">
      <c r="A221" s="31">
        <v>1</v>
      </c>
      <c r="B221" s="31">
        <v>1</v>
      </c>
      <c r="C221" s="31">
        <v>1</v>
      </c>
      <c r="D221" s="31">
        <v>1</v>
      </c>
      <c r="E221" s="31">
        <v>1</v>
      </c>
      <c r="F221" s="31">
        <v>1</v>
      </c>
      <c r="G221" s="18">
        <v>8829500</v>
      </c>
      <c r="H221" s="18">
        <v>9969800</v>
      </c>
      <c r="I221" s="18">
        <v>9642300</v>
      </c>
      <c r="J221" s="18">
        <v>8644900</v>
      </c>
      <c r="K221" s="18">
        <v>8783800</v>
      </c>
      <c r="L221" s="18">
        <v>8716800</v>
      </c>
      <c r="M221" s="23">
        <v>10279000</v>
      </c>
      <c r="N221" s="22">
        <v>9094000</v>
      </c>
      <c r="O221" s="23">
        <v>10472000</v>
      </c>
      <c r="P221" s="22">
        <v>8941300</v>
      </c>
      <c r="Q221" s="22">
        <v>9490000</v>
      </c>
      <c r="R221" s="22">
        <v>9372600</v>
      </c>
      <c r="S221">
        <v>11</v>
      </c>
      <c r="T221" t="s">
        <v>635</v>
      </c>
      <c r="U221" t="s">
        <v>636</v>
      </c>
      <c r="V221" t="s">
        <v>637</v>
      </c>
      <c r="W221" t="s">
        <v>638</v>
      </c>
      <c r="X221">
        <v>3</v>
      </c>
      <c r="Y221" s="17">
        <f t="shared" si="32"/>
        <v>9097850</v>
      </c>
      <c r="Z221" s="23">
        <f t="shared" si="33"/>
        <v>9608150</v>
      </c>
      <c r="AA221" s="12">
        <f t="shared" si="34"/>
        <v>0.94688883916258593</v>
      </c>
      <c r="AB221" s="7">
        <f t="shared" si="38"/>
        <v>1.0560901751512719</v>
      </c>
      <c r="AC221" s="18">
        <f t="shared" si="35"/>
        <v>2.4754558475439389E-12</v>
      </c>
      <c r="AD221" s="27">
        <f t="shared" si="36"/>
        <v>0.16890900772329379</v>
      </c>
      <c r="AE221" s="22">
        <f t="shared" si="37"/>
        <v>4.3906016397715067E-12</v>
      </c>
    </row>
    <row r="222" spans="1:31" ht="14.1" customHeight="1" x14ac:dyDescent="0.25">
      <c r="A222" s="30">
        <v>10465000</v>
      </c>
      <c r="B222" s="30">
        <v>12689000</v>
      </c>
      <c r="C222" s="31">
        <v>5153100</v>
      </c>
      <c r="D222" s="31">
        <v>3320500</v>
      </c>
      <c r="E222" s="30">
        <v>32570000</v>
      </c>
      <c r="F222" s="30">
        <v>25571000</v>
      </c>
      <c r="G222" s="17">
        <v>22382000</v>
      </c>
      <c r="H222" s="17">
        <v>23073000</v>
      </c>
      <c r="I222" s="17">
        <v>16688000</v>
      </c>
      <c r="J222" s="17">
        <v>19578000</v>
      </c>
      <c r="K222" s="18">
        <v>1</v>
      </c>
      <c r="L222" s="17">
        <v>10323000</v>
      </c>
      <c r="M222" s="23">
        <v>41800000</v>
      </c>
      <c r="N222" s="23">
        <v>42262000</v>
      </c>
      <c r="O222" s="23">
        <v>19950000</v>
      </c>
      <c r="P222" s="23">
        <v>19770000</v>
      </c>
      <c r="Q222" s="23">
        <v>32449000</v>
      </c>
      <c r="R222" s="23">
        <v>39350000</v>
      </c>
      <c r="S222">
        <v>9</v>
      </c>
      <c r="T222" t="s">
        <v>205</v>
      </c>
      <c r="U222" t="s">
        <v>206</v>
      </c>
      <c r="V222" t="s">
        <v>207</v>
      </c>
      <c r="W222" t="s">
        <v>208</v>
      </c>
      <c r="X222">
        <v>9</v>
      </c>
      <c r="Y222" s="17">
        <f t="shared" si="32"/>
        <v>1.0253474043262343</v>
      </c>
      <c r="Z222" s="23">
        <f t="shared" si="33"/>
        <v>2.1787239636131117</v>
      </c>
      <c r="AA222" s="12">
        <f t="shared" si="34"/>
        <v>0.47061831670765569</v>
      </c>
      <c r="AB222" s="7">
        <f t="shared" si="38"/>
        <v>2.1248641722995067</v>
      </c>
      <c r="AC222" s="18">
        <f t="shared" si="35"/>
        <v>0.95060510880221982</v>
      </c>
      <c r="AD222" s="27">
        <f t="shared" si="36"/>
        <v>1.151676927886767E-2</v>
      </c>
      <c r="AE222" s="22">
        <f t="shared" si="37"/>
        <v>2.0250898302270101E-2</v>
      </c>
    </row>
    <row r="223" spans="1:31" ht="14.1" customHeight="1" x14ac:dyDescent="0.25">
      <c r="A223" s="30">
        <v>31557000</v>
      </c>
      <c r="B223" s="31">
        <v>9544400</v>
      </c>
      <c r="C223" s="30">
        <v>10642000</v>
      </c>
      <c r="D223" s="30">
        <v>11499000</v>
      </c>
      <c r="E223" s="30">
        <v>11508000</v>
      </c>
      <c r="F223" s="30">
        <v>12185000</v>
      </c>
      <c r="G223" s="18">
        <v>1</v>
      </c>
      <c r="H223" s="18">
        <v>1</v>
      </c>
      <c r="I223" s="18">
        <v>1</v>
      </c>
      <c r="J223" s="18">
        <v>1</v>
      </c>
      <c r="K223" s="18">
        <v>1</v>
      </c>
      <c r="L223" s="18">
        <v>1</v>
      </c>
      <c r="M223" s="22">
        <v>1</v>
      </c>
      <c r="N223" s="22">
        <v>1</v>
      </c>
      <c r="O223" s="22">
        <v>1</v>
      </c>
      <c r="P223" s="22">
        <v>1</v>
      </c>
      <c r="Q223" s="22">
        <v>6514400</v>
      </c>
      <c r="R223" s="22">
        <v>1</v>
      </c>
      <c r="S223">
        <v>1</v>
      </c>
      <c r="T223" t="s">
        <v>643</v>
      </c>
      <c r="U223" t="s">
        <v>643</v>
      </c>
      <c r="V223" t="s">
        <v>644</v>
      </c>
      <c r="W223" t="s">
        <v>645</v>
      </c>
      <c r="X223">
        <v>3</v>
      </c>
      <c r="Y223" s="17">
        <f t="shared" si="32"/>
        <v>6.9016764172017376E-8</v>
      </c>
      <c r="Z223" s="23">
        <f t="shared" si="33"/>
        <v>7.4933858934335157E-2</v>
      </c>
      <c r="AA223" s="12">
        <f t="shared" si="34"/>
        <v>9.2103576612138786E-7</v>
      </c>
      <c r="AB223" s="7">
        <f t="shared" si="38"/>
        <v>1085734.1666666667</v>
      </c>
      <c r="AC223" s="18">
        <f t="shared" si="35"/>
        <v>1.7722764163453258E-3</v>
      </c>
      <c r="AD223" s="27">
        <f t="shared" si="36"/>
        <v>0.34089313230205975</v>
      </c>
      <c r="AE223" s="22">
        <f t="shared" si="37"/>
        <v>3.9626657942929411E-3</v>
      </c>
    </row>
    <row r="224" spans="1:31" ht="14.1" customHeight="1" x14ac:dyDescent="0.25">
      <c r="A224" s="30">
        <v>17054000</v>
      </c>
      <c r="B224" s="31">
        <v>1</v>
      </c>
      <c r="C224" s="30">
        <v>25803000</v>
      </c>
      <c r="D224" s="30">
        <v>30918000</v>
      </c>
      <c r="E224" s="30">
        <v>16741000</v>
      </c>
      <c r="F224" s="30">
        <v>24988000</v>
      </c>
      <c r="G224" s="17">
        <v>32383000</v>
      </c>
      <c r="H224" s="17">
        <v>36474000</v>
      </c>
      <c r="I224" s="17">
        <v>34685000</v>
      </c>
      <c r="J224" s="17">
        <v>35189000</v>
      </c>
      <c r="K224" s="17">
        <v>39039000</v>
      </c>
      <c r="L224" s="17">
        <v>50603000</v>
      </c>
      <c r="M224" s="23">
        <v>31343000</v>
      </c>
      <c r="N224" s="23">
        <v>36033000</v>
      </c>
      <c r="O224" s="23">
        <v>39552000</v>
      </c>
      <c r="P224" s="23">
        <v>34068000</v>
      </c>
      <c r="Q224" s="23">
        <v>36246000</v>
      </c>
      <c r="R224" s="23">
        <v>52195000</v>
      </c>
      <c r="S224">
        <v>3</v>
      </c>
      <c r="T224" t="s">
        <v>646</v>
      </c>
      <c r="U224" t="s">
        <v>647</v>
      </c>
      <c r="V224" t="s">
        <v>648</v>
      </c>
      <c r="W224" t="s">
        <v>649</v>
      </c>
      <c r="X224">
        <v>7</v>
      </c>
      <c r="Y224" s="17">
        <f t="shared" si="32"/>
        <v>1.9771869201310177</v>
      </c>
      <c r="Z224" s="23">
        <f t="shared" si="33"/>
        <v>1.9863987222399335</v>
      </c>
      <c r="AA224" s="12">
        <f t="shared" si="34"/>
        <v>0.99536256140029722</v>
      </c>
      <c r="AB224" s="7">
        <f t="shared" si="38"/>
        <v>1.0046590446331223</v>
      </c>
      <c r="AC224" s="18">
        <f t="shared" si="35"/>
        <v>4.6243764294883966E-3</v>
      </c>
      <c r="AD224" s="27">
        <f t="shared" si="36"/>
        <v>0.96561678486434188</v>
      </c>
      <c r="AE224" s="22">
        <f t="shared" si="37"/>
        <v>5.3709226635658717E-3</v>
      </c>
    </row>
    <row r="225" spans="1:31" ht="14.1" customHeight="1" x14ac:dyDescent="0.25">
      <c r="A225" s="30">
        <v>16212000</v>
      </c>
      <c r="B225" s="30">
        <v>16313000</v>
      </c>
      <c r="C225" s="30">
        <v>15913000</v>
      </c>
      <c r="D225" s="30">
        <v>14296000</v>
      </c>
      <c r="E225" s="30">
        <v>10317000</v>
      </c>
      <c r="F225" s="30">
        <v>10278000</v>
      </c>
      <c r="G225" s="17">
        <v>16667000</v>
      </c>
      <c r="H225" s="17">
        <v>14046000</v>
      </c>
      <c r="I225" s="17">
        <v>11897000</v>
      </c>
      <c r="J225" s="17">
        <v>10631000</v>
      </c>
      <c r="K225" s="18">
        <v>1</v>
      </c>
      <c r="L225" s="18">
        <v>8983500</v>
      </c>
      <c r="M225" s="23">
        <v>11240000</v>
      </c>
      <c r="N225" s="22">
        <v>9485000</v>
      </c>
      <c r="O225" s="23">
        <v>11536000</v>
      </c>
      <c r="P225" s="23">
        <v>11549000</v>
      </c>
      <c r="Q225" s="22">
        <v>7914900</v>
      </c>
      <c r="R225" s="23">
        <v>11329000</v>
      </c>
      <c r="S225">
        <v>3</v>
      </c>
      <c r="T225" t="s">
        <v>650</v>
      </c>
      <c r="U225" t="s">
        <v>650</v>
      </c>
      <c r="V225" t="s">
        <v>651</v>
      </c>
      <c r="W225" t="s">
        <v>652</v>
      </c>
      <c r="X225">
        <v>3</v>
      </c>
      <c r="Y225" s="17">
        <f t="shared" si="32"/>
        <v>0.74673284210778956</v>
      </c>
      <c r="Z225" s="23">
        <f t="shared" si="33"/>
        <v>0.75668614767967946</v>
      </c>
      <c r="AA225" s="12">
        <f t="shared" si="34"/>
        <v>0.98684619032288234</v>
      </c>
      <c r="AB225" s="7">
        <f t="shared" si="38"/>
        <v>1.0133291386298142</v>
      </c>
      <c r="AC225" s="18">
        <f t="shared" si="35"/>
        <v>0.20953944044756598</v>
      </c>
      <c r="AD225" s="27">
        <f t="shared" si="36"/>
        <v>0.95563107678948267</v>
      </c>
      <c r="AE225" s="22">
        <f t="shared" si="37"/>
        <v>2.8590740373216298E-2</v>
      </c>
    </row>
    <row r="226" spans="1:31" ht="14.1" customHeight="1" x14ac:dyDescent="0.25">
      <c r="A226" s="30">
        <v>27266000</v>
      </c>
      <c r="B226" s="30">
        <v>11686000</v>
      </c>
      <c r="C226" s="30">
        <v>20198000</v>
      </c>
      <c r="D226" s="30">
        <v>14413000</v>
      </c>
      <c r="E226" s="30">
        <v>14795000</v>
      </c>
      <c r="F226" s="30">
        <v>13769000</v>
      </c>
      <c r="G226" s="17">
        <v>16101000</v>
      </c>
      <c r="H226" s="17">
        <v>19520000</v>
      </c>
      <c r="I226" s="17">
        <v>16453000</v>
      </c>
      <c r="J226" s="17">
        <v>13687000</v>
      </c>
      <c r="K226" s="17">
        <v>14747000</v>
      </c>
      <c r="L226" s="17">
        <v>17768000</v>
      </c>
      <c r="M226" s="23">
        <v>13529000</v>
      </c>
      <c r="N226" s="23">
        <v>19280000</v>
      </c>
      <c r="O226" s="23">
        <v>17603000</v>
      </c>
      <c r="P226" s="23">
        <v>16433000</v>
      </c>
      <c r="Q226" s="23">
        <v>17629000</v>
      </c>
      <c r="R226" s="23">
        <v>17373000</v>
      </c>
      <c r="S226">
        <v>5</v>
      </c>
      <c r="T226" t="s">
        <v>653</v>
      </c>
      <c r="U226" t="s">
        <v>654</v>
      </c>
      <c r="V226" t="s">
        <v>655</v>
      </c>
      <c r="W226" t="s">
        <v>656</v>
      </c>
      <c r="X226">
        <v>4</v>
      </c>
      <c r="Y226" s="17">
        <f t="shared" si="32"/>
        <v>0.96229204813614422</v>
      </c>
      <c r="Z226" s="23">
        <f t="shared" si="33"/>
        <v>0.99725831562662171</v>
      </c>
      <c r="AA226" s="12">
        <f t="shared" si="34"/>
        <v>0.96493760248215465</v>
      </c>
      <c r="AB226" s="7">
        <f t="shared" si="38"/>
        <v>1.0363364402295576</v>
      </c>
      <c r="AC226" s="18">
        <f t="shared" si="35"/>
        <v>0.80265931968000492</v>
      </c>
      <c r="AD226" s="27">
        <f t="shared" si="36"/>
        <v>0.61853721648567372</v>
      </c>
      <c r="AE226" s="22">
        <f t="shared" si="37"/>
        <v>0.98534906692043056</v>
      </c>
    </row>
    <row r="227" spans="1:31" ht="14.1" customHeight="1" x14ac:dyDescent="0.25">
      <c r="A227" s="31">
        <v>1416200</v>
      </c>
      <c r="B227" s="31">
        <v>3554400</v>
      </c>
      <c r="C227" s="31">
        <v>2290200</v>
      </c>
      <c r="D227" s="31">
        <v>2146700</v>
      </c>
      <c r="E227" s="31">
        <v>5212100</v>
      </c>
      <c r="F227" s="31">
        <v>4677100</v>
      </c>
      <c r="G227" s="18">
        <v>7795100</v>
      </c>
      <c r="H227" s="18">
        <v>3425800</v>
      </c>
      <c r="I227" s="18">
        <v>2952400</v>
      </c>
      <c r="J227" s="18">
        <v>2517300</v>
      </c>
      <c r="K227" s="18">
        <v>3092900</v>
      </c>
      <c r="L227" s="18">
        <v>1</v>
      </c>
      <c r="M227" s="22">
        <v>7886400</v>
      </c>
      <c r="N227" s="22">
        <v>6073900</v>
      </c>
      <c r="O227" s="22">
        <v>3745600</v>
      </c>
      <c r="P227" s="22">
        <v>6154700</v>
      </c>
      <c r="Q227" s="22">
        <v>4579100</v>
      </c>
      <c r="R227" s="22">
        <v>7659000</v>
      </c>
      <c r="S227">
        <v>4</v>
      </c>
      <c r="T227" t="s">
        <v>657</v>
      </c>
      <c r="U227" t="s">
        <v>657</v>
      </c>
      <c r="V227" t="s">
        <v>658</v>
      </c>
      <c r="W227" t="s">
        <v>659</v>
      </c>
      <c r="X227">
        <v>7</v>
      </c>
      <c r="Y227" s="17">
        <f t="shared" si="32"/>
        <v>1.0252271631937067</v>
      </c>
      <c r="Z227" s="23">
        <f t="shared" si="33"/>
        <v>1.8707188275715538</v>
      </c>
      <c r="AA227" s="12">
        <f t="shared" si="34"/>
        <v>0.54803915376453993</v>
      </c>
      <c r="AB227" s="7">
        <f t="shared" si="38"/>
        <v>1.8246871471333614</v>
      </c>
      <c r="AC227" s="18">
        <f t="shared" si="35"/>
        <v>0.9475257172699193</v>
      </c>
      <c r="AD227" s="27">
        <f t="shared" si="36"/>
        <v>5.1371246320912882E-2</v>
      </c>
      <c r="AE227" s="22">
        <f t="shared" si="37"/>
        <v>1.1781599419466975E-2</v>
      </c>
    </row>
    <row r="228" spans="1:31" ht="14.1" customHeight="1" x14ac:dyDescent="0.25">
      <c r="A228" s="30">
        <v>11458000</v>
      </c>
      <c r="B228" s="31">
        <v>9857500</v>
      </c>
      <c r="C228" s="31">
        <v>2394400</v>
      </c>
      <c r="D228" s="31">
        <v>2410900</v>
      </c>
      <c r="E228" s="30">
        <v>19175000</v>
      </c>
      <c r="F228" s="30">
        <v>22661000</v>
      </c>
      <c r="G228" s="17">
        <v>17600000</v>
      </c>
      <c r="H228" s="17">
        <v>16602000</v>
      </c>
      <c r="I228" s="17">
        <v>19114000</v>
      </c>
      <c r="J228" s="17">
        <v>20078000</v>
      </c>
      <c r="K228" s="18">
        <v>5184000</v>
      </c>
      <c r="L228" s="18">
        <v>5261100</v>
      </c>
      <c r="M228" s="23">
        <v>37660000</v>
      </c>
      <c r="N228" s="23">
        <v>39425000</v>
      </c>
      <c r="O228" s="23">
        <v>20406000</v>
      </c>
      <c r="P228" s="23">
        <v>21317000</v>
      </c>
      <c r="Q228" s="23">
        <v>23641000</v>
      </c>
      <c r="R228" s="23">
        <v>26236000</v>
      </c>
      <c r="S228">
        <v>3</v>
      </c>
      <c r="T228" t="s">
        <v>628</v>
      </c>
      <c r="U228" t="s">
        <v>629</v>
      </c>
      <c r="V228" t="s">
        <v>630</v>
      </c>
      <c r="W228" t="s">
        <v>631</v>
      </c>
      <c r="X228">
        <v>9</v>
      </c>
      <c r="Y228" s="17">
        <f t="shared" si="32"/>
        <v>1.2337117109693216</v>
      </c>
      <c r="Z228" s="23">
        <f t="shared" si="33"/>
        <v>2.4822387163609823</v>
      </c>
      <c r="AA228" s="12">
        <f t="shared" si="34"/>
        <v>0.49701573939591548</v>
      </c>
      <c r="AB228" s="7">
        <f t="shared" si="38"/>
        <v>2.012008716696625</v>
      </c>
      <c r="AC228" s="18">
        <f t="shared" si="35"/>
        <v>0.56333568965700831</v>
      </c>
      <c r="AD228" s="27">
        <f t="shared" si="36"/>
        <v>9.460110315785834E-3</v>
      </c>
      <c r="AE228" s="22">
        <f t="shared" si="37"/>
        <v>5.959656512333579E-3</v>
      </c>
    </row>
    <row r="229" spans="1:31" ht="14.1" customHeight="1" x14ac:dyDescent="0.25">
      <c r="A229" s="31">
        <v>6509100</v>
      </c>
      <c r="B229" s="31">
        <v>5119200</v>
      </c>
      <c r="C229" s="31">
        <v>4281500</v>
      </c>
      <c r="D229" s="31">
        <v>4150900</v>
      </c>
      <c r="E229" s="31">
        <v>9534600</v>
      </c>
      <c r="F229" s="31">
        <v>9162100</v>
      </c>
      <c r="G229" s="17">
        <v>15496000</v>
      </c>
      <c r="H229" s="18">
        <v>9623200</v>
      </c>
      <c r="I229" s="18">
        <v>1</v>
      </c>
      <c r="J229" s="18">
        <v>7646800</v>
      </c>
      <c r="K229" s="18">
        <v>1</v>
      </c>
      <c r="L229" s="18">
        <v>1</v>
      </c>
      <c r="M229" s="23">
        <v>15618000</v>
      </c>
      <c r="N229" s="23">
        <v>14511000</v>
      </c>
      <c r="O229" s="23">
        <v>10529000</v>
      </c>
      <c r="P229" s="22">
        <v>9001700</v>
      </c>
      <c r="Q229" s="22">
        <v>8412700</v>
      </c>
      <c r="R229" s="22">
        <v>7938300</v>
      </c>
      <c r="S229">
        <v>2</v>
      </c>
      <c r="T229" t="s">
        <v>664</v>
      </c>
      <c r="U229" t="s">
        <v>664</v>
      </c>
      <c r="V229" t="s">
        <v>665</v>
      </c>
      <c r="W229" t="s">
        <v>666</v>
      </c>
      <c r="X229">
        <v>8</v>
      </c>
      <c r="Y229" s="17">
        <f t="shared" si="32"/>
        <v>0.84541282438966492</v>
      </c>
      <c r="Z229" s="23">
        <f t="shared" si="33"/>
        <v>1.7031766836784716</v>
      </c>
      <c r="AA229" s="12">
        <f t="shared" si="34"/>
        <v>0.49637411813539317</v>
      </c>
      <c r="AB229" s="7">
        <f t="shared" si="38"/>
        <v>2.0146094718968319</v>
      </c>
      <c r="AC229" s="18">
        <f t="shared" si="35"/>
        <v>0.73186375087010225</v>
      </c>
      <c r="AD229" s="27">
        <f t="shared" si="36"/>
        <v>9.2508871885262203E-2</v>
      </c>
      <c r="AE229" s="22">
        <f t="shared" si="37"/>
        <v>2.0907237709527484E-2</v>
      </c>
    </row>
    <row r="230" spans="1:31" ht="14.1" customHeight="1" x14ac:dyDescent="0.25">
      <c r="A230" s="30">
        <v>33241000</v>
      </c>
      <c r="B230" s="30">
        <v>23715000</v>
      </c>
      <c r="C230" s="30">
        <v>22995000</v>
      </c>
      <c r="D230" s="30">
        <v>21802000</v>
      </c>
      <c r="E230" s="30">
        <v>21378000</v>
      </c>
      <c r="F230" s="30">
        <v>21173000</v>
      </c>
      <c r="G230" s="17">
        <v>23259000</v>
      </c>
      <c r="H230" s="17">
        <v>25181000</v>
      </c>
      <c r="I230" s="17">
        <v>22891000</v>
      </c>
      <c r="J230" s="17">
        <v>23659000</v>
      </c>
      <c r="K230" s="17">
        <v>25484000</v>
      </c>
      <c r="L230" s="17">
        <v>25639000</v>
      </c>
      <c r="M230" s="23">
        <v>16600000</v>
      </c>
      <c r="N230" s="23">
        <v>22008000</v>
      </c>
      <c r="O230" s="23">
        <v>22994000</v>
      </c>
      <c r="P230" s="23">
        <v>21034000</v>
      </c>
      <c r="Q230" s="23">
        <v>19760000</v>
      </c>
      <c r="R230" s="23">
        <v>29230000</v>
      </c>
      <c r="S230">
        <v>8</v>
      </c>
      <c r="T230" t="s">
        <v>667</v>
      </c>
      <c r="U230" t="s">
        <v>668</v>
      </c>
      <c r="V230" t="s">
        <v>669</v>
      </c>
      <c r="W230" t="s">
        <v>670</v>
      </c>
      <c r="X230">
        <v>8</v>
      </c>
      <c r="Y230" s="17">
        <f t="shared" si="32"/>
        <v>1.0125360350371437</v>
      </c>
      <c r="Z230" s="23">
        <f t="shared" si="33"/>
        <v>0.91214380751746316</v>
      </c>
      <c r="AA230" s="12">
        <f t="shared" si="34"/>
        <v>1.1100618418853418</v>
      </c>
      <c r="AB230" s="7">
        <f t="shared" si="38"/>
        <v>0.90085071143566964</v>
      </c>
      <c r="AC230" s="18">
        <f t="shared" si="35"/>
        <v>0.87995491168753126</v>
      </c>
      <c r="AD230" s="27">
        <f t="shared" si="36"/>
        <v>0.2063842179184206</v>
      </c>
      <c r="AE230" s="22">
        <f t="shared" si="37"/>
        <v>0.42601068653337226</v>
      </c>
    </row>
    <row r="231" spans="1:31" ht="14.1" customHeight="1" x14ac:dyDescent="0.25">
      <c r="A231" s="31">
        <v>1</v>
      </c>
      <c r="B231" s="31">
        <v>1</v>
      </c>
      <c r="C231" s="31">
        <v>1</v>
      </c>
      <c r="D231" s="31">
        <v>1</v>
      </c>
      <c r="E231" s="30">
        <v>15908000</v>
      </c>
      <c r="F231" s="30">
        <v>17031000</v>
      </c>
      <c r="G231" s="17">
        <v>18440000</v>
      </c>
      <c r="H231" s="18">
        <v>7936000</v>
      </c>
      <c r="I231" s="18">
        <v>1</v>
      </c>
      <c r="J231" s="18">
        <v>9105600</v>
      </c>
      <c r="K231" s="18">
        <v>1</v>
      </c>
      <c r="L231" s="18">
        <v>1</v>
      </c>
      <c r="M231" s="23">
        <v>76825000</v>
      </c>
      <c r="N231" s="23">
        <v>36440000</v>
      </c>
      <c r="O231" s="23">
        <v>59105000</v>
      </c>
      <c r="P231" s="23">
        <v>72369000</v>
      </c>
      <c r="Q231" s="23">
        <v>20358000</v>
      </c>
      <c r="R231" s="23">
        <v>27710000</v>
      </c>
      <c r="S231">
        <v>2</v>
      </c>
      <c r="T231" t="s">
        <v>817</v>
      </c>
      <c r="U231" t="s">
        <v>817</v>
      </c>
      <c r="V231" t="s">
        <v>818</v>
      </c>
      <c r="W231" t="s">
        <v>819</v>
      </c>
      <c r="X231">
        <v>8</v>
      </c>
      <c r="Y231" s="17">
        <f t="shared" si="32"/>
        <v>1.0771911318265726</v>
      </c>
      <c r="Z231" s="23">
        <f t="shared" si="33"/>
        <v>8.8893701825349662</v>
      </c>
      <c r="AA231" s="12">
        <f t="shared" si="34"/>
        <v>0.12117744111308815</v>
      </c>
      <c r="AB231" s="7">
        <f t="shared" si="38"/>
        <v>8.2523610897737623</v>
      </c>
      <c r="AC231" s="18">
        <f t="shared" si="35"/>
        <v>0.92862058292099758</v>
      </c>
      <c r="AD231" s="27">
        <f t="shared" si="36"/>
        <v>1.8317429704752463E-3</v>
      </c>
      <c r="AE231" s="22">
        <f t="shared" si="37"/>
        <v>1.8780427353032607E-3</v>
      </c>
    </row>
    <row r="232" spans="1:31" ht="14.1" customHeight="1" x14ac:dyDescent="0.25">
      <c r="A232" s="30">
        <v>3267700000</v>
      </c>
      <c r="B232" s="30">
        <v>3265700000</v>
      </c>
      <c r="C232" s="30">
        <v>774490000</v>
      </c>
      <c r="D232" s="30">
        <v>1107200000</v>
      </c>
      <c r="E232" s="30">
        <v>95497000</v>
      </c>
      <c r="F232" s="30">
        <v>90811000</v>
      </c>
      <c r="G232" s="17">
        <v>509840000</v>
      </c>
      <c r="H232" s="17">
        <v>608870000</v>
      </c>
      <c r="I232" s="17">
        <v>359110000</v>
      </c>
      <c r="J232" s="17">
        <v>397070000</v>
      </c>
      <c r="K232" s="17">
        <v>656810000</v>
      </c>
      <c r="L232" s="17">
        <v>714280000</v>
      </c>
      <c r="M232" s="23">
        <v>89675000</v>
      </c>
      <c r="N232" s="23">
        <v>93829000</v>
      </c>
      <c r="O232" s="23">
        <v>119660000</v>
      </c>
      <c r="P232" s="23">
        <v>148140000</v>
      </c>
      <c r="Q232" s="23">
        <v>248300000</v>
      </c>
      <c r="R232" s="23">
        <v>259310000</v>
      </c>
      <c r="S232">
        <v>8</v>
      </c>
      <c r="T232" t="s">
        <v>1310</v>
      </c>
      <c r="U232" t="s">
        <v>1310</v>
      </c>
      <c r="V232" t="s">
        <v>1311</v>
      </c>
      <c r="W232" t="s">
        <v>1312</v>
      </c>
      <c r="X232">
        <v>10</v>
      </c>
      <c r="Y232" s="17">
        <f t="shared" si="32"/>
        <v>0.3773781889874181</v>
      </c>
      <c r="Z232" s="23">
        <f t="shared" si="33"/>
        <v>0.1114835053557573</v>
      </c>
      <c r="AA232" s="12">
        <f t="shared" si="34"/>
        <v>3.3850585141107543</v>
      </c>
      <c r="AB232" s="7">
        <f t="shared" si="38"/>
        <v>0.29541586824318083</v>
      </c>
      <c r="AC232" s="18">
        <f t="shared" si="35"/>
        <v>0.17049813923380649</v>
      </c>
      <c r="AD232" s="27">
        <f t="shared" si="36"/>
        <v>1.8367196818378043E-4</v>
      </c>
      <c r="AE232" s="22">
        <f t="shared" si="37"/>
        <v>6.055927375435604E-2</v>
      </c>
    </row>
    <row r="233" spans="1:31" ht="14.1" customHeight="1" x14ac:dyDescent="0.25">
      <c r="A233" s="30">
        <v>20042000</v>
      </c>
      <c r="B233" s="30">
        <v>19719000</v>
      </c>
      <c r="C233" s="30">
        <v>14077000</v>
      </c>
      <c r="D233" s="30">
        <v>18335000</v>
      </c>
      <c r="E233" s="31">
        <v>5011900</v>
      </c>
      <c r="F233" s="31">
        <v>5509800</v>
      </c>
      <c r="G233" s="18">
        <v>4243800</v>
      </c>
      <c r="H233" s="18">
        <v>4881900</v>
      </c>
      <c r="I233" s="18">
        <v>4390700</v>
      </c>
      <c r="J233" s="18">
        <v>3460100</v>
      </c>
      <c r="K233" s="18">
        <v>4720900</v>
      </c>
      <c r="L233" s="18">
        <v>4087200</v>
      </c>
      <c r="M233" s="22">
        <v>3493700</v>
      </c>
      <c r="N233" s="22">
        <v>3607800</v>
      </c>
      <c r="O233" s="22">
        <v>3387400</v>
      </c>
      <c r="P233" s="22">
        <v>3621900</v>
      </c>
      <c r="Q233" s="22">
        <v>4413000</v>
      </c>
      <c r="R233" s="22">
        <v>5318200</v>
      </c>
      <c r="S233">
        <v>3</v>
      </c>
      <c r="T233" t="s">
        <v>679</v>
      </c>
      <c r="U233" t="s">
        <v>680</v>
      </c>
      <c r="V233" t="s">
        <v>681</v>
      </c>
      <c r="W233" t="s">
        <v>682</v>
      </c>
      <c r="X233">
        <v>8</v>
      </c>
      <c r="Y233" s="17">
        <f t="shared" si="32"/>
        <v>0.31180474685802112</v>
      </c>
      <c r="Z233" s="23">
        <f t="shared" si="33"/>
        <v>0.28831351948794781</v>
      </c>
      <c r="AA233" s="12">
        <f t="shared" si="34"/>
        <v>1.0814780639208119</v>
      </c>
      <c r="AB233" s="7">
        <f t="shared" si="38"/>
        <v>0.92466045624132231</v>
      </c>
      <c r="AC233" s="18">
        <f t="shared" si="35"/>
        <v>7.484922491045834E-3</v>
      </c>
      <c r="AD233" s="27">
        <f t="shared" si="36"/>
        <v>0.40225883518170646</v>
      </c>
      <c r="AE233" s="22">
        <f t="shared" si="37"/>
        <v>6.2952355838455576E-3</v>
      </c>
    </row>
    <row r="234" spans="1:31" ht="14.1" customHeight="1" x14ac:dyDescent="0.25">
      <c r="A234" s="30">
        <v>34933000</v>
      </c>
      <c r="B234" s="30">
        <v>40070000</v>
      </c>
      <c r="C234" s="30">
        <v>36782000</v>
      </c>
      <c r="D234" s="30">
        <v>37704000</v>
      </c>
      <c r="E234" s="30">
        <v>30400000</v>
      </c>
      <c r="F234" s="30">
        <v>27398000</v>
      </c>
      <c r="G234" s="17">
        <v>26605000</v>
      </c>
      <c r="H234" s="17">
        <v>21511000</v>
      </c>
      <c r="I234" s="17">
        <v>35137000</v>
      </c>
      <c r="J234" s="17">
        <v>27539000</v>
      </c>
      <c r="K234" s="17">
        <v>40318000</v>
      </c>
      <c r="L234" s="17">
        <v>24927000</v>
      </c>
      <c r="M234" s="23">
        <v>29864000</v>
      </c>
      <c r="N234" s="23">
        <v>20309000</v>
      </c>
      <c r="O234" s="23">
        <v>20636000</v>
      </c>
      <c r="P234" s="23">
        <v>25726000</v>
      </c>
      <c r="Q234" s="23">
        <v>18534000</v>
      </c>
      <c r="R234" s="23">
        <v>23435000</v>
      </c>
      <c r="S234">
        <v>3</v>
      </c>
      <c r="T234" t="s">
        <v>683</v>
      </c>
      <c r="U234" t="s">
        <v>684</v>
      </c>
      <c r="V234" t="s">
        <v>685</v>
      </c>
      <c r="W234" t="s">
        <v>686</v>
      </c>
      <c r="X234">
        <v>6</v>
      </c>
      <c r="Y234" s="17">
        <f t="shared" si="32"/>
        <v>0.84924283722568217</v>
      </c>
      <c r="Z234" s="23">
        <f t="shared" si="33"/>
        <v>0.66817504233261127</v>
      </c>
      <c r="AA234" s="12">
        <f t="shared" si="34"/>
        <v>1.2709885635071911</v>
      </c>
      <c r="AB234" s="7">
        <f t="shared" si="38"/>
        <v>0.78678914091923857</v>
      </c>
      <c r="AC234" s="18">
        <f t="shared" si="35"/>
        <v>0.16336598367605018</v>
      </c>
      <c r="AD234" s="27">
        <f t="shared" si="36"/>
        <v>8.9913216877541502E-2</v>
      </c>
      <c r="AE234" s="22">
        <f t="shared" si="37"/>
        <v>1.2848828560522933E-3</v>
      </c>
    </row>
    <row r="235" spans="1:31" x14ac:dyDescent="0.25">
      <c r="A235" s="30">
        <v>4098500000</v>
      </c>
      <c r="B235" s="30">
        <v>4104000000</v>
      </c>
      <c r="C235" s="30">
        <v>3691200000</v>
      </c>
      <c r="D235" s="30">
        <v>3879000000</v>
      </c>
      <c r="E235" s="30">
        <v>4520400000</v>
      </c>
      <c r="F235" s="30">
        <v>4236500000</v>
      </c>
      <c r="G235" s="17">
        <v>12317000000</v>
      </c>
      <c r="H235" s="17">
        <v>11600000000</v>
      </c>
      <c r="I235" s="17">
        <v>12393000000</v>
      </c>
      <c r="J235" s="17">
        <v>12261000000</v>
      </c>
      <c r="K235" s="17">
        <v>15046000000</v>
      </c>
      <c r="L235" s="17">
        <v>14621000000</v>
      </c>
      <c r="M235" s="23">
        <v>15001000000</v>
      </c>
      <c r="N235" s="23">
        <v>15527000000</v>
      </c>
      <c r="O235" s="23">
        <v>17693000000</v>
      </c>
      <c r="P235" s="23">
        <v>17858000000</v>
      </c>
      <c r="Q235" s="23">
        <v>16781000000</v>
      </c>
      <c r="R235" s="23">
        <v>16710000000</v>
      </c>
      <c r="S235">
        <v>46</v>
      </c>
      <c r="T235" t="s">
        <v>1964</v>
      </c>
      <c r="U235" t="s">
        <v>1965</v>
      </c>
      <c r="V235" t="s">
        <v>1966</v>
      </c>
      <c r="W235" t="s">
        <v>1967</v>
      </c>
      <c r="X235">
        <v>16</v>
      </c>
      <c r="Y235" s="17">
        <f t="shared" si="32"/>
        <v>3.1895342769551887</v>
      </c>
      <c r="Z235" s="23">
        <f t="shared" si="33"/>
        <v>4.0591774835301022</v>
      </c>
      <c r="AA235" s="12">
        <f t="shared" si="34"/>
        <v>0.78575876267952194</v>
      </c>
      <c r="AB235" s="7">
        <f t="shared" si="38"/>
        <v>1.2726552314731971</v>
      </c>
      <c r="AC235" s="18">
        <f t="shared" si="35"/>
        <v>3.2998435196479349E-8</v>
      </c>
      <c r="AD235" s="27">
        <f t="shared" si="36"/>
        <v>7.5850187136784926E-4</v>
      </c>
      <c r="AE235" s="22">
        <f t="shared" si="37"/>
        <v>1.6285614206123851E-10</v>
      </c>
    </row>
    <row r="236" spans="1:31" ht="14.1" customHeight="1" x14ac:dyDescent="0.25">
      <c r="A236" s="31">
        <v>1</v>
      </c>
      <c r="B236" s="31">
        <v>7706300</v>
      </c>
      <c r="C236" s="31">
        <v>1</v>
      </c>
      <c r="D236" s="31">
        <v>1</v>
      </c>
      <c r="E236" s="31">
        <v>6862700</v>
      </c>
      <c r="F236" s="31">
        <v>8814500</v>
      </c>
      <c r="G236" s="18">
        <v>1</v>
      </c>
      <c r="H236" s="18">
        <v>1</v>
      </c>
      <c r="I236" s="18">
        <v>1</v>
      </c>
      <c r="J236" s="18">
        <v>1</v>
      </c>
      <c r="K236" s="18">
        <v>1</v>
      </c>
      <c r="L236" s="18">
        <v>1</v>
      </c>
      <c r="M236" s="22">
        <v>1</v>
      </c>
      <c r="N236" s="22">
        <v>1</v>
      </c>
      <c r="O236" s="22">
        <v>1</v>
      </c>
      <c r="P236" s="22">
        <v>1</v>
      </c>
      <c r="Q236" s="22">
        <v>1</v>
      </c>
      <c r="R236" s="22">
        <v>1</v>
      </c>
      <c r="S236">
        <v>1</v>
      </c>
      <c r="T236" t="s">
        <v>691</v>
      </c>
      <c r="U236" t="s">
        <v>691</v>
      </c>
      <c r="V236" t="s">
        <v>692</v>
      </c>
      <c r="W236" t="s">
        <v>693</v>
      </c>
      <c r="X236">
        <v>2</v>
      </c>
      <c r="Y236" s="17">
        <f t="shared" si="32"/>
        <v>2.5659115317324354E-7</v>
      </c>
      <c r="Z236" s="23">
        <f t="shared" si="33"/>
        <v>2.5659115317324354E-7</v>
      </c>
      <c r="AA236" s="12">
        <f t="shared" si="34"/>
        <v>1</v>
      </c>
      <c r="AB236" s="7">
        <f t="shared" si="38"/>
        <v>1</v>
      </c>
      <c r="AC236" s="18">
        <f t="shared" si="35"/>
        <v>5.1306222313681787E-2</v>
      </c>
      <c r="AD236" s="27" t="e">
        <f t="shared" si="36"/>
        <v>#DIV/0!</v>
      </c>
      <c r="AE236" s="22">
        <f t="shared" si="37"/>
        <v>5.1306222313681787E-2</v>
      </c>
    </row>
    <row r="237" spans="1:31" x14ac:dyDescent="0.25">
      <c r="A237" s="31">
        <v>5363100</v>
      </c>
      <c r="B237" s="31">
        <v>3472900</v>
      </c>
      <c r="C237" s="31">
        <v>2420800</v>
      </c>
      <c r="D237" s="31">
        <v>2416700</v>
      </c>
      <c r="E237" s="31">
        <v>4662600</v>
      </c>
      <c r="F237" s="31">
        <v>3886900</v>
      </c>
      <c r="G237" s="17">
        <v>11544000</v>
      </c>
      <c r="H237" s="17">
        <v>11139000</v>
      </c>
      <c r="I237" s="17">
        <v>10041000</v>
      </c>
      <c r="J237" s="17">
        <v>11121000</v>
      </c>
      <c r="K237" s="17">
        <v>57413000</v>
      </c>
      <c r="L237" s="17">
        <v>18990000</v>
      </c>
      <c r="M237" s="22">
        <v>9485900</v>
      </c>
      <c r="N237" s="22">
        <v>8320100</v>
      </c>
      <c r="O237" s="23">
        <v>18712000</v>
      </c>
      <c r="P237" s="23">
        <v>12318000</v>
      </c>
      <c r="Q237" s="23">
        <v>15895000</v>
      </c>
      <c r="R237" s="23">
        <v>15379000</v>
      </c>
      <c r="S237">
        <v>10</v>
      </c>
      <c r="T237" t="s">
        <v>694</v>
      </c>
      <c r="U237" t="s">
        <v>694</v>
      </c>
      <c r="V237" t="s">
        <v>695</v>
      </c>
      <c r="W237" t="s">
        <v>696</v>
      </c>
      <c r="X237">
        <v>4</v>
      </c>
      <c r="Y237" s="17">
        <f t="shared" si="32"/>
        <v>5.4109706160284388</v>
      </c>
      <c r="Z237" s="23">
        <f t="shared" si="33"/>
        <v>3.6048238311659087</v>
      </c>
      <c r="AA237" s="12">
        <f t="shared" si="34"/>
        <v>1.5010360753963301</v>
      </c>
      <c r="AB237" s="7">
        <f t="shared" si="38"/>
        <v>0.66620650655312352</v>
      </c>
      <c r="AC237" s="18">
        <f t="shared" si="35"/>
        <v>5.7278054207167035E-2</v>
      </c>
      <c r="AD237" s="27">
        <f t="shared" si="36"/>
        <v>0.40920772766626989</v>
      </c>
      <c r="AE237" s="22">
        <f t="shared" si="37"/>
        <v>2.146247083536941E-4</v>
      </c>
    </row>
    <row r="238" spans="1:31" ht="14.1" customHeight="1" x14ac:dyDescent="0.25">
      <c r="A238" s="30">
        <v>39174000</v>
      </c>
      <c r="B238" s="30">
        <v>45475000</v>
      </c>
      <c r="C238" s="30">
        <v>51756000</v>
      </c>
      <c r="D238" s="30">
        <v>51288000</v>
      </c>
      <c r="E238" s="30">
        <v>35491000</v>
      </c>
      <c r="F238" s="30">
        <v>34674000</v>
      </c>
      <c r="G238" s="17">
        <v>28399000</v>
      </c>
      <c r="H238" s="17">
        <v>24785000</v>
      </c>
      <c r="I238" s="17">
        <v>24264000</v>
      </c>
      <c r="J238" s="17">
        <v>20376000</v>
      </c>
      <c r="K238" s="17">
        <v>36666000</v>
      </c>
      <c r="L238" s="17">
        <v>25815000</v>
      </c>
      <c r="M238" s="23">
        <v>16846000</v>
      </c>
      <c r="N238" s="23">
        <v>20978000</v>
      </c>
      <c r="O238" s="23">
        <v>33425000</v>
      </c>
      <c r="P238" s="23">
        <v>25024000</v>
      </c>
      <c r="Q238" s="23">
        <v>26665000</v>
      </c>
      <c r="R238" s="23">
        <v>22532000</v>
      </c>
      <c r="S238">
        <v>8</v>
      </c>
      <c r="T238" t="s">
        <v>697</v>
      </c>
      <c r="U238" t="s">
        <v>698</v>
      </c>
      <c r="V238" t="s">
        <v>699</v>
      </c>
      <c r="W238" t="s">
        <v>700</v>
      </c>
      <c r="X238">
        <v>16</v>
      </c>
      <c r="Y238" s="17">
        <f t="shared" si="32"/>
        <v>0.62167937391897865</v>
      </c>
      <c r="Z238" s="23">
        <f t="shared" si="33"/>
        <v>0.56414770920429069</v>
      </c>
      <c r="AA238" s="12">
        <f t="shared" si="34"/>
        <v>1.10197978964735</v>
      </c>
      <c r="AB238" s="7">
        <f t="shared" si="38"/>
        <v>0.90745765883784035</v>
      </c>
      <c r="AC238" s="18">
        <f t="shared" si="35"/>
        <v>1.759506026335978E-3</v>
      </c>
      <c r="AD238" s="27">
        <f t="shared" si="36"/>
        <v>0.46075311979517541</v>
      </c>
      <c r="AE238" s="22">
        <f t="shared" si="37"/>
        <v>6.9022532836136516E-4</v>
      </c>
    </row>
    <row r="239" spans="1:31" ht="14.1" customHeight="1" x14ac:dyDescent="0.25">
      <c r="A239" s="30">
        <v>18480000</v>
      </c>
      <c r="B239" s="30">
        <v>17661000</v>
      </c>
      <c r="C239" s="30">
        <v>24114000</v>
      </c>
      <c r="D239" s="30">
        <v>11131000</v>
      </c>
      <c r="E239" s="31">
        <v>9994300</v>
      </c>
      <c r="F239" s="30">
        <v>26196000</v>
      </c>
      <c r="G239" s="18">
        <v>6270400</v>
      </c>
      <c r="H239" s="18">
        <v>4831000</v>
      </c>
      <c r="I239" s="18">
        <v>5079000</v>
      </c>
      <c r="J239" s="18">
        <v>5264200</v>
      </c>
      <c r="K239" s="18">
        <v>6755200</v>
      </c>
      <c r="L239" s="18">
        <v>1</v>
      </c>
      <c r="M239" s="22">
        <v>4066700</v>
      </c>
      <c r="N239" s="22">
        <v>5339700</v>
      </c>
      <c r="O239" s="22">
        <v>4828300</v>
      </c>
      <c r="P239" s="22">
        <v>4678600</v>
      </c>
      <c r="Q239" s="22">
        <v>6177400</v>
      </c>
      <c r="R239" s="22">
        <v>5354200</v>
      </c>
      <c r="S239">
        <v>2</v>
      </c>
      <c r="T239" t="s">
        <v>701</v>
      </c>
      <c r="U239" t="s">
        <v>701</v>
      </c>
      <c r="V239" t="s">
        <v>702</v>
      </c>
      <c r="W239" t="s">
        <v>703</v>
      </c>
      <c r="X239">
        <v>5</v>
      </c>
      <c r="Y239" s="17">
        <f t="shared" si="32"/>
        <v>0.26213767344666067</v>
      </c>
      <c r="Z239" s="23">
        <f t="shared" si="33"/>
        <v>0.28300750258188839</v>
      </c>
      <c r="AA239" s="12">
        <f t="shared" si="34"/>
        <v>0.92625697571678667</v>
      </c>
      <c r="AB239" s="7">
        <f t="shared" si="38"/>
        <v>1.0796140015314293</v>
      </c>
      <c r="AC239" s="18">
        <f t="shared" si="35"/>
        <v>9.4260773077981723E-4</v>
      </c>
      <c r="AD239" s="27">
        <f t="shared" si="36"/>
        <v>0.72407847659370672</v>
      </c>
      <c r="AE239" s="22">
        <f t="shared" si="37"/>
        <v>7.6770507715023437E-4</v>
      </c>
    </row>
    <row r="240" spans="1:31" ht="14.1" customHeight="1" x14ac:dyDescent="0.25">
      <c r="A240" s="30">
        <v>11295000</v>
      </c>
      <c r="B240" s="30">
        <v>10881000</v>
      </c>
      <c r="C240" s="30">
        <v>11686000</v>
      </c>
      <c r="D240" s="31">
        <v>9603600</v>
      </c>
      <c r="E240" s="30">
        <v>10839000</v>
      </c>
      <c r="F240" s="31">
        <v>8302200</v>
      </c>
      <c r="G240" s="18">
        <v>8972900</v>
      </c>
      <c r="H240" s="18">
        <v>7152100</v>
      </c>
      <c r="I240" s="17">
        <v>10487000</v>
      </c>
      <c r="J240" s="17">
        <v>10480000</v>
      </c>
      <c r="K240" s="18">
        <v>8775400</v>
      </c>
      <c r="L240" s="17">
        <v>10661000</v>
      </c>
      <c r="M240" s="22">
        <v>6233300</v>
      </c>
      <c r="N240" s="22">
        <v>5762600</v>
      </c>
      <c r="O240" s="22">
        <v>6876800</v>
      </c>
      <c r="P240" s="22">
        <v>7629500</v>
      </c>
      <c r="Q240" s="22">
        <v>7116100</v>
      </c>
      <c r="R240" s="22">
        <v>7905400</v>
      </c>
      <c r="S240">
        <v>4</v>
      </c>
      <c r="T240" t="s">
        <v>704</v>
      </c>
      <c r="U240" t="s">
        <v>704</v>
      </c>
      <c r="V240" t="s">
        <v>705</v>
      </c>
      <c r="W240" t="s">
        <v>706</v>
      </c>
      <c r="X240">
        <v>4</v>
      </c>
      <c r="Y240" s="17">
        <f t="shared" si="32"/>
        <v>0.9029115048205627</v>
      </c>
      <c r="Z240" s="23">
        <f t="shared" si="33"/>
        <v>0.66324584549921106</v>
      </c>
      <c r="AA240" s="12">
        <f t="shared" si="34"/>
        <v>1.3613526732926016</v>
      </c>
      <c r="AB240" s="7">
        <f t="shared" si="38"/>
        <v>0.73456351143849818</v>
      </c>
      <c r="AC240" s="18">
        <f t="shared" si="35"/>
        <v>0.21380586599467763</v>
      </c>
      <c r="AD240" s="27">
        <f t="shared" si="36"/>
        <v>3.3978548892547897E-3</v>
      </c>
      <c r="AE240" s="22">
        <f t="shared" si="37"/>
        <v>1.8707155248701032E-4</v>
      </c>
    </row>
    <row r="241" spans="1:31" ht="14.1" customHeight="1" x14ac:dyDescent="0.25">
      <c r="A241" s="31">
        <v>1</v>
      </c>
      <c r="B241" s="31">
        <v>1</v>
      </c>
      <c r="C241" s="31">
        <v>1</v>
      </c>
      <c r="D241" s="31">
        <v>1</v>
      </c>
      <c r="E241" s="31">
        <v>3454600</v>
      </c>
      <c r="F241" s="31">
        <v>3812000</v>
      </c>
      <c r="G241" s="18">
        <v>3320600</v>
      </c>
      <c r="H241" s="18">
        <v>1</v>
      </c>
      <c r="I241" s="18">
        <v>1</v>
      </c>
      <c r="J241" s="18">
        <v>1</v>
      </c>
      <c r="K241" s="18">
        <v>1</v>
      </c>
      <c r="L241" s="18">
        <v>1</v>
      </c>
      <c r="M241" s="22">
        <v>6867900</v>
      </c>
      <c r="N241" s="22">
        <v>4567300</v>
      </c>
      <c r="O241" s="22">
        <v>1</v>
      </c>
      <c r="P241" s="22">
        <v>1</v>
      </c>
      <c r="Q241" s="22">
        <v>1</v>
      </c>
      <c r="R241" s="22">
        <v>1</v>
      </c>
      <c r="S241">
        <v>1</v>
      </c>
      <c r="T241" t="s">
        <v>707</v>
      </c>
      <c r="U241" t="s">
        <v>707</v>
      </c>
      <c r="V241" t="s">
        <v>708</v>
      </c>
      <c r="W241" t="s">
        <v>709</v>
      </c>
      <c r="X241">
        <v>2</v>
      </c>
      <c r="Y241" s="17">
        <f t="shared" si="32"/>
        <v>0.45696793165005273</v>
      </c>
      <c r="Z241" s="23">
        <f t="shared" si="33"/>
        <v>1.5736654976657596</v>
      </c>
      <c r="AA241" s="12">
        <f t="shared" si="34"/>
        <v>0.29038441290597</v>
      </c>
      <c r="AB241" s="7">
        <f t="shared" si="38"/>
        <v>3.44371101049357</v>
      </c>
      <c r="AC241" s="18">
        <f t="shared" si="35"/>
        <v>0.50280733714911152</v>
      </c>
      <c r="AD241" s="27">
        <f t="shared" si="36"/>
        <v>0.3431934368013082</v>
      </c>
      <c r="AE241" s="22">
        <f t="shared" si="37"/>
        <v>0.64426920417480216</v>
      </c>
    </row>
    <row r="242" spans="1:31" ht="14.1" customHeight="1" x14ac:dyDescent="0.25">
      <c r="A242" s="31">
        <v>2831800</v>
      </c>
      <c r="B242" s="31">
        <v>3306800</v>
      </c>
      <c r="C242" s="31">
        <v>3657000</v>
      </c>
      <c r="D242" s="31">
        <v>6947900</v>
      </c>
      <c r="E242" s="31">
        <v>3156500</v>
      </c>
      <c r="F242" s="31">
        <v>3599900</v>
      </c>
      <c r="G242" s="18">
        <v>1</v>
      </c>
      <c r="H242" s="18">
        <v>1</v>
      </c>
      <c r="I242" s="18">
        <v>1</v>
      </c>
      <c r="J242" s="18">
        <v>1</v>
      </c>
      <c r="K242" s="18">
        <v>1</v>
      </c>
      <c r="L242" s="18">
        <v>2820800</v>
      </c>
      <c r="M242" s="22">
        <v>2542400</v>
      </c>
      <c r="N242" s="22">
        <v>1</v>
      </c>
      <c r="O242" s="22">
        <v>3007800</v>
      </c>
      <c r="P242" s="22">
        <v>2139500</v>
      </c>
      <c r="Q242" s="22">
        <v>2379400</v>
      </c>
      <c r="R242" s="22">
        <v>1</v>
      </c>
      <c r="S242">
        <v>2</v>
      </c>
      <c r="T242" t="s">
        <v>710</v>
      </c>
      <c r="U242" t="s">
        <v>710</v>
      </c>
      <c r="V242" t="s">
        <v>711</v>
      </c>
      <c r="W242" t="s">
        <v>712</v>
      </c>
      <c r="X242">
        <v>4</v>
      </c>
      <c r="Y242" s="17">
        <f t="shared" si="32"/>
        <v>0.12003476610538769</v>
      </c>
      <c r="Z242" s="23">
        <f t="shared" si="33"/>
        <v>0.4284742488265908</v>
      </c>
      <c r="AA242" s="12">
        <f t="shared" si="34"/>
        <v>0.28014464447772996</v>
      </c>
      <c r="AB242" s="7">
        <f t="shared" si="38"/>
        <v>3.5695845689439718</v>
      </c>
      <c r="AC242" s="18">
        <f t="shared" si="35"/>
        <v>1.2633719131557757E-3</v>
      </c>
      <c r="AD242" s="27">
        <f t="shared" si="36"/>
        <v>0.12356088479846683</v>
      </c>
      <c r="AE242" s="22">
        <f t="shared" si="37"/>
        <v>2.1601365868311549E-2</v>
      </c>
    </row>
    <row r="243" spans="1:31" ht="14.1" customHeight="1" x14ac:dyDescent="0.25">
      <c r="A243" s="30">
        <v>46246000</v>
      </c>
      <c r="B243" s="30">
        <v>59974000</v>
      </c>
      <c r="C243" s="30">
        <v>51500000</v>
      </c>
      <c r="D243" s="30">
        <v>51963000</v>
      </c>
      <c r="E243" s="30">
        <v>81627000</v>
      </c>
      <c r="F243" s="30">
        <v>63454000</v>
      </c>
      <c r="G243" s="17">
        <v>80086000</v>
      </c>
      <c r="H243" s="17">
        <v>96278000</v>
      </c>
      <c r="I243" s="17">
        <v>80871000</v>
      </c>
      <c r="J243" s="17">
        <v>67212000</v>
      </c>
      <c r="K243" s="17">
        <v>47471000</v>
      </c>
      <c r="L243" s="17">
        <v>47585000</v>
      </c>
      <c r="M243" s="23">
        <v>146270000</v>
      </c>
      <c r="N243" s="23">
        <v>198710000</v>
      </c>
      <c r="O243" s="23">
        <v>77856000</v>
      </c>
      <c r="P243" s="23">
        <v>81990000</v>
      </c>
      <c r="Q243" s="23">
        <v>108160000</v>
      </c>
      <c r="R243" s="23">
        <v>108990000</v>
      </c>
      <c r="S243">
        <v>12</v>
      </c>
      <c r="T243" t="s">
        <v>713</v>
      </c>
      <c r="U243" t="s">
        <v>714</v>
      </c>
      <c r="V243" t="s">
        <v>715</v>
      </c>
      <c r="W243" t="s">
        <v>716</v>
      </c>
      <c r="X243">
        <v>9</v>
      </c>
      <c r="Y243" s="17">
        <f t="shared" si="32"/>
        <v>1.1824846940501292</v>
      </c>
      <c r="Z243" s="23">
        <f t="shared" si="33"/>
        <v>2.0350881149158311</v>
      </c>
      <c r="AA243" s="12">
        <f t="shared" si="34"/>
        <v>0.58104840050084772</v>
      </c>
      <c r="AB243" s="7">
        <f t="shared" si="38"/>
        <v>1.7210270248365325</v>
      </c>
      <c r="AC243" s="18">
        <f t="shared" si="35"/>
        <v>0.284355672767382</v>
      </c>
      <c r="AD243" s="27">
        <f t="shared" si="36"/>
        <v>3.1980962874466425E-2</v>
      </c>
      <c r="AE243" s="22">
        <f t="shared" si="37"/>
        <v>9.9533868958824444E-3</v>
      </c>
    </row>
    <row r="244" spans="1:31" ht="14.1" customHeight="1" x14ac:dyDescent="0.25">
      <c r="A244" s="30">
        <v>18125000</v>
      </c>
      <c r="B244" s="31">
        <v>9627100</v>
      </c>
      <c r="C244" s="30">
        <v>15518000</v>
      </c>
      <c r="D244" s="30">
        <v>16250000</v>
      </c>
      <c r="E244" s="30">
        <v>26775000</v>
      </c>
      <c r="F244" s="30">
        <v>21279000</v>
      </c>
      <c r="G244" s="18">
        <v>1</v>
      </c>
      <c r="H244" s="18">
        <v>6638000</v>
      </c>
      <c r="I244" s="17">
        <v>11290000</v>
      </c>
      <c r="J244" s="18">
        <v>7140400</v>
      </c>
      <c r="K244" s="18">
        <v>1</v>
      </c>
      <c r="L244" s="18">
        <v>8051000</v>
      </c>
      <c r="M244" s="23">
        <v>13608000</v>
      </c>
      <c r="N244" s="22">
        <v>2519400</v>
      </c>
      <c r="O244" s="22">
        <v>8697000</v>
      </c>
      <c r="P244" s="22">
        <v>8664000</v>
      </c>
      <c r="Q244" s="23">
        <v>14073000</v>
      </c>
      <c r="R244" s="23">
        <v>16301000</v>
      </c>
      <c r="S244">
        <v>5</v>
      </c>
      <c r="T244" t="s">
        <v>717</v>
      </c>
      <c r="U244" t="s">
        <v>718</v>
      </c>
      <c r="V244" t="s">
        <v>719</v>
      </c>
      <c r="W244" t="s">
        <v>720</v>
      </c>
      <c r="X244">
        <v>5</v>
      </c>
      <c r="Y244" s="17">
        <f t="shared" si="32"/>
        <v>0.307875241345268</v>
      </c>
      <c r="Z244" s="23">
        <f t="shared" si="33"/>
        <v>0.59365962624832558</v>
      </c>
      <c r="AA244" s="12">
        <f t="shared" si="34"/>
        <v>0.51860565841559347</v>
      </c>
      <c r="AB244" s="7">
        <f t="shared" si="38"/>
        <v>1.9282473759640952</v>
      </c>
      <c r="AC244" s="18">
        <f t="shared" si="35"/>
        <v>2.0628380025632656E-3</v>
      </c>
      <c r="AD244" s="27">
        <f t="shared" si="36"/>
        <v>9.445004076451273E-2</v>
      </c>
      <c r="AE244" s="22">
        <f t="shared" si="37"/>
        <v>4.2061039674578603E-2</v>
      </c>
    </row>
    <row r="245" spans="1:31" ht="14.1" customHeight="1" x14ac:dyDescent="0.25">
      <c r="A245" s="31">
        <v>4304500</v>
      </c>
      <c r="B245" s="31">
        <v>6188700</v>
      </c>
      <c r="C245" s="31">
        <v>7098700</v>
      </c>
      <c r="D245" s="31">
        <v>6358800</v>
      </c>
      <c r="E245" s="31">
        <v>5705000</v>
      </c>
      <c r="F245" s="31">
        <v>6985200</v>
      </c>
      <c r="G245" s="18">
        <v>6366300</v>
      </c>
      <c r="H245" s="18">
        <v>5298500</v>
      </c>
      <c r="I245" s="18">
        <v>6057800</v>
      </c>
      <c r="J245" s="18">
        <v>6011700</v>
      </c>
      <c r="K245" s="18">
        <v>5591600</v>
      </c>
      <c r="L245" s="18">
        <v>6287200</v>
      </c>
      <c r="M245" s="22">
        <v>7525200</v>
      </c>
      <c r="N245" s="22">
        <v>6466800</v>
      </c>
      <c r="O245" s="22">
        <v>5457900</v>
      </c>
      <c r="P245" s="22">
        <v>6593300</v>
      </c>
      <c r="Q245" s="22">
        <v>5918300</v>
      </c>
      <c r="R245" s="22">
        <v>6585100</v>
      </c>
      <c r="S245">
        <v>2</v>
      </c>
      <c r="T245" t="s">
        <v>721</v>
      </c>
      <c r="U245" t="s">
        <v>721</v>
      </c>
      <c r="V245" t="s">
        <v>722</v>
      </c>
      <c r="W245" t="s">
        <v>723</v>
      </c>
      <c r="X245">
        <v>4</v>
      </c>
      <c r="Y245" s="17">
        <f t="shared" si="32"/>
        <v>0.97194937897267808</v>
      </c>
      <c r="Z245" s="23">
        <f t="shared" si="33"/>
        <v>1.0520101853393338</v>
      </c>
      <c r="AA245" s="12">
        <f t="shared" si="34"/>
        <v>0.92389730871205256</v>
      </c>
      <c r="AB245" s="7">
        <f t="shared" si="38"/>
        <v>1.0823713745784556</v>
      </c>
      <c r="AC245" s="18">
        <f t="shared" si="35"/>
        <v>0.71173758799959241</v>
      </c>
      <c r="AD245" s="27">
        <f t="shared" si="36"/>
        <v>0.17193603733265009</v>
      </c>
      <c r="AE245" s="22">
        <f t="shared" si="37"/>
        <v>0.54458698802379746</v>
      </c>
    </row>
    <row r="246" spans="1:31" ht="14.1" customHeight="1" x14ac:dyDescent="0.25">
      <c r="A246" s="31">
        <v>9816500</v>
      </c>
      <c r="B246" s="30">
        <v>10776000</v>
      </c>
      <c r="C246" s="31">
        <v>1</v>
      </c>
      <c r="D246" s="30">
        <v>13188000</v>
      </c>
      <c r="E246" s="31">
        <v>9734200</v>
      </c>
      <c r="F246" s="31">
        <v>9511300</v>
      </c>
      <c r="G246" s="17">
        <v>16350000</v>
      </c>
      <c r="H246" s="17">
        <v>10180000</v>
      </c>
      <c r="I246" s="17">
        <v>13710000</v>
      </c>
      <c r="J246" s="17">
        <v>13374000</v>
      </c>
      <c r="K246" s="17">
        <v>17513000</v>
      </c>
      <c r="L246" s="18">
        <v>9902200</v>
      </c>
      <c r="M246" s="23">
        <v>11005000</v>
      </c>
      <c r="N246" s="23">
        <v>13807000</v>
      </c>
      <c r="O246" s="23">
        <v>11116000</v>
      </c>
      <c r="P246" s="23">
        <v>12011000</v>
      </c>
      <c r="Q246" s="23">
        <v>11541000</v>
      </c>
      <c r="R246" s="23">
        <v>10718000</v>
      </c>
      <c r="S246">
        <v>1</v>
      </c>
      <c r="T246" t="s">
        <v>724</v>
      </c>
      <c r="U246" t="s">
        <v>724</v>
      </c>
      <c r="V246" t="s">
        <v>725</v>
      </c>
      <c r="W246" t="s">
        <v>726</v>
      </c>
      <c r="X246">
        <v>4</v>
      </c>
      <c r="Y246" s="17">
        <f t="shared" si="32"/>
        <v>1.5281031658412256</v>
      </c>
      <c r="Z246" s="23">
        <f t="shared" si="33"/>
        <v>1.3238411095718869</v>
      </c>
      <c r="AA246" s="12">
        <f t="shared" si="34"/>
        <v>1.1542949941593779</v>
      </c>
      <c r="AB246" s="7">
        <f t="shared" si="38"/>
        <v>0.86632966881074969</v>
      </c>
      <c r="AC246" s="18">
        <f t="shared" si="35"/>
        <v>6.435378059260459E-2</v>
      </c>
      <c r="AD246" s="27">
        <f t="shared" si="36"/>
        <v>0.21050461311445623</v>
      </c>
      <c r="AE246" s="22">
        <f t="shared" si="37"/>
        <v>0.1647496582621962</v>
      </c>
    </row>
    <row r="247" spans="1:31" x14ac:dyDescent="0.25">
      <c r="A247" s="31">
        <v>9189000</v>
      </c>
      <c r="B247" s="31">
        <v>8568600</v>
      </c>
      <c r="C247" s="31">
        <v>7369700</v>
      </c>
      <c r="D247" s="31">
        <v>8461700</v>
      </c>
      <c r="E247" s="30">
        <v>19523000</v>
      </c>
      <c r="F247" s="30">
        <v>15212000</v>
      </c>
      <c r="G247" s="17">
        <v>42097000</v>
      </c>
      <c r="H247" s="17">
        <v>38655000</v>
      </c>
      <c r="I247" s="17">
        <v>35478000</v>
      </c>
      <c r="J247" s="17">
        <v>28494000</v>
      </c>
      <c r="K247" s="17">
        <v>32215000</v>
      </c>
      <c r="L247" s="17">
        <v>32905000</v>
      </c>
      <c r="M247" s="23">
        <v>51579000</v>
      </c>
      <c r="N247" s="23">
        <v>41167000</v>
      </c>
      <c r="O247" s="23">
        <v>30441000</v>
      </c>
      <c r="P247" s="23">
        <v>31207000</v>
      </c>
      <c r="Q247" s="23">
        <v>38759000</v>
      </c>
      <c r="R247" s="23">
        <v>49309000</v>
      </c>
      <c r="S247">
        <v>8</v>
      </c>
      <c r="T247" t="s">
        <v>727</v>
      </c>
      <c r="U247" t="s">
        <v>728</v>
      </c>
      <c r="V247" t="s">
        <v>729</v>
      </c>
      <c r="W247" t="s">
        <v>730</v>
      </c>
      <c r="X247">
        <v>14</v>
      </c>
      <c r="Y247" s="17">
        <f t="shared" si="32"/>
        <v>3.0713073005093379</v>
      </c>
      <c r="Z247" s="23">
        <f t="shared" si="33"/>
        <v>3.5487090919735378</v>
      </c>
      <c r="AA247" s="12">
        <f t="shared" si="34"/>
        <v>0.86547170278229157</v>
      </c>
      <c r="AB247" s="7">
        <f t="shared" si="38"/>
        <v>1.155439278702274</v>
      </c>
      <c r="AC247" s="18">
        <f t="shared" si="35"/>
        <v>7.6873529146946292E-6</v>
      </c>
      <c r="AD247" s="27">
        <f t="shared" si="36"/>
        <v>0.21662441903305846</v>
      </c>
      <c r="AE247" s="22">
        <f t="shared" si="37"/>
        <v>3.5332492450025975E-5</v>
      </c>
    </row>
    <row r="248" spans="1:31" ht="14.1" customHeight="1" x14ac:dyDescent="0.25">
      <c r="A248" s="31">
        <v>1</v>
      </c>
      <c r="B248" s="31">
        <v>1</v>
      </c>
      <c r="C248" s="31">
        <v>1</v>
      </c>
      <c r="D248" s="31">
        <v>1</v>
      </c>
      <c r="E248" s="31">
        <v>1</v>
      </c>
      <c r="F248" s="31">
        <v>1</v>
      </c>
      <c r="G248" s="18">
        <v>1</v>
      </c>
      <c r="H248" s="18">
        <v>1</v>
      </c>
      <c r="I248" s="18">
        <v>1</v>
      </c>
      <c r="J248" s="18">
        <v>1</v>
      </c>
      <c r="K248" s="18">
        <v>1</v>
      </c>
      <c r="L248" s="18">
        <v>1</v>
      </c>
      <c r="M248" s="22">
        <v>1</v>
      </c>
      <c r="N248" s="22">
        <v>1</v>
      </c>
      <c r="O248" s="22">
        <v>1</v>
      </c>
      <c r="P248" s="22">
        <v>1</v>
      </c>
      <c r="Q248" s="22">
        <v>6688600</v>
      </c>
      <c r="R248" s="22">
        <v>1</v>
      </c>
      <c r="S248">
        <v>2</v>
      </c>
      <c r="T248" t="s">
        <v>731</v>
      </c>
      <c r="U248" t="s">
        <v>731</v>
      </c>
      <c r="V248" t="s">
        <v>732</v>
      </c>
      <c r="W248" t="s">
        <v>733</v>
      </c>
      <c r="X248">
        <v>3</v>
      </c>
      <c r="Y248" s="17">
        <f t="shared" si="32"/>
        <v>1</v>
      </c>
      <c r="Z248" s="23">
        <f t="shared" si="33"/>
        <v>1114767.5</v>
      </c>
      <c r="AA248" s="12">
        <f t="shared" si="34"/>
        <v>8.9704803916511736E-7</v>
      </c>
      <c r="AB248" s="7">
        <f t="shared" si="38"/>
        <v>1114767.5</v>
      </c>
      <c r="AC248" s="18" t="e">
        <f t="shared" si="35"/>
        <v>#DIV/0!</v>
      </c>
      <c r="AD248" s="27">
        <f t="shared" si="36"/>
        <v>0.34089313230205975</v>
      </c>
      <c r="AE248" s="22">
        <f t="shared" si="37"/>
        <v>0.34089313230205975</v>
      </c>
    </row>
    <row r="249" spans="1:31" ht="14.1" customHeight="1" x14ac:dyDescent="0.25">
      <c r="A249" s="30">
        <v>18935000000</v>
      </c>
      <c r="B249" s="30">
        <v>19573000000</v>
      </c>
      <c r="C249" s="30">
        <v>20781000000</v>
      </c>
      <c r="D249" s="30">
        <v>19681000000</v>
      </c>
      <c r="E249" s="30">
        <v>12246000000</v>
      </c>
      <c r="F249" s="30">
        <v>12102000000</v>
      </c>
      <c r="G249" s="17">
        <v>9400800000</v>
      </c>
      <c r="H249" s="17">
        <v>10300000000</v>
      </c>
      <c r="I249" s="17">
        <v>10468000000</v>
      </c>
      <c r="J249" s="17">
        <v>10222000000</v>
      </c>
      <c r="K249" s="17">
        <v>11172000000</v>
      </c>
      <c r="L249" s="17">
        <v>11853000000</v>
      </c>
      <c r="M249" s="23">
        <v>4116400000</v>
      </c>
      <c r="N249" s="23">
        <v>4000300000</v>
      </c>
      <c r="O249" s="23">
        <v>7262400000</v>
      </c>
      <c r="P249" s="23">
        <v>7183200000</v>
      </c>
      <c r="Q249" s="23">
        <v>6719100000</v>
      </c>
      <c r="R249" s="23">
        <v>6844300000</v>
      </c>
      <c r="S249">
        <v>68</v>
      </c>
      <c r="T249" t="s">
        <v>734</v>
      </c>
      <c r="U249" t="s">
        <v>735</v>
      </c>
      <c r="V249" t="s">
        <v>736</v>
      </c>
      <c r="W249" t="s">
        <v>737</v>
      </c>
      <c r="X249">
        <v>8</v>
      </c>
      <c r="Y249" s="17">
        <f t="shared" si="32"/>
        <v>0.61379236919026692</v>
      </c>
      <c r="Z249" s="23">
        <f t="shared" si="33"/>
        <v>0.34965543274163258</v>
      </c>
      <c r="AA249" s="12">
        <f t="shared" si="34"/>
        <v>1.7554206562087378</v>
      </c>
      <c r="AB249" s="7">
        <f t="shared" si="38"/>
        <v>0.56966402694596618</v>
      </c>
      <c r="AC249" s="18">
        <f t="shared" si="35"/>
        <v>2.4026840853671161E-3</v>
      </c>
      <c r="AD249" s="27">
        <f t="shared" si="36"/>
        <v>8.2548121116531948E-5</v>
      </c>
      <c r="AE249" s="22">
        <f t="shared" si="37"/>
        <v>7.1763415399382952E-5</v>
      </c>
    </row>
    <row r="250" spans="1:31" ht="14.1" customHeight="1" x14ac:dyDescent="0.25">
      <c r="A250" s="30">
        <v>333190000</v>
      </c>
      <c r="B250" s="30">
        <v>333890000</v>
      </c>
      <c r="C250" s="30">
        <v>344030000</v>
      </c>
      <c r="D250" s="30">
        <v>337910000</v>
      </c>
      <c r="E250" s="30">
        <v>319500000</v>
      </c>
      <c r="F250" s="30">
        <v>265520000</v>
      </c>
      <c r="G250" s="17">
        <v>247440000</v>
      </c>
      <c r="H250" s="17">
        <v>252310000</v>
      </c>
      <c r="I250" s="17">
        <v>247270000</v>
      </c>
      <c r="J250" s="17">
        <v>268670000</v>
      </c>
      <c r="K250" s="17">
        <v>257650000</v>
      </c>
      <c r="L250" s="17">
        <v>263290000</v>
      </c>
      <c r="M250" s="23">
        <v>210480000</v>
      </c>
      <c r="N250" s="23">
        <v>185070000</v>
      </c>
      <c r="O250" s="23">
        <v>252370000</v>
      </c>
      <c r="P250" s="23">
        <v>234300000</v>
      </c>
      <c r="Q250" s="23">
        <v>233580000</v>
      </c>
      <c r="R250" s="23">
        <v>239820000</v>
      </c>
      <c r="S250">
        <v>32</v>
      </c>
      <c r="T250" t="s">
        <v>738</v>
      </c>
      <c r="U250" t="s">
        <v>739</v>
      </c>
      <c r="V250" t="s">
        <v>740</v>
      </c>
      <c r="W250" t="s">
        <v>741</v>
      </c>
      <c r="X250">
        <v>19</v>
      </c>
      <c r="Y250" s="17">
        <f t="shared" si="32"/>
        <v>0.79451821058509653</v>
      </c>
      <c r="Z250" s="23">
        <f t="shared" si="33"/>
        <v>0.70092655787884428</v>
      </c>
      <c r="AA250" s="12">
        <f t="shared" si="34"/>
        <v>1.1335256192738379</v>
      </c>
      <c r="AB250" s="7">
        <f t="shared" si="38"/>
        <v>0.88220326298458307</v>
      </c>
      <c r="AC250" s="18">
        <f t="shared" si="35"/>
        <v>3.1875153303099633E-4</v>
      </c>
      <c r="AD250" s="27">
        <f t="shared" si="36"/>
        <v>1.6587663686284674E-2</v>
      </c>
      <c r="AE250" s="22">
        <f t="shared" si="37"/>
        <v>9.4616112200692764E-5</v>
      </c>
    </row>
    <row r="251" spans="1:31" ht="14.1" customHeight="1" x14ac:dyDescent="0.25">
      <c r="A251" s="30">
        <v>27569000</v>
      </c>
      <c r="B251" s="30">
        <v>24080000</v>
      </c>
      <c r="C251" s="31">
        <v>1</v>
      </c>
      <c r="D251" s="31">
        <v>1</v>
      </c>
      <c r="E251" s="30">
        <v>33302000</v>
      </c>
      <c r="F251" s="30">
        <v>48307000</v>
      </c>
      <c r="G251" s="17">
        <v>41767000</v>
      </c>
      <c r="H251" s="17">
        <v>26435000</v>
      </c>
      <c r="I251" s="17">
        <v>26809000</v>
      </c>
      <c r="J251" s="17">
        <v>17194000</v>
      </c>
      <c r="K251" s="17">
        <v>14489000</v>
      </c>
      <c r="L251" s="18">
        <v>1</v>
      </c>
      <c r="M251" s="23">
        <v>34574000</v>
      </c>
      <c r="N251" s="23">
        <v>50268000</v>
      </c>
      <c r="O251" s="23">
        <v>38230000</v>
      </c>
      <c r="P251" s="23">
        <v>37673000</v>
      </c>
      <c r="Q251" s="23">
        <v>26384000</v>
      </c>
      <c r="R251" s="23">
        <v>27064000</v>
      </c>
      <c r="S251">
        <v>2</v>
      </c>
      <c r="T251" t="s">
        <v>742</v>
      </c>
      <c r="U251" t="s">
        <v>742</v>
      </c>
      <c r="V251" t="s">
        <v>743</v>
      </c>
      <c r="W251" t="s">
        <v>744</v>
      </c>
      <c r="X251">
        <v>10</v>
      </c>
      <c r="Y251" s="17">
        <f t="shared" si="32"/>
        <v>0.95074216256071431</v>
      </c>
      <c r="Z251" s="23">
        <f t="shared" si="33"/>
        <v>1.6073556318216449</v>
      </c>
      <c r="AA251" s="12">
        <f t="shared" si="34"/>
        <v>0.59149459132651383</v>
      </c>
      <c r="AB251" s="7">
        <f t="shared" si="38"/>
        <v>1.690632534369169</v>
      </c>
      <c r="AC251" s="18">
        <f t="shared" si="35"/>
        <v>0.91231843844423643</v>
      </c>
      <c r="AD251" s="27">
        <f t="shared" si="36"/>
        <v>5.6861163902570649E-2</v>
      </c>
      <c r="AE251" s="22">
        <f t="shared" si="37"/>
        <v>0.14694917663886958</v>
      </c>
    </row>
    <row r="252" spans="1:31" ht="14.1" customHeight="1" x14ac:dyDescent="0.25">
      <c r="A252" s="30">
        <v>468990000</v>
      </c>
      <c r="B252" s="30">
        <v>497070000</v>
      </c>
      <c r="C252" s="30">
        <v>598290000</v>
      </c>
      <c r="D252" s="30">
        <v>574620000</v>
      </c>
      <c r="E252" s="30">
        <v>304650000</v>
      </c>
      <c r="F252" s="30">
        <v>304780000</v>
      </c>
      <c r="G252" s="17">
        <v>271250000</v>
      </c>
      <c r="H252" s="17">
        <v>273380000</v>
      </c>
      <c r="I252" s="17">
        <v>360000000</v>
      </c>
      <c r="J252" s="17">
        <v>336850000</v>
      </c>
      <c r="K252" s="17">
        <v>394920000</v>
      </c>
      <c r="L252" s="17">
        <v>426280000</v>
      </c>
      <c r="M252" s="23">
        <v>112260000</v>
      </c>
      <c r="N252" s="23">
        <v>94900000</v>
      </c>
      <c r="O252" s="23">
        <v>202930000</v>
      </c>
      <c r="P252" s="23">
        <v>190960000</v>
      </c>
      <c r="Q252" s="23">
        <v>216300000</v>
      </c>
      <c r="R252" s="23">
        <v>212520000</v>
      </c>
      <c r="S252">
        <v>22</v>
      </c>
      <c r="T252" t="s">
        <v>1511</v>
      </c>
      <c r="U252" t="s">
        <v>1512</v>
      </c>
      <c r="V252" t="s">
        <v>1513</v>
      </c>
      <c r="W252" t="s">
        <v>1514</v>
      </c>
      <c r="X252">
        <v>9</v>
      </c>
      <c r="Y252" s="17">
        <f t="shared" si="32"/>
        <v>0.75050211031873082</v>
      </c>
      <c r="Z252" s="23">
        <f t="shared" si="33"/>
        <v>0.37471619851549992</v>
      </c>
      <c r="AA252" s="12">
        <f t="shared" si="34"/>
        <v>2.0028547292376708</v>
      </c>
      <c r="AB252" s="7">
        <f t="shared" si="38"/>
        <v>0.49928733492349758</v>
      </c>
      <c r="AC252" s="18">
        <f t="shared" si="35"/>
        <v>7.8274540063207915E-2</v>
      </c>
      <c r="AD252" s="27">
        <f t="shared" si="36"/>
        <v>4.74545972921087E-4</v>
      </c>
      <c r="AE252" s="22">
        <f t="shared" si="37"/>
        <v>4.9636442801437265E-4</v>
      </c>
    </row>
    <row r="253" spans="1:31" ht="14.1" customHeight="1" x14ac:dyDescent="0.25">
      <c r="A253" s="31">
        <v>1929100</v>
      </c>
      <c r="B253" s="31">
        <v>2279500</v>
      </c>
      <c r="C253" s="31">
        <v>2163200</v>
      </c>
      <c r="D253" s="31">
        <v>1693000</v>
      </c>
      <c r="E253" s="31">
        <v>2306400</v>
      </c>
      <c r="F253" s="31">
        <v>2022100</v>
      </c>
      <c r="G253" s="18">
        <v>1475100</v>
      </c>
      <c r="H253" s="18">
        <v>2059000</v>
      </c>
      <c r="I253" s="18">
        <v>2406000</v>
      </c>
      <c r="J253" s="18">
        <v>2585600</v>
      </c>
      <c r="K253" s="18">
        <v>2704600</v>
      </c>
      <c r="L253" s="18">
        <v>3685500</v>
      </c>
      <c r="M253" s="22">
        <v>1672400</v>
      </c>
      <c r="N253" s="22">
        <v>1606200</v>
      </c>
      <c r="O253" s="22">
        <v>2558000</v>
      </c>
      <c r="P253" s="22">
        <v>2291800</v>
      </c>
      <c r="Q253" s="22">
        <v>2416900</v>
      </c>
      <c r="R253" s="22">
        <v>2433000</v>
      </c>
      <c r="S253">
        <v>2</v>
      </c>
      <c r="T253" t="s">
        <v>749</v>
      </c>
      <c r="U253" t="s">
        <v>749</v>
      </c>
      <c r="V253" t="s">
        <v>750</v>
      </c>
      <c r="W253" t="s">
        <v>751</v>
      </c>
      <c r="X253">
        <v>4</v>
      </c>
      <c r="Y253" s="17">
        <f t="shared" si="32"/>
        <v>1.2035373952054738</v>
      </c>
      <c r="Z253" s="23">
        <f t="shared" si="33"/>
        <v>1.0472029241606351</v>
      </c>
      <c r="AA253" s="12">
        <f t="shared" si="34"/>
        <v>1.149287657089141</v>
      </c>
      <c r="AB253" s="7">
        <f t="shared" si="38"/>
        <v>0.87010418482414631</v>
      </c>
      <c r="AC253" s="18">
        <f t="shared" si="35"/>
        <v>0.21179394928758363</v>
      </c>
      <c r="AD253" s="27">
        <f t="shared" si="36"/>
        <v>0.37114423415566955</v>
      </c>
      <c r="AE253" s="22">
        <f t="shared" si="37"/>
        <v>0.6267813613937584</v>
      </c>
    </row>
    <row r="254" spans="1:31" x14ac:dyDescent="0.25">
      <c r="A254" s="31">
        <v>1</v>
      </c>
      <c r="B254" s="31">
        <v>1</v>
      </c>
      <c r="C254" s="31">
        <v>1</v>
      </c>
      <c r="D254" s="31">
        <v>1</v>
      </c>
      <c r="E254" s="31">
        <v>3863300</v>
      </c>
      <c r="F254" s="31">
        <v>4670300</v>
      </c>
      <c r="G254" s="18">
        <v>5430700</v>
      </c>
      <c r="H254" s="18">
        <v>6254900</v>
      </c>
      <c r="I254" s="18">
        <v>4363800</v>
      </c>
      <c r="J254" s="18">
        <v>4740500</v>
      </c>
      <c r="K254" s="18">
        <v>1</v>
      </c>
      <c r="L254" s="18">
        <v>1</v>
      </c>
      <c r="M254" s="22">
        <v>4824200</v>
      </c>
      <c r="N254" s="22">
        <v>5685900</v>
      </c>
      <c r="O254" s="22">
        <v>4366500</v>
      </c>
      <c r="P254" s="22">
        <v>5746500</v>
      </c>
      <c r="Q254" s="22">
        <v>4924600</v>
      </c>
      <c r="R254" s="22">
        <v>5427500</v>
      </c>
      <c r="S254">
        <v>3</v>
      </c>
      <c r="T254" t="s">
        <v>752</v>
      </c>
      <c r="U254" t="s">
        <v>753</v>
      </c>
      <c r="V254" t="s">
        <v>754</v>
      </c>
      <c r="W254" t="s">
        <v>755</v>
      </c>
      <c r="X254">
        <v>12</v>
      </c>
      <c r="Y254" s="17">
        <f t="shared" si="32"/>
        <v>2.4362393661576047</v>
      </c>
      <c r="Z254" s="23">
        <f t="shared" si="33"/>
        <v>3.62979111756299</v>
      </c>
      <c r="AA254" s="12">
        <f t="shared" si="34"/>
        <v>0.67117894315452364</v>
      </c>
      <c r="AB254" s="7">
        <f t="shared" si="38"/>
        <v>1.4899156330799443</v>
      </c>
      <c r="AC254" s="18">
        <f t="shared" si="35"/>
        <v>0.18800536998334541</v>
      </c>
      <c r="AD254" s="27">
        <f t="shared" si="36"/>
        <v>0.17024711313282895</v>
      </c>
      <c r="AE254" s="22">
        <f t="shared" si="37"/>
        <v>2.474922873760626E-3</v>
      </c>
    </row>
    <row r="255" spans="1:31" ht="14.1" customHeight="1" x14ac:dyDescent="0.25">
      <c r="A255" s="31">
        <v>1</v>
      </c>
      <c r="B255" s="31">
        <v>4619500</v>
      </c>
      <c r="C255" s="31">
        <v>3141100</v>
      </c>
      <c r="D255" s="31">
        <v>1</v>
      </c>
      <c r="E255" s="31">
        <v>4616400</v>
      </c>
      <c r="F255" s="31">
        <v>3821800</v>
      </c>
      <c r="G255" s="18">
        <v>3791300</v>
      </c>
      <c r="H255" s="18">
        <v>3715000</v>
      </c>
      <c r="I255" s="18">
        <v>2893200</v>
      </c>
      <c r="J255" s="18">
        <v>3018300</v>
      </c>
      <c r="K255" s="18">
        <v>1</v>
      </c>
      <c r="L255" s="18">
        <v>2354300</v>
      </c>
      <c r="M255" s="22">
        <v>3752600</v>
      </c>
      <c r="N255" s="22">
        <v>2676400</v>
      </c>
      <c r="O255" s="22">
        <v>2659100</v>
      </c>
      <c r="P255" s="22">
        <v>1856700</v>
      </c>
      <c r="Q255" s="22">
        <v>5341600</v>
      </c>
      <c r="R255" s="22">
        <v>4792300</v>
      </c>
      <c r="S255">
        <v>1</v>
      </c>
      <c r="T255" t="s">
        <v>756</v>
      </c>
      <c r="U255" t="s">
        <v>756</v>
      </c>
      <c r="V255" t="s">
        <v>757</v>
      </c>
      <c r="W255" t="s">
        <v>758</v>
      </c>
      <c r="X255">
        <v>2</v>
      </c>
      <c r="Y255" s="17">
        <f t="shared" si="32"/>
        <v>0.97365848412740641</v>
      </c>
      <c r="Z255" s="23">
        <f t="shared" si="33"/>
        <v>1.3012505492690136</v>
      </c>
      <c r="AA255" s="12">
        <f t="shared" si="34"/>
        <v>0.74824827906844349</v>
      </c>
      <c r="AB255" s="7">
        <f t="shared" si="38"/>
        <v>1.3364547944500229</v>
      </c>
      <c r="AC255" s="18">
        <f t="shared" si="35"/>
        <v>0.94737816991389212</v>
      </c>
      <c r="AD255" s="27">
        <f t="shared" si="36"/>
        <v>0.29181211744570573</v>
      </c>
      <c r="AE255" s="22">
        <f t="shared" si="37"/>
        <v>0.45334042792056062</v>
      </c>
    </row>
    <row r="256" spans="1:31" x14ac:dyDescent="0.25">
      <c r="A256" s="31">
        <v>8271100</v>
      </c>
      <c r="B256" s="31">
        <v>5806100</v>
      </c>
      <c r="C256" s="31">
        <v>3264500</v>
      </c>
      <c r="D256" s="31">
        <v>5035600</v>
      </c>
      <c r="E256" s="31">
        <v>6845600</v>
      </c>
      <c r="F256" s="31">
        <v>5230200</v>
      </c>
      <c r="G256" s="17">
        <v>22745000</v>
      </c>
      <c r="H256" s="17">
        <v>58933000</v>
      </c>
      <c r="I256" s="17">
        <v>49701000</v>
      </c>
      <c r="J256" s="17">
        <v>56287000</v>
      </c>
      <c r="K256" s="17">
        <v>58028000</v>
      </c>
      <c r="L256" s="17">
        <v>47227000</v>
      </c>
      <c r="M256" s="23">
        <v>26004000</v>
      </c>
      <c r="N256" s="22">
        <v>9603400</v>
      </c>
      <c r="O256" s="23">
        <v>33309000</v>
      </c>
      <c r="P256" s="23">
        <v>30568000</v>
      </c>
      <c r="Q256" s="23">
        <v>64521000</v>
      </c>
      <c r="R256" s="23">
        <v>71585000</v>
      </c>
      <c r="S256">
        <v>7</v>
      </c>
      <c r="T256" t="s">
        <v>759</v>
      </c>
      <c r="U256" t="s">
        <v>760</v>
      </c>
      <c r="V256" t="s">
        <v>761</v>
      </c>
      <c r="W256" t="s">
        <v>762</v>
      </c>
      <c r="X256">
        <v>4</v>
      </c>
      <c r="Y256" s="17">
        <f t="shared" si="32"/>
        <v>8.5020215887684998</v>
      </c>
      <c r="Z256" s="23">
        <f t="shared" si="33"/>
        <v>6.8380029663513584</v>
      </c>
      <c r="AA256" s="12">
        <f t="shared" si="34"/>
        <v>1.2433486254108825</v>
      </c>
      <c r="AB256" s="7">
        <f t="shared" si="38"/>
        <v>0.80427965219291209</v>
      </c>
      <c r="AC256" s="18">
        <f t="shared" si="35"/>
        <v>1.6551413294172091E-5</v>
      </c>
      <c r="AD256" s="27">
        <f t="shared" si="36"/>
        <v>0.41427426892346275</v>
      </c>
      <c r="AE256" s="22">
        <f t="shared" si="37"/>
        <v>6.4264721384732432E-3</v>
      </c>
    </row>
    <row r="257" spans="1:31" ht="14.1" customHeight="1" x14ac:dyDescent="0.25">
      <c r="A257" s="30">
        <v>58241000</v>
      </c>
      <c r="B257" s="30">
        <v>86489000</v>
      </c>
      <c r="C257" s="30">
        <v>32392000</v>
      </c>
      <c r="D257" s="30">
        <v>35020000</v>
      </c>
      <c r="E257" s="30">
        <v>108050000</v>
      </c>
      <c r="F257" s="30">
        <v>123140000</v>
      </c>
      <c r="G257" s="17">
        <v>139420000</v>
      </c>
      <c r="H257" s="17">
        <v>144250000</v>
      </c>
      <c r="I257" s="17">
        <v>153060000</v>
      </c>
      <c r="J257" s="17">
        <v>141300000</v>
      </c>
      <c r="K257" s="17">
        <v>90534000</v>
      </c>
      <c r="L257" s="17">
        <v>80431000</v>
      </c>
      <c r="M257" s="23">
        <v>342540000</v>
      </c>
      <c r="N257" s="23">
        <v>324340000</v>
      </c>
      <c r="O257" s="23">
        <v>200830000</v>
      </c>
      <c r="P257" s="23">
        <v>167960000</v>
      </c>
      <c r="Q257" s="23">
        <v>157530000</v>
      </c>
      <c r="R257" s="23">
        <v>187280000</v>
      </c>
      <c r="S257">
        <v>13</v>
      </c>
      <c r="T257" t="s">
        <v>763</v>
      </c>
      <c r="U257" t="s">
        <v>763</v>
      </c>
      <c r="V257" t="s">
        <v>764</v>
      </c>
      <c r="W257" t="s">
        <v>765</v>
      </c>
      <c r="X257">
        <v>4</v>
      </c>
      <c r="Y257" s="17">
        <f t="shared" si="32"/>
        <v>1.689467487120262</v>
      </c>
      <c r="Z257" s="23">
        <f t="shared" si="33"/>
        <v>3.1138740266888019</v>
      </c>
      <c r="AA257" s="12">
        <f t="shared" si="34"/>
        <v>0.54256128303198892</v>
      </c>
      <c r="AB257" s="7">
        <f t="shared" si="38"/>
        <v>1.8431097670878978</v>
      </c>
      <c r="AC257" s="18">
        <f t="shared" si="35"/>
        <v>2.9186838711994838E-2</v>
      </c>
      <c r="AD257" s="27">
        <f t="shared" si="36"/>
        <v>1.4498157236767241E-2</v>
      </c>
      <c r="AE257" s="22">
        <f t="shared" si="37"/>
        <v>1.6968218621093057E-3</v>
      </c>
    </row>
    <row r="258" spans="1:31" x14ac:dyDescent="0.25">
      <c r="A258" s="31">
        <v>1</v>
      </c>
      <c r="B258" s="31">
        <v>1</v>
      </c>
      <c r="C258" s="31">
        <v>1</v>
      </c>
      <c r="D258" s="31">
        <v>8808700</v>
      </c>
      <c r="E258" s="31">
        <v>8823000</v>
      </c>
      <c r="F258" s="31">
        <v>8947400</v>
      </c>
      <c r="G258" s="17">
        <v>14579000</v>
      </c>
      <c r="H258" s="17">
        <v>12257000</v>
      </c>
      <c r="I258" s="17">
        <v>13424000</v>
      </c>
      <c r="J258" s="17">
        <v>15753000</v>
      </c>
      <c r="K258" s="18">
        <v>1</v>
      </c>
      <c r="L258" s="17">
        <v>14981000</v>
      </c>
      <c r="M258" s="22">
        <v>7855100</v>
      </c>
      <c r="N258" s="22">
        <v>8136800</v>
      </c>
      <c r="O258" s="23">
        <v>16275000</v>
      </c>
      <c r="P258" s="22">
        <v>9599500</v>
      </c>
      <c r="Q258" s="23">
        <v>33658000</v>
      </c>
      <c r="R258" s="23">
        <v>15541000</v>
      </c>
      <c r="S258">
        <v>2</v>
      </c>
      <c r="T258" t="s">
        <v>766</v>
      </c>
      <c r="U258" t="s">
        <v>766</v>
      </c>
      <c r="V258" t="s">
        <v>767</v>
      </c>
      <c r="W258" t="s">
        <v>768</v>
      </c>
      <c r="X258">
        <v>3</v>
      </c>
      <c r="Y258" s="17">
        <f t="shared" si="32"/>
        <v>2.6710457835992432</v>
      </c>
      <c r="Z258" s="23">
        <f t="shared" si="33"/>
        <v>3.426202908352475</v>
      </c>
      <c r="AA258" s="12">
        <f t="shared" si="34"/>
        <v>0.77959357780232674</v>
      </c>
      <c r="AB258" s="7">
        <f t="shared" si="38"/>
        <v>1.282719648382685</v>
      </c>
      <c r="AC258" s="18">
        <f t="shared" si="35"/>
        <v>3.9448322137997885E-2</v>
      </c>
      <c r="AD258" s="27">
        <f t="shared" si="36"/>
        <v>0.48967906462342448</v>
      </c>
      <c r="AE258" s="22">
        <f t="shared" si="37"/>
        <v>3.6464692354781905E-2</v>
      </c>
    </row>
    <row r="259" spans="1:31" ht="14.1" customHeight="1" x14ac:dyDescent="0.25">
      <c r="A259" s="30">
        <v>24508000</v>
      </c>
      <c r="B259" s="30">
        <v>20450000</v>
      </c>
      <c r="C259" s="30">
        <v>20432000</v>
      </c>
      <c r="D259" s="30">
        <v>20881000</v>
      </c>
      <c r="E259" s="30">
        <v>33658000</v>
      </c>
      <c r="F259" s="30">
        <v>35547000</v>
      </c>
      <c r="G259" s="17">
        <v>34852000</v>
      </c>
      <c r="H259" s="17">
        <v>38930000</v>
      </c>
      <c r="I259" s="17">
        <v>30368000</v>
      </c>
      <c r="J259" s="17">
        <v>29131000</v>
      </c>
      <c r="K259" s="17">
        <v>28178000</v>
      </c>
      <c r="L259" s="17">
        <v>22465000</v>
      </c>
      <c r="M259" s="23">
        <v>48605000</v>
      </c>
      <c r="N259" s="23">
        <v>35447000</v>
      </c>
      <c r="O259" s="23">
        <v>31018000</v>
      </c>
      <c r="P259" s="23">
        <v>24009000</v>
      </c>
      <c r="Q259" s="23">
        <v>41035000</v>
      </c>
      <c r="R259" s="23">
        <v>35310000</v>
      </c>
      <c r="S259">
        <v>7</v>
      </c>
      <c r="T259" t="s">
        <v>769</v>
      </c>
      <c r="U259" t="s">
        <v>770</v>
      </c>
      <c r="V259" t="s">
        <v>771</v>
      </c>
      <c r="W259" t="s">
        <v>407</v>
      </c>
      <c r="X259">
        <v>6</v>
      </c>
      <c r="Y259" s="17">
        <f t="shared" si="32"/>
        <v>1.1829735779155626</v>
      </c>
      <c r="Z259" s="23">
        <f t="shared" si="33"/>
        <v>1.3855771951941136</v>
      </c>
      <c r="AA259" s="12">
        <f t="shared" si="34"/>
        <v>0.85377673796791442</v>
      </c>
      <c r="AB259" s="7">
        <f t="shared" si="38"/>
        <v>1.1712663926404385</v>
      </c>
      <c r="AC259" s="18">
        <f t="shared" si="35"/>
        <v>0.22417451137254815</v>
      </c>
      <c r="AD259" s="27">
        <f t="shared" si="36"/>
        <v>0.23394360471342859</v>
      </c>
      <c r="AE259" s="22">
        <f t="shared" si="37"/>
        <v>4.8488114655740086E-2</v>
      </c>
    </row>
    <row r="260" spans="1:31" x14ac:dyDescent="0.25">
      <c r="A260" s="31">
        <v>8689300</v>
      </c>
      <c r="B260" s="30">
        <v>10523000</v>
      </c>
      <c r="C260" s="31">
        <v>8555500</v>
      </c>
      <c r="D260" s="31">
        <v>1</v>
      </c>
      <c r="E260" s="30">
        <v>10760000</v>
      </c>
      <c r="F260" s="30">
        <v>10848000</v>
      </c>
      <c r="G260" s="17">
        <v>14846000</v>
      </c>
      <c r="H260" s="17">
        <v>20533000</v>
      </c>
      <c r="I260" s="17">
        <v>13911000</v>
      </c>
      <c r="J260" s="17">
        <v>17215000</v>
      </c>
      <c r="K260" s="17">
        <v>21696000</v>
      </c>
      <c r="L260" s="17">
        <v>21399000</v>
      </c>
      <c r="M260" s="23">
        <v>29323000</v>
      </c>
      <c r="N260" s="23">
        <v>19594000</v>
      </c>
      <c r="O260" s="23">
        <v>20472000</v>
      </c>
      <c r="P260" s="23">
        <v>29634000</v>
      </c>
      <c r="Q260" s="23">
        <v>26740000</v>
      </c>
      <c r="R260" s="23">
        <v>16943000</v>
      </c>
      <c r="S260">
        <v>2</v>
      </c>
      <c r="T260" t="s">
        <v>772</v>
      </c>
      <c r="U260" t="s">
        <v>772</v>
      </c>
      <c r="V260" t="s">
        <v>773</v>
      </c>
      <c r="W260" t="s">
        <v>774</v>
      </c>
      <c r="X260">
        <v>4</v>
      </c>
      <c r="Y260" s="17">
        <f t="shared" si="32"/>
        <v>2.2197108255519744</v>
      </c>
      <c r="Z260" s="23">
        <f t="shared" si="33"/>
        <v>2.8902012141534672</v>
      </c>
      <c r="AA260" s="12">
        <f t="shared" si="34"/>
        <v>0.76801255728560824</v>
      </c>
      <c r="AB260" s="7">
        <f t="shared" si="38"/>
        <v>1.3020620437956203</v>
      </c>
      <c r="AC260" s="18">
        <f t="shared" si="35"/>
        <v>1.0344749649202633E-3</v>
      </c>
      <c r="AD260" s="27">
        <f t="shared" si="36"/>
        <v>6.2260381290010061E-2</v>
      </c>
      <c r="AE260" s="22">
        <f t="shared" si="37"/>
        <v>2.4359128357798762E-4</v>
      </c>
    </row>
    <row r="261" spans="1:31" ht="14.1" customHeight="1" x14ac:dyDescent="0.25">
      <c r="A261" s="30">
        <v>25666000</v>
      </c>
      <c r="B261" s="30">
        <v>30603000</v>
      </c>
      <c r="C261" s="30">
        <v>23070000</v>
      </c>
      <c r="D261" s="30">
        <v>23002000</v>
      </c>
      <c r="E261" s="30">
        <v>28201000</v>
      </c>
      <c r="F261" s="30">
        <v>29023000</v>
      </c>
      <c r="G261" s="17">
        <v>35204000</v>
      </c>
      <c r="H261" s="17">
        <v>37535000</v>
      </c>
      <c r="I261" s="17">
        <v>36210000</v>
      </c>
      <c r="J261" s="17">
        <v>33287000</v>
      </c>
      <c r="K261" s="17">
        <v>37989000</v>
      </c>
      <c r="L261" s="17">
        <v>32615000</v>
      </c>
      <c r="M261" s="23">
        <v>42369000</v>
      </c>
      <c r="N261" s="23">
        <v>43280000</v>
      </c>
      <c r="O261" s="23">
        <v>46822000</v>
      </c>
      <c r="P261" s="23">
        <v>39337000</v>
      </c>
      <c r="Q261" s="23">
        <v>45362000</v>
      </c>
      <c r="R261" s="23">
        <v>50864000</v>
      </c>
      <c r="S261">
        <v>11</v>
      </c>
      <c r="T261" t="s">
        <v>775</v>
      </c>
      <c r="U261" t="s">
        <v>776</v>
      </c>
      <c r="V261" t="s">
        <v>777</v>
      </c>
      <c r="W261" t="s">
        <v>778</v>
      </c>
      <c r="X261">
        <v>7</v>
      </c>
      <c r="Y261" s="17">
        <f t="shared" si="32"/>
        <v>1.3338764766709492</v>
      </c>
      <c r="Z261" s="23">
        <f t="shared" si="33"/>
        <v>1.6797794002444144</v>
      </c>
      <c r="AA261" s="12">
        <f t="shared" si="34"/>
        <v>0.79407836319272929</v>
      </c>
      <c r="AB261" s="7">
        <f t="shared" si="38"/>
        <v>1.2593215560984776</v>
      </c>
      <c r="AC261" s="18">
        <f t="shared" si="35"/>
        <v>2.2141806500758685E-4</v>
      </c>
      <c r="AD261" s="27">
        <f t="shared" si="36"/>
        <v>5.72004104736332E-4</v>
      </c>
      <c r="AE261" s="22">
        <f t="shared" si="37"/>
        <v>5.673553042703803E-6</v>
      </c>
    </row>
    <row r="262" spans="1:31" ht="14.1" customHeight="1" x14ac:dyDescent="0.25">
      <c r="A262" s="31">
        <v>6164700</v>
      </c>
      <c r="B262" s="31">
        <v>5702300</v>
      </c>
      <c r="C262" s="31">
        <v>3587800</v>
      </c>
      <c r="D262" s="31">
        <v>3594100</v>
      </c>
      <c r="E262" s="31">
        <v>2808900</v>
      </c>
      <c r="F262" s="31">
        <v>2927800</v>
      </c>
      <c r="G262" s="18">
        <v>1978100</v>
      </c>
      <c r="H262" s="18">
        <v>2380900</v>
      </c>
      <c r="I262" s="18">
        <v>2657400</v>
      </c>
      <c r="J262" s="18">
        <v>2690900</v>
      </c>
      <c r="K262" s="18">
        <v>2800600</v>
      </c>
      <c r="L262" s="18">
        <v>3268500</v>
      </c>
      <c r="M262" s="22">
        <v>1715000</v>
      </c>
      <c r="N262" s="22">
        <v>1</v>
      </c>
      <c r="O262" s="22">
        <v>1940500</v>
      </c>
      <c r="P262" s="22">
        <v>1901000</v>
      </c>
      <c r="Q262" s="22">
        <v>2157600</v>
      </c>
      <c r="R262" s="22">
        <v>2187800</v>
      </c>
      <c r="S262">
        <v>3</v>
      </c>
      <c r="T262" t="s">
        <v>779</v>
      </c>
      <c r="U262" t="s">
        <v>780</v>
      </c>
      <c r="V262" t="s">
        <v>781</v>
      </c>
      <c r="W262" t="s">
        <v>782</v>
      </c>
      <c r="X262">
        <v>7</v>
      </c>
      <c r="Y262" s="17">
        <f t="shared" ref="Y262:Y325" si="39">AVERAGE(G262:L262)/AVERAGE(A262:F262)</f>
        <v>0.63651475050029049</v>
      </c>
      <c r="Z262" s="23">
        <f t="shared" ref="Z262:Z325" si="40">AVERAGE(M262:R262)/AVERAGE(A262:F262)</f>
        <v>0.39950217061519588</v>
      </c>
      <c r="AA262" s="12">
        <f t="shared" ref="AA262:AA325" si="41">AVERAGE(G262:L262)/AVERAGE(M262:R262)</f>
        <v>1.5932698175835125</v>
      </c>
      <c r="AB262" s="7">
        <f t="shared" si="38"/>
        <v>0.62764008265510507</v>
      </c>
      <c r="AC262" s="18">
        <f t="shared" si="35"/>
        <v>3.453746360339463E-2</v>
      </c>
      <c r="AD262" s="27">
        <f t="shared" si="36"/>
        <v>2.7823057306119461E-2</v>
      </c>
      <c r="AE262" s="22">
        <f t="shared" si="37"/>
        <v>4.412213892821021E-3</v>
      </c>
    </row>
    <row r="263" spans="1:31" ht="14.1" customHeight="1" x14ac:dyDescent="0.25">
      <c r="A263" s="30">
        <v>15066000</v>
      </c>
      <c r="B263" s="30">
        <v>13941000</v>
      </c>
      <c r="C263" s="30">
        <v>11466000</v>
      </c>
      <c r="D263" s="30">
        <v>11587000</v>
      </c>
      <c r="E263" s="30">
        <v>81808000</v>
      </c>
      <c r="F263" s="30">
        <v>56470000</v>
      </c>
      <c r="G263" s="17">
        <v>52566000</v>
      </c>
      <c r="H263" s="17">
        <v>45753000</v>
      </c>
      <c r="I263" s="17">
        <v>23034000</v>
      </c>
      <c r="J263" s="17">
        <v>24657000</v>
      </c>
      <c r="K263" s="17">
        <v>20950000</v>
      </c>
      <c r="L263" s="18">
        <v>1</v>
      </c>
      <c r="M263" s="23">
        <v>214190000</v>
      </c>
      <c r="N263" s="23">
        <v>193960000</v>
      </c>
      <c r="O263" s="23">
        <v>57699000</v>
      </c>
      <c r="P263" s="23">
        <v>49451000</v>
      </c>
      <c r="Q263" s="23">
        <v>48767000</v>
      </c>
      <c r="R263" s="23">
        <v>53185000</v>
      </c>
      <c r="S263">
        <v>6</v>
      </c>
      <c r="T263" t="s">
        <v>783</v>
      </c>
      <c r="U263" t="s">
        <v>783</v>
      </c>
      <c r="V263" t="s">
        <v>784</v>
      </c>
      <c r="W263" t="s">
        <v>785</v>
      </c>
      <c r="X263">
        <v>2</v>
      </c>
      <c r="Y263" s="17">
        <f t="shared" si="39"/>
        <v>0.87717639672582459</v>
      </c>
      <c r="Z263" s="23">
        <f t="shared" si="40"/>
        <v>3.2429257426262752</v>
      </c>
      <c r="AA263" s="12">
        <f t="shared" si="41"/>
        <v>0.27048920214110284</v>
      </c>
      <c r="AB263" s="7">
        <f t="shared" si="38"/>
        <v>3.6970052485804668</v>
      </c>
      <c r="AC263" s="18">
        <f t="shared" si="35"/>
        <v>0.79378651415339907</v>
      </c>
      <c r="AD263" s="27">
        <f t="shared" si="36"/>
        <v>4.6505474496344672E-2</v>
      </c>
      <c r="AE263" s="22">
        <f t="shared" si="37"/>
        <v>6.5489446759811762E-2</v>
      </c>
    </row>
    <row r="264" spans="1:31" ht="14.1" customHeight="1" x14ac:dyDescent="0.25">
      <c r="A264" s="31">
        <v>8627400</v>
      </c>
      <c r="B264" s="30">
        <v>11839000</v>
      </c>
      <c r="C264" s="30">
        <v>43519000</v>
      </c>
      <c r="D264" s="30">
        <v>51795000</v>
      </c>
      <c r="E264" s="30">
        <v>11198000</v>
      </c>
      <c r="F264" s="30">
        <v>12370000</v>
      </c>
      <c r="G264" s="18">
        <v>6166000</v>
      </c>
      <c r="H264" s="18">
        <v>6322500</v>
      </c>
      <c r="I264" s="18">
        <v>6816800</v>
      </c>
      <c r="J264" s="18">
        <v>5604900</v>
      </c>
      <c r="K264" s="18">
        <v>7202900</v>
      </c>
      <c r="L264" s="18">
        <v>6175600</v>
      </c>
      <c r="M264" s="22">
        <v>5773500</v>
      </c>
      <c r="N264" s="22">
        <v>5057400</v>
      </c>
      <c r="O264" s="22">
        <v>5785900</v>
      </c>
      <c r="P264" s="22">
        <v>1</v>
      </c>
      <c r="Q264" s="22">
        <v>5303300</v>
      </c>
      <c r="R264" s="22">
        <v>5779400</v>
      </c>
      <c r="S264">
        <v>5</v>
      </c>
      <c r="T264" t="s">
        <v>786</v>
      </c>
      <c r="U264" t="s">
        <v>786</v>
      </c>
      <c r="V264" t="s">
        <v>787</v>
      </c>
      <c r="W264" t="s">
        <v>788</v>
      </c>
      <c r="X264">
        <v>4</v>
      </c>
      <c r="Y264" s="17">
        <f t="shared" si="39"/>
        <v>0.27476957037181626</v>
      </c>
      <c r="Z264" s="23">
        <f t="shared" si="40"/>
        <v>0.19877875167565615</v>
      </c>
      <c r="AA264" s="12">
        <f t="shared" si="41"/>
        <v>1.3822884390588841</v>
      </c>
      <c r="AB264" s="7">
        <f t="shared" si="38"/>
        <v>0.72343801173714439</v>
      </c>
      <c r="AC264" s="18">
        <f t="shared" si="35"/>
        <v>5.6709095370048153E-2</v>
      </c>
      <c r="AD264" s="27">
        <f t="shared" si="36"/>
        <v>9.5578910466562181E-2</v>
      </c>
      <c r="AE264" s="22">
        <f t="shared" si="37"/>
        <v>3.9704680791401208E-2</v>
      </c>
    </row>
    <row r="265" spans="1:31" x14ac:dyDescent="0.25">
      <c r="A265" s="31">
        <v>1</v>
      </c>
      <c r="B265" s="31">
        <v>1</v>
      </c>
      <c r="C265" s="31">
        <v>1</v>
      </c>
      <c r="D265" s="31">
        <v>1</v>
      </c>
      <c r="E265" s="30">
        <v>15959000</v>
      </c>
      <c r="F265" s="30">
        <v>19248000</v>
      </c>
      <c r="G265" s="17">
        <v>19669000</v>
      </c>
      <c r="H265" s="17">
        <v>22229000</v>
      </c>
      <c r="I265" s="17">
        <v>25308000</v>
      </c>
      <c r="J265" s="17">
        <v>18940000</v>
      </c>
      <c r="K265" s="18">
        <v>1</v>
      </c>
      <c r="L265" s="18">
        <v>1</v>
      </c>
      <c r="M265" s="23">
        <v>38034000</v>
      </c>
      <c r="N265" s="23">
        <v>42959000</v>
      </c>
      <c r="O265" s="23">
        <v>22455000</v>
      </c>
      <c r="P265" s="23">
        <v>23438000</v>
      </c>
      <c r="Q265" s="23">
        <v>25734000</v>
      </c>
      <c r="R265" s="23">
        <v>21446000</v>
      </c>
      <c r="S265">
        <v>2</v>
      </c>
      <c r="T265" t="s">
        <v>1282</v>
      </c>
      <c r="U265" t="s">
        <v>1282</v>
      </c>
      <c r="V265" t="s">
        <v>1283</v>
      </c>
      <c r="W265" t="s">
        <v>1284</v>
      </c>
      <c r="X265">
        <v>8</v>
      </c>
      <c r="Y265" s="17">
        <f t="shared" si="39"/>
        <v>2.4468427361782901</v>
      </c>
      <c r="Z265" s="23">
        <f t="shared" si="40"/>
        <v>4.944073060008173</v>
      </c>
      <c r="AA265" s="12">
        <f t="shared" si="41"/>
        <v>0.49490424321808968</v>
      </c>
      <c r="AB265" s="7">
        <f t="shared" ref="AB265:AB328" si="42">AVERAGE(M265:R265)/AVERAGE(G265:L265)</f>
        <v>2.0205928999467671</v>
      </c>
      <c r="AC265" s="18">
        <f t="shared" ref="AC265:AC328" si="43">_xlfn.T.TEST(A265:F265,G265:L265,2,2)</f>
        <v>0.18406395758519351</v>
      </c>
      <c r="AD265" s="27">
        <f t="shared" ref="AD265:AD328" si="44">_xlfn.T.TEST(G265:L265,M265:R265,2,2)</f>
        <v>3.3469011407959395E-2</v>
      </c>
      <c r="AE265" s="22">
        <f t="shared" ref="AE265:AE328" si="45">_xlfn.T.TEST(A265:F265,M265:R265,2,2)</f>
        <v>1.3717245075642449E-3</v>
      </c>
    </row>
    <row r="266" spans="1:31" ht="14.1" customHeight="1" x14ac:dyDescent="0.25">
      <c r="A266" s="31">
        <v>1</v>
      </c>
      <c r="B266" s="31">
        <v>1</v>
      </c>
      <c r="C266" s="31">
        <v>1</v>
      </c>
      <c r="D266" s="31">
        <v>1</v>
      </c>
      <c r="E266" s="31">
        <v>2069700</v>
      </c>
      <c r="F266" s="31">
        <v>2276800</v>
      </c>
      <c r="G266" s="18">
        <v>1</v>
      </c>
      <c r="H266" s="18">
        <v>1</v>
      </c>
      <c r="I266" s="18">
        <v>1</v>
      </c>
      <c r="J266" s="18">
        <v>1</v>
      </c>
      <c r="K266" s="18">
        <v>1</v>
      </c>
      <c r="L266" s="18">
        <v>1</v>
      </c>
      <c r="M266" s="22">
        <v>7991200</v>
      </c>
      <c r="N266" s="22">
        <v>1</v>
      </c>
      <c r="O266" s="22">
        <v>1</v>
      </c>
      <c r="P266" s="22">
        <v>1</v>
      </c>
      <c r="Q266" s="22">
        <v>1</v>
      </c>
      <c r="R266" s="22">
        <v>1</v>
      </c>
      <c r="S266">
        <v>2</v>
      </c>
      <c r="T266" t="s">
        <v>792</v>
      </c>
      <c r="U266" t="s">
        <v>792</v>
      </c>
      <c r="V266" t="s">
        <v>793</v>
      </c>
      <c r="W266" t="s">
        <v>794</v>
      </c>
      <c r="X266">
        <v>12</v>
      </c>
      <c r="Y266" s="17">
        <f t="shared" si="39"/>
        <v>1.3804197580400247E-6</v>
      </c>
      <c r="Z266" s="23">
        <f t="shared" si="40"/>
        <v>1.8385362120913726</v>
      </c>
      <c r="AA266" s="12">
        <f t="shared" si="41"/>
        <v>7.5082543871668911E-7</v>
      </c>
      <c r="AB266" s="7">
        <f t="shared" si="42"/>
        <v>1331867.5</v>
      </c>
      <c r="AC266" s="18">
        <f t="shared" si="43"/>
        <v>0.14554124284497444</v>
      </c>
      <c r="AD266" s="27">
        <f t="shared" si="44"/>
        <v>0.34089313230205975</v>
      </c>
      <c r="AE266" s="22">
        <f t="shared" si="45"/>
        <v>0.67546546574724931</v>
      </c>
    </row>
    <row r="267" spans="1:31" x14ac:dyDescent="0.25">
      <c r="A267" s="31">
        <v>1</v>
      </c>
      <c r="B267" s="31">
        <v>1</v>
      </c>
      <c r="C267" s="31">
        <v>1</v>
      </c>
      <c r="D267" s="31">
        <v>1</v>
      </c>
      <c r="E267" s="31">
        <v>1</v>
      </c>
      <c r="F267" s="31">
        <v>1</v>
      </c>
      <c r="G267" s="17">
        <v>14268000</v>
      </c>
      <c r="H267" s="17">
        <v>12632000</v>
      </c>
      <c r="I267" s="17">
        <v>13605000</v>
      </c>
      <c r="J267" s="17">
        <v>15489000</v>
      </c>
      <c r="K267" s="17">
        <v>16509000</v>
      </c>
      <c r="L267" s="17">
        <v>12357000</v>
      </c>
      <c r="M267" s="23">
        <v>25641000</v>
      </c>
      <c r="N267" s="23">
        <v>22515000</v>
      </c>
      <c r="O267" s="23">
        <v>13943000</v>
      </c>
      <c r="P267" s="23">
        <v>13768000</v>
      </c>
      <c r="Q267" s="23">
        <v>17438000</v>
      </c>
      <c r="R267" s="23">
        <v>19332000</v>
      </c>
      <c r="S267">
        <v>4</v>
      </c>
      <c r="T267" t="s">
        <v>795</v>
      </c>
      <c r="U267" t="s">
        <v>795</v>
      </c>
      <c r="V267" t="s">
        <v>796</v>
      </c>
      <c r="W267" t="s">
        <v>797</v>
      </c>
      <c r="X267">
        <v>3</v>
      </c>
      <c r="Y267" s="17">
        <f t="shared" si="39"/>
        <v>14143333.333333334</v>
      </c>
      <c r="Z267" s="23">
        <f t="shared" si="40"/>
        <v>18772833.333333332</v>
      </c>
      <c r="AA267" s="12">
        <f t="shared" si="41"/>
        <v>0.75339364507222328</v>
      </c>
      <c r="AB267" s="7">
        <f t="shared" si="42"/>
        <v>1.3273273627150599</v>
      </c>
      <c r="AC267" s="18">
        <f t="shared" si="43"/>
        <v>1.1416689925948756E-9</v>
      </c>
      <c r="AD267" s="27">
        <f t="shared" si="44"/>
        <v>4.6610441742004093E-2</v>
      </c>
      <c r="AE267" s="22">
        <f t="shared" si="45"/>
        <v>2.0392041732233347E-6</v>
      </c>
    </row>
    <row r="268" spans="1:31" ht="14.1" customHeight="1" x14ac:dyDescent="0.25">
      <c r="A268" s="31">
        <v>4680900</v>
      </c>
      <c r="B268" s="31">
        <v>4790100</v>
      </c>
      <c r="C268" s="31">
        <v>4177100</v>
      </c>
      <c r="D268" s="31">
        <v>4042900</v>
      </c>
      <c r="E268" s="31">
        <v>4328200</v>
      </c>
      <c r="F268" s="31">
        <v>4820900</v>
      </c>
      <c r="G268" s="18">
        <v>5397600</v>
      </c>
      <c r="H268" s="18">
        <v>6924200</v>
      </c>
      <c r="I268" s="18">
        <v>9430300</v>
      </c>
      <c r="J268" s="18">
        <v>9394400</v>
      </c>
      <c r="K268" s="18">
        <v>9898200</v>
      </c>
      <c r="L268" s="18">
        <v>6816600</v>
      </c>
      <c r="M268" s="22">
        <v>4206900</v>
      </c>
      <c r="N268" s="22">
        <v>3104100</v>
      </c>
      <c r="O268" s="22">
        <v>9480200</v>
      </c>
      <c r="P268" s="22">
        <v>5219800</v>
      </c>
      <c r="Q268" s="23">
        <v>13936000</v>
      </c>
      <c r="R268" s="23">
        <v>12502000</v>
      </c>
      <c r="S268">
        <v>4</v>
      </c>
      <c r="T268" t="s">
        <v>798</v>
      </c>
      <c r="U268" t="s">
        <v>799</v>
      </c>
      <c r="V268" t="s">
        <v>800</v>
      </c>
      <c r="W268" t="s">
        <v>801</v>
      </c>
      <c r="X268">
        <v>5</v>
      </c>
      <c r="Y268" s="17">
        <f t="shared" si="39"/>
        <v>1.7832012548388418</v>
      </c>
      <c r="Z268" s="23">
        <f t="shared" si="40"/>
        <v>1.8050975965067193</v>
      </c>
      <c r="AA268" s="12">
        <f t="shared" si="41"/>
        <v>0.98786971867324402</v>
      </c>
      <c r="AB268" s="7">
        <f t="shared" si="42"/>
        <v>1.0122792318637397</v>
      </c>
      <c r="AC268" s="18">
        <f t="shared" si="43"/>
        <v>9.9524633698655821E-4</v>
      </c>
      <c r="AD268" s="27">
        <f t="shared" si="44"/>
        <v>0.96200921049938792</v>
      </c>
      <c r="AE268" s="22">
        <f t="shared" si="45"/>
        <v>8.2235441699347614E-2</v>
      </c>
    </row>
    <row r="269" spans="1:31" ht="14.1" customHeight="1" x14ac:dyDescent="0.25">
      <c r="A269" s="30">
        <v>399730000</v>
      </c>
      <c r="B269" s="30">
        <v>397940000</v>
      </c>
      <c r="C269" s="30">
        <v>389020000</v>
      </c>
      <c r="D269" s="30">
        <v>337110000</v>
      </c>
      <c r="E269" s="30">
        <v>492460000</v>
      </c>
      <c r="F269" s="30">
        <v>443220000</v>
      </c>
      <c r="G269" s="17">
        <v>374580000</v>
      </c>
      <c r="H269" s="17">
        <v>347380000</v>
      </c>
      <c r="I269" s="17">
        <v>335030000</v>
      </c>
      <c r="J269" s="17">
        <v>310340000</v>
      </c>
      <c r="K269" s="17">
        <v>292820000</v>
      </c>
      <c r="L269" s="17">
        <v>266380000</v>
      </c>
      <c r="M269" s="23">
        <v>390660000</v>
      </c>
      <c r="N269" s="23">
        <v>396870000</v>
      </c>
      <c r="O269" s="23">
        <v>322460000</v>
      </c>
      <c r="P269" s="23">
        <v>331030000</v>
      </c>
      <c r="Q269" s="23">
        <v>348430000</v>
      </c>
      <c r="R269" s="23">
        <v>354210000</v>
      </c>
      <c r="S269">
        <v>16</v>
      </c>
      <c r="T269" t="s">
        <v>802</v>
      </c>
      <c r="U269" t="s">
        <v>803</v>
      </c>
      <c r="V269" t="s">
        <v>804</v>
      </c>
      <c r="W269" t="s">
        <v>805</v>
      </c>
      <c r="X269">
        <v>24</v>
      </c>
      <c r="Y269" s="17">
        <f t="shared" si="39"/>
        <v>0.78330785369265044</v>
      </c>
      <c r="Z269" s="23">
        <f t="shared" si="40"/>
        <v>0.87159074275863202</v>
      </c>
      <c r="AA269" s="12">
        <f t="shared" si="41"/>
        <v>0.89871061642238026</v>
      </c>
      <c r="AB269" s="7">
        <f t="shared" si="42"/>
        <v>1.1127052264953052</v>
      </c>
      <c r="AC269" s="18">
        <f t="shared" si="43"/>
        <v>7.8363150150950502E-3</v>
      </c>
      <c r="AD269" s="27">
        <f t="shared" si="44"/>
        <v>0.10451118270411053</v>
      </c>
      <c r="AE269" s="22">
        <f t="shared" si="45"/>
        <v>6.051163960057232E-2</v>
      </c>
    </row>
    <row r="270" spans="1:31" ht="14.1" customHeight="1" x14ac:dyDescent="0.25">
      <c r="A270" s="31">
        <v>937070</v>
      </c>
      <c r="B270" s="31">
        <v>683540</v>
      </c>
      <c r="C270" s="31">
        <v>1</v>
      </c>
      <c r="D270" s="31">
        <v>1</v>
      </c>
      <c r="E270" s="31">
        <v>1</v>
      </c>
      <c r="F270" s="31">
        <v>2232000</v>
      </c>
      <c r="G270" s="18">
        <v>1</v>
      </c>
      <c r="H270" s="18">
        <v>2537300</v>
      </c>
      <c r="I270" s="18">
        <v>1774700</v>
      </c>
      <c r="J270" s="18">
        <v>1</v>
      </c>
      <c r="K270" s="18">
        <v>1</v>
      </c>
      <c r="L270" s="18">
        <v>1</v>
      </c>
      <c r="M270" s="22">
        <v>2501100</v>
      </c>
      <c r="N270" s="22">
        <v>1</v>
      </c>
      <c r="O270" s="22">
        <v>1</v>
      </c>
      <c r="P270" s="22">
        <v>2251500</v>
      </c>
      <c r="Q270" s="22">
        <v>2720200</v>
      </c>
      <c r="R270" s="22">
        <v>1</v>
      </c>
      <c r="S270">
        <v>3</v>
      </c>
      <c r="T270" t="s">
        <v>806</v>
      </c>
      <c r="U270" t="s">
        <v>807</v>
      </c>
      <c r="V270" t="s">
        <v>808</v>
      </c>
      <c r="W270" t="s">
        <v>809</v>
      </c>
      <c r="X270">
        <v>6</v>
      </c>
      <c r="Y270" s="17">
        <f t="shared" si="39"/>
        <v>1.1192414083636224</v>
      </c>
      <c r="Z270" s="23">
        <f t="shared" si="40"/>
        <v>1.9396713347538412</v>
      </c>
      <c r="AA270" s="12">
        <f t="shared" si="41"/>
        <v>0.57702631796930814</v>
      </c>
      <c r="AB270" s="7">
        <f t="shared" si="42"/>
        <v>1.7330232068430362</v>
      </c>
      <c r="AC270" s="18">
        <f t="shared" si="43"/>
        <v>0.89883274814289549</v>
      </c>
      <c r="AD270" s="27">
        <f t="shared" si="44"/>
        <v>0.48596002019538764</v>
      </c>
      <c r="AE270" s="22">
        <f t="shared" si="45"/>
        <v>0.38564656126996144</v>
      </c>
    </row>
    <row r="271" spans="1:31" ht="14.1" customHeight="1" x14ac:dyDescent="0.25">
      <c r="A271" s="30">
        <v>31375000</v>
      </c>
      <c r="B271" s="30">
        <v>26412000</v>
      </c>
      <c r="C271" s="30">
        <v>70795000</v>
      </c>
      <c r="D271" s="30">
        <v>66288000</v>
      </c>
      <c r="E271" s="30">
        <v>19906000</v>
      </c>
      <c r="F271" s="30">
        <v>19751000</v>
      </c>
      <c r="G271" s="18">
        <v>1</v>
      </c>
      <c r="H271" s="18">
        <v>1</v>
      </c>
      <c r="I271" s="18">
        <v>1</v>
      </c>
      <c r="J271" s="18">
        <v>1</v>
      </c>
      <c r="K271" s="18">
        <v>1</v>
      </c>
      <c r="L271" s="18">
        <v>1</v>
      </c>
      <c r="M271" s="22">
        <v>1</v>
      </c>
      <c r="N271" s="22">
        <v>1</v>
      </c>
      <c r="O271" s="22">
        <v>1</v>
      </c>
      <c r="P271" s="22">
        <v>1</v>
      </c>
      <c r="Q271" s="22">
        <v>1</v>
      </c>
      <c r="R271" s="22">
        <v>1</v>
      </c>
      <c r="S271">
        <v>27</v>
      </c>
      <c r="T271" t="s">
        <v>810</v>
      </c>
      <c r="U271" t="s">
        <v>811</v>
      </c>
      <c r="W271" t="s">
        <v>812</v>
      </c>
      <c r="X271">
        <v>8</v>
      </c>
      <c r="Y271" s="17">
        <f t="shared" si="39"/>
        <v>2.5583408306932674E-8</v>
      </c>
      <c r="Z271" s="23">
        <f t="shared" si="40"/>
        <v>2.5583408306932674E-8</v>
      </c>
      <c r="AA271" s="12">
        <f t="shared" si="41"/>
        <v>1</v>
      </c>
      <c r="AB271" s="7">
        <f t="shared" si="42"/>
        <v>1</v>
      </c>
      <c r="AC271" s="18">
        <f t="shared" si="43"/>
        <v>2.0946682027959099E-3</v>
      </c>
      <c r="AD271" s="27" t="e">
        <f t="shared" si="44"/>
        <v>#DIV/0!</v>
      </c>
      <c r="AE271" s="22">
        <f t="shared" si="45"/>
        <v>2.0946682027959099E-3</v>
      </c>
    </row>
    <row r="272" spans="1:31" ht="14.1" customHeight="1" x14ac:dyDescent="0.25">
      <c r="A272" s="30">
        <v>525080000</v>
      </c>
      <c r="B272" s="30">
        <v>524530000</v>
      </c>
      <c r="C272" s="30">
        <v>838720000</v>
      </c>
      <c r="D272" s="30">
        <v>684030000</v>
      </c>
      <c r="E272" s="30">
        <v>562730000</v>
      </c>
      <c r="F272" s="30">
        <v>432390000</v>
      </c>
      <c r="G272" s="17">
        <v>220910000</v>
      </c>
      <c r="H272" s="17">
        <v>250350000</v>
      </c>
      <c r="I272" s="17">
        <v>228270000</v>
      </c>
      <c r="J272" s="17">
        <v>231890000</v>
      </c>
      <c r="K272" s="17">
        <v>280270000</v>
      </c>
      <c r="L272" s="17">
        <v>288590000</v>
      </c>
      <c r="M272" s="23">
        <v>247570000</v>
      </c>
      <c r="N272" s="23">
        <v>246050000</v>
      </c>
      <c r="O272" s="23">
        <v>197120000</v>
      </c>
      <c r="P272" s="23">
        <v>203880000</v>
      </c>
      <c r="Q272" s="23">
        <v>219130000</v>
      </c>
      <c r="R272" s="23">
        <v>219860000</v>
      </c>
      <c r="S272">
        <v>12</v>
      </c>
      <c r="T272" t="s">
        <v>813</v>
      </c>
      <c r="U272" t="s">
        <v>814</v>
      </c>
      <c r="V272" t="s">
        <v>815</v>
      </c>
      <c r="W272" t="s">
        <v>816</v>
      </c>
      <c r="X272">
        <v>15</v>
      </c>
      <c r="Y272" s="17">
        <f t="shared" si="39"/>
        <v>0.42054335273077914</v>
      </c>
      <c r="Z272" s="23">
        <f t="shared" si="40"/>
        <v>0.37382409992487697</v>
      </c>
      <c r="AA272" s="12">
        <f t="shared" si="41"/>
        <v>1.1249765673622723</v>
      </c>
      <c r="AB272" s="7">
        <f t="shared" si="42"/>
        <v>0.88890740395126255</v>
      </c>
      <c r="AC272" s="18">
        <f t="shared" si="43"/>
        <v>1.920609576607646E-4</v>
      </c>
      <c r="AD272" s="27">
        <f t="shared" si="44"/>
        <v>8.3053683678571133E-2</v>
      </c>
      <c r="AE272" s="22">
        <f t="shared" si="45"/>
        <v>9.6503354784245921E-5</v>
      </c>
    </row>
    <row r="273" spans="1:31" ht="14.1" customHeight="1" x14ac:dyDescent="0.25">
      <c r="A273" s="31">
        <v>2996300</v>
      </c>
      <c r="B273" s="31">
        <v>3113500</v>
      </c>
      <c r="C273" s="31">
        <v>4116600</v>
      </c>
      <c r="D273" s="31">
        <v>3478300</v>
      </c>
      <c r="E273" s="31">
        <v>5127900</v>
      </c>
      <c r="F273" s="31">
        <v>6750600</v>
      </c>
      <c r="G273" s="18">
        <v>7637200</v>
      </c>
      <c r="H273" s="18">
        <v>6251500</v>
      </c>
      <c r="I273" s="18">
        <v>5919300</v>
      </c>
      <c r="J273" s="18">
        <v>4037300</v>
      </c>
      <c r="K273" s="18">
        <v>1</v>
      </c>
      <c r="L273" s="18">
        <v>5576400</v>
      </c>
      <c r="M273" s="23">
        <v>19910000</v>
      </c>
      <c r="N273" s="23">
        <v>12751000</v>
      </c>
      <c r="O273" s="23">
        <v>11082000</v>
      </c>
      <c r="P273" s="22">
        <v>7079200</v>
      </c>
      <c r="Q273" s="23">
        <v>11315000</v>
      </c>
      <c r="R273" s="22">
        <v>9164700</v>
      </c>
      <c r="S273">
        <v>2</v>
      </c>
      <c r="T273" t="s">
        <v>1031</v>
      </c>
      <c r="U273" t="s">
        <v>1031</v>
      </c>
      <c r="V273" t="s">
        <v>1032</v>
      </c>
      <c r="W273" t="s">
        <v>1033</v>
      </c>
      <c r="X273">
        <v>8</v>
      </c>
      <c r="Y273" s="17">
        <f t="shared" si="39"/>
        <v>1.1500399090027829</v>
      </c>
      <c r="Z273" s="23">
        <f t="shared" si="40"/>
        <v>2.7870594765314736</v>
      </c>
      <c r="AA273" s="12">
        <f t="shared" si="41"/>
        <v>0.41263558194101418</v>
      </c>
      <c r="AB273" s="7">
        <f t="shared" si="42"/>
        <v>2.423445877585392</v>
      </c>
      <c r="AC273" s="18">
        <f t="shared" si="43"/>
        <v>0.61689573697501154</v>
      </c>
      <c r="AD273" s="27">
        <f t="shared" si="44"/>
        <v>7.6789525623686674E-3</v>
      </c>
      <c r="AE273" s="22">
        <f t="shared" si="45"/>
        <v>2.3897661230997693E-3</v>
      </c>
    </row>
    <row r="274" spans="1:31" ht="14.1" customHeight="1" x14ac:dyDescent="0.25">
      <c r="A274" s="30">
        <v>21109000</v>
      </c>
      <c r="B274" s="30">
        <v>21250000</v>
      </c>
      <c r="C274" s="30">
        <v>21576000</v>
      </c>
      <c r="D274" s="30">
        <v>21397000</v>
      </c>
      <c r="E274" s="30">
        <v>13756000</v>
      </c>
      <c r="F274" s="30">
        <v>12721000</v>
      </c>
      <c r="G274" s="17">
        <v>13815000</v>
      </c>
      <c r="H274" s="17">
        <v>14443000</v>
      </c>
      <c r="I274" s="17">
        <v>14588000</v>
      </c>
      <c r="J274" s="17">
        <v>16038000</v>
      </c>
      <c r="K274" s="17">
        <v>13874000</v>
      </c>
      <c r="L274" s="17">
        <v>13712000</v>
      </c>
      <c r="M274" s="23">
        <v>10701000</v>
      </c>
      <c r="N274" s="23">
        <v>12981000</v>
      </c>
      <c r="O274" s="23">
        <v>10654000</v>
      </c>
      <c r="P274" s="23">
        <v>15211000</v>
      </c>
      <c r="Q274" s="23">
        <v>12303000</v>
      </c>
      <c r="R274" s="23">
        <v>11742000</v>
      </c>
      <c r="S274">
        <v>2</v>
      </c>
      <c r="T274" t="s">
        <v>820</v>
      </c>
      <c r="U274" t="s">
        <v>820</v>
      </c>
      <c r="V274" t="s">
        <v>821</v>
      </c>
      <c r="W274" t="s">
        <v>822</v>
      </c>
      <c r="X274">
        <v>6</v>
      </c>
      <c r="Y274" s="17">
        <f t="shared" si="39"/>
        <v>0.773372447656271</v>
      </c>
      <c r="Z274" s="23">
        <f t="shared" si="40"/>
        <v>0.65819388421325664</v>
      </c>
      <c r="AA274" s="12">
        <f t="shared" si="41"/>
        <v>1.1749918469398846</v>
      </c>
      <c r="AB274" s="7">
        <f t="shared" si="42"/>
        <v>0.85106973516826656</v>
      </c>
      <c r="AC274" s="18">
        <f t="shared" si="43"/>
        <v>3.6443001851859752E-2</v>
      </c>
      <c r="AD274" s="27">
        <f t="shared" si="44"/>
        <v>2.0597182625214261E-2</v>
      </c>
      <c r="AE274" s="22">
        <f t="shared" si="45"/>
        <v>6.2734110868509375E-3</v>
      </c>
    </row>
    <row r="275" spans="1:31" ht="14.1" customHeight="1" x14ac:dyDescent="0.25">
      <c r="A275" s="30">
        <v>304280000</v>
      </c>
      <c r="B275" s="30">
        <v>399860000</v>
      </c>
      <c r="C275" s="30">
        <v>440570000</v>
      </c>
      <c r="D275" s="30">
        <v>494730000</v>
      </c>
      <c r="E275" s="30">
        <v>358320000</v>
      </c>
      <c r="F275" s="30">
        <v>302120000</v>
      </c>
      <c r="G275" s="17">
        <v>357760000</v>
      </c>
      <c r="H275" s="17">
        <v>309800000</v>
      </c>
      <c r="I275" s="17">
        <v>410550000</v>
      </c>
      <c r="J275" s="17">
        <v>438020000</v>
      </c>
      <c r="K275" s="17">
        <v>496660000</v>
      </c>
      <c r="L275" s="17">
        <v>391660000</v>
      </c>
      <c r="M275" s="23">
        <v>556690000</v>
      </c>
      <c r="N275" s="23">
        <v>416720000</v>
      </c>
      <c r="O275" s="23">
        <v>465200000</v>
      </c>
      <c r="P275" s="23">
        <v>438870000</v>
      </c>
      <c r="Q275" s="23">
        <v>397410000</v>
      </c>
      <c r="R275" s="23">
        <v>348620000</v>
      </c>
      <c r="S275">
        <v>8</v>
      </c>
      <c r="T275" t="s">
        <v>823</v>
      </c>
      <c r="U275" t="s">
        <v>824</v>
      </c>
      <c r="V275" t="s">
        <v>825</v>
      </c>
      <c r="W275" t="s">
        <v>826</v>
      </c>
      <c r="X275">
        <v>5</v>
      </c>
      <c r="Y275" s="17">
        <f t="shared" si="39"/>
        <v>1.0454675896133712</v>
      </c>
      <c r="Z275" s="23">
        <f t="shared" si="40"/>
        <v>1.140716037358471</v>
      </c>
      <c r="AA275" s="12">
        <f t="shared" si="41"/>
        <v>0.91650117590556168</v>
      </c>
      <c r="AB275" s="7">
        <f t="shared" si="42"/>
        <v>1.0911060741541725</v>
      </c>
      <c r="AC275" s="18">
        <f t="shared" si="43"/>
        <v>0.67943860639718956</v>
      </c>
      <c r="AD275" s="27">
        <f t="shared" si="44"/>
        <v>0.37210498926070834</v>
      </c>
      <c r="AE275" s="22">
        <f t="shared" si="45"/>
        <v>0.2337565659599424</v>
      </c>
    </row>
    <row r="276" spans="1:31" ht="14.1" customHeight="1" x14ac:dyDescent="0.25">
      <c r="A276" s="30">
        <v>39528000</v>
      </c>
      <c r="B276" s="30">
        <v>29804000</v>
      </c>
      <c r="C276" s="30">
        <v>20880000</v>
      </c>
      <c r="D276" s="30">
        <v>18888000</v>
      </c>
      <c r="E276" s="30">
        <v>49636000</v>
      </c>
      <c r="F276" s="30">
        <v>46494000</v>
      </c>
      <c r="G276" s="17">
        <v>75142000</v>
      </c>
      <c r="H276" s="17">
        <v>64253000</v>
      </c>
      <c r="I276" s="17">
        <v>61834000</v>
      </c>
      <c r="J276" s="17">
        <v>76032000</v>
      </c>
      <c r="K276" s="17">
        <v>42471000</v>
      </c>
      <c r="L276" s="17">
        <v>43321000</v>
      </c>
      <c r="M276" s="23">
        <v>91458000</v>
      </c>
      <c r="N276" s="23">
        <v>87441000</v>
      </c>
      <c r="O276" s="23">
        <v>72143000</v>
      </c>
      <c r="P276" s="23">
        <v>61491000</v>
      </c>
      <c r="Q276" s="23">
        <v>91679000</v>
      </c>
      <c r="R276" s="23">
        <v>105440000</v>
      </c>
      <c r="S276">
        <v>6</v>
      </c>
      <c r="T276" t="s">
        <v>827</v>
      </c>
      <c r="U276" t="s">
        <v>828</v>
      </c>
      <c r="V276" t="s">
        <v>829</v>
      </c>
      <c r="W276" t="s">
        <v>830</v>
      </c>
      <c r="X276">
        <v>6</v>
      </c>
      <c r="Y276" s="17">
        <f t="shared" si="39"/>
        <v>1.7690055060176388</v>
      </c>
      <c r="Z276" s="23">
        <f t="shared" si="40"/>
        <v>2.4833211518783802</v>
      </c>
      <c r="AA276" s="12">
        <f t="shared" si="41"/>
        <v>0.71235470477894725</v>
      </c>
      <c r="AB276" s="7">
        <f t="shared" si="42"/>
        <v>1.4037950381900164</v>
      </c>
      <c r="AC276" s="18">
        <f t="shared" si="43"/>
        <v>8.4241952829187932E-3</v>
      </c>
      <c r="AD276" s="27">
        <f t="shared" si="44"/>
        <v>1.9497379458947264E-2</v>
      </c>
      <c r="AE276" s="22">
        <f t="shared" si="45"/>
        <v>1.1604924665972827E-4</v>
      </c>
    </row>
    <row r="277" spans="1:31" ht="14.1" customHeight="1" x14ac:dyDescent="0.25">
      <c r="A277" s="30">
        <v>85582000</v>
      </c>
      <c r="B277" s="30">
        <v>71792000</v>
      </c>
      <c r="C277" s="30">
        <v>71617000</v>
      </c>
      <c r="D277" s="30">
        <v>76630000</v>
      </c>
      <c r="E277" s="30">
        <v>70276000</v>
      </c>
      <c r="F277" s="30">
        <v>86117000</v>
      </c>
      <c r="G277" s="17">
        <v>75811000</v>
      </c>
      <c r="H277" s="17">
        <v>77130000</v>
      </c>
      <c r="I277" s="17">
        <v>75235000</v>
      </c>
      <c r="J277" s="17">
        <v>74949000</v>
      </c>
      <c r="K277" s="17">
        <v>42646000</v>
      </c>
      <c r="L277" s="17">
        <v>52864000</v>
      </c>
      <c r="M277" s="23">
        <v>74295000</v>
      </c>
      <c r="N277" s="23">
        <v>97811000</v>
      </c>
      <c r="O277" s="23">
        <v>86178000</v>
      </c>
      <c r="P277" s="23">
        <v>81431000</v>
      </c>
      <c r="Q277" s="23">
        <v>76400000</v>
      </c>
      <c r="R277" s="23">
        <v>75671000</v>
      </c>
      <c r="S277">
        <v>12</v>
      </c>
      <c r="T277" t="s">
        <v>831</v>
      </c>
      <c r="U277" t="s">
        <v>832</v>
      </c>
      <c r="V277" t="s">
        <v>833</v>
      </c>
      <c r="W277" t="s">
        <v>834</v>
      </c>
      <c r="X277">
        <v>7</v>
      </c>
      <c r="Y277" s="17">
        <f t="shared" si="39"/>
        <v>0.86282017428043312</v>
      </c>
      <c r="Z277" s="23">
        <f t="shared" si="40"/>
        <v>1.0644396057262333</v>
      </c>
      <c r="AA277" s="12">
        <f t="shared" si="41"/>
        <v>0.81058631193242592</v>
      </c>
      <c r="AB277" s="7">
        <f t="shared" si="42"/>
        <v>1.2336749156496545</v>
      </c>
      <c r="AC277" s="18">
        <f t="shared" si="43"/>
        <v>0.14782201490667024</v>
      </c>
      <c r="AD277" s="27">
        <f t="shared" si="44"/>
        <v>5.2889636492823758E-2</v>
      </c>
      <c r="AE277" s="22">
        <f t="shared" si="45"/>
        <v>0.31385614792115546</v>
      </c>
    </row>
    <row r="278" spans="1:31" ht="14.1" customHeight="1" x14ac:dyDescent="0.25">
      <c r="A278" s="31">
        <v>1</v>
      </c>
      <c r="B278" s="31">
        <v>1</v>
      </c>
      <c r="C278" s="31">
        <v>1</v>
      </c>
      <c r="D278" s="31">
        <v>1</v>
      </c>
      <c r="E278" s="31">
        <v>1</v>
      </c>
      <c r="F278" s="31">
        <v>1</v>
      </c>
      <c r="G278" s="18">
        <v>1</v>
      </c>
      <c r="H278" s="18">
        <v>1</v>
      </c>
      <c r="I278" s="18">
        <v>1</v>
      </c>
      <c r="J278" s="18">
        <v>1</v>
      </c>
      <c r="K278" s="18">
        <v>1</v>
      </c>
      <c r="L278" s="18">
        <v>1</v>
      </c>
      <c r="M278" s="22">
        <v>1</v>
      </c>
      <c r="N278" s="22">
        <v>1</v>
      </c>
      <c r="O278" s="22">
        <v>1</v>
      </c>
      <c r="P278" s="22">
        <v>1</v>
      </c>
      <c r="Q278" s="22">
        <v>1</v>
      </c>
      <c r="R278" s="22">
        <v>1</v>
      </c>
      <c r="S278">
        <v>2</v>
      </c>
      <c r="T278" t="s">
        <v>835</v>
      </c>
      <c r="U278" t="s">
        <v>835</v>
      </c>
      <c r="V278" t="s">
        <v>836</v>
      </c>
      <c r="W278" t="s">
        <v>837</v>
      </c>
      <c r="X278">
        <v>3</v>
      </c>
      <c r="Y278" s="17">
        <f t="shared" si="39"/>
        <v>1</v>
      </c>
      <c r="Z278" s="23">
        <f t="shared" si="40"/>
        <v>1</v>
      </c>
      <c r="AA278" s="12">
        <f t="shared" si="41"/>
        <v>1</v>
      </c>
      <c r="AB278" s="7">
        <f t="shared" si="42"/>
        <v>1</v>
      </c>
      <c r="AC278" s="18" t="e">
        <f t="shared" si="43"/>
        <v>#DIV/0!</v>
      </c>
      <c r="AD278" s="27" t="e">
        <f t="shared" si="44"/>
        <v>#DIV/0!</v>
      </c>
      <c r="AE278" s="22" t="e">
        <f t="shared" si="45"/>
        <v>#DIV/0!</v>
      </c>
    </row>
    <row r="279" spans="1:31" ht="14.1" customHeight="1" x14ac:dyDescent="0.25">
      <c r="A279" s="31">
        <v>1</v>
      </c>
      <c r="B279" s="31">
        <v>1</v>
      </c>
      <c r="C279" s="31">
        <v>1</v>
      </c>
      <c r="D279" s="31">
        <v>1</v>
      </c>
      <c r="E279" s="31">
        <v>8304600</v>
      </c>
      <c r="F279" s="31">
        <v>9945900</v>
      </c>
      <c r="G279" s="18">
        <v>5771600</v>
      </c>
      <c r="H279" s="18">
        <v>5503400</v>
      </c>
      <c r="I279" s="18">
        <v>6317800</v>
      </c>
      <c r="J279" s="18">
        <v>7128400</v>
      </c>
      <c r="K279" s="18">
        <v>1</v>
      </c>
      <c r="L279" s="18">
        <v>1</v>
      </c>
      <c r="M279" s="23">
        <v>26170000</v>
      </c>
      <c r="N279" s="23">
        <v>31885000</v>
      </c>
      <c r="O279" s="22">
        <v>1</v>
      </c>
      <c r="P279" s="22">
        <v>6647500</v>
      </c>
      <c r="Q279" s="22">
        <v>7506800</v>
      </c>
      <c r="R279" s="22">
        <v>9245600</v>
      </c>
      <c r="S279">
        <v>2</v>
      </c>
      <c r="T279" t="s">
        <v>838</v>
      </c>
      <c r="U279" t="s">
        <v>838</v>
      </c>
      <c r="V279" t="s">
        <v>839</v>
      </c>
      <c r="W279" t="s">
        <v>840</v>
      </c>
      <c r="X279">
        <v>2</v>
      </c>
      <c r="Y279" s="17">
        <f t="shared" si="39"/>
        <v>1.3545490031398586</v>
      </c>
      <c r="Z279" s="23">
        <f t="shared" si="40"/>
        <v>4.4631589900202213</v>
      </c>
      <c r="AA279" s="12">
        <f t="shared" si="41"/>
        <v>0.3034955748089363</v>
      </c>
      <c r="AB279" s="7">
        <f t="shared" si="42"/>
        <v>3.2949409579679823</v>
      </c>
      <c r="AC279" s="18">
        <f t="shared" si="43"/>
        <v>0.65530780377745179</v>
      </c>
      <c r="AD279" s="27">
        <f t="shared" si="44"/>
        <v>0.10319744253225366</v>
      </c>
      <c r="AE279" s="22">
        <f t="shared" si="45"/>
        <v>8.2491429619867163E-2</v>
      </c>
    </row>
    <row r="280" spans="1:31" x14ac:dyDescent="0.25">
      <c r="A280" s="30">
        <v>89351000</v>
      </c>
      <c r="B280" s="30">
        <v>88637000</v>
      </c>
      <c r="C280" s="30">
        <v>38571000</v>
      </c>
      <c r="D280" s="30">
        <v>40465000</v>
      </c>
      <c r="E280" s="30">
        <v>160560000</v>
      </c>
      <c r="F280" s="30">
        <v>156040000</v>
      </c>
      <c r="G280" s="17">
        <v>227230000</v>
      </c>
      <c r="H280" s="17">
        <v>215540000</v>
      </c>
      <c r="I280" s="17">
        <v>254410000</v>
      </c>
      <c r="J280" s="17">
        <v>245230000</v>
      </c>
      <c r="K280" s="17">
        <v>141410000</v>
      </c>
      <c r="L280" s="17">
        <v>130490000</v>
      </c>
      <c r="M280" s="23">
        <v>555680000</v>
      </c>
      <c r="N280" s="23">
        <v>574880000</v>
      </c>
      <c r="O280" s="23">
        <v>337890000</v>
      </c>
      <c r="P280" s="23">
        <v>373310000</v>
      </c>
      <c r="Q280" s="23">
        <v>408380000</v>
      </c>
      <c r="R280" s="23">
        <v>432090000</v>
      </c>
      <c r="S280" s="3">
        <v>6</v>
      </c>
      <c r="T280" s="3" t="s">
        <v>2476</v>
      </c>
      <c r="U280" s="3" t="s">
        <v>2477</v>
      </c>
      <c r="V280" s="3" t="s">
        <v>2478</v>
      </c>
      <c r="W280" s="3" t="s">
        <v>2479</v>
      </c>
      <c r="X280" s="3">
        <v>8</v>
      </c>
      <c r="Y280" s="17">
        <f t="shared" si="39"/>
        <v>2.1169093343374756</v>
      </c>
      <c r="Z280" s="23">
        <f t="shared" si="40"/>
        <v>4.6759375479408112</v>
      </c>
      <c r="AA280" s="12">
        <f t="shared" si="41"/>
        <v>0.45272403932548666</v>
      </c>
      <c r="AB280" s="7">
        <f t="shared" si="42"/>
        <v>2.2088511170953051</v>
      </c>
      <c r="AC280" s="18">
        <f t="shared" si="43"/>
        <v>6.0601511833667651E-3</v>
      </c>
      <c r="AD280" s="27">
        <f t="shared" si="44"/>
        <v>2.9868773038032074E-4</v>
      </c>
      <c r="AE280" s="22">
        <f t="shared" si="45"/>
        <v>1.529077868795464E-5</v>
      </c>
    </row>
    <row r="281" spans="1:31" ht="14.1" customHeight="1" x14ac:dyDescent="0.25">
      <c r="A281" s="31">
        <v>7630400</v>
      </c>
      <c r="B281" s="30">
        <v>10852000</v>
      </c>
      <c r="C281" s="30">
        <v>13506000</v>
      </c>
      <c r="D281" s="30">
        <v>12077000</v>
      </c>
      <c r="E281" s="31">
        <v>8446500</v>
      </c>
      <c r="F281" s="30">
        <v>14418000</v>
      </c>
      <c r="G281" s="17">
        <v>16038000</v>
      </c>
      <c r="H281" s="17">
        <v>10218000</v>
      </c>
      <c r="I281" s="18">
        <v>1</v>
      </c>
      <c r="J281" s="17">
        <v>12955000</v>
      </c>
      <c r="K281" s="18">
        <v>1</v>
      </c>
      <c r="L281" s="18">
        <v>1</v>
      </c>
      <c r="M281" s="23">
        <v>13729000</v>
      </c>
      <c r="N281" s="23">
        <v>13288000</v>
      </c>
      <c r="O281" s="23">
        <v>12844000</v>
      </c>
      <c r="P281" s="23">
        <v>11077000</v>
      </c>
      <c r="Q281" s="23">
        <v>11904000</v>
      </c>
      <c r="R281" s="23">
        <v>12341000</v>
      </c>
      <c r="S281">
        <v>2</v>
      </c>
      <c r="T281" t="s">
        <v>843</v>
      </c>
      <c r="U281" t="s">
        <v>843</v>
      </c>
      <c r="V281" t="s">
        <v>844</v>
      </c>
      <c r="W281" t="s">
        <v>845</v>
      </c>
      <c r="X281">
        <v>12</v>
      </c>
      <c r="Y281" s="17">
        <f t="shared" si="39"/>
        <v>0.5858518091316437</v>
      </c>
      <c r="Z281" s="23">
        <f t="shared" si="40"/>
        <v>1.1233096119970296</v>
      </c>
      <c r="AA281" s="12">
        <f t="shared" si="41"/>
        <v>0.52154081374778871</v>
      </c>
      <c r="AB281" s="7">
        <f t="shared" si="42"/>
        <v>1.917395482079354</v>
      </c>
      <c r="AC281" s="18">
        <f t="shared" si="43"/>
        <v>0.18126850311460821</v>
      </c>
      <c r="AD281" s="27">
        <f t="shared" si="44"/>
        <v>7.7145758203619685E-2</v>
      </c>
      <c r="AE281" s="22">
        <f t="shared" si="45"/>
        <v>0.26945312463485299</v>
      </c>
    </row>
    <row r="282" spans="1:31" ht="14.1" customHeight="1" x14ac:dyDescent="0.25">
      <c r="A282" s="31">
        <v>4450000</v>
      </c>
      <c r="B282" s="31">
        <v>6909900</v>
      </c>
      <c r="C282" s="31">
        <v>4683600</v>
      </c>
      <c r="D282" s="31">
        <v>4877200</v>
      </c>
      <c r="E282" s="31">
        <v>3922200</v>
      </c>
      <c r="F282" s="31">
        <v>3814400</v>
      </c>
      <c r="G282" s="18">
        <v>1</v>
      </c>
      <c r="H282" s="18">
        <v>1</v>
      </c>
      <c r="I282" s="18">
        <v>1</v>
      </c>
      <c r="J282" s="18">
        <v>1</v>
      </c>
      <c r="K282" s="18">
        <v>1</v>
      </c>
      <c r="L282" s="18">
        <v>1</v>
      </c>
      <c r="M282" s="22">
        <v>1</v>
      </c>
      <c r="N282" s="22">
        <v>1655400</v>
      </c>
      <c r="O282" s="22">
        <v>1</v>
      </c>
      <c r="P282" s="22">
        <v>1</v>
      </c>
      <c r="Q282" s="22">
        <v>1</v>
      </c>
      <c r="R282" s="22">
        <v>1</v>
      </c>
      <c r="S282">
        <v>2</v>
      </c>
      <c r="T282" t="s">
        <v>846</v>
      </c>
      <c r="U282" t="s">
        <v>846</v>
      </c>
      <c r="V282" t="s">
        <v>847</v>
      </c>
      <c r="W282" t="s">
        <v>848</v>
      </c>
      <c r="X282">
        <v>3</v>
      </c>
      <c r="Y282" s="17">
        <f t="shared" si="39"/>
        <v>2.0937073625219403E-7</v>
      </c>
      <c r="Z282" s="23">
        <f t="shared" si="40"/>
        <v>5.7765560607593872E-2</v>
      </c>
      <c r="AA282" s="12">
        <f t="shared" si="41"/>
        <v>3.6244906835487392E-6</v>
      </c>
      <c r="AB282" s="7">
        <f t="shared" si="42"/>
        <v>275900.83333333331</v>
      </c>
      <c r="AC282" s="18">
        <f t="shared" si="43"/>
        <v>1.1122396281037231E-6</v>
      </c>
      <c r="AD282" s="27">
        <f t="shared" si="44"/>
        <v>0.34089313230205975</v>
      </c>
      <c r="AE282" s="22">
        <f t="shared" si="45"/>
        <v>7.6803533776995348E-6</v>
      </c>
    </row>
    <row r="283" spans="1:31" ht="14.1" customHeight="1" x14ac:dyDescent="0.25">
      <c r="A283" s="31">
        <v>3747900</v>
      </c>
      <c r="B283" s="31">
        <v>3964200</v>
      </c>
      <c r="C283" s="31">
        <v>3707400</v>
      </c>
      <c r="D283" s="31">
        <v>5681600</v>
      </c>
      <c r="E283" s="31">
        <v>3000200</v>
      </c>
      <c r="F283" s="31">
        <v>3158400</v>
      </c>
      <c r="G283" s="18">
        <v>1</v>
      </c>
      <c r="H283" s="18">
        <v>4382400</v>
      </c>
      <c r="I283" s="18">
        <v>1</v>
      </c>
      <c r="J283" s="18">
        <v>1</v>
      </c>
      <c r="K283" s="18">
        <v>1</v>
      </c>
      <c r="L283" s="18">
        <v>1</v>
      </c>
      <c r="M283" s="22">
        <v>1</v>
      </c>
      <c r="N283" s="22">
        <v>1</v>
      </c>
      <c r="O283" s="22">
        <v>1</v>
      </c>
      <c r="P283" s="22">
        <v>1</v>
      </c>
      <c r="Q283" s="22">
        <v>1</v>
      </c>
      <c r="R283" s="22">
        <v>1</v>
      </c>
      <c r="S283">
        <v>1</v>
      </c>
      <c r="T283" t="s">
        <v>849</v>
      </c>
      <c r="U283" t="s">
        <v>849</v>
      </c>
      <c r="V283" t="s">
        <v>850</v>
      </c>
      <c r="W283" t="s">
        <v>851</v>
      </c>
      <c r="X283">
        <v>4</v>
      </c>
      <c r="Y283" s="17">
        <f t="shared" si="39"/>
        <v>0.18841193136626871</v>
      </c>
      <c r="Z283" s="23">
        <f t="shared" si="40"/>
        <v>2.5795689540277822E-7</v>
      </c>
      <c r="AA283" s="12">
        <f t="shared" si="41"/>
        <v>730400.83333333337</v>
      </c>
      <c r="AB283" s="7">
        <f t="shared" si="42"/>
        <v>1.3691112528394796E-6</v>
      </c>
      <c r="AC283" s="18">
        <f t="shared" si="43"/>
        <v>3.5038627147142422E-3</v>
      </c>
      <c r="AD283" s="27">
        <f t="shared" si="44"/>
        <v>0.34089313230205975</v>
      </c>
      <c r="AE283" s="22">
        <f t="shared" si="45"/>
        <v>1.7337973820521714E-6</v>
      </c>
    </row>
    <row r="284" spans="1:31" ht="14.1" customHeight="1" x14ac:dyDescent="0.25">
      <c r="A284" s="30">
        <v>535630000</v>
      </c>
      <c r="B284" s="30">
        <v>598770000</v>
      </c>
      <c r="C284" s="30">
        <v>456160000</v>
      </c>
      <c r="D284" s="30">
        <v>695980000</v>
      </c>
      <c r="E284" s="30">
        <v>423240000</v>
      </c>
      <c r="F284" s="30">
        <v>354600000</v>
      </c>
      <c r="G284" s="17">
        <v>293720000</v>
      </c>
      <c r="H284" s="17">
        <v>264580000</v>
      </c>
      <c r="I284" s="17">
        <v>257150000</v>
      </c>
      <c r="J284" s="17">
        <v>281850000</v>
      </c>
      <c r="K284" s="17">
        <v>228920000</v>
      </c>
      <c r="L284" s="17">
        <v>284690000</v>
      </c>
      <c r="M284" s="23">
        <v>283380000</v>
      </c>
      <c r="N284" s="23">
        <v>269240000</v>
      </c>
      <c r="O284" s="23">
        <v>263690000</v>
      </c>
      <c r="P284" s="23">
        <v>262250000</v>
      </c>
      <c r="Q284" s="23">
        <v>294640000</v>
      </c>
      <c r="R284" s="23">
        <v>276710000</v>
      </c>
      <c r="S284">
        <v>3</v>
      </c>
      <c r="T284" t="s">
        <v>852</v>
      </c>
      <c r="U284" t="s">
        <v>852</v>
      </c>
      <c r="V284" t="s">
        <v>853</v>
      </c>
      <c r="W284" t="s">
        <v>854</v>
      </c>
      <c r="X284">
        <v>2</v>
      </c>
      <c r="Y284" s="17">
        <f t="shared" si="39"/>
        <v>0.52568872006735456</v>
      </c>
      <c r="Z284" s="23">
        <f t="shared" si="40"/>
        <v>0.5384156011982848</v>
      </c>
      <c r="AA284" s="12">
        <f t="shared" si="41"/>
        <v>0.97636234703711111</v>
      </c>
      <c r="AB284" s="7">
        <f t="shared" si="42"/>
        <v>1.0242099186174274</v>
      </c>
      <c r="AC284" s="18">
        <f t="shared" si="43"/>
        <v>8.7160346792772227E-4</v>
      </c>
      <c r="AD284" s="27">
        <f t="shared" si="44"/>
        <v>0.5644978665957946</v>
      </c>
      <c r="AE284" s="22">
        <f t="shared" si="45"/>
        <v>9.6645035983259752E-4</v>
      </c>
    </row>
    <row r="285" spans="1:31" x14ac:dyDescent="0.25">
      <c r="A285" s="31">
        <v>1</v>
      </c>
      <c r="B285" s="31">
        <v>1</v>
      </c>
      <c r="C285" s="31">
        <v>1</v>
      </c>
      <c r="D285" s="31">
        <v>1</v>
      </c>
      <c r="E285" s="31">
        <v>1</v>
      </c>
      <c r="F285" s="31">
        <v>1</v>
      </c>
      <c r="G285" s="18">
        <v>4605000</v>
      </c>
      <c r="H285" s="18">
        <v>1</v>
      </c>
      <c r="I285" s="18">
        <v>5085700</v>
      </c>
      <c r="J285" s="18">
        <v>1</v>
      </c>
      <c r="K285" s="18">
        <v>1</v>
      </c>
      <c r="L285" s="18">
        <v>1</v>
      </c>
      <c r="M285" s="23">
        <v>10123000</v>
      </c>
      <c r="N285" s="22">
        <v>9406600</v>
      </c>
      <c r="O285" s="22">
        <v>1</v>
      </c>
      <c r="P285" s="22">
        <v>1</v>
      </c>
      <c r="Q285" s="22">
        <v>7943700</v>
      </c>
      <c r="R285" s="22">
        <v>7475600</v>
      </c>
      <c r="S285">
        <v>2</v>
      </c>
      <c r="T285" t="s">
        <v>855</v>
      </c>
      <c r="U285" t="s">
        <v>855</v>
      </c>
      <c r="V285" t="s">
        <v>856</v>
      </c>
      <c r="W285" t="s">
        <v>857</v>
      </c>
      <c r="X285">
        <v>10</v>
      </c>
      <c r="Y285" s="17">
        <f t="shared" si="39"/>
        <v>1615117.3333333333</v>
      </c>
      <c r="Z285" s="23">
        <f t="shared" si="40"/>
        <v>5824817</v>
      </c>
      <c r="AA285" s="12">
        <f t="shared" si="41"/>
        <v>0.27728207312492964</v>
      </c>
      <c r="AB285" s="7">
        <f t="shared" si="42"/>
        <v>3.6064358172533182</v>
      </c>
      <c r="AC285" s="18">
        <f t="shared" si="43"/>
        <v>0.14559263946453876</v>
      </c>
      <c r="AD285" s="27">
        <f t="shared" si="44"/>
        <v>7.7884869523589126E-2</v>
      </c>
      <c r="AE285" s="22">
        <f t="shared" si="45"/>
        <v>1.1379736750481961E-2</v>
      </c>
    </row>
    <row r="286" spans="1:31" ht="14.1" customHeight="1" x14ac:dyDescent="0.25">
      <c r="A286" s="30">
        <v>33773000</v>
      </c>
      <c r="B286" s="30">
        <v>35881000</v>
      </c>
      <c r="C286" s="30">
        <v>37395000</v>
      </c>
      <c r="D286" s="30">
        <v>33352000</v>
      </c>
      <c r="E286" s="30">
        <v>35365000</v>
      </c>
      <c r="F286" s="30">
        <v>32907000</v>
      </c>
      <c r="G286" s="17">
        <v>31861000</v>
      </c>
      <c r="H286" s="17">
        <v>34307000</v>
      </c>
      <c r="I286" s="17">
        <v>29599000</v>
      </c>
      <c r="J286" s="17">
        <v>25982000</v>
      </c>
      <c r="K286" s="17">
        <v>35034000</v>
      </c>
      <c r="L286" s="17">
        <v>39816000</v>
      </c>
      <c r="M286" s="23">
        <v>23473000</v>
      </c>
      <c r="N286" s="23">
        <v>16832000</v>
      </c>
      <c r="O286" s="23">
        <v>25574000</v>
      </c>
      <c r="P286" s="23">
        <v>31188000</v>
      </c>
      <c r="Q286" s="23">
        <v>24480000</v>
      </c>
      <c r="R286" s="23">
        <v>30898000</v>
      </c>
      <c r="S286">
        <v>8</v>
      </c>
      <c r="T286" t="s">
        <v>858</v>
      </c>
      <c r="U286" t="s">
        <v>859</v>
      </c>
      <c r="V286" t="s">
        <v>860</v>
      </c>
      <c r="W286" t="s">
        <v>861</v>
      </c>
      <c r="X286">
        <v>8</v>
      </c>
      <c r="Y286" s="17">
        <f t="shared" si="39"/>
        <v>0.94213913635209146</v>
      </c>
      <c r="Z286" s="23">
        <f t="shared" si="40"/>
        <v>0.73054491956314416</v>
      </c>
      <c r="AA286" s="12">
        <f t="shared" si="41"/>
        <v>1.2896388861556627</v>
      </c>
      <c r="AB286" s="7">
        <f t="shared" si="42"/>
        <v>0.77541086170326401</v>
      </c>
      <c r="AC286" s="18">
        <f t="shared" si="43"/>
        <v>0.3548000244246915</v>
      </c>
      <c r="AD286" s="27">
        <f t="shared" si="44"/>
        <v>3.0384284197707116E-2</v>
      </c>
      <c r="AE286" s="22">
        <f t="shared" si="45"/>
        <v>2.1424128505227969E-3</v>
      </c>
    </row>
    <row r="287" spans="1:31" ht="14.1" customHeight="1" x14ac:dyDescent="0.25">
      <c r="A287" s="30">
        <v>18531000</v>
      </c>
      <c r="B287" s="30">
        <v>20454000</v>
      </c>
      <c r="C287" s="30">
        <v>23586000</v>
      </c>
      <c r="D287" s="30">
        <v>21586000</v>
      </c>
      <c r="E287" s="31">
        <v>9332900</v>
      </c>
      <c r="F287" s="31">
        <v>9867300</v>
      </c>
      <c r="G287" s="18">
        <v>7135800</v>
      </c>
      <c r="H287" s="17">
        <v>11339000</v>
      </c>
      <c r="I287" s="17">
        <v>11018000</v>
      </c>
      <c r="J287" s="18">
        <v>9788300</v>
      </c>
      <c r="K287" s="17">
        <v>11377000</v>
      </c>
      <c r="L287" s="18">
        <v>9315000</v>
      </c>
      <c r="M287" s="22">
        <v>8317100</v>
      </c>
      <c r="N287" s="23">
        <v>11989000</v>
      </c>
      <c r="O287" s="22">
        <v>1</v>
      </c>
      <c r="P287" s="22">
        <v>9774500</v>
      </c>
      <c r="Q287" s="22">
        <v>9752300</v>
      </c>
      <c r="R287" s="22">
        <v>8108800</v>
      </c>
      <c r="S287">
        <v>5</v>
      </c>
      <c r="T287" t="s">
        <v>862</v>
      </c>
      <c r="U287" t="s">
        <v>863</v>
      </c>
      <c r="V287" t="s">
        <v>864</v>
      </c>
      <c r="W287" t="s">
        <v>865</v>
      </c>
      <c r="X287">
        <v>15</v>
      </c>
      <c r="Y287" s="17">
        <f t="shared" si="39"/>
        <v>0.58025081948814394</v>
      </c>
      <c r="Z287" s="23">
        <f t="shared" si="40"/>
        <v>0.46384481197246058</v>
      </c>
      <c r="AA287" s="12">
        <f t="shared" si="41"/>
        <v>1.250958951164457</v>
      </c>
      <c r="AB287" s="7">
        <f t="shared" si="42"/>
        <v>0.79938674172253898</v>
      </c>
      <c r="AC287" s="18">
        <f t="shared" si="43"/>
        <v>1.9114837999041463E-2</v>
      </c>
      <c r="AD287" s="27">
        <f t="shared" si="44"/>
        <v>0.29709089302705133</v>
      </c>
      <c r="AE287" s="22">
        <f t="shared" si="45"/>
        <v>1.2157170214392748E-2</v>
      </c>
    </row>
    <row r="288" spans="1:31" x14ac:dyDescent="0.25">
      <c r="A288" s="31">
        <v>1</v>
      </c>
      <c r="B288" s="31">
        <v>7117500</v>
      </c>
      <c r="C288" s="31">
        <v>1</v>
      </c>
      <c r="D288" s="30">
        <v>13653000</v>
      </c>
      <c r="E288" s="31">
        <v>1</v>
      </c>
      <c r="F288" s="31">
        <v>5644100</v>
      </c>
      <c r="G288" s="17">
        <v>19799000</v>
      </c>
      <c r="H288" s="17">
        <v>35348000</v>
      </c>
      <c r="I288" s="17">
        <v>26388000</v>
      </c>
      <c r="J288" s="17">
        <v>28498000</v>
      </c>
      <c r="K288" s="17">
        <v>25057000</v>
      </c>
      <c r="L288" s="17">
        <v>30132000</v>
      </c>
      <c r="M288" s="23">
        <v>15068000</v>
      </c>
      <c r="N288" s="22">
        <v>1</v>
      </c>
      <c r="O288" s="23">
        <v>25070000</v>
      </c>
      <c r="P288" s="23">
        <v>25271000</v>
      </c>
      <c r="Q288" s="23">
        <v>30720000</v>
      </c>
      <c r="R288" s="23">
        <v>31096000</v>
      </c>
      <c r="S288">
        <v>3</v>
      </c>
      <c r="T288" t="s">
        <v>866</v>
      </c>
      <c r="U288" t="s">
        <v>867</v>
      </c>
      <c r="V288" t="s">
        <v>868</v>
      </c>
      <c r="W288" t="s">
        <v>869</v>
      </c>
      <c r="X288">
        <v>5</v>
      </c>
      <c r="Y288" s="17">
        <f t="shared" si="39"/>
        <v>6.2549492036658663</v>
      </c>
      <c r="Z288" s="23">
        <f t="shared" si="40"/>
        <v>4.8164646275395473</v>
      </c>
      <c r="AA288" s="12">
        <f t="shared" si="41"/>
        <v>1.298659844380744</v>
      </c>
      <c r="AB288" s="7">
        <f t="shared" si="42"/>
        <v>0.77002457905121591</v>
      </c>
      <c r="AC288" s="18">
        <f t="shared" si="43"/>
        <v>2.1642618183247617E-5</v>
      </c>
      <c r="AD288" s="27">
        <f t="shared" si="44"/>
        <v>0.25982944848518535</v>
      </c>
      <c r="AE288" s="22">
        <f t="shared" si="45"/>
        <v>1.0537259837285189E-2</v>
      </c>
    </row>
    <row r="289" spans="1:31" ht="14.1" customHeight="1" x14ac:dyDescent="0.25">
      <c r="A289" s="31">
        <v>3725100</v>
      </c>
      <c r="B289" s="30">
        <v>19781000</v>
      </c>
      <c r="C289" s="30">
        <v>11617000</v>
      </c>
      <c r="D289" s="30">
        <v>10064000</v>
      </c>
      <c r="E289" s="30">
        <v>15962000</v>
      </c>
      <c r="F289" s="30">
        <v>12293000</v>
      </c>
      <c r="G289" s="17">
        <v>12057000</v>
      </c>
      <c r="H289" s="17">
        <v>17502000</v>
      </c>
      <c r="I289" s="17">
        <v>10438000</v>
      </c>
      <c r="J289" s="17">
        <v>10972000</v>
      </c>
      <c r="K289" s="17">
        <v>12583000</v>
      </c>
      <c r="L289" s="18">
        <v>7948400</v>
      </c>
      <c r="M289" s="23">
        <v>16650000</v>
      </c>
      <c r="N289" s="23">
        <v>17896000</v>
      </c>
      <c r="O289" s="23">
        <v>14295000</v>
      </c>
      <c r="P289" s="23">
        <v>11796000</v>
      </c>
      <c r="Q289" s="23">
        <v>20420000</v>
      </c>
      <c r="R289" s="23">
        <v>14884000</v>
      </c>
      <c r="S289">
        <v>2</v>
      </c>
      <c r="T289" t="s">
        <v>870</v>
      </c>
      <c r="U289" t="s">
        <v>870</v>
      </c>
      <c r="V289" t="s">
        <v>871</v>
      </c>
      <c r="W289" t="s">
        <v>872</v>
      </c>
      <c r="X289">
        <v>5</v>
      </c>
      <c r="Y289" s="17">
        <f t="shared" si="39"/>
        <v>0.97356148585075863</v>
      </c>
      <c r="Z289" s="23">
        <f t="shared" si="40"/>
        <v>1.3063488108319343</v>
      </c>
      <c r="AA289" s="12">
        <f t="shared" si="41"/>
        <v>0.74525385393106192</v>
      </c>
      <c r="AB289" s="7">
        <f t="shared" si="42"/>
        <v>1.3418246611207769</v>
      </c>
      <c r="AC289" s="18">
        <f t="shared" si="43"/>
        <v>0.90245846447875044</v>
      </c>
      <c r="AD289" s="27">
        <f t="shared" si="44"/>
        <v>4.588523457296205E-2</v>
      </c>
      <c r="AE289" s="22">
        <f t="shared" si="45"/>
        <v>0.17082502835771662</v>
      </c>
    </row>
    <row r="290" spans="1:31" ht="14.1" customHeight="1" x14ac:dyDescent="0.25">
      <c r="A290" s="30">
        <v>345140000</v>
      </c>
      <c r="B290" s="30">
        <v>453180000</v>
      </c>
      <c r="C290" s="30">
        <v>545440000</v>
      </c>
      <c r="D290" s="30">
        <v>593890000</v>
      </c>
      <c r="E290" s="30">
        <v>148770000</v>
      </c>
      <c r="F290" s="30">
        <v>181500000</v>
      </c>
      <c r="G290" s="18">
        <v>7485700</v>
      </c>
      <c r="H290" s="17">
        <v>13257000</v>
      </c>
      <c r="I290" s="18">
        <v>5928400</v>
      </c>
      <c r="J290" s="17">
        <v>20328000</v>
      </c>
      <c r="K290" s="18">
        <v>4125000</v>
      </c>
      <c r="L290" s="18">
        <v>5577000</v>
      </c>
      <c r="M290" s="22">
        <v>3507600</v>
      </c>
      <c r="N290" s="22">
        <v>2089100</v>
      </c>
      <c r="O290" s="22">
        <v>2791800</v>
      </c>
      <c r="P290" s="22">
        <v>5605600</v>
      </c>
      <c r="Q290" s="22">
        <v>6099500</v>
      </c>
      <c r="R290" s="22">
        <v>5596600</v>
      </c>
      <c r="S290">
        <v>31</v>
      </c>
      <c r="T290" t="s">
        <v>873</v>
      </c>
      <c r="U290" t="s">
        <v>874</v>
      </c>
      <c r="V290" t="s">
        <v>875</v>
      </c>
      <c r="W290" t="s">
        <v>876</v>
      </c>
      <c r="X290">
        <v>12</v>
      </c>
      <c r="Y290" s="17">
        <f t="shared" si="39"/>
        <v>2.5001366891248367E-2</v>
      </c>
      <c r="Z290" s="23">
        <f t="shared" si="40"/>
        <v>1.1327648241560549E-2</v>
      </c>
      <c r="AA290" s="12">
        <f t="shared" si="41"/>
        <v>2.2071101042420849</v>
      </c>
      <c r="AB290" s="7">
        <f t="shared" si="42"/>
        <v>0.45308115715568126</v>
      </c>
      <c r="AC290" s="18">
        <f t="shared" si="43"/>
        <v>6.6447209288629744E-4</v>
      </c>
      <c r="AD290" s="27">
        <f t="shared" si="44"/>
        <v>7.7361498912174573E-2</v>
      </c>
      <c r="AE290" s="22">
        <f t="shared" si="45"/>
        <v>5.9809945499692018E-4</v>
      </c>
    </row>
    <row r="291" spans="1:31" ht="14.1" customHeight="1" x14ac:dyDescent="0.25">
      <c r="A291" s="30">
        <v>11460000</v>
      </c>
      <c r="B291" s="31">
        <v>1</v>
      </c>
      <c r="C291" s="30">
        <v>11076000</v>
      </c>
      <c r="D291" s="30">
        <v>16063000</v>
      </c>
      <c r="E291" s="31">
        <v>7200300</v>
      </c>
      <c r="F291" s="31">
        <v>5226800</v>
      </c>
      <c r="G291" s="17">
        <v>15308000</v>
      </c>
      <c r="H291" s="17">
        <v>13632000</v>
      </c>
      <c r="I291" s="17">
        <v>12632000</v>
      </c>
      <c r="J291" s="17">
        <v>10946000</v>
      </c>
      <c r="K291" s="17">
        <v>13682000</v>
      </c>
      <c r="L291" s="18">
        <v>1</v>
      </c>
      <c r="M291" s="23">
        <v>10718000</v>
      </c>
      <c r="N291" s="22">
        <v>1</v>
      </c>
      <c r="O291" s="23">
        <v>12510000</v>
      </c>
      <c r="P291" s="23">
        <v>13312000</v>
      </c>
      <c r="Q291" s="22">
        <v>1</v>
      </c>
      <c r="R291" s="23">
        <v>11130000</v>
      </c>
      <c r="S291">
        <v>3</v>
      </c>
      <c r="T291" t="s">
        <v>877</v>
      </c>
      <c r="U291" t="s">
        <v>877</v>
      </c>
      <c r="V291" t="s">
        <v>878</v>
      </c>
      <c r="W291" t="s">
        <v>879</v>
      </c>
      <c r="X291">
        <v>5</v>
      </c>
      <c r="Y291" s="17">
        <f t="shared" si="39"/>
        <v>1.2973752589875525</v>
      </c>
      <c r="Z291" s="23">
        <f t="shared" si="40"/>
        <v>0.93422779843594161</v>
      </c>
      <c r="AA291" s="12">
        <f t="shared" si="41"/>
        <v>1.3887140386526522</v>
      </c>
      <c r="AB291" s="7">
        <f t="shared" si="42"/>
        <v>0.72009065377506565</v>
      </c>
      <c r="AC291" s="18">
        <f t="shared" si="43"/>
        <v>0.45221171025482632</v>
      </c>
      <c r="AD291" s="27">
        <f t="shared" si="44"/>
        <v>0.38720910559057975</v>
      </c>
      <c r="AE291" s="22">
        <f t="shared" si="45"/>
        <v>0.8733560500712465</v>
      </c>
    </row>
    <row r="292" spans="1:31" x14ac:dyDescent="0.25">
      <c r="A292" s="31">
        <v>1</v>
      </c>
      <c r="B292" s="31">
        <v>5208300</v>
      </c>
      <c r="C292" s="31">
        <v>1</v>
      </c>
      <c r="D292" s="31">
        <v>5655700</v>
      </c>
      <c r="E292" s="31">
        <v>9149800</v>
      </c>
      <c r="F292" s="31">
        <v>9767000</v>
      </c>
      <c r="G292" s="17">
        <v>14798000</v>
      </c>
      <c r="H292" s="17">
        <v>12009000</v>
      </c>
      <c r="I292" s="17">
        <v>11053000</v>
      </c>
      <c r="J292" s="17">
        <v>10730000</v>
      </c>
      <c r="K292" s="17">
        <v>11550000</v>
      </c>
      <c r="L292" s="17">
        <v>17101000</v>
      </c>
      <c r="M292" s="23">
        <v>83511000</v>
      </c>
      <c r="N292" s="23">
        <v>18462000</v>
      </c>
      <c r="O292" s="23">
        <v>14491000</v>
      </c>
      <c r="P292" s="23">
        <v>14198000</v>
      </c>
      <c r="Q292" s="23">
        <v>19271000</v>
      </c>
      <c r="R292" s="23">
        <v>26439000</v>
      </c>
      <c r="S292">
        <v>2</v>
      </c>
      <c r="T292" t="s">
        <v>880</v>
      </c>
      <c r="U292" t="s">
        <v>880</v>
      </c>
      <c r="V292" t="s">
        <v>881</v>
      </c>
      <c r="W292" t="s">
        <v>882</v>
      </c>
      <c r="X292">
        <v>10</v>
      </c>
      <c r="Y292" s="17">
        <f t="shared" si="39"/>
        <v>2.5936507687066319</v>
      </c>
      <c r="Z292" s="23">
        <f t="shared" si="40"/>
        <v>5.9223388275439994</v>
      </c>
      <c r="AA292" s="12">
        <f t="shared" si="41"/>
        <v>0.43794366452724925</v>
      </c>
      <c r="AB292" s="7">
        <f t="shared" si="42"/>
        <v>2.2833987131186806</v>
      </c>
      <c r="AC292" s="18">
        <f t="shared" si="43"/>
        <v>2.8843283408920791E-3</v>
      </c>
      <c r="AD292" s="27">
        <f t="shared" si="44"/>
        <v>0.16475692173271231</v>
      </c>
      <c r="AE292" s="22">
        <f t="shared" si="45"/>
        <v>5.2517619679351625E-2</v>
      </c>
    </row>
    <row r="293" spans="1:31" ht="14.1" customHeight="1" x14ac:dyDescent="0.25">
      <c r="A293" s="30">
        <v>3933200000</v>
      </c>
      <c r="B293" s="30">
        <v>3501900000</v>
      </c>
      <c r="C293" s="30">
        <v>3916700000</v>
      </c>
      <c r="D293" s="30">
        <v>4374700000</v>
      </c>
      <c r="E293" s="30">
        <v>2912900000</v>
      </c>
      <c r="F293" s="30">
        <v>2817900000</v>
      </c>
      <c r="G293" s="17">
        <v>4091100000</v>
      </c>
      <c r="H293" s="17">
        <v>4030500000</v>
      </c>
      <c r="I293" s="17">
        <v>4680100000</v>
      </c>
      <c r="J293" s="17">
        <v>4582100000</v>
      </c>
      <c r="K293" s="17">
        <v>5409000000</v>
      </c>
      <c r="L293" s="17">
        <v>5306400000</v>
      </c>
      <c r="M293" s="23">
        <v>2584900000</v>
      </c>
      <c r="N293" s="23">
        <v>2393300000</v>
      </c>
      <c r="O293" s="23">
        <v>3925800000</v>
      </c>
      <c r="P293" s="23">
        <v>4142700000</v>
      </c>
      <c r="Q293" s="23">
        <v>3781000000</v>
      </c>
      <c r="R293" s="23">
        <v>3754400000</v>
      </c>
      <c r="S293">
        <v>27</v>
      </c>
      <c r="T293" t="s">
        <v>883</v>
      </c>
      <c r="U293" t="s">
        <v>884</v>
      </c>
      <c r="V293" t="s">
        <v>885</v>
      </c>
      <c r="W293" t="s">
        <v>886</v>
      </c>
      <c r="X293">
        <v>4</v>
      </c>
      <c r="Y293" s="17">
        <f t="shared" si="39"/>
        <v>1.3095403429136006</v>
      </c>
      <c r="Z293" s="23">
        <f t="shared" si="40"/>
        <v>0.95921201642331522</v>
      </c>
      <c r="AA293" s="12">
        <f t="shared" si="41"/>
        <v>1.3652251228008805</v>
      </c>
      <c r="AB293" s="7">
        <f t="shared" si="42"/>
        <v>0.73247992825418518</v>
      </c>
      <c r="AC293" s="18">
        <f t="shared" si="43"/>
        <v>9.5882285320182583E-3</v>
      </c>
      <c r="AD293" s="27">
        <f t="shared" si="44"/>
        <v>8.8013928842208856E-3</v>
      </c>
      <c r="AE293" s="22">
        <f t="shared" si="45"/>
        <v>0.71938479990283777</v>
      </c>
    </row>
    <row r="294" spans="1:31" ht="14.1" customHeight="1" x14ac:dyDescent="0.25">
      <c r="A294" s="31">
        <v>9630900</v>
      </c>
      <c r="B294" s="30">
        <v>10752000</v>
      </c>
      <c r="C294" s="31">
        <v>9783800</v>
      </c>
      <c r="D294" s="30">
        <v>11968000</v>
      </c>
      <c r="E294" s="30">
        <v>10337000</v>
      </c>
      <c r="F294" s="31">
        <v>9609600</v>
      </c>
      <c r="G294" s="17">
        <v>15738000</v>
      </c>
      <c r="H294" s="17">
        <v>18840000</v>
      </c>
      <c r="I294" s="17">
        <v>17372000</v>
      </c>
      <c r="J294" s="17">
        <v>23980000</v>
      </c>
      <c r="K294" s="17">
        <v>17554000</v>
      </c>
      <c r="L294" s="17">
        <v>28167000</v>
      </c>
      <c r="M294" s="23">
        <v>18913000</v>
      </c>
      <c r="N294" s="23">
        <v>17805000</v>
      </c>
      <c r="O294" s="23">
        <v>18490000</v>
      </c>
      <c r="P294" s="23">
        <v>14282000</v>
      </c>
      <c r="Q294" s="22">
        <v>1</v>
      </c>
      <c r="R294" s="23">
        <v>18901000</v>
      </c>
      <c r="S294">
        <v>3</v>
      </c>
      <c r="T294" t="s">
        <v>887</v>
      </c>
      <c r="U294" t="s">
        <v>887</v>
      </c>
      <c r="V294" t="s">
        <v>888</v>
      </c>
      <c r="W294" t="s">
        <v>889</v>
      </c>
      <c r="X294">
        <v>4</v>
      </c>
      <c r="Y294" s="17">
        <f t="shared" si="39"/>
        <v>1.9595433729641616</v>
      </c>
      <c r="Z294" s="23">
        <f t="shared" si="40"/>
        <v>1.423794298766295</v>
      </c>
      <c r="AA294" s="12">
        <f t="shared" si="41"/>
        <v>1.3762826376409065</v>
      </c>
      <c r="AB294" s="7">
        <f t="shared" si="42"/>
        <v>0.72659493962236232</v>
      </c>
      <c r="AC294" s="18">
        <f t="shared" si="43"/>
        <v>5.4348455419076761E-4</v>
      </c>
      <c r="AD294" s="27">
        <f t="shared" si="44"/>
        <v>0.15527134054697603</v>
      </c>
      <c r="AE294" s="22">
        <f t="shared" si="45"/>
        <v>0.18160507287885505</v>
      </c>
    </row>
    <row r="295" spans="1:31" ht="14.1" customHeight="1" x14ac:dyDescent="0.25">
      <c r="A295" s="30">
        <v>18080000</v>
      </c>
      <c r="B295" s="30">
        <v>14196000</v>
      </c>
      <c r="C295" s="31">
        <v>6699000</v>
      </c>
      <c r="D295" s="31">
        <v>8070200</v>
      </c>
      <c r="E295" s="30">
        <v>58142000</v>
      </c>
      <c r="F295" s="30">
        <v>93831000</v>
      </c>
      <c r="G295" s="17">
        <v>55714000</v>
      </c>
      <c r="H295" s="17">
        <v>67269000</v>
      </c>
      <c r="I295" s="17">
        <v>32270000</v>
      </c>
      <c r="J295" s="17">
        <v>38000000</v>
      </c>
      <c r="K295" s="18">
        <v>9591600</v>
      </c>
      <c r="L295" s="17">
        <v>12441000</v>
      </c>
      <c r="M295" s="23">
        <v>169680000</v>
      </c>
      <c r="N295" s="23">
        <v>177870000</v>
      </c>
      <c r="O295" s="23">
        <v>68739000</v>
      </c>
      <c r="P295" s="23">
        <v>85465000</v>
      </c>
      <c r="Q295" s="23">
        <v>102760000</v>
      </c>
      <c r="R295" s="23">
        <v>117160000</v>
      </c>
      <c r="S295">
        <v>5</v>
      </c>
      <c r="T295" t="s">
        <v>2018</v>
      </c>
      <c r="U295" t="s">
        <v>2019</v>
      </c>
      <c r="V295" t="s">
        <v>2020</v>
      </c>
      <c r="W295" t="s">
        <v>2021</v>
      </c>
      <c r="X295">
        <v>8</v>
      </c>
      <c r="Y295" s="17">
        <f t="shared" si="39"/>
        <v>1.0817382530843913</v>
      </c>
      <c r="Z295" s="23">
        <f t="shared" si="40"/>
        <v>3.6261708728146469</v>
      </c>
      <c r="AA295" s="12">
        <f t="shared" si="41"/>
        <v>0.29831419726912706</v>
      </c>
      <c r="AB295" s="7">
        <f t="shared" si="42"/>
        <v>3.352170326301434</v>
      </c>
      <c r="AC295" s="18">
        <f t="shared" si="43"/>
        <v>0.87777151715901336</v>
      </c>
      <c r="AD295" s="27">
        <f t="shared" si="44"/>
        <v>2.0715828955527255E-3</v>
      </c>
      <c r="AE295" s="22">
        <f t="shared" si="45"/>
        <v>3.7666984515853665E-3</v>
      </c>
    </row>
    <row r="296" spans="1:31" ht="14.1" customHeight="1" x14ac:dyDescent="0.25">
      <c r="A296" s="30">
        <v>356400000</v>
      </c>
      <c r="B296" s="30">
        <v>309330000</v>
      </c>
      <c r="C296" s="30">
        <v>290530000</v>
      </c>
      <c r="D296" s="30">
        <v>340520000</v>
      </c>
      <c r="E296" s="30">
        <v>205120000</v>
      </c>
      <c r="F296" s="30">
        <v>191020000</v>
      </c>
      <c r="G296" s="17">
        <v>221280000</v>
      </c>
      <c r="H296" s="17">
        <v>232160000</v>
      </c>
      <c r="I296" s="17">
        <v>212840000</v>
      </c>
      <c r="J296" s="17">
        <v>192190000</v>
      </c>
      <c r="K296" s="17">
        <v>221730000</v>
      </c>
      <c r="L296" s="17">
        <v>201970000</v>
      </c>
      <c r="M296" s="23">
        <v>145340000</v>
      </c>
      <c r="N296" s="23">
        <v>148840000</v>
      </c>
      <c r="O296" s="23">
        <v>225660000</v>
      </c>
      <c r="P296" s="23">
        <v>169600000</v>
      </c>
      <c r="Q296" s="23">
        <v>184960000</v>
      </c>
      <c r="R296" s="23">
        <v>176320000</v>
      </c>
      <c r="S296">
        <v>13</v>
      </c>
      <c r="T296" t="s">
        <v>893</v>
      </c>
      <c r="U296" t="s">
        <v>894</v>
      </c>
      <c r="V296" t="s">
        <v>895</v>
      </c>
      <c r="W296" t="s">
        <v>896</v>
      </c>
      <c r="X296">
        <v>12</v>
      </c>
      <c r="Y296" s="17">
        <f t="shared" si="39"/>
        <v>0.75737187817498763</v>
      </c>
      <c r="Z296" s="23">
        <f t="shared" si="40"/>
        <v>0.62065543557876335</v>
      </c>
      <c r="AA296" s="12">
        <f t="shared" si="41"/>
        <v>1.2202775239835542</v>
      </c>
      <c r="AB296" s="7">
        <f t="shared" si="42"/>
        <v>0.81948571562273331</v>
      </c>
      <c r="AC296" s="18">
        <f t="shared" si="43"/>
        <v>3.9277784014775823E-2</v>
      </c>
      <c r="AD296" s="27">
        <f t="shared" si="44"/>
        <v>1.5953504903130755E-2</v>
      </c>
      <c r="AE296" s="22">
        <f t="shared" si="45"/>
        <v>5.8296702023524554E-3</v>
      </c>
    </row>
    <row r="297" spans="1:31" x14ac:dyDescent="0.25">
      <c r="A297" s="31">
        <v>1</v>
      </c>
      <c r="B297" s="31">
        <v>1</v>
      </c>
      <c r="C297" s="31">
        <v>1</v>
      </c>
      <c r="D297" s="31">
        <v>1</v>
      </c>
      <c r="E297" s="31">
        <v>1</v>
      </c>
      <c r="F297" s="31">
        <v>1</v>
      </c>
      <c r="G297" s="18">
        <v>4881700</v>
      </c>
      <c r="H297" s="18">
        <v>4600600</v>
      </c>
      <c r="I297" s="18">
        <v>4470500</v>
      </c>
      <c r="J297" s="18">
        <v>4164300</v>
      </c>
      <c r="K297" s="18">
        <v>4348300</v>
      </c>
      <c r="L297" s="18">
        <v>4638200</v>
      </c>
      <c r="M297" s="22">
        <v>1</v>
      </c>
      <c r="N297" s="22">
        <v>1</v>
      </c>
      <c r="O297" s="22">
        <v>5845200</v>
      </c>
      <c r="P297" s="22">
        <v>5760900</v>
      </c>
      <c r="Q297" s="22">
        <v>5277000</v>
      </c>
      <c r="R297" s="22">
        <v>5520400</v>
      </c>
      <c r="S297">
        <v>2</v>
      </c>
      <c r="T297" t="s">
        <v>897</v>
      </c>
      <c r="U297" t="s">
        <v>897</v>
      </c>
      <c r="V297" t="s">
        <v>898</v>
      </c>
      <c r="W297" t="s">
        <v>899</v>
      </c>
      <c r="X297">
        <v>3</v>
      </c>
      <c r="Y297" s="17">
        <f t="shared" si="39"/>
        <v>4517266.666666667</v>
      </c>
      <c r="Z297" s="23">
        <f t="shared" si="40"/>
        <v>3733917</v>
      </c>
      <c r="AA297" s="12">
        <f t="shared" si="41"/>
        <v>1.2097930046829286</v>
      </c>
      <c r="AB297" s="7">
        <f t="shared" si="42"/>
        <v>0.82658768576868014</v>
      </c>
      <c r="AC297" s="18">
        <f t="shared" si="43"/>
        <v>7.969332812989329E-13</v>
      </c>
      <c r="AD297" s="27">
        <f t="shared" si="44"/>
        <v>0.52450572072718049</v>
      </c>
      <c r="AE297" s="22">
        <f t="shared" si="45"/>
        <v>1.0247785370641497E-2</v>
      </c>
    </row>
    <row r="298" spans="1:31" ht="14.1" customHeight="1" x14ac:dyDescent="0.25">
      <c r="A298" s="31">
        <v>7795600</v>
      </c>
      <c r="B298" s="31">
        <v>4447500</v>
      </c>
      <c r="C298" s="31">
        <v>4318100</v>
      </c>
      <c r="D298" s="31">
        <v>6638900</v>
      </c>
      <c r="E298" s="31">
        <v>3346800</v>
      </c>
      <c r="F298" s="31">
        <v>2883400</v>
      </c>
      <c r="G298" s="18">
        <v>2592200</v>
      </c>
      <c r="H298" s="18">
        <v>1</v>
      </c>
      <c r="I298" s="18">
        <v>2077600</v>
      </c>
      <c r="J298" s="18">
        <v>1</v>
      </c>
      <c r="K298" s="18">
        <v>2142500</v>
      </c>
      <c r="L298" s="18">
        <v>1</v>
      </c>
      <c r="M298" s="22">
        <v>1</v>
      </c>
      <c r="N298" s="22">
        <v>1586300</v>
      </c>
      <c r="O298" s="22">
        <v>2466200</v>
      </c>
      <c r="P298" s="22">
        <v>1</v>
      </c>
      <c r="Q298" s="22">
        <v>1</v>
      </c>
      <c r="R298" s="22">
        <v>1</v>
      </c>
      <c r="S298">
        <v>2</v>
      </c>
      <c r="T298" t="s">
        <v>900</v>
      </c>
      <c r="U298" t="s">
        <v>900</v>
      </c>
      <c r="V298" t="s">
        <v>901</v>
      </c>
      <c r="W298" t="s">
        <v>902</v>
      </c>
      <c r="X298">
        <v>3</v>
      </c>
      <c r="Y298" s="17">
        <f t="shared" si="39"/>
        <v>0.2314724280758266</v>
      </c>
      <c r="Z298" s="23">
        <f t="shared" si="40"/>
        <v>0.13769835849447679</v>
      </c>
      <c r="AA298" s="12">
        <f t="shared" si="41"/>
        <v>1.6810108022101888</v>
      </c>
      <c r="AB298" s="7">
        <f t="shared" si="42"/>
        <v>0.59488017488358935</v>
      </c>
      <c r="AC298" s="18">
        <f t="shared" si="43"/>
        <v>2.4212009547946627E-3</v>
      </c>
      <c r="AD298" s="27">
        <f t="shared" si="44"/>
        <v>0.51233866357525781</v>
      </c>
      <c r="AE298" s="22">
        <f t="shared" si="45"/>
        <v>8.410930698148438E-4</v>
      </c>
    </row>
    <row r="299" spans="1:31" ht="14.1" customHeight="1" x14ac:dyDescent="0.25">
      <c r="A299" s="31">
        <v>9326300</v>
      </c>
      <c r="B299" s="30">
        <v>10965000</v>
      </c>
      <c r="C299" s="31">
        <v>1</v>
      </c>
      <c r="D299" s="30">
        <v>13986000</v>
      </c>
      <c r="E299" s="30">
        <v>20400000</v>
      </c>
      <c r="F299" s="30">
        <v>26031000</v>
      </c>
      <c r="G299" s="17">
        <v>25098000</v>
      </c>
      <c r="H299" s="17">
        <v>22003000</v>
      </c>
      <c r="I299" s="18">
        <v>1</v>
      </c>
      <c r="J299" s="17">
        <v>23535000</v>
      </c>
      <c r="K299" s="18">
        <v>1</v>
      </c>
      <c r="L299" s="18">
        <v>1</v>
      </c>
      <c r="M299" s="23">
        <v>58723000</v>
      </c>
      <c r="N299" s="23">
        <v>85876000</v>
      </c>
      <c r="O299" s="23">
        <v>24041000</v>
      </c>
      <c r="P299" s="23">
        <v>22854000</v>
      </c>
      <c r="Q299" s="23">
        <v>38077000</v>
      </c>
      <c r="R299" s="23">
        <v>28534000</v>
      </c>
      <c r="S299">
        <v>5</v>
      </c>
      <c r="T299" t="s">
        <v>2230</v>
      </c>
      <c r="U299" t="s">
        <v>2231</v>
      </c>
      <c r="V299" t="s">
        <v>2232</v>
      </c>
      <c r="W299" t="s">
        <v>2233</v>
      </c>
      <c r="X299">
        <v>8</v>
      </c>
      <c r="Y299" s="17">
        <f t="shared" si="39"/>
        <v>0.87520121381318627</v>
      </c>
      <c r="Z299" s="23">
        <f t="shared" si="40"/>
        <v>3.1979981836069129</v>
      </c>
      <c r="AA299" s="12">
        <f t="shared" si="41"/>
        <v>0.27367157939598225</v>
      </c>
      <c r="AB299" s="7">
        <f t="shared" si="42"/>
        <v>3.6540147946932957</v>
      </c>
      <c r="AC299" s="18">
        <f t="shared" si="43"/>
        <v>0.79987981881244763</v>
      </c>
      <c r="AD299" s="27">
        <f t="shared" si="44"/>
        <v>2.1081001658379627E-2</v>
      </c>
      <c r="AE299" s="22">
        <f t="shared" si="45"/>
        <v>2.0864185426741316E-2</v>
      </c>
    </row>
    <row r="300" spans="1:31" ht="14.1" customHeight="1" x14ac:dyDescent="0.25">
      <c r="A300" s="31">
        <v>5731500</v>
      </c>
      <c r="B300" s="31">
        <v>5853900</v>
      </c>
      <c r="C300" s="31">
        <v>9042200</v>
      </c>
      <c r="D300" s="31">
        <v>7589000</v>
      </c>
      <c r="E300" s="31">
        <v>1</v>
      </c>
      <c r="F300" s="30">
        <v>10002000</v>
      </c>
      <c r="G300" s="17">
        <v>12456000</v>
      </c>
      <c r="H300" s="18">
        <v>6748900</v>
      </c>
      <c r="I300" s="18">
        <v>6622900</v>
      </c>
      <c r="J300" s="18">
        <v>6674100</v>
      </c>
      <c r="K300" s="18">
        <v>6631200</v>
      </c>
      <c r="L300" s="18">
        <v>1</v>
      </c>
      <c r="M300" s="22">
        <v>8107600</v>
      </c>
      <c r="N300" s="22">
        <v>8462500</v>
      </c>
      <c r="O300" s="22">
        <v>7521200</v>
      </c>
      <c r="P300" s="22">
        <v>6758500</v>
      </c>
      <c r="Q300" s="22">
        <v>1</v>
      </c>
      <c r="R300" s="22">
        <v>1</v>
      </c>
      <c r="S300">
        <v>25</v>
      </c>
      <c r="T300" t="s">
        <v>906</v>
      </c>
      <c r="U300" t="s">
        <v>906</v>
      </c>
      <c r="V300" t="s">
        <v>907</v>
      </c>
      <c r="W300" t="s">
        <v>908</v>
      </c>
      <c r="X300">
        <v>2</v>
      </c>
      <c r="Y300" s="17">
        <f t="shared" si="39"/>
        <v>1.023928139075525</v>
      </c>
      <c r="Z300" s="23">
        <f t="shared" si="40"/>
        <v>0.80719338732466961</v>
      </c>
      <c r="AA300" s="12">
        <f t="shared" si="41"/>
        <v>1.2685041220037652</v>
      </c>
      <c r="AB300" s="7">
        <f t="shared" si="42"/>
        <v>0.78833011470264014</v>
      </c>
      <c r="AC300" s="18">
        <f t="shared" si="43"/>
        <v>0.9453207911170507</v>
      </c>
      <c r="AD300" s="27">
        <f t="shared" si="44"/>
        <v>0.5618473627670868</v>
      </c>
      <c r="AE300" s="22">
        <f t="shared" si="45"/>
        <v>0.58748914738928204</v>
      </c>
    </row>
    <row r="301" spans="1:31" ht="14.1" customHeight="1" x14ac:dyDescent="0.25">
      <c r="A301" s="31">
        <v>1</v>
      </c>
      <c r="B301" s="31">
        <v>1</v>
      </c>
      <c r="C301" s="31">
        <v>2089200</v>
      </c>
      <c r="D301" s="31">
        <v>1</v>
      </c>
      <c r="E301" s="31">
        <v>1</v>
      </c>
      <c r="F301" s="31">
        <v>3060400</v>
      </c>
      <c r="G301" s="18">
        <v>3116000</v>
      </c>
      <c r="H301" s="18">
        <v>1</v>
      </c>
      <c r="I301" s="18">
        <v>1</v>
      </c>
      <c r="J301" s="18">
        <v>1</v>
      </c>
      <c r="K301" s="18">
        <v>1</v>
      </c>
      <c r="L301" s="18">
        <v>1</v>
      </c>
      <c r="M301" s="22">
        <v>1</v>
      </c>
      <c r="N301" s="22">
        <v>1</v>
      </c>
      <c r="O301" s="22">
        <v>1</v>
      </c>
      <c r="P301" s="22">
        <v>1</v>
      </c>
      <c r="Q301" s="22">
        <v>1</v>
      </c>
      <c r="R301" s="22">
        <v>1</v>
      </c>
      <c r="S301">
        <v>1</v>
      </c>
      <c r="T301" t="s">
        <v>909</v>
      </c>
      <c r="U301" t="s">
        <v>909</v>
      </c>
      <c r="V301" t="s">
        <v>910</v>
      </c>
      <c r="W301" t="s">
        <v>911</v>
      </c>
      <c r="X301">
        <v>4</v>
      </c>
      <c r="Y301" s="17">
        <f t="shared" si="39"/>
        <v>0.60509604233645931</v>
      </c>
      <c r="Z301" s="23">
        <f t="shared" si="40"/>
        <v>1.1651381348934791E-6</v>
      </c>
      <c r="AA301" s="12">
        <f t="shared" si="41"/>
        <v>519334.16666666669</v>
      </c>
      <c r="AB301" s="7">
        <f t="shared" si="42"/>
        <v>1.9255424814786883E-6</v>
      </c>
      <c r="AC301" s="18">
        <f t="shared" si="43"/>
        <v>0.66578884015827011</v>
      </c>
      <c r="AD301" s="27">
        <f t="shared" si="44"/>
        <v>0.34089313230205975</v>
      </c>
      <c r="AE301" s="22">
        <f t="shared" si="45"/>
        <v>0.15444415044250148</v>
      </c>
    </row>
    <row r="302" spans="1:31" ht="14.1" customHeight="1" x14ac:dyDescent="0.25">
      <c r="A302" s="31">
        <v>2417200</v>
      </c>
      <c r="B302" s="31">
        <v>3509200</v>
      </c>
      <c r="C302" s="31">
        <v>1501200</v>
      </c>
      <c r="D302" s="31">
        <v>1898200</v>
      </c>
      <c r="E302" s="30">
        <v>12110000</v>
      </c>
      <c r="F302" s="30">
        <v>12385000</v>
      </c>
      <c r="G302" s="18">
        <v>6946100</v>
      </c>
      <c r="H302" s="18">
        <v>7177200</v>
      </c>
      <c r="I302" s="18">
        <v>4442300</v>
      </c>
      <c r="J302" s="18">
        <v>6152500</v>
      </c>
      <c r="K302" s="18">
        <v>2313700</v>
      </c>
      <c r="L302" s="18">
        <v>2070100</v>
      </c>
      <c r="M302" s="23">
        <v>16155000</v>
      </c>
      <c r="N302" s="23">
        <v>12822000</v>
      </c>
      <c r="O302" s="22">
        <v>6264400</v>
      </c>
      <c r="P302" s="22">
        <v>4778900</v>
      </c>
      <c r="Q302" s="22">
        <v>9433200</v>
      </c>
      <c r="R302" s="22">
        <v>8181100</v>
      </c>
      <c r="S302">
        <v>1</v>
      </c>
      <c r="T302" t="s">
        <v>912</v>
      </c>
      <c r="U302" t="s">
        <v>912</v>
      </c>
      <c r="V302" t="s">
        <v>913</v>
      </c>
      <c r="W302" t="s">
        <v>914</v>
      </c>
      <c r="X302">
        <v>3</v>
      </c>
      <c r="Y302" s="17">
        <f t="shared" si="39"/>
        <v>0.86047343646513397</v>
      </c>
      <c r="Z302" s="23">
        <f t="shared" si="40"/>
        <v>1.7041169930930078</v>
      </c>
      <c r="AA302" s="12">
        <f t="shared" si="41"/>
        <v>0.50493800598945782</v>
      </c>
      <c r="AB302" s="7">
        <f t="shared" si="42"/>
        <v>1.9804411395819514</v>
      </c>
      <c r="AC302" s="18">
        <f t="shared" si="43"/>
        <v>0.73989509372241136</v>
      </c>
      <c r="AD302" s="27">
        <f t="shared" si="44"/>
        <v>3.5899582255176997E-2</v>
      </c>
      <c r="AE302" s="22">
        <f t="shared" si="45"/>
        <v>0.17628038960315143</v>
      </c>
    </row>
    <row r="303" spans="1:31" ht="14.1" customHeight="1" x14ac:dyDescent="0.25">
      <c r="A303" s="31">
        <v>3794000</v>
      </c>
      <c r="B303" s="31">
        <v>4422100</v>
      </c>
      <c r="C303" s="31">
        <v>3735800</v>
      </c>
      <c r="D303" s="31">
        <v>3723800</v>
      </c>
      <c r="E303" s="31">
        <v>4404200</v>
      </c>
      <c r="F303" s="31">
        <v>4953200</v>
      </c>
      <c r="G303" s="18">
        <v>5357500</v>
      </c>
      <c r="H303" s="18">
        <v>7137700</v>
      </c>
      <c r="I303" s="18">
        <v>9570000</v>
      </c>
      <c r="J303" s="18">
        <v>1</v>
      </c>
      <c r="K303" s="18">
        <v>1</v>
      </c>
      <c r="L303" s="18">
        <v>1</v>
      </c>
      <c r="M303" s="22">
        <v>5224800</v>
      </c>
      <c r="N303" s="22">
        <v>3070800</v>
      </c>
      <c r="O303" s="22">
        <v>4870600</v>
      </c>
      <c r="P303" s="22">
        <v>6042700</v>
      </c>
      <c r="Q303" s="22">
        <v>5218100</v>
      </c>
      <c r="R303" s="22">
        <v>7539100</v>
      </c>
      <c r="S303">
        <v>2</v>
      </c>
      <c r="T303" t="s">
        <v>915</v>
      </c>
      <c r="U303" t="s">
        <v>915</v>
      </c>
      <c r="V303" t="s">
        <v>916</v>
      </c>
      <c r="W303" t="s">
        <v>917</v>
      </c>
      <c r="X303">
        <v>7</v>
      </c>
      <c r="Y303" s="17">
        <f t="shared" si="39"/>
        <v>0.88144109199419973</v>
      </c>
      <c r="Z303" s="23">
        <f t="shared" si="40"/>
        <v>1.2769533138125122</v>
      </c>
      <c r="AA303" s="12">
        <f t="shared" si="41"/>
        <v>0.69026884731011928</v>
      </c>
      <c r="AB303" s="7">
        <f t="shared" si="42"/>
        <v>1.4487108956124264</v>
      </c>
      <c r="AC303" s="18">
        <f t="shared" si="43"/>
        <v>0.78259975626125089</v>
      </c>
      <c r="AD303" s="27">
        <f t="shared" si="44"/>
        <v>0.38919776020527797</v>
      </c>
      <c r="AE303" s="22">
        <f t="shared" si="45"/>
        <v>9.7499900500519154E-2</v>
      </c>
    </row>
    <row r="304" spans="1:31" ht="14.1" customHeight="1" x14ac:dyDescent="0.25">
      <c r="A304" s="30">
        <v>63589000</v>
      </c>
      <c r="B304" s="30">
        <v>74768000</v>
      </c>
      <c r="C304" s="30">
        <v>104980000</v>
      </c>
      <c r="D304" s="30">
        <v>103910000</v>
      </c>
      <c r="E304" s="30">
        <v>38936000</v>
      </c>
      <c r="F304" s="30">
        <v>54501000</v>
      </c>
      <c r="G304" s="17">
        <v>32121000</v>
      </c>
      <c r="H304" s="17">
        <v>35296000</v>
      </c>
      <c r="I304" s="17">
        <v>21712000</v>
      </c>
      <c r="J304" s="17">
        <v>22003000</v>
      </c>
      <c r="K304" s="17">
        <v>17147000</v>
      </c>
      <c r="L304" s="17">
        <v>21853000</v>
      </c>
      <c r="M304" s="23">
        <v>71448000</v>
      </c>
      <c r="N304" s="23">
        <v>70428000</v>
      </c>
      <c r="O304" s="23">
        <v>26323000</v>
      </c>
      <c r="P304" s="23">
        <v>28480000</v>
      </c>
      <c r="Q304" s="23">
        <v>31236000</v>
      </c>
      <c r="R304" s="23">
        <v>132890000</v>
      </c>
      <c r="S304">
        <v>5</v>
      </c>
      <c r="T304" t="s">
        <v>918</v>
      </c>
      <c r="U304" t="s">
        <v>919</v>
      </c>
      <c r="V304" t="s">
        <v>920</v>
      </c>
      <c r="W304" t="s">
        <v>921</v>
      </c>
      <c r="X304">
        <v>7</v>
      </c>
      <c r="Y304" s="17">
        <f t="shared" si="39"/>
        <v>0.34067948915776386</v>
      </c>
      <c r="Z304" s="23">
        <f t="shared" si="40"/>
        <v>0.81873859727151432</v>
      </c>
      <c r="AA304" s="12">
        <f t="shared" si="41"/>
        <v>0.41610288105763504</v>
      </c>
      <c r="AB304" s="7">
        <f t="shared" si="42"/>
        <v>2.4032518050781979</v>
      </c>
      <c r="AC304" s="18">
        <f t="shared" si="43"/>
        <v>1.5816585618090519E-3</v>
      </c>
      <c r="AD304" s="27">
        <f t="shared" si="44"/>
        <v>6.6913717738449938E-2</v>
      </c>
      <c r="AE304" s="22">
        <f t="shared" si="45"/>
        <v>0.52202308607438197</v>
      </c>
    </row>
    <row r="305" spans="1:31" ht="14.1" customHeight="1" x14ac:dyDescent="0.25">
      <c r="A305" s="30">
        <v>16590000</v>
      </c>
      <c r="B305" s="31">
        <v>9370200</v>
      </c>
      <c r="C305" s="31">
        <v>6435900</v>
      </c>
      <c r="D305" s="31">
        <v>5954300</v>
      </c>
      <c r="E305" s="30">
        <v>37022000</v>
      </c>
      <c r="F305" s="30">
        <v>33494000</v>
      </c>
      <c r="G305" s="17">
        <v>94843000</v>
      </c>
      <c r="H305" s="17">
        <v>39617000</v>
      </c>
      <c r="I305" s="17">
        <v>22620000</v>
      </c>
      <c r="J305" s="17">
        <v>18727000</v>
      </c>
      <c r="K305" s="17">
        <v>10223000</v>
      </c>
      <c r="L305" s="18">
        <v>1</v>
      </c>
      <c r="M305" s="23">
        <v>188770000</v>
      </c>
      <c r="N305" s="23">
        <v>192610000</v>
      </c>
      <c r="O305" s="23">
        <v>34595000</v>
      </c>
      <c r="P305" s="23">
        <v>32246000</v>
      </c>
      <c r="Q305" s="23">
        <v>47567000</v>
      </c>
      <c r="R305" s="23">
        <v>43043000</v>
      </c>
      <c r="S305">
        <v>9</v>
      </c>
      <c r="T305" t="s">
        <v>922</v>
      </c>
      <c r="U305" t="s">
        <v>923</v>
      </c>
      <c r="V305" t="s">
        <v>924</v>
      </c>
      <c r="W305" t="s">
        <v>925</v>
      </c>
      <c r="X305">
        <v>5</v>
      </c>
      <c r="Y305" s="17">
        <f t="shared" si="39"/>
        <v>1.708791702490392</v>
      </c>
      <c r="Z305" s="23">
        <f t="shared" si="40"/>
        <v>4.9494701762894708</v>
      </c>
      <c r="AA305" s="12">
        <f t="shared" si="41"/>
        <v>0.34524739853497666</v>
      </c>
      <c r="AB305" s="7">
        <f t="shared" si="42"/>
        <v>2.896473671469797</v>
      </c>
      <c r="AC305" s="18">
        <f t="shared" si="43"/>
        <v>0.41033506576662371</v>
      </c>
      <c r="AD305" s="27">
        <f t="shared" si="44"/>
        <v>0.12255492177967035</v>
      </c>
      <c r="AE305" s="22">
        <f t="shared" si="45"/>
        <v>5.1894796316332696E-2</v>
      </c>
    </row>
    <row r="306" spans="1:31" ht="14.1" customHeight="1" x14ac:dyDescent="0.25">
      <c r="A306" s="30">
        <v>17505000</v>
      </c>
      <c r="B306" s="30">
        <v>16360000</v>
      </c>
      <c r="C306" s="31">
        <v>2716500</v>
      </c>
      <c r="D306" s="31">
        <v>5914500</v>
      </c>
      <c r="E306" s="30">
        <v>34286000</v>
      </c>
      <c r="F306" s="30">
        <v>58058000</v>
      </c>
      <c r="G306" s="17">
        <v>37062000</v>
      </c>
      <c r="H306" s="17">
        <v>38196000</v>
      </c>
      <c r="I306" s="17">
        <v>28476000</v>
      </c>
      <c r="J306" s="17">
        <v>32334000</v>
      </c>
      <c r="K306" s="18">
        <v>6551400</v>
      </c>
      <c r="L306" s="18">
        <v>1</v>
      </c>
      <c r="M306" s="23">
        <v>126540000</v>
      </c>
      <c r="N306" s="23">
        <v>89260000</v>
      </c>
      <c r="O306" s="23">
        <v>52194000</v>
      </c>
      <c r="P306" s="23">
        <v>42351000</v>
      </c>
      <c r="Q306" s="23">
        <v>60214000</v>
      </c>
      <c r="R306" s="23">
        <v>80822000</v>
      </c>
      <c r="S306">
        <v>10</v>
      </c>
      <c r="T306" t="s">
        <v>2323</v>
      </c>
      <c r="U306" t="s">
        <v>2324</v>
      </c>
      <c r="V306" t="s">
        <v>2325</v>
      </c>
      <c r="W306" t="s">
        <v>2326</v>
      </c>
      <c r="X306">
        <v>8</v>
      </c>
      <c r="Y306" s="17">
        <f t="shared" si="39"/>
        <v>1.0576935701572234</v>
      </c>
      <c r="Z306" s="23">
        <f t="shared" si="40"/>
        <v>3.3475304064075946</v>
      </c>
      <c r="AA306" s="12">
        <f t="shared" si="41"/>
        <v>0.31596234888043584</v>
      </c>
      <c r="AB306" s="7">
        <f t="shared" si="42"/>
        <v>3.1649340611099608</v>
      </c>
      <c r="AC306" s="18">
        <f t="shared" si="43"/>
        <v>0.9064858997463543</v>
      </c>
      <c r="AD306" s="27">
        <f t="shared" si="44"/>
        <v>4.6371512028688432E-3</v>
      </c>
      <c r="AE306" s="22">
        <f t="shared" si="45"/>
        <v>5.7613946660542712E-3</v>
      </c>
    </row>
    <row r="307" spans="1:31" ht="14.1" customHeight="1" x14ac:dyDescent="0.25">
      <c r="A307" s="30">
        <v>81016000</v>
      </c>
      <c r="B307" s="30">
        <v>79585000</v>
      </c>
      <c r="C307" s="30">
        <v>81475000</v>
      </c>
      <c r="D307" s="30">
        <v>112150000</v>
      </c>
      <c r="E307" s="30">
        <v>49741000</v>
      </c>
      <c r="F307" s="30">
        <v>56760000</v>
      </c>
      <c r="G307" s="17">
        <v>85274000</v>
      </c>
      <c r="H307" s="17">
        <v>92109000</v>
      </c>
      <c r="I307" s="17">
        <v>93187000</v>
      </c>
      <c r="J307" s="17">
        <v>104230000</v>
      </c>
      <c r="K307" s="17">
        <v>87934000</v>
      </c>
      <c r="L307" s="17">
        <v>75628000</v>
      </c>
      <c r="M307" s="23">
        <v>71003000</v>
      </c>
      <c r="N307" s="23">
        <v>46633000</v>
      </c>
      <c r="O307" s="23">
        <v>73010000</v>
      </c>
      <c r="P307" s="23">
        <v>87566000</v>
      </c>
      <c r="Q307" s="23">
        <v>95616000</v>
      </c>
      <c r="R307" s="23">
        <v>88454000</v>
      </c>
      <c r="S307">
        <v>5</v>
      </c>
      <c r="T307" t="s">
        <v>929</v>
      </c>
      <c r="U307" t="s">
        <v>929</v>
      </c>
      <c r="V307" t="s">
        <v>930</v>
      </c>
      <c r="W307" t="s">
        <v>931</v>
      </c>
      <c r="X307">
        <v>4</v>
      </c>
      <c r="Y307" s="17">
        <f t="shared" si="39"/>
        <v>1.1685054272920841</v>
      </c>
      <c r="Z307" s="23">
        <f t="shared" si="40"/>
        <v>1.0033751006561369</v>
      </c>
      <c r="AA307" s="12">
        <f t="shared" si="41"/>
        <v>1.1645748698846159</v>
      </c>
      <c r="AB307" s="7">
        <f t="shared" si="42"/>
        <v>0.85868244786964909</v>
      </c>
      <c r="AC307" s="18">
        <f t="shared" si="43"/>
        <v>0.21610450824085289</v>
      </c>
      <c r="AD307" s="27">
        <f t="shared" si="44"/>
        <v>0.15269384587180046</v>
      </c>
      <c r="AE307" s="22">
        <f t="shared" si="45"/>
        <v>0.98252229165436389</v>
      </c>
    </row>
    <row r="308" spans="1:31" ht="14.1" customHeight="1" x14ac:dyDescent="0.25">
      <c r="A308" s="30">
        <v>12559000</v>
      </c>
      <c r="B308" s="30">
        <v>11144000</v>
      </c>
      <c r="C308" s="31">
        <v>6512200</v>
      </c>
      <c r="D308" s="31">
        <v>6878400</v>
      </c>
      <c r="E308" s="30">
        <v>25097000</v>
      </c>
      <c r="F308" s="30">
        <v>22830000</v>
      </c>
      <c r="G308" s="17">
        <v>29321000</v>
      </c>
      <c r="H308" s="17">
        <v>31088000</v>
      </c>
      <c r="I308" s="17">
        <v>20452000</v>
      </c>
      <c r="J308" s="17">
        <v>19281000</v>
      </c>
      <c r="K308" s="18">
        <v>8535900</v>
      </c>
      <c r="L308" s="18">
        <v>8464100</v>
      </c>
      <c r="M308" s="23">
        <v>69418000</v>
      </c>
      <c r="N308" s="23">
        <v>75737000</v>
      </c>
      <c r="O308" s="23">
        <v>34112000</v>
      </c>
      <c r="P308" s="23">
        <v>23944000</v>
      </c>
      <c r="Q308" s="23">
        <v>37533000</v>
      </c>
      <c r="R308" s="23">
        <v>40043000</v>
      </c>
      <c r="S308">
        <v>5</v>
      </c>
      <c r="T308" t="s">
        <v>172</v>
      </c>
      <c r="U308" t="s">
        <v>173</v>
      </c>
      <c r="V308" t="s">
        <v>174</v>
      </c>
      <c r="W308" t="s">
        <v>175</v>
      </c>
      <c r="X308">
        <v>7</v>
      </c>
      <c r="Y308" s="17">
        <f t="shared" si="39"/>
        <v>1.3778072608285523</v>
      </c>
      <c r="Z308" s="23">
        <f t="shared" si="40"/>
        <v>3.3025760815614098</v>
      </c>
      <c r="AA308" s="12">
        <f t="shared" si="41"/>
        <v>0.41719167910195271</v>
      </c>
      <c r="AB308" s="7">
        <f t="shared" si="42"/>
        <v>2.3969797339980534</v>
      </c>
      <c r="AC308" s="18">
        <f t="shared" si="43"/>
        <v>0.32187242473839828</v>
      </c>
      <c r="AD308" s="27">
        <f t="shared" si="44"/>
        <v>1.559678965953884E-2</v>
      </c>
      <c r="AE308" s="22">
        <f t="shared" si="45"/>
        <v>4.9514821914747095E-3</v>
      </c>
    </row>
    <row r="309" spans="1:31" x14ac:dyDescent="0.25">
      <c r="A309" s="31">
        <v>1</v>
      </c>
      <c r="B309" s="31">
        <v>1</v>
      </c>
      <c r="C309" s="31">
        <v>1</v>
      </c>
      <c r="D309" s="31">
        <v>1</v>
      </c>
      <c r="E309" s="31">
        <v>1</v>
      </c>
      <c r="F309" s="30">
        <v>44163000</v>
      </c>
      <c r="G309" s="17">
        <v>17698000</v>
      </c>
      <c r="H309" s="17">
        <v>10569000</v>
      </c>
      <c r="I309" s="17">
        <v>13998000</v>
      </c>
      <c r="J309" s="17">
        <v>11145000</v>
      </c>
      <c r="K309" s="17">
        <v>25799000</v>
      </c>
      <c r="L309" s="17">
        <v>11467000</v>
      </c>
      <c r="M309" s="22">
        <v>1</v>
      </c>
      <c r="N309" s="22">
        <v>1</v>
      </c>
      <c r="O309" s="23">
        <v>12490000</v>
      </c>
      <c r="P309" s="23">
        <v>13921000</v>
      </c>
      <c r="Q309" s="22">
        <v>1</v>
      </c>
      <c r="R309" s="22">
        <v>7950900</v>
      </c>
      <c r="S309">
        <v>3</v>
      </c>
      <c r="T309" t="s">
        <v>936</v>
      </c>
      <c r="U309" t="s">
        <v>936</v>
      </c>
      <c r="V309" t="s">
        <v>937</v>
      </c>
      <c r="W309" t="s">
        <v>938</v>
      </c>
      <c r="X309">
        <v>3</v>
      </c>
      <c r="Y309" s="17">
        <f t="shared" si="39"/>
        <v>2.0532117323085237</v>
      </c>
      <c r="Z309" s="23">
        <f t="shared" si="40"/>
        <v>0.77806985733873857</v>
      </c>
      <c r="AA309" s="12">
        <f t="shared" si="41"/>
        <v>2.6388526851961602</v>
      </c>
      <c r="AB309" s="7">
        <f t="shared" si="42"/>
        <v>0.37895256738276939</v>
      </c>
      <c r="AC309" s="18">
        <f t="shared" si="43"/>
        <v>0.34015453939940821</v>
      </c>
      <c r="AD309" s="27">
        <f t="shared" si="44"/>
        <v>2.6052334345419793E-2</v>
      </c>
      <c r="AE309" s="22">
        <f t="shared" si="45"/>
        <v>0.83902817769841331</v>
      </c>
    </row>
    <row r="310" spans="1:31" ht="14.1" customHeight="1" x14ac:dyDescent="0.25">
      <c r="A310" s="30">
        <v>344840000</v>
      </c>
      <c r="B310" s="30">
        <v>436870000</v>
      </c>
      <c r="C310" s="30">
        <v>107990000</v>
      </c>
      <c r="D310" s="30">
        <v>266120000</v>
      </c>
      <c r="E310" s="30">
        <v>960250000</v>
      </c>
      <c r="F310" s="30">
        <v>902640000</v>
      </c>
      <c r="G310" s="17">
        <v>652220000</v>
      </c>
      <c r="H310" s="17">
        <v>631820000</v>
      </c>
      <c r="I310" s="17">
        <v>529960000</v>
      </c>
      <c r="J310" s="17">
        <v>419650000</v>
      </c>
      <c r="K310" s="17">
        <v>552110000</v>
      </c>
      <c r="L310" s="17">
        <v>385310000</v>
      </c>
      <c r="M310" s="23">
        <v>761260000</v>
      </c>
      <c r="N310" s="23">
        <v>871810000</v>
      </c>
      <c r="O310" s="23">
        <v>308650000</v>
      </c>
      <c r="P310" s="23">
        <v>253890000</v>
      </c>
      <c r="Q310" s="23">
        <v>535830000</v>
      </c>
      <c r="R310" s="23">
        <v>597100000</v>
      </c>
      <c r="S310">
        <v>1</v>
      </c>
      <c r="T310" t="s">
        <v>939</v>
      </c>
      <c r="U310" t="s">
        <v>939</v>
      </c>
      <c r="W310" t="s">
        <v>940</v>
      </c>
      <c r="X310">
        <v>1</v>
      </c>
      <c r="Y310" s="17">
        <f t="shared" si="39"/>
        <v>1.0504718903107619</v>
      </c>
      <c r="Z310" s="23">
        <f t="shared" si="40"/>
        <v>1.102636556674871</v>
      </c>
      <c r="AA310" s="12">
        <f t="shared" si="41"/>
        <v>0.95269096961430544</v>
      </c>
      <c r="AB310" s="7">
        <f t="shared" si="42"/>
        <v>1.0496583172241545</v>
      </c>
      <c r="AC310" s="18">
        <f t="shared" si="43"/>
        <v>0.8683856359055605</v>
      </c>
      <c r="AD310" s="27">
        <f t="shared" si="44"/>
        <v>0.81430196790677212</v>
      </c>
      <c r="AE310" s="22">
        <f t="shared" si="45"/>
        <v>0.77252502891098429</v>
      </c>
    </row>
    <row r="311" spans="1:31" ht="14.1" customHeight="1" x14ac:dyDescent="0.25">
      <c r="A311" s="30">
        <v>30383000</v>
      </c>
      <c r="B311" s="30">
        <v>26000000</v>
      </c>
      <c r="C311" s="30">
        <v>25933000</v>
      </c>
      <c r="D311" s="30">
        <v>36945000</v>
      </c>
      <c r="E311" s="30">
        <v>19284000</v>
      </c>
      <c r="F311" s="30">
        <v>20185000</v>
      </c>
      <c r="G311" s="17">
        <v>16297000</v>
      </c>
      <c r="H311" s="17">
        <v>16779000</v>
      </c>
      <c r="I311" s="17">
        <v>20336000</v>
      </c>
      <c r="J311" s="17">
        <v>25902000</v>
      </c>
      <c r="K311" s="17">
        <v>26446000</v>
      </c>
      <c r="L311" s="18">
        <v>1</v>
      </c>
      <c r="M311" s="22">
        <v>1</v>
      </c>
      <c r="N311" s="22">
        <v>1</v>
      </c>
      <c r="O311" s="23">
        <v>18254000</v>
      </c>
      <c r="P311" s="22">
        <v>1</v>
      </c>
      <c r="Q311" s="23">
        <v>12121000</v>
      </c>
      <c r="R311" s="23">
        <v>13353000</v>
      </c>
      <c r="S311">
        <v>1</v>
      </c>
      <c r="T311" t="s">
        <v>941</v>
      </c>
      <c r="U311" t="s">
        <v>941</v>
      </c>
      <c r="V311" t="s">
        <v>942</v>
      </c>
      <c r="W311" t="s">
        <v>943</v>
      </c>
      <c r="X311">
        <v>13</v>
      </c>
      <c r="Y311" s="17">
        <f t="shared" si="39"/>
        <v>0.66628867258867253</v>
      </c>
      <c r="Z311" s="23">
        <f t="shared" si="40"/>
        <v>0.27548669438669438</v>
      </c>
      <c r="AA311" s="12">
        <f t="shared" si="41"/>
        <v>2.4185874895773307</v>
      </c>
      <c r="AB311" s="7">
        <f t="shared" si="42"/>
        <v>0.41346447226300614</v>
      </c>
      <c r="AC311" s="18">
        <f t="shared" si="43"/>
        <v>9.4106272154327E-2</v>
      </c>
      <c r="AD311" s="27">
        <f t="shared" si="44"/>
        <v>7.4130802610849547E-2</v>
      </c>
      <c r="AE311" s="22">
        <f t="shared" si="45"/>
        <v>1.2341381035172617E-3</v>
      </c>
    </row>
    <row r="312" spans="1:31" x14ac:dyDescent="0.25">
      <c r="A312" s="30">
        <v>78442000</v>
      </c>
      <c r="B312" s="30">
        <v>71796000</v>
      </c>
      <c r="C312" s="30">
        <v>60643000</v>
      </c>
      <c r="D312" s="30">
        <v>52512000</v>
      </c>
      <c r="E312" s="30">
        <v>84915000</v>
      </c>
      <c r="F312" s="30">
        <v>77043000</v>
      </c>
      <c r="G312" s="17">
        <v>142310000</v>
      </c>
      <c r="H312" s="17">
        <v>159510000</v>
      </c>
      <c r="I312" s="17">
        <v>144850000</v>
      </c>
      <c r="J312" s="17">
        <v>150970000</v>
      </c>
      <c r="K312" s="17">
        <v>111890000</v>
      </c>
      <c r="L312" s="17">
        <v>159290000</v>
      </c>
      <c r="M312" s="23">
        <v>171070000</v>
      </c>
      <c r="N312" s="23">
        <v>139060000</v>
      </c>
      <c r="O312" s="23">
        <v>167570000</v>
      </c>
      <c r="P312" s="23">
        <v>154420000</v>
      </c>
      <c r="Q312" s="23">
        <v>176410000</v>
      </c>
      <c r="R312" s="23">
        <v>170560000</v>
      </c>
      <c r="S312">
        <v>18</v>
      </c>
      <c r="T312" t="s">
        <v>944</v>
      </c>
      <c r="U312" t="s">
        <v>945</v>
      </c>
      <c r="V312" t="s">
        <v>946</v>
      </c>
      <c r="W312" t="s">
        <v>947</v>
      </c>
      <c r="X312">
        <v>4</v>
      </c>
      <c r="Y312" s="17">
        <f t="shared" si="39"/>
        <v>2.0425954094383232</v>
      </c>
      <c r="Z312" s="23">
        <f t="shared" si="40"/>
        <v>2.3018401273301343</v>
      </c>
      <c r="AA312" s="12">
        <f t="shared" si="41"/>
        <v>0.88737501149026143</v>
      </c>
      <c r="AB312" s="7">
        <f t="shared" si="42"/>
        <v>1.1269192698142307</v>
      </c>
      <c r="AC312" s="18">
        <f t="shared" si="43"/>
        <v>7.1785018511274031E-6</v>
      </c>
      <c r="AD312" s="27">
        <f t="shared" si="44"/>
        <v>7.2905049420434118E-2</v>
      </c>
      <c r="AE312" s="22">
        <f t="shared" si="45"/>
        <v>2.4187471417925169E-7</v>
      </c>
    </row>
    <row r="313" spans="1:31" ht="14.1" customHeight="1" x14ac:dyDescent="0.25">
      <c r="A313" s="30">
        <v>171160000</v>
      </c>
      <c r="B313" s="30">
        <v>171090000</v>
      </c>
      <c r="C313" s="30">
        <v>140580000</v>
      </c>
      <c r="D313" s="30">
        <v>101940000</v>
      </c>
      <c r="E313" s="30">
        <v>189580000</v>
      </c>
      <c r="F313" s="30">
        <v>158060000</v>
      </c>
      <c r="G313" s="17">
        <v>72140000</v>
      </c>
      <c r="H313" s="17">
        <v>105140000</v>
      </c>
      <c r="I313" s="17">
        <v>67057000</v>
      </c>
      <c r="J313" s="17">
        <v>52485000</v>
      </c>
      <c r="K313" s="17">
        <v>51242000</v>
      </c>
      <c r="L313" s="17">
        <v>35081000</v>
      </c>
      <c r="M313" s="23">
        <v>196030000</v>
      </c>
      <c r="N313" s="23">
        <v>169480000</v>
      </c>
      <c r="O313" s="23">
        <v>94819000</v>
      </c>
      <c r="P313" s="23">
        <v>82121000</v>
      </c>
      <c r="Q313" s="23">
        <v>120840000</v>
      </c>
      <c r="R313" s="23">
        <v>80672000</v>
      </c>
      <c r="S313">
        <v>11</v>
      </c>
      <c r="T313" t="s">
        <v>948</v>
      </c>
      <c r="U313" t="s">
        <v>949</v>
      </c>
      <c r="V313" t="s">
        <v>950</v>
      </c>
      <c r="W313" t="s">
        <v>951</v>
      </c>
      <c r="X313">
        <v>30</v>
      </c>
      <c r="Y313" s="17">
        <f t="shared" si="39"/>
        <v>0.41091901631256639</v>
      </c>
      <c r="Z313" s="23">
        <f t="shared" si="40"/>
        <v>0.79789148550530353</v>
      </c>
      <c r="AA313" s="12">
        <f t="shared" si="41"/>
        <v>0.51500614278686274</v>
      </c>
      <c r="AB313" s="7">
        <f t="shared" si="42"/>
        <v>1.941724412428715</v>
      </c>
      <c r="AC313" s="18">
        <f t="shared" si="43"/>
        <v>1.8932401198314196E-4</v>
      </c>
      <c r="AD313" s="27">
        <f t="shared" si="44"/>
        <v>2.1508875864515126E-2</v>
      </c>
      <c r="AE313" s="22">
        <f t="shared" si="45"/>
        <v>0.21009653353789462</v>
      </c>
    </row>
    <row r="314" spans="1:31" ht="14.1" customHeight="1" x14ac:dyDescent="0.25">
      <c r="A314" s="30">
        <v>133110000</v>
      </c>
      <c r="B314" s="30">
        <v>141410000</v>
      </c>
      <c r="C314" s="30">
        <v>141380000</v>
      </c>
      <c r="D314" s="30">
        <v>132440000</v>
      </c>
      <c r="E314" s="30">
        <v>79781000</v>
      </c>
      <c r="F314" s="30">
        <v>92894000</v>
      </c>
      <c r="G314" s="17">
        <v>55868000</v>
      </c>
      <c r="H314" s="17">
        <v>60416000</v>
      </c>
      <c r="I314" s="17">
        <v>88434000</v>
      </c>
      <c r="J314" s="17">
        <v>64917000</v>
      </c>
      <c r="K314" s="17">
        <v>87214000</v>
      </c>
      <c r="L314" s="17">
        <v>61054000</v>
      </c>
      <c r="M314" s="23">
        <v>13826000</v>
      </c>
      <c r="N314" s="22">
        <v>9684000</v>
      </c>
      <c r="O314" s="23">
        <v>44021000</v>
      </c>
      <c r="P314" s="23">
        <v>37013000</v>
      </c>
      <c r="Q314" s="23">
        <v>34482000</v>
      </c>
      <c r="R314" s="23">
        <v>32074000</v>
      </c>
      <c r="S314">
        <v>17</v>
      </c>
      <c r="T314" t="s">
        <v>2513</v>
      </c>
      <c r="U314" t="s">
        <v>2514</v>
      </c>
      <c r="V314" t="s">
        <v>2515</v>
      </c>
      <c r="W314" t="s">
        <v>2516</v>
      </c>
      <c r="X314">
        <v>7</v>
      </c>
      <c r="Y314" s="17">
        <f t="shared" si="39"/>
        <v>0.57960375304258582</v>
      </c>
      <c r="Z314" s="23">
        <f t="shared" si="40"/>
        <v>0.23730435566527741</v>
      </c>
      <c r="AA314" s="12">
        <f t="shared" si="41"/>
        <v>2.4424488603156047</v>
      </c>
      <c r="AB314" s="7">
        <f t="shared" si="42"/>
        <v>0.40942515368398891</v>
      </c>
      <c r="AC314" s="18">
        <f t="shared" si="43"/>
        <v>2.2581462172414106E-3</v>
      </c>
      <c r="AD314" s="27">
        <f t="shared" si="44"/>
        <v>4.7525269358349468E-4</v>
      </c>
      <c r="AE314" s="22">
        <f t="shared" si="45"/>
        <v>2.1543833442380642E-5</v>
      </c>
    </row>
    <row r="315" spans="1:31" ht="14.1" customHeight="1" x14ac:dyDescent="0.25">
      <c r="A315" s="31">
        <v>1</v>
      </c>
      <c r="B315" s="31">
        <v>1</v>
      </c>
      <c r="C315" s="30">
        <v>11413000</v>
      </c>
      <c r="D315" s="31">
        <v>1</v>
      </c>
      <c r="E315" s="31">
        <v>8292600</v>
      </c>
      <c r="F315" s="31">
        <v>1</v>
      </c>
      <c r="G315" s="18">
        <v>1</v>
      </c>
      <c r="H315" s="18">
        <v>1</v>
      </c>
      <c r="I315" s="18">
        <v>1</v>
      </c>
      <c r="J315" s="18">
        <v>1</v>
      </c>
      <c r="K315" s="18">
        <v>1</v>
      </c>
      <c r="L315" s="18">
        <v>1</v>
      </c>
      <c r="M315" s="22">
        <v>1</v>
      </c>
      <c r="N315" s="22">
        <v>1</v>
      </c>
      <c r="O315" s="22">
        <v>1</v>
      </c>
      <c r="P315" s="23">
        <v>11611000</v>
      </c>
      <c r="Q315" s="22">
        <v>1</v>
      </c>
      <c r="R315" s="22">
        <v>1</v>
      </c>
      <c r="S315">
        <v>2</v>
      </c>
      <c r="T315" t="s">
        <v>955</v>
      </c>
      <c r="U315" t="s">
        <v>955</v>
      </c>
      <c r="V315" t="s">
        <v>956</v>
      </c>
      <c r="W315" t="s">
        <v>957</v>
      </c>
      <c r="X315">
        <v>13</v>
      </c>
      <c r="Y315" s="17">
        <f t="shared" si="39"/>
        <v>3.0448191286093031E-7</v>
      </c>
      <c r="Z315" s="23">
        <f t="shared" si="40"/>
        <v>0.58922350210630436</v>
      </c>
      <c r="AA315" s="12">
        <f t="shared" si="41"/>
        <v>5.1675113394576951E-7</v>
      </c>
      <c r="AB315" s="7">
        <f t="shared" si="42"/>
        <v>1935167.5</v>
      </c>
      <c r="AC315" s="18">
        <f t="shared" si="43"/>
        <v>0.15165827738473081</v>
      </c>
      <c r="AD315" s="27">
        <f t="shared" si="44"/>
        <v>0.34089313230205975</v>
      </c>
      <c r="AE315" s="22">
        <f t="shared" si="45"/>
        <v>0.64808960771771296</v>
      </c>
    </row>
    <row r="316" spans="1:31" x14ac:dyDescent="0.25">
      <c r="A316" s="30">
        <v>60954000</v>
      </c>
      <c r="B316" s="30">
        <v>66080000</v>
      </c>
      <c r="C316" s="30">
        <v>50076000</v>
      </c>
      <c r="D316" s="30">
        <v>64194000</v>
      </c>
      <c r="E316" s="30">
        <v>75714000</v>
      </c>
      <c r="F316" s="30">
        <v>78705000</v>
      </c>
      <c r="G316" s="17">
        <v>216400000</v>
      </c>
      <c r="H316" s="17">
        <v>224370000</v>
      </c>
      <c r="I316" s="17">
        <v>217410000</v>
      </c>
      <c r="J316" s="17">
        <v>244360000</v>
      </c>
      <c r="K316" s="17">
        <v>350230000</v>
      </c>
      <c r="L316" s="17">
        <v>315000000</v>
      </c>
      <c r="M316" s="23">
        <v>191250000</v>
      </c>
      <c r="N316" s="23">
        <v>229620000</v>
      </c>
      <c r="O316" s="23">
        <v>264210000</v>
      </c>
      <c r="P316" s="23">
        <v>276590000</v>
      </c>
      <c r="Q316" s="23">
        <v>287950000</v>
      </c>
      <c r="R316" s="23">
        <v>279760000</v>
      </c>
      <c r="S316">
        <v>9</v>
      </c>
      <c r="T316" t="s">
        <v>958</v>
      </c>
      <c r="U316" t="s">
        <v>959</v>
      </c>
      <c r="V316" t="s">
        <v>960</v>
      </c>
      <c r="W316" t="s">
        <v>961</v>
      </c>
      <c r="X316">
        <v>6</v>
      </c>
      <c r="Y316" s="17">
        <f t="shared" si="39"/>
        <v>3.9617864010936943</v>
      </c>
      <c r="Z316" s="23">
        <f t="shared" si="40"/>
        <v>3.86477409703252</v>
      </c>
      <c r="AA316" s="12">
        <f t="shared" si="41"/>
        <v>1.0251016751886386</v>
      </c>
      <c r="AB316" s="7">
        <f t="shared" si="42"/>
        <v>0.97551298978804291</v>
      </c>
      <c r="AC316" s="18">
        <f t="shared" si="43"/>
        <v>9.2325283832398266E-6</v>
      </c>
      <c r="AD316" s="27">
        <f t="shared" si="44"/>
        <v>0.82320041108932807</v>
      </c>
      <c r="AE316" s="22">
        <f t="shared" si="45"/>
        <v>3.0311145253236078E-7</v>
      </c>
    </row>
    <row r="317" spans="1:31" x14ac:dyDescent="0.25">
      <c r="A317" s="31">
        <v>7250500</v>
      </c>
      <c r="B317" s="31">
        <v>5427700</v>
      </c>
      <c r="C317" s="31">
        <v>4067300</v>
      </c>
      <c r="D317" s="31">
        <v>3780300</v>
      </c>
      <c r="E317" s="31">
        <v>8988600</v>
      </c>
      <c r="F317" s="31">
        <v>7420900</v>
      </c>
      <c r="G317" s="17">
        <v>44520000</v>
      </c>
      <c r="H317" s="17">
        <v>60604000</v>
      </c>
      <c r="I317" s="17">
        <v>54448000</v>
      </c>
      <c r="J317" s="17">
        <v>52088000</v>
      </c>
      <c r="K317" s="17">
        <v>77335000</v>
      </c>
      <c r="L317" s="17">
        <v>65036000</v>
      </c>
      <c r="M317" s="23">
        <v>32193000</v>
      </c>
      <c r="N317" s="23">
        <v>35834000</v>
      </c>
      <c r="O317" s="23">
        <v>60077000</v>
      </c>
      <c r="P317" s="23">
        <v>57088000</v>
      </c>
      <c r="Q317" s="23">
        <v>37645000</v>
      </c>
      <c r="R317" s="23">
        <v>42654000</v>
      </c>
      <c r="S317">
        <v>6</v>
      </c>
      <c r="T317" t="s">
        <v>962</v>
      </c>
      <c r="U317" t="s">
        <v>962</v>
      </c>
      <c r="V317" t="s">
        <v>963</v>
      </c>
      <c r="W317" t="s">
        <v>964</v>
      </c>
      <c r="X317">
        <v>3</v>
      </c>
      <c r="Y317" s="17">
        <f t="shared" si="39"/>
        <v>9.5851664938419336</v>
      </c>
      <c r="Z317" s="23">
        <f t="shared" si="40"/>
        <v>7.1880017219299699</v>
      </c>
      <c r="AA317" s="12">
        <f t="shared" si="41"/>
        <v>1.3334952973923786</v>
      </c>
      <c r="AB317" s="7">
        <f t="shared" si="42"/>
        <v>0.74990890628221829</v>
      </c>
      <c r="AC317" s="18">
        <f t="shared" si="43"/>
        <v>5.8404033371471075E-7</v>
      </c>
      <c r="AD317" s="27">
        <f t="shared" si="44"/>
        <v>5.1089727615852717E-2</v>
      </c>
      <c r="AE317" s="22">
        <f t="shared" si="45"/>
        <v>1.3270784521882911E-5</v>
      </c>
    </row>
    <row r="318" spans="1:31" ht="14.1" customHeight="1" x14ac:dyDescent="0.25">
      <c r="A318" s="31">
        <v>8475500</v>
      </c>
      <c r="B318" s="31">
        <v>9727800</v>
      </c>
      <c r="C318" s="31">
        <v>9360000</v>
      </c>
      <c r="D318" s="31">
        <v>8762000</v>
      </c>
      <c r="E318" s="31">
        <v>3494600</v>
      </c>
      <c r="F318" s="30">
        <v>10689000</v>
      </c>
      <c r="G318" s="18">
        <v>8069500</v>
      </c>
      <c r="H318" s="18">
        <v>8166000</v>
      </c>
      <c r="I318" s="18">
        <v>7565800</v>
      </c>
      <c r="J318" s="17">
        <v>10467000</v>
      </c>
      <c r="K318" s="18">
        <v>7178900</v>
      </c>
      <c r="L318" s="18">
        <v>1</v>
      </c>
      <c r="M318" s="23">
        <v>11573000</v>
      </c>
      <c r="N318" s="22">
        <v>1</v>
      </c>
      <c r="O318" s="22">
        <v>7553500</v>
      </c>
      <c r="P318" s="22">
        <v>6710400</v>
      </c>
      <c r="Q318" s="22">
        <v>1</v>
      </c>
      <c r="R318" s="22">
        <v>1</v>
      </c>
      <c r="S318">
        <v>3</v>
      </c>
      <c r="T318" t="s">
        <v>965</v>
      </c>
      <c r="U318" t="s">
        <v>965</v>
      </c>
      <c r="V318" t="s">
        <v>966</v>
      </c>
      <c r="W318" t="s">
        <v>967</v>
      </c>
      <c r="X318">
        <v>5</v>
      </c>
      <c r="Y318" s="17">
        <f t="shared" si="39"/>
        <v>0.82059203427514749</v>
      </c>
      <c r="Z318" s="23">
        <f t="shared" si="40"/>
        <v>0.5115316904545536</v>
      </c>
      <c r="AA318" s="12">
        <f t="shared" si="41"/>
        <v>1.6041861131730841</v>
      </c>
      <c r="AB318" s="7">
        <f t="shared" si="42"/>
        <v>0.62336906658666769</v>
      </c>
      <c r="AC318" s="18">
        <f t="shared" si="43"/>
        <v>0.41813065215050327</v>
      </c>
      <c r="AD318" s="27">
        <f t="shared" si="44"/>
        <v>0.32385703581912451</v>
      </c>
      <c r="AE318" s="22">
        <f t="shared" si="45"/>
        <v>0.10236076035730102</v>
      </c>
    </row>
    <row r="319" spans="1:31" ht="14.1" customHeight="1" x14ac:dyDescent="0.25">
      <c r="A319" s="31">
        <v>1</v>
      </c>
      <c r="B319" s="31">
        <v>1</v>
      </c>
      <c r="C319" s="31">
        <v>1</v>
      </c>
      <c r="D319" s="31">
        <v>1</v>
      </c>
      <c r="E319" s="31">
        <v>1936500</v>
      </c>
      <c r="F319" s="31">
        <v>1786100</v>
      </c>
      <c r="G319" s="18">
        <v>1</v>
      </c>
      <c r="H319" s="18">
        <v>1</v>
      </c>
      <c r="I319" s="18">
        <v>1</v>
      </c>
      <c r="J319" s="18">
        <v>1</v>
      </c>
      <c r="K319" s="18">
        <v>1</v>
      </c>
      <c r="L319" s="18">
        <v>1</v>
      </c>
      <c r="M319" s="22">
        <v>3653600</v>
      </c>
      <c r="N319" s="22">
        <v>1</v>
      </c>
      <c r="O319" s="22">
        <v>1</v>
      </c>
      <c r="P319" s="22">
        <v>1</v>
      </c>
      <c r="Q319" s="22">
        <v>2719300</v>
      </c>
      <c r="R319" s="22">
        <v>2568700</v>
      </c>
      <c r="S319">
        <v>1</v>
      </c>
      <c r="T319" t="s">
        <v>968</v>
      </c>
      <c r="U319" t="s">
        <v>968</v>
      </c>
      <c r="V319" t="s">
        <v>969</v>
      </c>
      <c r="W319" t="s">
        <v>970</v>
      </c>
      <c r="X319">
        <v>4</v>
      </c>
      <c r="Y319" s="17">
        <f t="shared" si="39"/>
        <v>1.611774983318129E-6</v>
      </c>
      <c r="Z319" s="23">
        <f t="shared" si="40"/>
        <v>2.4019753376937221</v>
      </c>
      <c r="AA319" s="12">
        <f t="shared" si="41"/>
        <v>6.7102062124654827E-7</v>
      </c>
      <c r="AB319" s="7">
        <f t="shared" si="42"/>
        <v>1490267.1666666667</v>
      </c>
      <c r="AC319" s="18">
        <f t="shared" si="43"/>
        <v>0.14536888852082017</v>
      </c>
      <c r="AD319" s="27">
        <f t="shared" si="44"/>
        <v>5.4221373400979316E-2</v>
      </c>
      <c r="AE319" s="22">
        <f t="shared" si="45"/>
        <v>0.295737998285728</v>
      </c>
    </row>
    <row r="320" spans="1:31" ht="14.1" customHeight="1" x14ac:dyDescent="0.25">
      <c r="A320" s="31">
        <v>5259100</v>
      </c>
      <c r="B320" s="31">
        <v>6080200</v>
      </c>
      <c r="C320" s="31">
        <v>5316100</v>
      </c>
      <c r="D320" s="31">
        <v>4972800</v>
      </c>
      <c r="E320" s="31">
        <v>5374700</v>
      </c>
      <c r="F320" s="31">
        <v>5754600</v>
      </c>
      <c r="G320" s="18">
        <v>4142600</v>
      </c>
      <c r="H320" s="18">
        <v>4358800</v>
      </c>
      <c r="I320" s="18">
        <v>6172700</v>
      </c>
      <c r="J320" s="18">
        <v>6512200</v>
      </c>
      <c r="K320" s="18">
        <v>5382000</v>
      </c>
      <c r="L320" s="18">
        <v>1</v>
      </c>
      <c r="M320" s="22">
        <v>8733200</v>
      </c>
      <c r="N320" s="22">
        <v>8859000</v>
      </c>
      <c r="O320" s="22">
        <v>5008000</v>
      </c>
      <c r="P320" s="22">
        <v>4545700</v>
      </c>
      <c r="Q320" s="22">
        <v>6265300</v>
      </c>
      <c r="R320" s="22">
        <v>4728500</v>
      </c>
      <c r="S320">
        <v>3</v>
      </c>
      <c r="T320" t="s">
        <v>971</v>
      </c>
      <c r="U320" t="s">
        <v>972</v>
      </c>
      <c r="V320" t="s">
        <v>973</v>
      </c>
      <c r="W320" t="s">
        <v>974</v>
      </c>
      <c r="X320">
        <v>7</v>
      </c>
      <c r="Y320" s="17">
        <f t="shared" si="39"/>
        <v>0.81106009310844851</v>
      </c>
      <c r="Z320" s="23">
        <f t="shared" si="40"/>
        <v>1.1643043577806611</v>
      </c>
      <c r="AA320" s="12">
        <f t="shared" si="41"/>
        <v>0.69660487628376733</v>
      </c>
      <c r="AB320" s="7">
        <f t="shared" si="42"/>
        <v>1.4355340222922044</v>
      </c>
      <c r="AC320" s="18">
        <f t="shared" si="43"/>
        <v>0.31695386938797049</v>
      </c>
      <c r="AD320" s="27">
        <f t="shared" si="44"/>
        <v>0.15698572797399435</v>
      </c>
      <c r="AE320" s="22">
        <f t="shared" si="45"/>
        <v>0.3026991334323057</v>
      </c>
    </row>
    <row r="321" spans="1:31" ht="14.1" customHeight="1" x14ac:dyDescent="0.25">
      <c r="A321" s="30">
        <v>10224000</v>
      </c>
      <c r="B321" s="30">
        <v>11056000</v>
      </c>
      <c r="C321" s="31">
        <v>7184500</v>
      </c>
      <c r="D321" s="31">
        <v>7718800</v>
      </c>
      <c r="E321" s="30">
        <v>11804000</v>
      </c>
      <c r="F321" s="30">
        <v>11016000</v>
      </c>
      <c r="G321" s="18">
        <v>5365200</v>
      </c>
      <c r="H321" s="18">
        <v>6128100</v>
      </c>
      <c r="I321" s="18">
        <v>6547800</v>
      </c>
      <c r="J321" s="18">
        <v>6492400</v>
      </c>
      <c r="K321" s="18">
        <v>5152200</v>
      </c>
      <c r="L321" s="18">
        <v>1</v>
      </c>
      <c r="M321" s="22">
        <v>9894200</v>
      </c>
      <c r="N321" s="22">
        <v>7281100</v>
      </c>
      <c r="O321" s="22">
        <v>6976200</v>
      </c>
      <c r="P321" s="22">
        <v>6654400</v>
      </c>
      <c r="Q321" s="22">
        <v>6823300</v>
      </c>
      <c r="R321" s="22">
        <v>7160000</v>
      </c>
      <c r="S321">
        <v>3</v>
      </c>
      <c r="T321" t="s">
        <v>975</v>
      </c>
      <c r="U321" t="s">
        <v>976</v>
      </c>
      <c r="V321" t="s">
        <v>977</v>
      </c>
      <c r="W321" t="s">
        <v>978</v>
      </c>
      <c r="X321">
        <v>5</v>
      </c>
      <c r="Y321" s="17">
        <f t="shared" si="39"/>
        <v>0.50311933400335229</v>
      </c>
      <c r="Z321" s="23">
        <f t="shared" si="40"/>
        <v>0.75909652510961245</v>
      </c>
      <c r="AA321" s="12">
        <f t="shared" si="41"/>
        <v>0.66278703348128565</v>
      </c>
      <c r="AB321" s="7">
        <f t="shared" si="42"/>
        <v>1.5087802710133071</v>
      </c>
      <c r="AC321" s="18">
        <f t="shared" si="43"/>
        <v>3.4530700822161618E-3</v>
      </c>
      <c r="AD321" s="27">
        <f t="shared" si="44"/>
        <v>5.0199582112214439E-2</v>
      </c>
      <c r="AE321" s="22">
        <f t="shared" si="45"/>
        <v>2.8524019791854663E-2</v>
      </c>
    </row>
    <row r="322" spans="1:31" x14ac:dyDescent="0.25">
      <c r="A322" s="30">
        <v>20713000</v>
      </c>
      <c r="B322" s="30">
        <v>15700000</v>
      </c>
      <c r="C322" s="30">
        <v>17630000</v>
      </c>
      <c r="D322" s="30">
        <v>21462000</v>
      </c>
      <c r="E322" s="31">
        <v>9032600</v>
      </c>
      <c r="F322" s="31">
        <v>9855100</v>
      </c>
      <c r="G322" s="17">
        <v>46456000</v>
      </c>
      <c r="H322" s="17">
        <v>35644000</v>
      </c>
      <c r="I322" s="17">
        <v>36538000</v>
      </c>
      <c r="J322" s="17">
        <v>26186000</v>
      </c>
      <c r="K322" s="17">
        <v>47099000</v>
      </c>
      <c r="L322" s="17">
        <v>40697000</v>
      </c>
      <c r="M322" s="23">
        <v>28824000</v>
      </c>
      <c r="N322" s="23">
        <v>33141000</v>
      </c>
      <c r="O322" s="23">
        <v>29757000</v>
      </c>
      <c r="P322" s="23">
        <v>28292000</v>
      </c>
      <c r="Q322" s="23">
        <v>27471000</v>
      </c>
      <c r="R322" s="23">
        <v>26814000</v>
      </c>
      <c r="S322">
        <v>2</v>
      </c>
      <c r="T322" t="s">
        <v>1156</v>
      </c>
      <c r="U322" t="s">
        <v>1156</v>
      </c>
      <c r="V322" t="s">
        <v>1157</v>
      </c>
      <c r="W322" t="s">
        <v>1158</v>
      </c>
      <c r="X322">
        <v>11</v>
      </c>
      <c r="Y322" s="17">
        <f t="shared" si="39"/>
        <v>2.4643854874370583</v>
      </c>
      <c r="Z322" s="23">
        <f t="shared" si="40"/>
        <v>1.8465305050072729</v>
      </c>
      <c r="AA322" s="12">
        <f t="shared" si="41"/>
        <v>1.3346031818885937</v>
      </c>
      <c r="AB322" s="7">
        <f t="shared" si="42"/>
        <v>0.74928638982030782</v>
      </c>
      <c r="AC322" s="18">
        <f t="shared" si="43"/>
        <v>1.365220828276096E-4</v>
      </c>
      <c r="AD322" s="27">
        <f t="shared" si="44"/>
        <v>1.5093214424630552E-2</v>
      </c>
      <c r="AE322" s="22">
        <f t="shared" si="45"/>
        <v>2.0919358149965581E-4</v>
      </c>
    </row>
    <row r="323" spans="1:31" ht="14.1" customHeight="1" x14ac:dyDescent="0.25">
      <c r="A323" s="30">
        <v>27544000</v>
      </c>
      <c r="B323" s="30">
        <v>23625000</v>
      </c>
      <c r="C323" s="31">
        <v>7132600</v>
      </c>
      <c r="D323" s="31">
        <v>3643700</v>
      </c>
      <c r="E323" s="30">
        <v>51797000</v>
      </c>
      <c r="F323" s="30">
        <v>58085000</v>
      </c>
      <c r="G323" s="17">
        <v>63036000</v>
      </c>
      <c r="H323" s="17">
        <v>46405000</v>
      </c>
      <c r="I323" s="17">
        <v>37070000</v>
      </c>
      <c r="J323" s="17">
        <v>42235000</v>
      </c>
      <c r="K323" s="18">
        <v>1</v>
      </c>
      <c r="L323" s="18">
        <v>1</v>
      </c>
      <c r="M323" s="23">
        <v>158350000</v>
      </c>
      <c r="N323" s="23">
        <v>164380000</v>
      </c>
      <c r="O323" s="23">
        <v>64918000</v>
      </c>
      <c r="P323" s="23">
        <v>70037000</v>
      </c>
      <c r="Q323" s="23">
        <v>72335000</v>
      </c>
      <c r="R323" s="23">
        <v>87949000</v>
      </c>
      <c r="S323">
        <v>4</v>
      </c>
      <c r="T323" t="s">
        <v>1245</v>
      </c>
      <c r="U323" t="s">
        <v>1245</v>
      </c>
      <c r="V323" t="s">
        <v>1246</v>
      </c>
      <c r="W323" t="s">
        <v>1247</v>
      </c>
      <c r="X323">
        <v>7</v>
      </c>
      <c r="Y323" s="17">
        <f t="shared" si="39"/>
        <v>1.0984634106454563</v>
      </c>
      <c r="Z323" s="23">
        <f t="shared" si="40"/>
        <v>3.5964541141017756</v>
      </c>
      <c r="AA323" s="12">
        <f t="shared" si="41"/>
        <v>0.30542956361888707</v>
      </c>
      <c r="AB323" s="7">
        <f t="shared" si="42"/>
        <v>3.2740772967471914</v>
      </c>
      <c r="AC323" s="18">
        <f t="shared" si="43"/>
        <v>0.8442100692562664</v>
      </c>
      <c r="AD323" s="27">
        <f t="shared" si="44"/>
        <v>7.675334006081805E-3</v>
      </c>
      <c r="AE323" s="22">
        <f t="shared" si="45"/>
        <v>5.1391796372332746E-3</v>
      </c>
    </row>
    <row r="324" spans="1:31" ht="14.1" customHeight="1" x14ac:dyDescent="0.25">
      <c r="A324" s="30">
        <v>344420000</v>
      </c>
      <c r="B324" s="30">
        <v>361720000</v>
      </c>
      <c r="C324" s="30">
        <v>139320000</v>
      </c>
      <c r="D324" s="30">
        <v>138140000</v>
      </c>
      <c r="E324" s="30">
        <v>169110000</v>
      </c>
      <c r="F324" s="30">
        <v>185610000</v>
      </c>
      <c r="G324" s="17">
        <v>227550000</v>
      </c>
      <c r="H324" s="17">
        <v>226290000</v>
      </c>
      <c r="I324" s="17">
        <v>152400000</v>
      </c>
      <c r="J324" s="17">
        <v>154090000</v>
      </c>
      <c r="K324" s="17">
        <v>176250000</v>
      </c>
      <c r="L324" s="17">
        <v>177400000</v>
      </c>
      <c r="M324" s="23">
        <v>267500000</v>
      </c>
      <c r="N324" s="23">
        <v>251810000</v>
      </c>
      <c r="O324" s="23">
        <v>190630000</v>
      </c>
      <c r="P324" s="23">
        <v>188960000</v>
      </c>
      <c r="Q324" s="23">
        <v>244240000</v>
      </c>
      <c r="R324" s="23">
        <v>250300000</v>
      </c>
      <c r="S324">
        <v>14</v>
      </c>
      <c r="T324" t="s">
        <v>987</v>
      </c>
      <c r="U324" t="s">
        <v>988</v>
      </c>
      <c r="V324" t="s">
        <v>989</v>
      </c>
      <c r="W324" t="s">
        <v>990</v>
      </c>
      <c r="X324">
        <v>10</v>
      </c>
      <c r="Y324" s="17">
        <f t="shared" si="39"/>
        <v>0.83237192898559387</v>
      </c>
      <c r="Z324" s="23">
        <f t="shared" si="40"/>
        <v>1.041185964492797</v>
      </c>
      <c r="AA324" s="12">
        <f t="shared" si="41"/>
        <v>0.79944597542771845</v>
      </c>
      <c r="AB324" s="7">
        <f t="shared" si="42"/>
        <v>1.2508662633081382</v>
      </c>
      <c r="AC324" s="18">
        <f t="shared" si="43"/>
        <v>0.41563113620591674</v>
      </c>
      <c r="AD324" s="27">
        <f t="shared" si="44"/>
        <v>3.7772187335489989E-2</v>
      </c>
      <c r="AE324" s="22">
        <f t="shared" si="45"/>
        <v>0.8389590764273791</v>
      </c>
    </row>
    <row r="325" spans="1:31" ht="14.1" customHeight="1" x14ac:dyDescent="0.25">
      <c r="A325" s="31">
        <v>4535100</v>
      </c>
      <c r="B325" s="31">
        <v>4322200</v>
      </c>
      <c r="C325" s="31">
        <v>4835700</v>
      </c>
      <c r="D325" s="31">
        <v>4535700</v>
      </c>
      <c r="E325" s="30">
        <v>15764000</v>
      </c>
      <c r="F325" s="30">
        <v>17535000</v>
      </c>
      <c r="G325" s="18">
        <v>1</v>
      </c>
      <c r="H325" s="18">
        <v>6748700</v>
      </c>
      <c r="I325" s="18">
        <v>1</v>
      </c>
      <c r="J325" s="18">
        <v>1</v>
      </c>
      <c r="K325" s="18">
        <v>1</v>
      </c>
      <c r="L325" s="18">
        <v>1</v>
      </c>
      <c r="M325" s="23">
        <v>22370000</v>
      </c>
      <c r="N325" s="23">
        <v>12496000</v>
      </c>
      <c r="O325" s="22">
        <v>7269000</v>
      </c>
      <c r="P325" s="22">
        <v>8333600</v>
      </c>
      <c r="Q325" s="23">
        <v>11006000</v>
      </c>
      <c r="R325" s="23">
        <v>12308000</v>
      </c>
      <c r="S325">
        <v>7</v>
      </c>
      <c r="T325" t="s">
        <v>991</v>
      </c>
      <c r="U325" t="s">
        <v>991</v>
      </c>
      <c r="V325" t="s">
        <v>992</v>
      </c>
      <c r="W325" t="s">
        <v>993</v>
      </c>
      <c r="X325">
        <v>5</v>
      </c>
      <c r="Y325" s="17">
        <f t="shared" si="39"/>
        <v>0.13097237020088226</v>
      </c>
      <c r="Z325" s="23">
        <f t="shared" si="40"/>
        <v>1.4319016761858185</v>
      </c>
      <c r="AA325" s="12">
        <f t="shared" si="41"/>
        <v>9.1467432700934909E-2</v>
      </c>
      <c r="AB325" s="7">
        <f t="shared" si="42"/>
        <v>10.932853043658005</v>
      </c>
      <c r="AC325" s="18">
        <f t="shared" si="43"/>
        <v>2.3545092942136213E-2</v>
      </c>
      <c r="AD325" s="27">
        <f t="shared" si="44"/>
        <v>1.0838243749306685E-3</v>
      </c>
      <c r="AE325" s="22">
        <f t="shared" si="45"/>
        <v>0.29692361859545324</v>
      </c>
    </row>
    <row r="326" spans="1:31" ht="14.1" customHeight="1" x14ac:dyDescent="0.25">
      <c r="A326" s="30">
        <v>21401000</v>
      </c>
      <c r="B326" s="30">
        <v>53177000</v>
      </c>
      <c r="C326" s="30">
        <v>13706000</v>
      </c>
      <c r="D326" s="30">
        <v>22429000</v>
      </c>
      <c r="E326" s="30">
        <v>26500000</v>
      </c>
      <c r="F326" s="30">
        <v>34398000</v>
      </c>
      <c r="G326" s="17">
        <v>47363000</v>
      </c>
      <c r="H326" s="17">
        <v>60248000</v>
      </c>
      <c r="I326" s="17">
        <v>63619000</v>
      </c>
      <c r="J326" s="17">
        <v>47054000</v>
      </c>
      <c r="K326" s="17">
        <v>82494000</v>
      </c>
      <c r="L326" s="17">
        <v>27830000</v>
      </c>
      <c r="M326" s="23">
        <v>63534000</v>
      </c>
      <c r="N326" s="23">
        <v>81008000</v>
      </c>
      <c r="O326" s="23">
        <v>57163000</v>
      </c>
      <c r="P326" s="23">
        <v>58940000</v>
      </c>
      <c r="Q326" s="23">
        <v>58079000</v>
      </c>
      <c r="R326" s="23">
        <v>61737000</v>
      </c>
      <c r="S326">
        <v>5</v>
      </c>
      <c r="T326" t="s">
        <v>994</v>
      </c>
      <c r="U326" t="s">
        <v>994</v>
      </c>
      <c r="V326" t="s">
        <v>995</v>
      </c>
      <c r="W326" t="s">
        <v>996</v>
      </c>
      <c r="X326">
        <v>2</v>
      </c>
      <c r="Y326" s="17">
        <f t="shared" ref="Y326:Y389" si="46">AVERAGE(G326:L326)/AVERAGE(A326:F326)</f>
        <v>1.9148422886644796</v>
      </c>
      <c r="Z326" s="23">
        <f t="shared" ref="Z326:Z389" si="47">AVERAGE(M326:R326)/AVERAGE(A326:F326)</f>
        <v>2.2169965794733439</v>
      </c>
      <c r="AA326" s="12">
        <f t="shared" ref="AA326:AA389" si="48">AVERAGE(G326:L326)/AVERAGE(M326:R326)</f>
        <v>0.86371007803690791</v>
      </c>
      <c r="AB326" s="7">
        <f t="shared" si="42"/>
        <v>1.1577959148894732</v>
      </c>
      <c r="AC326" s="18">
        <f t="shared" si="43"/>
        <v>1.9680786612825713E-2</v>
      </c>
      <c r="AD326" s="27">
        <f t="shared" si="44"/>
        <v>0.32782650726640505</v>
      </c>
      <c r="AE326" s="22">
        <f t="shared" si="45"/>
        <v>4.1201414260758946E-4</v>
      </c>
    </row>
    <row r="327" spans="1:31" ht="14.1" customHeight="1" x14ac:dyDescent="0.25">
      <c r="A327" s="31">
        <v>6853800</v>
      </c>
      <c r="B327" s="31">
        <v>6631600</v>
      </c>
      <c r="C327" s="31">
        <v>5487100</v>
      </c>
      <c r="D327" s="31">
        <v>3846800</v>
      </c>
      <c r="E327" s="31">
        <v>9864100</v>
      </c>
      <c r="F327" s="31">
        <v>8513200</v>
      </c>
      <c r="G327" s="18">
        <v>9378700</v>
      </c>
      <c r="H327" s="18">
        <v>7398800</v>
      </c>
      <c r="I327" s="18">
        <v>9449800</v>
      </c>
      <c r="J327" s="18">
        <v>8318300</v>
      </c>
      <c r="K327" s="18">
        <v>7636300</v>
      </c>
      <c r="L327" s="18">
        <v>7577700</v>
      </c>
      <c r="M327" s="23">
        <v>19152000</v>
      </c>
      <c r="N327" s="23">
        <v>16971000</v>
      </c>
      <c r="O327" s="22">
        <v>9336100</v>
      </c>
      <c r="P327" s="22">
        <v>9486400</v>
      </c>
      <c r="Q327" s="23">
        <v>10530000</v>
      </c>
      <c r="R327" s="23">
        <v>10835000</v>
      </c>
      <c r="S327">
        <v>3</v>
      </c>
      <c r="T327" t="s">
        <v>997</v>
      </c>
      <c r="U327" t="s">
        <v>998</v>
      </c>
      <c r="V327" t="s">
        <v>999</v>
      </c>
      <c r="W327" t="s">
        <v>1000</v>
      </c>
      <c r="X327">
        <v>13</v>
      </c>
      <c r="Y327" s="17">
        <f t="shared" si="46"/>
        <v>1.2078569590694379</v>
      </c>
      <c r="Z327" s="23">
        <f t="shared" si="47"/>
        <v>1.8523494657326089</v>
      </c>
      <c r="AA327" s="12">
        <f t="shared" si="48"/>
        <v>0.65206753985362442</v>
      </c>
      <c r="AB327" s="7">
        <f t="shared" si="42"/>
        <v>1.5335834693204928</v>
      </c>
      <c r="AC327" s="18">
        <f t="shared" si="43"/>
        <v>0.16363753927570102</v>
      </c>
      <c r="AD327" s="27">
        <f t="shared" si="44"/>
        <v>3.1421471425618512E-2</v>
      </c>
      <c r="AE327" s="22">
        <f t="shared" si="45"/>
        <v>1.284047302110152E-2</v>
      </c>
    </row>
    <row r="328" spans="1:31" ht="14.1" customHeight="1" x14ac:dyDescent="0.25">
      <c r="A328" s="30">
        <v>332450000</v>
      </c>
      <c r="B328" s="30">
        <v>379110000</v>
      </c>
      <c r="C328" s="30">
        <v>521600000</v>
      </c>
      <c r="D328" s="30">
        <v>429870000</v>
      </c>
      <c r="E328" s="30">
        <v>518710000</v>
      </c>
      <c r="F328" s="30">
        <v>450490000</v>
      </c>
      <c r="G328" s="17">
        <v>514810000</v>
      </c>
      <c r="H328" s="17">
        <v>609940000</v>
      </c>
      <c r="I328" s="17">
        <v>495510000</v>
      </c>
      <c r="J328" s="17">
        <v>597910000</v>
      </c>
      <c r="K328" s="17">
        <v>408870000</v>
      </c>
      <c r="L328" s="17">
        <v>362760000</v>
      </c>
      <c r="M328" s="23">
        <v>559470000</v>
      </c>
      <c r="N328" s="23">
        <v>509000000</v>
      </c>
      <c r="O328" s="23">
        <v>548980000</v>
      </c>
      <c r="P328" s="23">
        <v>670270000</v>
      </c>
      <c r="Q328" s="23">
        <v>575580000</v>
      </c>
      <c r="R328" s="23">
        <v>556670000</v>
      </c>
      <c r="S328">
        <v>9</v>
      </c>
      <c r="T328" t="s">
        <v>1001</v>
      </c>
      <c r="U328" t="s">
        <v>1002</v>
      </c>
      <c r="V328" t="s">
        <v>1003</v>
      </c>
      <c r="W328" t="s">
        <v>1004</v>
      </c>
      <c r="X328">
        <v>4</v>
      </c>
      <c r="Y328" s="17">
        <f t="shared" si="46"/>
        <v>1.1358429924436695</v>
      </c>
      <c r="Z328" s="23">
        <f t="shared" si="47"/>
        <v>1.2992671613042934</v>
      </c>
      <c r="AA328" s="12">
        <f t="shared" si="48"/>
        <v>0.87421819489644648</v>
      </c>
      <c r="AB328" s="7">
        <f t="shared" si="42"/>
        <v>1.1438791892434277</v>
      </c>
      <c r="AC328" s="18">
        <f t="shared" si="43"/>
        <v>0.26777443903858511</v>
      </c>
      <c r="AD328" s="27">
        <f t="shared" si="44"/>
        <v>0.15041673356809701</v>
      </c>
      <c r="AE328" s="22">
        <f t="shared" si="45"/>
        <v>5.9891281430684727E-3</v>
      </c>
    </row>
    <row r="329" spans="1:31" ht="14.1" customHeight="1" x14ac:dyDescent="0.25">
      <c r="A329" s="31">
        <v>1966600</v>
      </c>
      <c r="B329" s="31">
        <v>1</v>
      </c>
      <c r="C329" s="31">
        <v>1</v>
      </c>
      <c r="D329" s="31">
        <v>1</v>
      </c>
      <c r="E329" s="31">
        <v>2787500</v>
      </c>
      <c r="F329" s="31">
        <v>3143300</v>
      </c>
      <c r="G329" s="18">
        <v>1</v>
      </c>
      <c r="H329" s="18">
        <v>1</v>
      </c>
      <c r="I329" s="18">
        <v>1</v>
      </c>
      <c r="J329" s="18">
        <v>1</v>
      </c>
      <c r="K329" s="18">
        <v>1</v>
      </c>
      <c r="L329" s="18">
        <v>1</v>
      </c>
      <c r="M329" s="22">
        <v>1</v>
      </c>
      <c r="N329" s="22">
        <v>1</v>
      </c>
      <c r="O329" s="22">
        <v>1</v>
      </c>
      <c r="P329" s="22">
        <v>1</v>
      </c>
      <c r="Q329" s="22">
        <v>1</v>
      </c>
      <c r="R329" s="22">
        <v>1</v>
      </c>
      <c r="S329">
        <v>2</v>
      </c>
      <c r="T329" t="s">
        <v>1005</v>
      </c>
      <c r="U329" t="s">
        <v>1005</v>
      </c>
      <c r="V329" t="s">
        <v>1006</v>
      </c>
      <c r="W329" t="s">
        <v>1007</v>
      </c>
      <c r="X329">
        <v>4</v>
      </c>
      <c r="Y329" s="17">
        <f t="shared" si="46"/>
        <v>7.5974342451562874E-7</v>
      </c>
      <c r="Z329" s="23">
        <f t="shared" si="47"/>
        <v>7.5974342451562874E-7</v>
      </c>
      <c r="AA329" s="12">
        <f t="shared" si="48"/>
        <v>1</v>
      </c>
      <c r="AB329" s="7">
        <f t="shared" ref="AB329:AB392" si="49">AVERAGE(M329:R329)/AVERAGE(G329:L329)</f>
        <v>1</v>
      </c>
      <c r="AC329" s="18">
        <f t="shared" ref="AC329:AC392" si="50">_xlfn.T.TEST(A329:F329,G329:L329,2,2)</f>
        <v>5.595649391068315E-2</v>
      </c>
      <c r="AD329" s="27" t="e">
        <f t="shared" ref="AD329:AD392" si="51">_xlfn.T.TEST(G329:L329,M329:R329,2,2)</f>
        <v>#DIV/0!</v>
      </c>
      <c r="AE329" s="22">
        <f t="shared" ref="AE329:AE392" si="52">_xlfn.T.TEST(A329:F329,M329:R329,2,2)</f>
        <v>5.595649391068315E-2</v>
      </c>
    </row>
    <row r="330" spans="1:31" ht="14.1" customHeight="1" x14ac:dyDescent="0.25">
      <c r="A330" s="31">
        <v>4517700</v>
      </c>
      <c r="B330" s="31">
        <v>7057900</v>
      </c>
      <c r="C330" s="31">
        <v>6299400</v>
      </c>
      <c r="D330" s="31">
        <v>1</v>
      </c>
      <c r="E330" s="31">
        <v>6180100</v>
      </c>
      <c r="F330" s="31">
        <v>5328600</v>
      </c>
      <c r="G330" s="18">
        <v>1</v>
      </c>
      <c r="H330" s="18">
        <v>1</v>
      </c>
      <c r="I330" s="18">
        <v>1</v>
      </c>
      <c r="J330" s="18">
        <v>1</v>
      </c>
      <c r="K330" s="18">
        <v>1</v>
      </c>
      <c r="L330" s="18">
        <v>8823500</v>
      </c>
      <c r="M330" s="22">
        <v>1</v>
      </c>
      <c r="N330" s="22">
        <v>1</v>
      </c>
      <c r="O330" s="22">
        <v>1</v>
      </c>
      <c r="P330" s="22">
        <v>1</v>
      </c>
      <c r="Q330" s="22">
        <v>1</v>
      </c>
      <c r="R330" s="22">
        <v>9621900</v>
      </c>
      <c r="S330">
        <v>3</v>
      </c>
      <c r="T330" t="s">
        <v>1008</v>
      </c>
      <c r="U330" t="s">
        <v>1009</v>
      </c>
      <c r="V330" t="s">
        <v>1010</v>
      </c>
      <c r="W330" t="s">
        <v>1011</v>
      </c>
      <c r="X330">
        <v>8</v>
      </c>
      <c r="Y330" s="17">
        <f t="shared" si="46"/>
        <v>0.30028569239797259</v>
      </c>
      <c r="Z330" s="23">
        <f t="shared" si="47"/>
        <v>0.32745721854438958</v>
      </c>
      <c r="AA330" s="12">
        <f t="shared" si="48"/>
        <v>0.91702266858797721</v>
      </c>
      <c r="AB330" s="7">
        <f t="shared" si="49"/>
        <v>1.0904855836767815</v>
      </c>
      <c r="AC330" s="18">
        <f t="shared" si="50"/>
        <v>8.6470273930116776E-2</v>
      </c>
      <c r="AD330" s="27">
        <f t="shared" si="51"/>
        <v>0.95243976946861642</v>
      </c>
      <c r="AE330" s="22">
        <f t="shared" si="52"/>
        <v>0.11578976572289797</v>
      </c>
    </row>
    <row r="331" spans="1:31" ht="14.1" customHeight="1" x14ac:dyDescent="0.25">
      <c r="A331" s="30">
        <v>14972000</v>
      </c>
      <c r="B331" s="30">
        <v>15283000</v>
      </c>
      <c r="C331" s="30">
        <v>13222000</v>
      </c>
      <c r="D331" s="30">
        <v>12644000</v>
      </c>
      <c r="E331" s="31">
        <v>1</v>
      </c>
      <c r="F331" s="30">
        <v>15965000</v>
      </c>
      <c r="G331" s="17">
        <v>27864000</v>
      </c>
      <c r="H331" s="17">
        <v>25262000</v>
      </c>
      <c r="I331" s="17">
        <v>23461000</v>
      </c>
      <c r="J331" s="17">
        <v>27231000</v>
      </c>
      <c r="K331" s="17">
        <v>18309000</v>
      </c>
      <c r="L331" s="17">
        <v>20468000</v>
      </c>
      <c r="M331" s="23">
        <v>34054000</v>
      </c>
      <c r="N331" s="23">
        <v>31700000</v>
      </c>
      <c r="O331" s="23">
        <v>31714000</v>
      </c>
      <c r="P331" s="23">
        <v>31544000</v>
      </c>
      <c r="Q331" s="23">
        <v>21579000</v>
      </c>
      <c r="R331" s="23">
        <v>31653000</v>
      </c>
      <c r="S331">
        <v>5</v>
      </c>
      <c r="T331" t="s">
        <v>1012</v>
      </c>
      <c r="U331" t="s">
        <v>1013</v>
      </c>
      <c r="V331" t="s">
        <v>1014</v>
      </c>
      <c r="W331" t="s">
        <v>1015</v>
      </c>
      <c r="X331">
        <v>9</v>
      </c>
      <c r="Y331" s="17">
        <f t="shared" si="46"/>
        <v>1.9781233252209398</v>
      </c>
      <c r="Z331" s="23">
        <f t="shared" si="47"/>
        <v>2.5281469005334336</v>
      </c>
      <c r="AA331" s="12">
        <f t="shared" si="48"/>
        <v>0.78244002546037172</v>
      </c>
      <c r="AB331" s="7">
        <f t="shared" si="49"/>
        <v>1.2780532276727796</v>
      </c>
      <c r="AC331" s="18">
        <f t="shared" si="50"/>
        <v>2.3369491219164843E-3</v>
      </c>
      <c r="AD331" s="27">
        <f t="shared" si="51"/>
        <v>1.9376878384662798E-2</v>
      </c>
      <c r="AE331" s="22">
        <f t="shared" si="52"/>
        <v>1.2800398867165213E-4</v>
      </c>
    </row>
    <row r="332" spans="1:31" ht="14.1" customHeight="1" x14ac:dyDescent="0.25">
      <c r="A332" s="31">
        <v>9903700</v>
      </c>
      <c r="B332" s="30">
        <v>10003000</v>
      </c>
      <c r="C332" s="31">
        <v>7030000</v>
      </c>
      <c r="D332" s="31">
        <v>8349800</v>
      </c>
      <c r="E332" s="30">
        <v>11011000</v>
      </c>
      <c r="F332" s="31">
        <v>9727100</v>
      </c>
      <c r="G332" s="18">
        <v>1</v>
      </c>
      <c r="H332" s="18">
        <v>1</v>
      </c>
      <c r="I332" s="18">
        <v>1</v>
      </c>
      <c r="J332" s="18">
        <v>1</v>
      </c>
      <c r="K332" s="17">
        <v>10036000</v>
      </c>
      <c r="L332" s="18">
        <v>1</v>
      </c>
      <c r="M332" s="22">
        <v>9372700</v>
      </c>
      <c r="N332" s="22">
        <v>1</v>
      </c>
      <c r="O332" s="22">
        <v>1</v>
      </c>
      <c r="P332" s="22">
        <v>1</v>
      </c>
      <c r="Q332" s="22">
        <v>1</v>
      </c>
      <c r="R332" s="22">
        <v>1</v>
      </c>
      <c r="S332">
        <v>2</v>
      </c>
      <c r="T332" t="s">
        <v>1016</v>
      </c>
      <c r="U332" t="s">
        <v>1016</v>
      </c>
      <c r="V332" t="s">
        <v>1017</v>
      </c>
      <c r="W332" t="s">
        <v>1018</v>
      </c>
      <c r="X332">
        <v>2</v>
      </c>
      <c r="Y332" s="17">
        <f t="shared" si="46"/>
        <v>0.17913568325342794</v>
      </c>
      <c r="Z332" s="23">
        <f t="shared" si="47"/>
        <v>0.16729624129400297</v>
      </c>
      <c r="AA332" s="12">
        <f t="shared" si="48"/>
        <v>1.0707693243305962</v>
      </c>
      <c r="AB332" s="7">
        <f t="shared" si="49"/>
        <v>0.93390796437427048</v>
      </c>
      <c r="AC332" s="18">
        <f t="shared" si="50"/>
        <v>1.4867039014103646E-3</v>
      </c>
      <c r="AD332" s="27">
        <f t="shared" si="51"/>
        <v>0.96242577941913399</v>
      </c>
      <c r="AE332" s="22">
        <f t="shared" si="52"/>
        <v>8.8308349915073756E-4</v>
      </c>
    </row>
    <row r="333" spans="1:31" ht="14.1" customHeight="1" x14ac:dyDescent="0.25">
      <c r="A333" s="30">
        <v>155450000</v>
      </c>
      <c r="B333" s="30">
        <v>110010000</v>
      </c>
      <c r="C333" s="30">
        <v>112430000</v>
      </c>
      <c r="D333" s="30">
        <v>146570000</v>
      </c>
      <c r="E333" s="30">
        <v>80933000</v>
      </c>
      <c r="F333" s="30">
        <v>63283000</v>
      </c>
      <c r="G333" s="17">
        <v>34664000</v>
      </c>
      <c r="H333" s="17">
        <v>25762000</v>
      </c>
      <c r="I333" s="17">
        <v>27900000</v>
      </c>
      <c r="J333" s="17">
        <v>28104000</v>
      </c>
      <c r="K333" s="17">
        <v>24946000</v>
      </c>
      <c r="L333" s="17">
        <v>21846000</v>
      </c>
      <c r="M333" s="23">
        <v>31289000</v>
      </c>
      <c r="N333" s="23">
        <v>35223000</v>
      </c>
      <c r="O333" s="23">
        <v>28486000</v>
      </c>
      <c r="P333" s="23">
        <v>28042000</v>
      </c>
      <c r="Q333" s="23">
        <v>29499000</v>
      </c>
      <c r="R333" s="23">
        <v>26633000</v>
      </c>
      <c r="S333">
        <v>5</v>
      </c>
      <c r="T333" t="s">
        <v>1019</v>
      </c>
      <c r="U333" t="s">
        <v>1019</v>
      </c>
      <c r="V333" t="s">
        <v>1020</v>
      </c>
      <c r="W333" t="s">
        <v>1021</v>
      </c>
      <c r="X333">
        <v>6</v>
      </c>
      <c r="Y333" s="17">
        <f t="shared" si="46"/>
        <v>0.24409729076563239</v>
      </c>
      <c r="Z333" s="23">
        <f t="shared" si="47"/>
        <v>0.26795039750192917</v>
      </c>
      <c r="AA333" s="12">
        <f t="shared" si="48"/>
        <v>0.91097939410175699</v>
      </c>
      <c r="AB333" s="7">
        <f t="shared" si="49"/>
        <v>1.0977196701425052</v>
      </c>
      <c r="AC333" s="18">
        <f t="shared" si="50"/>
        <v>1.9404150262085037E-4</v>
      </c>
      <c r="AD333" s="27">
        <f t="shared" si="51"/>
        <v>0.24565462829235732</v>
      </c>
      <c r="AE333" s="22">
        <f t="shared" si="52"/>
        <v>2.4232554334995427E-4</v>
      </c>
    </row>
    <row r="334" spans="1:31" ht="14.1" customHeight="1" x14ac:dyDescent="0.25">
      <c r="A334" s="30">
        <v>1770500000</v>
      </c>
      <c r="B334" s="30">
        <v>1928200000</v>
      </c>
      <c r="C334" s="30">
        <v>2230000000</v>
      </c>
      <c r="D334" s="30">
        <v>2186800000</v>
      </c>
      <c r="E334" s="30">
        <v>1131500000</v>
      </c>
      <c r="F334" s="30">
        <v>1274500000</v>
      </c>
      <c r="G334" s="17">
        <v>737520000</v>
      </c>
      <c r="H334" s="17">
        <v>659160000</v>
      </c>
      <c r="I334" s="17">
        <v>765110000</v>
      </c>
      <c r="J334" s="17">
        <v>800790000</v>
      </c>
      <c r="K334" s="17">
        <v>888950000</v>
      </c>
      <c r="L334" s="17">
        <v>952420000</v>
      </c>
      <c r="M334" s="23">
        <v>280960000</v>
      </c>
      <c r="N334" s="23">
        <v>254550000</v>
      </c>
      <c r="O334" s="23">
        <v>575530000</v>
      </c>
      <c r="P334" s="23">
        <v>520910000</v>
      </c>
      <c r="Q334" s="23">
        <v>486110000</v>
      </c>
      <c r="R334" s="23">
        <v>607500000</v>
      </c>
      <c r="S334">
        <v>39</v>
      </c>
      <c r="T334" t="s">
        <v>1022</v>
      </c>
      <c r="U334" t="s">
        <v>1022</v>
      </c>
      <c r="W334" t="s">
        <v>1023</v>
      </c>
      <c r="X334">
        <v>1</v>
      </c>
      <c r="Y334" s="17">
        <f t="shared" si="46"/>
        <v>0.45658413724278862</v>
      </c>
      <c r="Z334" s="23">
        <f t="shared" si="47"/>
        <v>0.25904671387159628</v>
      </c>
      <c r="AA334" s="12">
        <f t="shared" si="48"/>
        <v>1.762555218010244</v>
      </c>
      <c r="AB334" s="7">
        <f t="shared" si="49"/>
        <v>0.5673581115540336</v>
      </c>
      <c r="AC334" s="18">
        <f t="shared" si="50"/>
        <v>5.9049738376784578E-4</v>
      </c>
      <c r="AD334" s="27">
        <f t="shared" si="51"/>
        <v>9.7083011097447581E-4</v>
      </c>
      <c r="AE334" s="22">
        <f t="shared" si="52"/>
        <v>6.3598536979657283E-5</v>
      </c>
    </row>
    <row r="335" spans="1:31" ht="14.1" customHeight="1" x14ac:dyDescent="0.25">
      <c r="A335" s="30">
        <v>12711000</v>
      </c>
      <c r="B335" s="30">
        <v>15529000</v>
      </c>
      <c r="C335" s="31">
        <v>5397200</v>
      </c>
      <c r="D335" s="31">
        <v>7705000</v>
      </c>
      <c r="E335" s="30">
        <v>17710000</v>
      </c>
      <c r="F335" s="30">
        <v>17925000</v>
      </c>
      <c r="G335" s="17">
        <v>18294000</v>
      </c>
      <c r="H335" s="17">
        <v>19132000</v>
      </c>
      <c r="I335" s="17">
        <v>10336000</v>
      </c>
      <c r="J335" s="18">
        <v>7866100</v>
      </c>
      <c r="K335" s="18">
        <v>7915100</v>
      </c>
      <c r="L335" s="18">
        <v>8880100</v>
      </c>
      <c r="M335" s="23">
        <v>16717000</v>
      </c>
      <c r="N335" s="23">
        <v>26309000</v>
      </c>
      <c r="O335" s="23">
        <v>15989000</v>
      </c>
      <c r="P335" s="23">
        <v>16913000</v>
      </c>
      <c r="Q335" s="23">
        <v>11258000</v>
      </c>
      <c r="R335" s="23">
        <v>14677000</v>
      </c>
      <c r="S335">
        <v>3</v>
      </c>
      <c r="T335" t="s">
        <v>1024</v>
      </c>
      <c r="U335" t="s">
        <v>1025</v>
      </c>
      <c r="V335" t="s">
        <v>1026</v>
      </c>
      <c r="W335" t="s">
        <v>1027</v>
      </c>
      <c r="X335">
        <v>7</v>
      </c>
      <c r="Y335" s="17">
        <f t="shared" si="46"/>
        <v>0.94084092432564448</v>
      </c>
      <c r="Z335" s="23">
        <f t="shared" si="47"/>
        <v>1.323287934609209</v>
      </c>
      <c r="AA335" s="12">
        <f t="shared" si="48"/>
        <v>0.71098730648027242</v>
      </c>
      <c r="AB335" s="7">
        <f t="shared" si="49"/>
        <v>1.406494871125729</v>
      </c>
      <c r="AC335" s="18">
        <f t="shared" si="50"/>
        <v>0.80724093947023123</v>
      </c>
      <c r="AD335" s="27">
        <f t="shared" si="51"/>
        <v>0.12839069079379142</v>
      </c>
      <c r="AE335" s="22">
        <f t="shared" si="52"/>
        <v>0.19285071454018735</v>
      </c>
    </row>
    <row r="336" spans="1:31" ht="14.1" customHeight="1" x14ac:dyDescent="0.25">
      <c r="A336" s="31">
        <v>9870500</v>
      </c>
      <c r="B336" s="30">
        <v>10629000</v>
      </c>
      <c r="C336" s="31">
        <v>1</v>
      </c>
      <c r="D336" s="30">
        <v>10258000</v>
      </c>
      <c r="E336" s="30">
        <v>18425000</v>
      </c>
      <c r="F336" s="30">
        <v>12021000</v>
      </c>
      <c r="G336" s="18">
        <v>1</v>
      </c>
      <c r="H336" s="18">
        <v>1</v>
      </c>
      <c r="I336" s="18">
        <v>1</v>
      </c>
      <c r="J336" s="18">
        <v>1</v>
      </c>
      <c r="K336" s="18">
        <v>1</v>
      </c>
      <c r="L336" s="18">
        <v>1</v>
      </c>
      <c r="M336" s="22">
        <v>1</v>
      </c>
      <c r="N336" s="22">
        <v>1</v>
      </c>
      <c r="O336" s="22">
        <v>1</v>
      </c>
      <c r="P336" s="22">
        <v>1</v>
      </c>
      <c r="Q336" s="22">
        <v>1</v>
      </c>
      <c r="R336" s="22">
        <v>1</v>
      </c>
      <c r="S336">
        <v>2</v>
      </c>
      <c r="T336" t="s">
        <v>1028</v>
      </c>
      <c r="U336" t="s">
        <v>1028</v>
      </c>
      <c r="V336" t="s">
        <v>1029</v>
      </c>
      <c r="W336" t="s">
        <v>1030</v>
      </c>
      <c r="X336">
        <v>7</v>
      </c>
      <c r="Y336" s="17">
        <f t="shared" si="46"/>
        <v>9.8033607587252237E-8</v>
      </c>
      <c r="Z336" s="23">
        <f t="shared" si="47"/>
        <v>9.8033607587252237E-8</v>
      </c>
      <c r="AA336" s="12">
        <f t="shared" si="48"/>
        <v>1</v>
      </c>
      <c r="AB336" s="7">
        <f t="shared" si="49"/>
        <v>1</v>
      </c>
      <c r="AC336" s="18">
        <f t="shared" si="50"/>
        <v>1.7721970059893001E-3</v>
      </c>
      <c r="AD336" s="27" t="e">
        <f t="shared" si="51"/>
        <v>#DIV/0!</v>
      </c>
      <c r="AE336" s="22">
        <f t="shared" si="52"/>
        <v>1.7721970059893001E-3</v>
      </c>
    </row>
    <row r="337" spans="1:31" ht="14.1" customHeight="1" x14ac:dyDescent="0.25">
      <c r="A337" s="30">
        <v>281900000</v>
      </c>
      <c r="B337" s="30">
        <v>286190000</v>
      </c>
      <c r="C337" s="30">
        <v>168720000</v>
      </c>
      <c r="D337" s="30">
        <v>170300000</v>
      </c>
      <c r="E337" s="30">
        <v>511700000</v>
      </c>
      <c r="F337" s="30">
        <v>438990000</v>
      </c>
      <c r="G337" s="17">
        <v>441600000</v>
      </c>
      <c r="H337" s="17">
        <v>374710000</v>
      </c>
      <c r="I337" s="17">
        <v>323240000</v>
      </c>
      <c r="J337" s="17">
        <v>347960000</v>
      </c>
      <c r="K337" s="17">
        <v>171330000</v>
      </c>
      <c r="L337" s="17">
        <v>182750000</v>
      </c>
      <c r="M337" s="23">
        <v>971880000</v>
      </c>
      <c r="N337" s="23">
        <v>1088000000</v>
      </c>
      <c r="O337" s="23">
        <v>549260000</v>
      </c>
      <c r="P337" s="23">
        <v>631700000</v>
      </c>
      <c r="Q337" s="23">
        <v>667110000</v>
      </c>
      <c r="R337" s="23">
        <v>475180000</v>
      </c>
      <c r="S337">
        <v>20</v>
      </c>
      <c r="T337" t="s">
        <v>1799</v>
      </c>
      <c r="U337" t="s">
        <v>1800</v>
      </c>
      <c r="V337" t="s">
        <v>1801</v>
      </c>
      <c r="W337" t="s">
        <v>1802</v>
      </c>
      <c r="X337">
        <v>7</v>
      </c>
      <c r="Y337" s="17">
        <f t="shared" si="46"/>
        <v>0.9912746259016042</v>
      </c>
      <c r="Z337" s="23">
        <f t="shared" si="47"/>
        <v>2.3593120895683066</v>
      </c>
      <c r="AA337" s="12">
        <f t="shared" si="48"/>
        <v>0.42015409079812832</v>
      </c>
      <c r="AB337" s="7">
        <f t="shared" si="49"/>
        <v>2.3800791707166087</v>
      </c>
      <c r="AC337" s="18">
        <f t="shared" si="50"/>
        <v>0.97091097019007566</v>
      </c>
      <c r="AD337" s="27">
        <f t="shared" si="51"/>
        <v>3.0269816272934509E-3</v>
      </c>
      <c r="AE337" s="22">
        <f t="shared" si="52"/>
        <v>4.3660708754158332E-3</v>
      </c>
    </row>
    <row r="338" spans="1:31" ht="14.1" customHeight="1" x14ac:dyDescent="0.25">
      <c r="A338" s="30">
        <v>23205000</v>
      </c>
      <c r="B338" s="30">
        <v>26905000</v>
      </c>
      <c r="C338" s="30">
        <v>16236000</v>
      </c>
      <c r="D338" s="30">
        <v>15216000</v>
      </c>
      <c r="E338" s="30">
        <v>14403000</v>
      </c>
      <c r="F338" s="30">
        <v>19030000</v>
      </c>
      <c r="G338" s="17">
        <v>20529000</v>
      </c>
      <c r="H338" s="17">
        <v>19580000</v>
      </c>
      <c r="I338" s="17">
        <v>25815000</v>
      </c>
      <c r="J338" s="17">
        <v>23098000</v>
      </c>
      <c r="K338" s="17">
        <v>33116000</v>
      </c>
      <c r="L338" s="17">
        <v>30709000</v>
      </c>
      <c r="M338" s="23">
        <v>16764000</v>
      </c>
      <c r="N338" s="23">
        <v>14174000</v>
      </c>
      <c r="O338" s="23">
        <v>23143000</v>
      </c>
      <c r="P338" s="23">
        <v>25091000</v>
      </c>
      <c r="Q338" s="23">
        <v>26591000</v>
      </c>
      <c r="R338" s="23">
        <v>23687000</v>
      </c>
      <c r="S338">
        <v>5</v>
      </c>
      <c r="T338" t="s">
        <v>1034</v>
      </c>
      <c r="U338" t="s">
        <v>1034</v>
      </c>
      <c r="V338" t="s">
        <v>1035</v>
      </c>
      <c r="W338" t="s">
        <v>1036</v>
      </c>
      <c r="X338">
        <v>3</v>
      </c>
      <c r="Y338" s="17">
        <f t="shared" si="46"/>
        <v>1.3291621374842386</v>
      </c>
      <c r="Z338" s="23">
        <f t="shared" si="47"/>
        <v>1.1257011174398888</v>
      </c>
      <c r="AA338" s="12">
        <f t="shared" si="48"/>
        <v>1.1807415990730012</v>
      </c>
      <c r="AB338" s="7">
        <f t="shared" si="49"/>
        <v>0.84692535672927827</v>
      </c>
      <c r="AC338" s="18">
        <f t="shared" si="50"/>
        <v>6.3338473120794006E-2</v>
      </c>
      <c r="AD338" s="27">
        <f t="shared" si="51"/>
        <v>0.22528851116980961</v>
      </c>
      <c r="AE338" s="22">
        <f t="shared" si="52"/>
        <v>0.41933937501310214</v>
      </c>
    </row>
    <row r="339" spans="1:31" ht="14.1" customHeight="1" x14ac:dyDescent="0.25">
      <c r="A339" s="31">
        <v>4486200</v>
      </c>
      <c r="B339" s="31">
        <v>7760700</v>
      </c>
      <c r="C339" s="31">
        <v>3307800</v>
      </c>
      <c r="D339" s="31">
        <v>3105800</v>
      </c>
      <c r="E339" s="31">
        <v>8945100</v>
      </c>
      <c r="F339" s="30">
        <v>15020000</v>
      </c>
      <c r="G339" s="18">
        <v>6331700</v>
      </c>
      <c r="H339" s="18">
        <v>6101100</v>
      </c>
      <c r="I339" s="18">
        <v>8653600</v>
      </c>
      <c r="J339" s="17">
        <v>10237000</v>
      </c>
      <c r="K339" s="17">
        <v>13526000</v>
      </c>
      <c r="L339" s="18">
        <v>1</v>
      </c>
      <c r="M339" s="22">
        <v>9903500</v>
      </c>
      <c r="N339" s="22">
        <v>9741300</v>
      </c>
      <c r="O339" s="22">
        <v>8015200</v>
      </c>
      <c r="P339" s="22">
        <v>3170400</v>
      </c>
      <c r="Q339" s="22">
        <v>4562100</v>
      </c>
      <c r="R339" s="22">
        <v>5252000</v>
      </c>
      <c r="S339">
        <v>1</v>
      </c>
      <c r="T339" t="s">
        <v>1037</v>
      </c>
      <c r="U339" t="s">
        <v>1037</v>
      </c>
      <c r="V339" t="s">
        <v>1038</v>
      </c>
      <c r="W339" t="s">
        <v>1039</v>
      </c>
      <c r="X339">
        <v>2</v>
      </c>
      <c r="Y339" s="17">
        <f t="shared" si="46"/>
        <v>1.0521705500919636</v>
      </c>
      <c r="Z339" s="23">
        <f t="shared" si="47"/>
        <v>0.95352323486355606</v>
      </c>
      <c r="AA339" s="12">
        <f t="shared" si="48"/>
        <v>1.1034555966982003</v>
      </c>
      <c r="AB339" s="7">
        <f t="shared" si="49"/>
        <v>0.90624398751724677</v>
      </c>
      <c r="AC339" s="18">
        <f t="shared" si="50"/>
        <v>0.89096944033226599</v>
      </c>
      <c r="AD339" s="27">
        <f t="shared" si="51"/>
        <v>0.75648709878070985</v>
      </c>
      <c r="AE339" s="22">
        <f t="shared" si="52"/>
        <v>0.88323042152851694</v>
      </c>
    </row>
    <row r="340" spans="1:31" ht="14.1" customHeight="1" x14ac:dyDescent="0.25">
      <c r="A340" s="30">
        <v>405670000</v>
      </c>
      <c r="B340" s="30">
        <v>380570000</v>
      </c>
      <c r="C340" s="30">
        <v>180530000</v>
      </c>
      <c r="D340" s="30">
        <v>166840000</v>
      </c>
      <c r="E340" s="30">
        <v>791920000</v>
      </c>
      <c r="F340" s="30">
        <v>791260000</v>
      </c>
      <c r="G340" s="17">
        <v>775140000</v>
      </c>
      <c r="H340" s="17">
        <v>739180000</v>
      </c>
      <c r="I340" s="17">
        <v>502360000</v>
      </c>
      <c r="J340" s="17">
        <v>511250000</v>
      </c>
      <c r="K340" s="17">
        <v>262070000</v>
      </c>
      <c r="L340" s="17">
        <v>254340000</v>
      </c>
      <c r="M340" s="23">
        <v>1803700000</v>
      </c>
      <c r="N340" s="23">
        <v>1635300000</v>
      </c>
      <c r="O340" s="23">
        <v>824880000</v>
      </c>
      <c r="P340" s="23">
        <v>802010000</v>
      </c>
      <c r="Q340" s="23">
        <v>904930000</v>
      </c>
      <c r="R340" s="23">
        <v>966860000</v>
      </c>
      <c r="S340">
        <v>43</v>
      </c>
      <c r="T340" t="s">
        <v>1847</v>
      </c>
      <c r="U340" t="s">
        <v>1848</v>
      </c>
      <c r="V340" t="s">
        <v>1849</v>
      </c>
      <c r="W340" t="s">
        <v>1850</v>
      </c>
      <c r="X340">
        <v>7</v>
      </c>
      <c r="Y340" s="17">
        <f t="shared" si="46"/>
        <v>1.1205650786406016</v>
      </c>
      <c r="Z340" s="23">
        <f t="shared" si="47"/>
        <v>2.5536313075357318</v>
      </c>
      <c r="AA340" s="12">
        <f t="shared" si="48"/>
        <v>0.43881239838101499</v>
      </c>
      <c r="AB340" s="7">
        <f t="shared" si="49"/>
        <v>2.2788781804923235</v>
      </c>
      <c r="AC340" s="18">
        <f t="shared" si="50"/>
        <v>0.71692273155569131</v>
      </c>
      <c r="AD340" s="27">
        <f t="shared" si="51"/>
        <v>9.4730472195555804E-3</v>
      </c>
      <c r="AE340" s="22">
        <f t="shared" si="52"/>
        <v>8.2208478629211511E-3</v>
      </c>
    </row>
    <row r="341" spans="1:31" ht="14.1" customHeight="1" x14ac:dyDescent="0.25">
      <c r="A341" s="31">
        <v>6497900</v>
      </c>
      <c r="B341" s="31">
        <v>8321500</v>
      </c>
      <c r="C341" s="30">
        <v>13613000</v>
      </c>
      <c r="D341" s="31">
        <v>8127300</v>
      </c>
      <c r="E341" s="31">
        <v>1</v>
      </c>
      <c r="F341" s="31">
        <v>1</v>
      </c>
      <c r="G341" s="18">
        <v>3145300</v>
      </c>
      <c r="H341" s="18">
        <v>1</v>
      </c>
      <c r="I341" s="18">
        <v>1</v>
      </c>
      <c r="J341" s="18">
        <v>1</v>
      </c>
      <c r="K341" s="18">
        <v>1</v>
      </c>
      <c r="L341" s="18">
        <v>1</v>
      </c>
      <c r="M341" s="22">
        <v>1</v>
      </c>
      <c r="N341" s="22">
        <v>1</v>
      </c>
      <c r="O341" s="22">
        <v>1</v>
      </c>
      <c r="P341" s="22">
        <v>1</v>
      </c>
      <c r="Q341" s="22">
        <v>1</v>
      </c>
      <c r="R341" s="22">
        <v>1</v>
      </c>
      <c r="S341">
        <v>2</v>
      </c>
      <c r="T341" t="s">
        <v>1043</v>
      </c>
      <c r="U341" t="s">
        <v>1043</v>
      </c>
      <c r="V341" t="s">
        <v>1044</v>
      </c>
      <c r="W341" t="s">
        <v>1045</v>
      </c>
      <c r="X341">
        <v>9</v>
      </c>
      <c r="Y341" s="17">
        <f t="shared" si="46"/>
        <v>8.6032019626418182E-2</v>
      </c>
      <c r="Z341" s="23">
        <f t="shared" si="47"/>
        <v>1.6411512325784274E-7</v>
      </c>
      <c r="AA341" s="12">
        <f t="shared" si="48"/>
        <v>524217.5</v>
      </c>
      <c r="AB341" s="7">
        <f t="shared" si="49"/>
        <v>1.9076051448110757E-6</v>
      </c>
      <c r="AC341" s="18">
        <f t="shared" si="50"/>
        <v>3.1195021423018339E-2</v>
      </c>
      <c r="AD341" s="27">
        <f t="shared" si="51"/>
        <v>0.34089313230205975</v>
      </c>
      <c r="AE341" s="22">
        <f t="shared" si="52"/>
        <v>1.8162110536967611E-2</v>
      </c>
    </row>
    <row r="342" spans="1:31" ht="14.1" customHeight="1" x14ac:dyDescent="0.25">
      <c r="A342" s="30">
        <v>13452000</v>
      </c>
      <c r="B342" s="30">
        <v>10827000</v>
      </c>
      <c r="C342" s="30">
        <v>14531000</v>
      </c>
      <c r="D342" s="30">
        <v>12857000</v>
      </c>
      <c r="E342" s="30">
        <v>10880000</v>
      </c>
      <c r="F342" s="30">
        <v>12516000</v>
      </c>
      <c r="G342" s="18">
        <v>6342600</v>
      </c>
      <c r="H342" s="18">
        <v>1</v>
      </c>
      <c r="I342" s="18">
        <v>9796700</v>
      </c>
      <c r="J342" s="18">
        <v>7264200</v>
      </c>
      <c r="K342" s="18">
        <v>1</v>
      </c>
      <c r="L342" s="18">
        <v>6009700</v>
      </c>
      <c r="M342" s="22">
        <v>1</v>
      </c>
      <c r="N342" s="22">
        <v>1</v>
      </c>
      <c r="O342" s="22">
        <v>1</v>
      </c>
      <c r="P342" s="22">
        <v>1</v>
      </c>
      <c r="Q342" s="22">
        <v>6828100</v>
      </c>
      <c r="R342" s="22">
        <v>4620600</v>
      </c>
      <c r="S342">
        <v>53</v>
      </c>
      <c r="T342" t="s">
        <v>1046</v>
      </c>
      <c r="U342" t="s">
        <v>1047</v>
      </c>
      <c r="W342" t="s">
        <v>1048</v>
      </c>
      <c r="X342">
        <v>10</v>
      </c>
      <c r="Y342" s="17">
        <f t="shared" si="46"/>
        <v>0.39184687529142187</v>
      </c>
      <c r="Z342" s="23">
        <f t="shared" si="47"/>
        <v>0.15252126880087394</v>
      </c>
      <c r="AA342" s="12">
        <f t="shared" si="48"/>
        <v>2.5691293966548527</v>
      </c>
      <c r="AB342" s="7">
        <f t="shared" si="49"/>
        <v>0.38923691477044903</v>
      </c>
      <c r="AC342" s="18">
        <f t="shared" si="50"/>
        <v>1.4279594716823233E-3</v>
      </c>
      <c r="AD342" s="27">
        <f t="shared" si="51"/>
        <v>0.17631760721983555</v>
      </c>
      <c r="AE342" s="22">
        <f t="shared" si="52"/>
        <v>1.6219697673033923E-5</v>
      </c>
    </row>
    <row r="343" spans="1:31" ht="14.1" customHeight="1" x14ac:dyDescent="0.25">
      <c r="A343" s="30">
        <v>88201000</v>
      </c>
      <c r="B343" s="30">
        <v>109770000</v>
      </c>
      <c r="C343" s="30">
        <v>65699000</v>
      </c>
      <c r="D343" s="30">
        <v>80433000</v>
      </c>
      <c r="E343" s="30">
        <v>71321000</v>
      </c>
      <c r="F343" s="30">
        <v>65701000</v>
      </c>
      <c r="G343" s="17">
        <v>59993000</v>
      </c>
      <c r="H343" s="17">
        <v>71792000</v>
      </c>
      <c r="I343" s="17">
        <v>114970000</v>
      </c>
      <c r="J343" s="17">
        <v>97627000</v>
      </c>
      <c r="K343" s="17">
        <v>119660000</v>
      </c>
      <c r="L343" s="17">
        <v>178950000</v>
      </c>
      <c r="M343" s="23">
        <v>59240000</v>
      </c>
      <c r="N343" s="23">
        <v>47148000</v>
      </c>
      <c r="O343" s="23">
        <v>98524000</v>
      </c>
      <c r="P343" s="23">
        <v>64809000</v>
      </c>
      <c r="Q343" s="23">
        <v>84196000</v>
      </c>
      <c r="R343" s="23">
        <v>96204000</v>
      </c>
      <c r="S343">
        <v>4</v>
      </c>
      <c r="T343" t="s">
        <v>1049</v>
      </c>
      <c r="U343" t="s">
        <v>1049</v>
      </c>
      <c r="V343" t="s">
        <v>1050</v>
      </c>
      <c r="W343" t="s">
        <v>1051</v>
      </c>
      <c r="X343">
        <v>4</v>
      </c>
      <c r="Y343" s="17">
        <f t="shared" si="46"/>
        <v>1.3364343985450766</v>
      </c>
      <c r="Z343" s="23">
        <f t="shared" si="47"/>
        <v>0.93555936606910894</v>
      </c>
      <c r="AA343" s="12">
        <f t="shared" si="48"/>
        <v>1.428487006827053</v>
      </c>
      <c r="AB343" s="7">
        <f t="shared" si="49"/>
        <v>0.70004136909946013</v>
      </c>
      <c r="AC343" s="18">
        <f t="shared" si="50"/>
        <v>0.17750700561124186</v>
      </c>
      <c r="AD343" s="27">
        <f t="shared" si="51"/>
        <v>0.12644624237629129</v>
      </c>
      <c r="AE343" s="22">
        <f t="shared" si="52"/>
        <v>0.64964082070039209</v>
      </c>
    </row>
    <row r="344" spans="1:31" ht="14.1" customHeight="1" x14ac:dyDescent="0.25">
      <c r="A344" s="31">
        <v>1</v>
      </c>
      <c r="B344" s="31">
        <v>3059500</v>
      </c>
      <c r="C344" s="31">
        <v>1</v>
      </c>
      <c r="D344" s="30">
        <v>837890000</v>
      </c>
      <c r="E344" s="31">
        <v>1</v>
      </c>
      <c r="F344" s="31">
        <v>1</v>
      </c>
      <c r="G344" s="18">
        <v>1</v>
      </c>
      <c r="H344" s="18">
        <v>1</v>
      </c>
      <c r="I344" s="18">
        <v>1</v>
      </c>
      <c r="J344" s="18">
        <v>1</v>
      </c>
      <c r="K344" s="18">
        <v>1</v>
      </c>
      <c r="L344" s="17">
        <v>27074000</v>
      </c>
      <c r="M344" s="22">
        <v>1</v>
      </c>
      <c r="N344" s="22">
        <v>1</v>
      </c>
      <c r="O344" s="22">
        <v>1</v>
      </c>
      <c r="P344" s="22">
        <v>1</v>
      </c>
      <c r="Q344" s="22">
        <v>1</v>
      </c>
      <c r="R344" s="22">
        <v>1</v>
      </c>
      <c r="S344">
        <v>1</v>
      </c>
      <c r="T344" t="s">
        <v>1052</v>
      </c>
      <c r="U344" t="s">
        <v>1052</v>
      </c>
      <c r="W344" t="s">
        <v>1053</v>
      </c>
      <c r="X344">
        <v>8</v>
      </c>
      <c r="Y344" s="17">
        <f t="shared" si="46"/>
        <v>3.2194566821458048E-2</v>
      </c>
      <c r="Z344" s="23">
        <f t="shared" si="47"/>
        <v>7.1347922455044345E-9</v>
      </c>
      <c r="AA344" s="12">
        <f t="shared" si="48"/>
        <v>4512334.166666667</v>
      </c>
      <c r="AB344" s="7">
        <f t="shared" si="49"/>
        <v>2.2161479249191243E-7</v>
      </c>
      <c r="AC344" s="18">
        <f t="shared" si="50"/>
        <v>0.35419450374420014</v>
      </c>
      <c r="AD344" s="27">
        <f t="shared" si="51"/>
        <v>0.34089313230205975</v>
      </c>
      <c r="AE344" s="22">
        <f t="shared" si="52"/>
        <v>0.33888027468463666</v>
      </c>
    </row>
    <row r="345" spans="1:31" ht="14.1" customHeight="1" x14ac:dyDescent="0.25">
      <c r="A345" s="30">
        <v>55839000</v>
      </c>
      <c r="B345" s="30">
        <v>45213000</v>
      </c>
      <c r="C345" s="30">
        <v>53003000</v>
      </c>
      <c r="D345" s="30">
        <v>57287000</v>
      </c>
      <c r="E345" s="30">
        <v>36506000</v>
      </c>
      <c r="F345" s="30">
        <v>39461000</v>
      </c>
      <c r="G345" s="17">
        <v>37823000</v>
      </c>
      <c r="H345" s="17">
        <v>27658000</v>
      </c>
      <c r="I345" s="17">
        <v>28199000</v>
      </c>
      <c r="J345" s="17">
        <v>27005000</v>
      </c>
      <c r="K345" s="17">
        <v>23601000</v>
      </c>
      <c r="L345" s="17">
        <v>26733000</v>
      </c>
      <c r="M345" s="23">
        <v>26481000</v>
      </c>
      <c r="N345" s="23">
        <v>26159000</v>
      </c>
      <c r="O345" s="23">
        <v>26967000</v>
      </c>
      <c r="P345" s="23">
        <v>28331000</v>
      </c>
      <c r="Q345" s="23">
        <v>32789000</v>
      </c>
      <c r="R345" s="23">
        <v>26942000</v>
      </c>
      <c r="S345">
        <v>6</v>
      </c>
      <c r="T345" t="s">
        <v>1054</v>
      </c>
      <c r="U345" t="s">
        <v>1055</v>
      </c>
      <c r="V345" t="s">
        <v>1056</v>
      </c>
      <c r="W345" t="s">
        <v>1057</v>
      </c>
      <c r="X345">
        <v>7</v>
      </c>
      <c r="Y345" s="17">
        <f t="shared" si="46"/>
        <v>0.5952441448057666</v>
      </c>
      <c r="Z345" s="23">
        <f t="shared" si="47"/>
        <v>0.58358422465011528</v>
      </c>
      <c r="AA345" s="12">
        <f t="shared" si="48"/>
        <v>1.019979841234814</v>
      </c>
      <c r="AB345" s="7">
        <f t="shared" si="49"/>
        <v>0.9804115332214548</v>
      </c>
      <c r="AC345" s="18">
        <f t="shared" si="50"/>
        <v>7.9738330359632801E-4</v>
      </c>
      <c r="AD345" s="27">
        <f t="shared" si="51"/>
        <v>0.8066038134234178</v>
      </c>
      <c r="AE345" s="22">
        <f t="shared" si="52"/>
        <v>3.2245942569029539E-4</v>
      </c>
    </row>
    <row r="346" spans="1:31" ht="14.1" customHeight="1" x14ac:dyDescent="0.25">
      <c r="A346" s="30">
        <v>16753000</v>
      </c>
      <c r="B346" s="30">
        <v>10697000</v>
      </c>
      <c r="C346" s="30">
        <v>12711000</v>
      </c>
      <c r="D346" s="30">
        <v>20990000</v>
      </c>
      <c r="E346" s="30">
        <v>18905000</v>
      </c>
      <c r="F346" s="30">
        <v>15738000</v>
      </c>
      <c r="G346" s="18">
        <v>1</v>
      </c>
      <c r="H346" s="18">
        <v>1</v>
      </c>
      <c r="I346" s="17">
        <v>25073000</v>
      </c>
      <c r="J346" s="18">
        <v>8701100</v>
      </c>
      <c r="K346" s="18">
        <v>1</v>
      </c>
      <c r="L346" s="17">
        <v>18586000</v>
      </c>
      <c r="M346" s="23">
        <v>29804000</v>
      </c>
      <c r="N346" s="23">
        <v>26148000</v>
      </c>
      <c r="O346" s="23">
        <v>19639000</v>
      </c>
      <c r="P346" s="22">
        <v>1</v>
      </c>
      <c r="Q346" s="23">
        <v>17462000</v>
      </c>
      <c r="R346" s="23">
        <v>20615000</v>
      </c>
      <c r="S346">
        <v>1</v>
      </c>
      <c r="T346" t="s">
        <v>1058</v>
      </c>
      <c r="U346" t="s">
        <v>1058</v>
      </c>
      <c r="V346" t="s">
        <v>1059</v>
      </c>
      <c r="W346" t="s">
        <v>1060</v>
      </c>
      <c r="X346">
        <v>2</v>
      </c>
      <c r="Y346" s="17">
        <f t="shared" si="46"/>
        <v>0.54659063198112623</v>
      </c>
      <c r="Z346" s="23">
        <f t="shared" si="47"/>
        <v>1.186587896945529</v>
      </c>
      <c r="AA346" s="12">
        <f t="shared" si="48"/>
        <v>0.46064065998662196</v>
      </c>
      <c r="AB346" s="7">
        <f t="shared" si="49"/>
        <v>2.1708895607023537</v>
      </c>
      <c r="AC346" s="18">
        <f t="shared" si="50"/>
        <v>0.15539567551099678</v>
      </c>
      <c r="AD346" s="27">
        <f t="shared" si="51"/>
        <v>0.12646669300189234</v>
      </c>
      <c r="AE346" s="22">
        <f t="shared" si="52"/>
        <v>0.52279617098161024</v>
      </c>
    </row>
    <row r="347" spans="1:31" ht="14.1" customHeight="1" x14ac:dyDescent="0.25">
      <c r="A347" s="30">
        <v>50161000</v>
      </c>
      <c r="B347" s="30">
        <v>61479000</v>
      </c>
      <c r="C347" s="30">
        <v>14231000</v>
      </c>
      <c r="D347" s="30">
        <v>11762000</v>
      </c>
      <c r="E347" s="30">
        <v>96215000</v>
      </c>
      <c r="F347" s="30">
        <v>93327000</v>
      </c>
      <c r="G347" s="17">
        <v>79961000</v>
      </c>
      <c r="H347" s="17">
        <v>93292000</v>
      </c>
      <c r="I347" s="17">
        <v>85924000</v>
      </c>
      <c r="J347" s="17">
        <v>79089000</v>
      </c>
      <c r="K347" s="17">
        <v>22771000</v>
      </c>
      <c r="L347" s="17">
        <v>22465000</v>
      </c>
      <c r="M347" s="23">
        <v>165410000</v>
      </c>
      <c r="N347" s="23">
        <v>161560000</v>
      </c>
      <c r="O347" s="23">
        <v>160870000</v>
      </c>
      <c r="P347" s="23">
        <v>153800000</v>
      </c>
      <c r="Q347" s="23">
        <v>134270000</v>
      </c>
      <c r="R347" s="23">
        <v>141880000</v>
      </c>
      <c r="S347">
        <v>6</v>
      </c>
      <c r="T347" t="s">
        <v>345</v>
      </c>
      <c r="U347" t="s">
        <v>345</v>
      </c>
      <c r="V347" t="s">
        <v>346</v>
      </c>
      <c r="W347" t="s">
        <v>347</v>
      </c>
      <c r="X347">
        <v>6</v>
      </c>
      <c r="Y347" s="17">
        <f t="shared" si="46"/>
        <v>1.1721616871704745</v>
      </c>
      <c r="Z347" s="23">
        <f t="shared" si="47"/>
        <v>2.8051959960265913</v>
      </c>
      <c r="AA347" s="12">
        <f t="shared" si="48"/>
        <v>0.41785375739548264</v>
      </c>
      <c r="AB347" s="7">
        <f t="shared" si="49"/>
        <v>2.3931817826243411</v>
      </c>
      <c r="AC347" s="18">
        <f t="shared" si="50"/>
        <v>0.64898371757230966</v>
      </c>
      <c r="AD347" s="27">
        <f t="shared" si="51"/>
        <v>9.0103892020382135E-5</v>
      </c>
      <c r="AE347" s="22">
        <f t="shared" si="52"/>
        <v>9.959202140033065E-5</v>
      </c>
    </row>
    <row r="348" spans="1:31" ht="14.1" customHeight="1" x14ac:dyDescent="0.25">
      <c r="A348" s="30">
        <v>2905000000</v>
      </c>
      <c r="B348" s="30">
        <v>3014900000</v>
      </c>
      <c r="C348" s="30">
        <v>3623100000</v>
      </c>
      <c r="D348" s="30">
        <v>3834900000</v>
      </c>
      <c r="E348" s="30">
        <v>2801800000</v>
      </c>
      <c r="F348" s="30">
        <v>2378900000</v>
      </c>
      <c r="G348" s="17">
        <v>1951500000</v>
      </c>
      <c r="H348" s="17">
        <v>1774400000</v>
      </c>
      <c r="I348" s="17">
        <v>2121300000</v>
      </c>
      <c r="J348" s="17">
        <v>2068900000</v>
      </c>
      <c r="K348" s="17">
        <v>2263600000</v>
      </c>
      <c r="L348" s="17">
        <v>2192500000</v>
      </c>
      <c r="M348" s="23">
        <v>1101800000</v>
      </c>
      <c r="N348" s="23">
        <v>1181600000</v>
      </c>
      <c r="O348" s="23">
        <v>1676100000</v>
      </c>
      <c r="P348" s="23">
        <v>1577700000</v>
      </c>
      <c r="Q348" s="23">
        <v>1477000000</v>
      </c>
      <c r="R348" s="23">
        <v>1510700000</v>
      </c>
      <c r="S348">
        <v>22</v>
      </c>
      <c r="T348" t="s">
        <v>1064</v>
      </c>
      <c r="U348" t="s">
        <v>1065</v>
      </c>
      <c r="V348" t="s">
        <v>1066</v>
      </c>
      <c r="W348" t="s">
        <v>1067</v>
      </c>
      <c r="X348">
        <v>25</v>
      </c>
      <c r="Y348" s="17">
        <f t="shared" si="46"/>
        <v>0.66665588999170189</v>
      </c>
      <c r="Z348" s="23">
        <f t="shared" si="47"/>
        <v>0.4593503820331275</v>
      </c>
      <c r="AA348" s="12">
        <f t="shared" si="48"/>
        <v>1.4513014815423053</v>
      </c>
      <c r="AB348" s="7">
        <f t="shared" si="49"/>
        <v>0.68903671133670652</v>
      </c>
      <c r="AC348" s="18">
        <f t="shared" si="50"/>
        <v>1.270451053708948E-3</v>
      </c>
      <c r="AD348" s="27">
        <f t="shared" si="51"/>
        <v>2.8319523318683196E-4</v>
      </c>
      <c r="AE348" s="22">
        <f t="shared" si="52"/>
        <v>3.8591263848463711E-5</v>
      </c>
    </row>
    <row r="349" spans="1:31" ht="14.1" customHeight="1" x14ac:dyDescent="0.25">
      <c r="A349" s="30">
        <v>18505000</v>
      </c>
      <c r="B349" s="30">
        <v>16671000</v>
      </c>
      <c r="C349" s="30">
        <v>13318000</v>
      </c>
      <c r="D349" s="30">
        <v>14677000</v>
      </c>
      <c r="E349" s="30">
        <v>20655000</v>
      </c>
      <c r="F349" s="30">
        <v>22365000</v>
      </c>
      <c r="G349" s="17">
        <v>26893000</v>
      </c>
      <c r="H349" s="17">
        <v>34900000</v>
      </c>
      <c r="I349" s="17">
        <v>22748000</v>
      </c>
      <c r="J349" s="17">
        <v>22660000</v>
      </c>
      <c r="K349" s="17">
        <v>23301000</v>
      </c>
      <c r="L349" s="17">
        <v>18785000</v>
      </c>
      <c r="M349" s="23">
        <v>39443000</v>
      </c>
      <c r="N349" s="23">
        <v>28185000</v>
      </c>
      <c r="O349" s="23">
        <v>31067000</v>
      </c>
      <c r="P349" s="23">
        <v>30228000</v>
      </c>
      <c r="Q349" s="23">
        <v>40662000</v>
      </c>
      <c r="R349" s="23">
        <v>40753000</v>
      </c>
      <c r="S349">
        <v>5</v>
      </c>
      <c r="T349" t="s">
        <v>1068</v>
      </c>
      <c r="U349" t="s">
        <v>1069</v>
      </c>
      <c r="V349" t="s">
        <v>1070</v>
      </c>
      <c r="W349" t="s">
        <v>1071</v>
      </c>
      <c r="X349">
        <v>6</v>
      </c>
      <c r="Y349" s="17">
        <f t="shared" si="46"/>
        <v>1.4058347694249043</v>
      </c>
      <c r="Z349" s="23">
        <f t="shared" si="47"/>
        <v>1.9807516644536733</v>
      </c>
      <c r="AA349" s="12">
        <f t="shared" si="48"/>
        <v>0.70974811969306539</v>
      </c>
      <c r="AB349" s="7">
        <f t="shared" si="49"/>
        <v>1.4089505449235367</v>
      </c>
      <c r="AC349" s="18">
        <f t="shared" si="50"/>
        <v>2.2753963983949379E-2</v>
      </c>
      <c r="AD349" s="27">
        <f t="shared" si="51"/>
        <v>1.124355256749353E-2</v>
      </c>
      <c r="AE349" s="22">
        <f t="shared" si="52"/>
        <v>9.291427273416709E-5</v>
      </c>
    </row>
    <row r="350" spans="1:31" x14ac:dyDescent="0.25">
      <c r="A350" s="31">
        <v>1</v>
      </c>
      <c r="B350" s="31">
        <v>1</v>
      </c>
      <c r="C350" s="31">
        <v>1</v>
      </c>
      <c r="D350" s="31">
        <v>1</v>
      </c>
      <c r="E350" s="31">
        <v>1</v>
      </c>
      <c r="F350" s="31">
        <v>1</v>
      </c>
      <c r="G350" s="17">
        <v>176140000</v>
      </c>
      <c r="H350" s="18">
        <v>1</v>
      </c>
      <c r="I350" s="17">
        <v>178580000</v>
      </c>
      <c r="J350" s="17">
        <v>181370000</v>
      </c>
      <c r="K350" s="17">
        <v>213360000</v>
      </c>
      <c r="L350" s="17">
        <v>234020000</v>
      </c>
      <c r="M350" s="22">
        <v>1</v>
      </c>
      <c r="N350" s="23">
        <v>194810000</v>
      </c>
      <c r="O350" s="23">
        <v>258950000</v>
      </c>
      <c r="P350" s="23">
        <v>252510000</v>
      </c>
      <c r="Q350" s="23">
        <v>174700000</v>
      </c>
      <c r="R350" s="22">
        <v>1</v>
      </c>
      <c r="S350">
        <v>1</v>
      </c>
      <c r="T350" t="s">
        <v>1072</v>
      </c>
      <c r="U350" t="s">
        <v>1072</v>
      </c>
      <c r="W350" t="s">
        <v>1073</v>
      </c>
      <c r="X350">
        <v>3</v>
      </c>
      <c r="Y350" s="17">
        <f t="shared" si="46"/>
        <v>163911666.83333334</v>
      </c>
      <c r="Z350" s="23">
        <f t="shared" si="47"/>
        <v>146828333.66666666</v>
      </c>
      <c r="AA350" s="12">
        <f t="shared" si="48"/>
        <v>1.1163490229716131</v>
      </c>
      <c r="AB350" s="7">
        <f t="shared" si="49"/>
        <v>0.89577719819030854</v>
      </c>
      <c r="AC350" s="18">
        <f t="shared" si="50"/>
        <v>7.172132220215914E-4</v>
      </c>
      <c r="AD350" s="27">
        <f t="shared" si="51"/>
        <v>0.77849051133379288</v>
      </c>
      <c r="AE350" s="22">
        <f t="shared" si="52"/>
        <v>1.2440812022441123E-2</v>
      </c>
    </row>
    <row r="351" spans="1:31" ht="14.1" customHeight="1" x14ac:dyDescent="0.25">
      <c r="A351" s="30">
        <v>51203000</v>
      </c>
      <c r="B351" s="30">
        <v>57930000</v>
      </c>
      <c r="C351" s="30">
        <v>36878000</v>
      </c>
      <c r="D351" s="30">
        <v>43045000</v>
      </c>
      <c r="E351" s="30">
        <v>103920000</v>
      </c>
      <c r="F351" s="30">
        <v>126550000</v>
      </c>
      <c r="G351" s="17">
        <v>96417000</v>
      </c>
      <c r="H351" s="17">
        <v>120910000</v>
      </c>
      <c r="I351" s="17">
        <v>75284000</v>
      </c>
      <c r="J351" s="17">
        <v>81558000</v>
      </c>
      <c r="K351" s="17">
        <v>86327000</v>
      </c>
      <c r="L351" s="17">
        <v>79693000</v>
      </c>
      <c r="M351" s="23">
        <v>120150000</v>
      </c>
      <c r="N351" s="23">
        <v>142680000</v>
      </c>
      <c r="O351" s="23">
        <v>121250000</v>
      </c>
      <c r="P351" s="23">
        <v>96924000</v>
      </c>
      <c r="Q351" s="23">
        <v>115180000</v>
      </c>
      <c r="R351" s="23">
        <v>121940000</v>
      </c>
      <c r="S351">
        <v>8</v>
      </c>
      <c r="T351" t="s">
        <v>1074</v>
      </c>
      <c r="U351" t="s">
        <v>1075</v>
      </c>
      <c r="V351" t="s">
        <v>1076</v>
      </c>
      <c r="W351" t="s">
        <v>1077</v>
      </c>
      <c r="X351">
        <v>13</v>
      </c>
      <c r="Y351" s="17">
        <f t="shared" si="46"/>
        <v>1.2876174539837817</v>
      </c>
      <c r="Z351" s="23">
        <f t="shared" si="47"/>
        <v>1.7117508807559005</v>
      </c>
      <c r="AA351" s="12">
        <f t="shared" si="48"/>
        <v>0.75222245740289984</v>
      </c>
      <c r="AB351" s="7">
        <f t="shared" si="49"/>
        <v>1.3293939713692799</v>
      </c>
      <c r="AC351" s="18">
        <f t="shared" si="50"/>
        <v>0.24837194184743575</v>
      </c>
      <c r="AD351" s="27">
        <f t="shared" si="51"/>
        <v>8.5402013541324082E-3</v>
      </c>
      <c r="AE351" s="22">
        <f t="shared" si="52"/>
        <v>1.1305906273692367E-2</v>
      </c>
    </row>
    <row r="352" spans="1:31" ht="14.1" customHeight="1" x14ac:dyDescent="0.25">
      <c r="A352" s="30">
        <v>69826000</v>
      </c>
      <c r="B352" s="30">
        <v>66748000</v>
      </c>
      <c r="C352" s="30">
        <v>60958000</v>
      </c>
      <c r="D352" s="30">
        <v>60209000</v>
      </c>
      <c r="E352" s="30">
        <v>49078000</v>
      </c>
      <c r="F352" s="30">
        <v>53182000</v>
      </c>
      <c r="G352" s="17">
        <v>69065000</v>
      </c>
      <c r="H352" s="17">
        <v>100850000</v>
      </c>
      <c r="I352" s="17">
        <v>87846000</v>
      </c>
      <c r="J352" s="17">
        <v>116720000</v>
      </c>
      <c r="K352" s="17">
        <v>71842000</v>
      </c>
      <c r="L352" s="17">
        <v>85161000</v>
      </c>
      <c r="M352" s="23">
        <v>54849000</v>
      </c>
      <c r="N352" s="23">
        <v>69803000</v>
      </c>
      <c r="O352" s="23">
        <v>82499000</v>
      </c>
      <c r="P352" s="23">
        <v>98498000</v>
      </c>
      <c r="Q352" s="23">
        <v>90594000</v>
      </c>
      <c r="R352" s="23">
        <v>92960000</v>
      </c>
      <c r="S352">
        <v>6</v>
      </c>
      <c r="T352" t="s">
        <v>1078</v>
      </c>
      <c r="U352" t="s">
        <v>1079</v>
      </c>
      <c r="V352" t="s">
        <v>1080</v>
      </c>
      <c r="W352" t="s">
        <v>1081</v>
      </c>
      <c r="X352">
        <v>8</v>
      </c>
      <c r="Y352" s="17">
        <f t="shared" si="46"/>
        <v>1.4763403434990461</v>
      </c>
      <c r="Z352" s="23">
        <f t="shared" si="47"/>
        <v>1.3588934475182013</v>
      </c>
      <c r="AA352" s="12">
        <f t="shared" si="48"/>
        <v>1.0864283334321336</v>
      </c>
      <c r="AB352" s="7">
        <f t="shared" si="49"/>
        <v>0.92044727592928466</v>
      </c>
      <c r="AC352" s="18">
        <f t="shared" si="50"/>
        <v>5.1091458456412088E-3</v>
      </c>
      <c r="AD352" s="27">
        <f t="shared" si="51"/>
        <v>0.49474242154841941</v>
      </c>
      <c r="AE352" s="22">
        <f t="shared" si="52"/>
        <v>1.5971154558325332E-2</v>
      </c>
    </row>
    <row r="353" spans="1:31" ht="14.1" customHeight="1" x14ac:dyDescent="0.25">
      <c r="A353" s="31">
        <v>1</v>
      </c>
      <c r="B353" s="31">
        <v>1</v>
      </c>
      <c r="C353" s="31">
        <v>1</v>
      </c>
      <c r="D353" s="31">
        <v>1</v>
      </c>
      <c r="E353" s="31">
        <v>3839000</v>
      </c>
      <c r="F353" s="31">
        <v>4434700</v>
      </c>
      <c r="G353" s="18">
        <v>1</v>
      </c>
      <c r="H353" s="18">
        <v>1</v>
      </c>
      <c r="I353" s="18">
        <v>1</v>
      </c>
      <c r="J353" s="18">
        <v>1</v>
      </c>
      <c r="K353" s="18">
        <v>1</v>
      </c>
      <c r="L353" s="18">
        <v>1</v>
      </c>
      <c r="M353" s="22">
        <v>6294800</v>
      </c>
      <c r="N353" s="22">
        <v>1</v>
      </c>
      <c r="O353" s="22">
        <v>1</v>
      </c>
      <c r="P353" s="22">
        <v>5032200</v>
      </c>
      <c r="Q353" s="22">
        <v>1</v>
      </c>
      <c r="R353" s="22">
        <v>1</v>
      </c>
      <c r="S353">
        <v>2</v>
      </c>
      <c r="T353" t="s">
        <v>1082</v>
      </c>
      <c r="U353" t="s">
        <v>1082</v>
      </c>
      <c r="V353" t="s">
        <v>1083</v>
      </c>
      <c r="W353" t="s">
        <v>1084</v>
      </c>
      <c r="X353">
        <v>4</v>
      </c>
      <c r="Y353" s="17">
        <f t="shared" si="46"/>
        <v>7.251891051456518E-7</v>
      </c>
      <c r="Z353" s="23">
        <f t="shared" si="47"/>
        <v>1.3690366491235364</v>
      </c>
      <c r="AA353" s="12">
        <f t="shared" si="48"/>
        <v>5.2970759081571792E-7</v>
      </c>
      <c r="AB353" s="7">
        <f t="shared" si="49"/>
        <v>1887834</v>
      </c>
      <c r="AC353" s="18">
        <f t="shared" si="50"/>
        <v>0.14632753226552109</v>
      </c>
      <c r="AD353" s="27">
        <f t="shared" si="51"/>
        <v>0.14827571049550281</v>
      </c>
      <c r="AE353" s="22">
        <f t="shared" si="52"/>
        <v>0.73968940022087648</v>
      </c>
    </row>
    <row r="354" spans="1:31" ht="14.1" customHeight="1" x14ac:dyDescent="0.25">
      <c r="A354" s="30">
        <v>421890000</v>
      </c>
      <c r="B354" s="30">
        <v>369400000</v>
      </c>
      <c r="C354" s="30">
        <v>343720000</v>
      </c>
      <c r="D354" s="30">
        <v>347080000</v>
      </c>
      <c r="E354" s="30">
        <v>167310000</v>
      </c>
      <c r="F354" s="30">
        <v>177400000</v>
      </c>
      <c r="G354" s="17">
        <v>148770000</v>
      </c>
      <c r="H354" s="17">
        <v>177160000</v>
      </c>
      <c r="I354" s="17">
        <v>179980000</v>
      </c>
      <c r="J354" s="17">
        <v>227120000</v>
      </c>
      <c r="K354" s="17">
        <v>161590000</v>
      </c>
      <c r="L354" s="17">
        <v>223330000</v>
      </c>
      <c r="M354" s="23">
        <v>69038000</v>
      </c>
      <c r="N354" s="23">
        <v>128090000</v>
      </c>
      <c r="O354" s="23">
        <v>137980000</v>
      </c>
      <c r="P354" s="23">
        <v>178790000</v>
      </c>
      <c r="Q354" s="23">
        <v>94127000</v>
      </c>
      <c r="R354" s="23">
        <v>116420000</v>
      </c>
      <c r="S354">
        <v>13</v>
      </c>
      <c r="T354" t="s">
        <v>1085</v>
      </c>
      <c r="U354" t="s">
        <v>1086</v>
      </c>
      <c r="V354" t="s">
        <v>1087</v>
      </c>
      <c r="W354" t="s">
        <v>1088</v>
      </c>
      <c r="X354">
        <v>4</v>
      </c>
      <c r="Y354" s="17">
        <f t="shared" si="46"/>
        <v>0.61197175388657754</v>
      </c>
      <c r="Z354" s="23">
        <f t="shared" si="47"/>
        <v>0.3965650317495073</v>
      </c>
      <c r="AA354" s="12">
        <f t="shared" si="48"/>
        <v>1.5431813319161565</v>
      </c>
      <c r="AB354" s="7">
        <f t="shared" si="49"/>
        <v>0.6480119862247864</v>
      </c>
      <c r="AC354" s="18">
        <f t="shared" si="50"/>
        <v>2.6070795919811471E-2</v>
      </c>
      <c r="AD354" s="27">
        <f t="shared" si="51"/>
        <v>8.8870860657932638E-3</v>
      </c>
      <c r="AE354" s="22">
        <f t="shared" si="52"/>
        <v>2.5375362748884861E-3</v>
      </c>
    </row>
    <row r="355" spans="1:31" ht="14.1" customHeight="1" x14ac:dyDescent="0.25">
      <c r="A355" s="31">
        <v>1</v>
      </c>
      <c r="B355" s="31">
        <v>1</v>
      </c>
      <c r="C355" s="31">
        <v>3769400</v>
      </c>
      <c r="D355" s="31">
        <v>3852600</v>
      </c>
      <c r="E355" s="31">
        <v>3353200</v>
      </c>
      <c r="F355" s="31">
        <v>3029200</v>
      </c>
      <c r="G355" s="18">
        <v>3351000</v>
      </c>
      <c r="H355" s="18">
        <v>1</v>
      </c>
      <c r="I355" s="18">
        <v>1</v>
      </c>
      <c r="J355" s="18">
        <v>1</v>
      </c>
      <c r="K355" s="18">
        <v>5414600</v>
      </c>
      <c r="L355" s="18">
        <v>1</v>
      </c>
      <c r="M355" s="22">
        <v>1</v>
      </c>
      <c r="N355" s="22">
        <v>1</v>
      </c>
      <c r="O355" s="22">
        <v>1</v>
      </c>
      <c r="P355" s="22">
        <v>1</v>
      </c>
      <c r="Q355" s="22">
        <v>1</v>
      </c>
      <c r="R355" s="22">
        <v>1</v>
      </c>
      <c r="S355">
        <v>7</v>
      </c>
      <c r="T355" t="s">
        <v>1089</v>
      </c>
      <c r="U355" t="s">
        <v>1089</v>
      </c>
      <c r="W355" t="s">
        <v>1090</v>
      </c>
      <c r="X355">
        <v>1</v>
      </c>
      <c r="Y355" s="17">
        <f t="shared" si="46"/>
        <v>0.62591776499989071</v>
      </c>
      <c r="Z355" s="23">
        <f t="shared" si="47"/>
        <v>4.2843671582692358E-7</v>
      </c>
      <c r="AA355" s="12">
        <f t="shared" si="48"/>
        <v>1460934</v>
      </c>
      <c r="AB355" s="7">
        <f t="shared" si="49"/>
        <v>6.8449361846599508E-7</v>
      </c>
      <c r="AC355" s="18">
        <f t="shared" si="50"/>
        <v>0.48995681696616589</v>
      </c>
      <c r="AD355" s="27">
        <f t="shared" si="51"/>
        <v>0.15966424308240668</v>
      </c>
      <c r="AE355" s="22">
        <f t="shared" si="52"/>
        <v>1.0863955173812227E-2</v>
      </c>
    </row>
    <row r="356" spans="1:31" ht="14.1" customHeight="1" x14ac:dyDescent="0.25">
      <c r="A356" s="30">
        <v>57985000</v>
      </c>
      <c r="B356" s="30">
        <v>57649000</v>
      </c>
      <c r="C356" s="30">
        <v>12340000</v>
      </c>
      <c r="D356" s="30">
        <v>20142000</v>
      </c>
      <c r="E356" s="30">
        <v>135420000</v>
      </c>
      <c r="F356" s="30">
        <v>134920000</v>
      </c>
      <c r="G356" s="17">
        <v>127900000</v>
      </c>
      <c r="H356" s="17">
        <v>147440000</v>
      </c>
      <c r="I356" s="17">
        <v>127120000</v>
      </c>
      <c r="J356" s="17">
        <v>93688000</v>
      </c>
      <c r="K356" s="17">
        <v>21519000</v>
      </c>
      <c r="L356" s="17">
        <v>27036000</v>
      </c>
      <c r="M356" s="23">
        <v>340050000</v>
      </c>
      <c r="N356" s="23">
        <v>304480000</v>
      </c>
      <c r="O356" s="23">
        <v>134650000</v>
      </c>
      <c r="P356" s="23">
        <v>140890000</v>
      </c>
      <c r="Q356" s="23">
        <v>204760000</v>
      </c>
      <c r="R356" s="23">
        <v>190980000</v>
      </c>
      <c r="S356">
        <v>8</v>
      </c>
      <c r="T356" t="s">
        <v>639</v>
      </c>
      <c r="U356" t="s">
        <v>640</v>
      </c>
      <c r="V356" t="s">
        <v>641</v>
      </c>
      <c r="W356" t="s">
        <v>642</v>
      </c>
      <c r="X356">
        <v>6</v>
      </c>
      <c r="Y356" s="17">
        <f t="shared" si="46"/>
        <v>1.3016971915804767</v>
      </c>
      <c r="Z356" s="23">
        <f t="shared" si="47"/>
        <v>3.1444405146538701</v>
      </c>
      <c r="AA356" s="12">
        <f t="shared" si="48"/>
        <v>0.41396782210197519</v>
      </c>
      <c r="AB356" s="7">
        <f t="shared" si="49"/>
        <v>2.4156466918669439</v>
      </c>
      <c r="AC356" s="18">
        <f t="shared" si="50"/>
        <v>0.51657923084013824</v>
      </c>
      <c r="AD356" s="27">
        <f t="shared" si="51"/>
        <v>1.0895878583280016E-2</v>
      </c>
      <c r="AE356" s="22">
        <f t="shared" si="52"/>
        <v>4.5689644788866743E-3</v>
      </c>
    </row>
    <row r="357" spans="1:31" ht="14.1" customHeight="1" x14ac:dyDescent="0.25">
      <c r="A357" s="31">
        <v>3126200</v>
      </c>
      <c r="B357" s="31">
        <v>2803100</v>
      </c>
      <c r="C357" s="31">
        <v>5256900</v>
      </c>
      <c r="D357" s="31">
        <v>5677900</v>
      </c>
      <c r="E357" s="31">
        <v>6681800</v>
      </c>
      <c r="F357" s="31">
        <v>5617900</v>
      </c>
      <c r="G357" s="18">
        <v>8593100</v>
      </c>
      <c r="H357" s="17">
        <v>14728000</v>
      </c>
      <c r="I357" s="17">
        <v>16334000</v>
      </c>
      <c r="J357" s="18">
        <v>1</v>
      </c>
      <c r="K357" s="17">
        <v>12381000</v>
      </c>
      <c r="L357" s="18">
        <v>1</v>
      </c>
      <c r="M357" s="22">
        <v>7686900</v>
      </c>
      <c r="N357" s="23">
        <v>18197000</v>
      </c>
      <c r="O357" s="23">
        <v>13404000</v>
      </c>
      <c r="P357" s="23">
        <v>14144000</v>
      </c>
      <c r="Q357" s="22">
        <v>5830900</v>
      </c>
      <c r="R357" s="23">
        <v>11909000</v>
      </c>
      <c r="S357">
        <v>3</v>
      </c>
      <c r="T357" t="s">
        <v>1095</v>
      </c>
      <c r="U357" t="s">
        <v>1096</v>
      </c>
      <c r="V357" t="s">
        <v>1097</v>
      </c>
      <c r="W357" t="s">
        <v>1098</v>
      </c>
      <c r="X357">
        <v>17</v>
      </c>
      <c r="Y357" s="17">
        <f t="shared" si="46"/>
        <v>1.7842702939946098</v>
      </c>
      <c r="Z357" s="23">
        <f t="shared" si="47"/>
        <v>2.4404158580157591</v>
      </c>
      <c r="AA357" s="12">
        <f t="shared" si="48"/>
        <v>0.73113370745154682</v>
      </c>
      <c r="AB357" s="7">
        <f t="shared" si="49"/>
        <v>1.3677388825166037</v>
      </c>
      <c r="AC357" s="18">
        <f t="shared" si="50"/>
        <v>0.2338159404900822</v>
      </c>
      <c r="AD357" s="27">
        <f t="shared" si="51"/>
        <v>0.37958303211533795</v>
      </c>
      <c r="AE357" s="22">
        <f t="shared" si="52"/>
        <v>4.8495632592435965E-3</v>
      </c>
    </row>
    <row r="358" spans="1:31" ht="14.1" customHeight="1" x14ac:dyDescent="0.25">
      <c r="A358" s="30">
        <v>15674000</v>
      </c>
      <c r="B358" s="30">
        <v>13303000</v>
      </c>
      <c r="C358" s="31">
        <v>8999400</v>
      </c>
      <c r="D358" s="30">
        <v>10336000</v>
      </c>
      <c r="E358" s="30">
        <v>17424000</v>
      </c>
      <c r="F358" s="30">
        <v>42893000</v>
      </c>
      <c r="G358" s="17">
        <v>18474000</v>
      </c>
      <c r="H358" s="17">
        <v>17967000</v>
      </c>
      <c r="I358" s="17">
        <v>13165000</v>
      </c>
      <c r="J358" s="17">
        <v>17082000</v>
      </c>
      <c r="K358" s="18">
        <v>8609200</v>
      </c>
      <c r="L358" s="18">
        <v>1</v>
      </c>
      <c r="M358" s="23">
        <v>70663000</v>
      </c>
      <c r="N358" s="23">
        <v>71042000</v>
      </c>
      <c r="O358" s="23">
        <v>25608000</v>
      </c>
      <c r="P358" s="23">
        <v>27782000</v>
      </c>
      <c r="Q358" s="23">
        <v>22904000</v>
      </c>
      <c r="R358" s="23">
        <v>20155000</v>
      </c>
      <c r="S358">
        <v>6</v>
      </c>
      <c r="T358" t="s">
        <v>1099</v>
      </c>
      <c r="U358" t="s">
        <v>1099</v>
      </c>
      <c r="V358" t="s">
        <v>1100</v>
      </c>
      <c r="W358" t="s">
        <v>1101</v>
      </c>
      <c r="X358">
        <v>2</v>
      </c>
      <c r="Y358" s="17">
        <f t="shared" si="46"/>
        <v>0.69315674209744327</v>
      </c>
      <c r="Z358" s="23">
        <f t="shared" si="47"/>
        <v>2.1923530830511817</v>
      </c>
      <c r="AA358" s="12">
        <f t="shared" si="48"/>
        <v>0.316170213391335</v>
      </c>
      <c r="AB358" s="7">
        <f t="shared" si="49"/>
        <v>3.1628532911867469</v>
      </c>
      <c r="AC358" s="18">
        <f t="shared" si="50"/>
        <v>0.36886472518279523</v>
      </c>
      <c r="AD358" s="27">
        <f t="shared" si="51"/>
        <v>2.5318649217295063E-2</v>
      </c>
      <c r="AE358" s="22">
        <f t="shared" si="52"/>
        <v>8.1720770158487069E-2</v>
      </c>
    </row>
    <row r="359" spans="1:31" ht="14.1" customHeight="1" x14ac:dyDescent="0.25">
      <c r="A359" s="31">
        <v>8522900</v>
      </c>
      <c r="B359" s="30">
        <v>11164000</v>
      </c>
      <c r="C359" s="30">
        <v>11032000</v>
      </c>
      <c r="D359" s="30">
        <v>10729000</v>
      </c>
      <c r="E359" s="30">
        <v>10191000</v>
      </c>
      <c r="F359" s="31">
        <v>7314100</v>
      </c>
      <c r="G359" s="18">
        <v>7182100</v>
      </c>
      <c r="H359" s="18">
        <v>5050700</v>
      </c>
      <c r="I359" s="18">
        <v>7527200</v>
      </c>
      <c r="J359" s="18">
        <v>7340400</v>
      </c>
      <c r="K359" s="18">
        <v>6858600</v>
      </c>
      <c r="L359" s="18">
        <v>4682000</v>
      </c>
      <c r="M359" s="22">
        <v>5412000</v>
      </c>
      <c r="N359" s="22">
        <v>4617200</v>
      </c>
      <c r="O359" s="22">
        <v>7067800</v>
      </c>
      <c r="P359" s="22">
        <v>6833100</v>
      </c>
      <c r="Q359" s="22">
        <v>6383600</v>
      </c>
      <c r="R359" s="22">
        <v>4792600</v>
      </c>
      <c r="S359">
        <v>1</v>
      </c>
      <c r="T359" t="s">
        <v>1102</v>
      </c>
      <c r="U359" t="s">
        <v>1102</v>
      </c>
      <c r="V359" t="s">
        <v>1103</v>
      </c>
      <c r="W359" t="s">
        <v>1104</v>
      </c>
      <c r="X359">
        <v>2</v>
      </c>
      <c r="Y359" s="17">
        <f t="shared" si="46"/>
        <v>0.65545434498668431</v>
      </c>
      <c r="Z359" s="23">
        <f t="shared" si="47"/>
        <v>0.59549641239631568</v>
      </c>
      <c r="AA359" s="12">
        <f t="shared" si="48"/>
        <v>1.1006856319236149</v>
      </c>
      <c r="AB359" s="7">
        <f t="shared" si="49"/>
        <v>0.90852462410393098</v>
      </c>
      <c r="AC359" s="18">
        <f t="shared" si="50"/>
        <v>1.9725862330024985E-3</v>
      </c>
      <c r="AD359" s="27">
        <f t="shared" si="51"/>
        <v>0.3971070842578136</v>
      </c>
      <c r="AE359" s="22">
        <f t="shared" si="52"/>
        <v>4.2226631664926765E-4</v>
      </c>
    </row>
    <row r="360" spans="1:31" ht="14.1" customHeight="1" x14ac:dyDescent="0.25">
      <c r="A360" s="31">
        <v>1</v>
      </c>
      <c r="B360" s="31">
        <v>1</v>
      </c>
      <c r="C360" s="31">
        <v>1</v>
      </c>
      <c r="D360" s="31">
        <v>1</v>
      </c>
      <c r="E360" s="31">
        <v>1</v>
      </c>
      <c r="F360" s="31">
        <v>1</v>
      </c>
      <c r="G360" s="18">
        <v>1</v>
      </c>
      <c r="H360" s="18">
        <v>1</v>
      </c>
      <c r="I360" s="18">
        <v>1</v>
      </c>
      <c r="J360" s="18">
        <v>1</v>
      </c>
      <c r="K360" s="18">
        <v>1</v>
      </c>
      <c r="L360" s="18">
        <v>1</v>
      </c>
      <c r="M360" s="22">
        <v>1</v>
      </c>
      <c r="N360" s="22">
        <v>1</v>
      </c>
      <c r="O360" s="22">
        <v>1</v>
      </c>
      <c r="P360" s="22">
        <v>1</v>
      </c>
      <c r="Q360" s="22">
        <v>1</v>
      </c>
      <c r="R360" s="22">
        <v>1</v>
      </c>
      <c r="S360">
        <v>1</v>
      </c>
      <c r="T360" t="s">
        <v>1105</v>
      </c>
      <c r="U360" t="s">
        <v>1105</v>
      </c>
      <c r="W360" t="s">
        <v>1106</v>
      </c>
      <c r="X360">
        <v>1</v>
      </c>
      <c r="Y360" s="17">
        <f t="shared" si="46"/>
        <v>1</v>
      </c>
      <c r="Z360" s="23">
        <f t="shared" si="47"/>
        <v>1</v>
      </c>
      <c r="AA360" s="12">
        <f t="shared" si="48"/>
        <v>1</v>
      </c>
      <c r="AB360" s="7">
        <f t="shared" si="49"/>
        <v>1</v>
      </c>
      <c r="AC360" s="18" t="e">
        <f t="shared" si="50"/>
        <v>#DIV/0!</v>
      </c>
      <c r="AD360" s="27" t="e">
        <f t="shared" si="51"/>
        <v>#DIV/0!</v>
      </c>
      <c r="AE360" s="22" t="e">
        <f t="shared" si="52"/>
        <v>#DIV/0!</v>
      </c>
    </row>
    <row r="361" spans="1:31" ht="14.1" customHeight="1" x14ac:dyDescent="0.25">
      <c r="A361" s="30">
        <v>15047000</v>
      </c>
      <c r="B361" s="30">
        <v>17391000</v>
      </c>
      <c r="C361" s="30">
        <v>22843000</v>
      </c>
      <c r="D361" s="30">
        <v>16752000</v>
      </c>
      <c r="E361" s="30">
        <v>10403000</v>
      </c>
      <c r="F361" s="31">
        <v>7543700</v>
      </c>
      <c r="G361" s="18">
        <v>1</v>
      </c>
      <c r="H361" s="18">
        <v>1</v>
      </c>
      <c r="I361" s="18">
        <v>1</v>
      </c>
      <c r="J361" s="18">
        <v>1</v>
      </c>
      <c r="K361" s="18">
        <v>1</v>
      </c>
      <c r="L361" s="18">
        <v>1</v>
      </c>
      <c r="M361" s="22">
        <v>1</v>
      </c>
      <c r="N361" s="22">
        <v>1</v>
      </c>
      <c r="O361" s="23">
        <v>12197000</v>
      </c>
      <c r="P361" s="22">
        <v>1</v>
      </c>
      <c r="Q361" s="22">
        <v>9993700</v>
      </c>
      <c r="R361" s="22">
        <v>1</v>
      </c>
      <c r="S361">
        <v>3</v>
      </c>
      <c r="T361" t="s">
        <v>1107</v>
      </c>
      <c r="U361" t="s">
        <v>1107</v>
      </c>
      <c r="V361" t="s">
        <v>1108</v>
      </c>
      <c r="W361" t="s">
        <v>1109</v>
      </c>
      <c r="X361">
        <v>6</v>
      </c>
      <c r="Y361" s="17">
        <f t="shared" si="46"/>
        <v>6.668170709615613E-8</v>
      </c>
      <c r="Z361" s="23">
        <f t="shared" si="47"/>
        <v>0.24661900406425005</v>
      </c>
      <c r="AA361" s="12">
        <f t="shared" si="48"/>
        <v>2.703834903119793E-7</v>
      </c>
      <c r="AB361" s="7">
        <f t="shared" si="49"/>
        <v>3698450.6666666665</v>
      </c>
      <c r="AC361" s="18">
        <f t="shared" si="50"/>
        <v>4.8943855752384606E-5</v>
      </c>
      <c r="AD361" s="27">
        <f t="shared" si="51"/>
        <v>0.14758613117937711</v>
      </c>
      <c r="AE361" s="22">
        <f t="shared" si="52"/>
        <v>5.7797049303174308E-3</v>
      </c>
    </row>
    <row r="362" spans="1:31" ht="14.1" customHeight="1" x14ac:dyDescent="0.25">
      <c r="A362" s="30">
        <v>22240000</v>
      </c>
      <c r="B362" s="30">
        <v>25219000</v>
      </c>
      <c r="C362" s="30">
        <v>20785000</v>
      </c>
      <c r="D362" s="30">
        <v>22061000</v>
      </c>
      <c r="E362" s="31">
        <v>7870500</v>
      </c>
      <c r="F362" s="31">
        <v>6735200</v>
      </c>
      <c r="G362" s="18">
        <v>9184900</v>
      </c>
      <c r="H362" s="17">
        <v>10253000</v>
      </c>
      <c r="I362" s="17">
        <v>11642000</v>
      </c>
      <c r="J362" s="18">
        <v>9959700</v>
      </c>
      <c r="K362" s="18">
        <v>1</v>
      </c>
      <c r="L362" s="17">
        <v>13366000</v>
      </c>
      <c r="M362" s="22">
        <v>5493300</v>
      </c>
      <c r="N362" s="22">
        <v>5266500</v>
      </c>
      <c r="O362" s="22">
        <v>5661300</v>
      </c>
      <c r="P362" s="22">
        <v>9218700</v>
      </c>
      <c r="Q362" s="22">
        <v>9102800</v>
      </c>
      <c r="R362" s="22">
        <v>8676300</v>
      </c>
      <c r="S362">
        <v>2</v>
      </c>
      <c r="T362" t="s">
        <v>1110</v>
      </c>
      <c r="U362" t="s">
        <v>1110</v>
      </c>
      <c r="V362" t="s">
        <v>1111</v>
      </c>
      <c r="W362" t="s">
        <v>1112</v>
      </c>
      <c r="X362">
        <v>6</v>
      </c>
      <c r="Y362" s="17">
        <f t="shared" si="46"/>
        <v>0.5185896290845452</v>
      </c>
      <c r="Z362" s="23">
        <f t="shared" si="47"/>
        <v>0.41386531593059617</v>
      </c>
      <c r="AA362" s="12">
        <f t="shared" si="48"/>
        <v>1.253039597963099</v>
      </c>
      <c r="AB362" s="7">
        <f t="shared" si="49"/>
        <v>0.79805937627635071</v>
      </c>
      <c r="AC362" s="18">
        <f t="shared" si="50"/>
        <v>5.0802346806642563E-2</v>
      </c>
      <c r="AD362" s="27">
        <f t="shared" si="51"/>
        <v>0.39693016950756921</v>
      </c>
      <c r="AE362" s="22">
        <f t="shared" si="52"/>
        <v>1.2479221481226155E-2</v>
      </c>
    </row>
    <row r="363" spans="1:31" ht="14.1" customHeight="1" x14ac:dyDescent="0.25">
      <c r="A363" s="31">
        <v>1</v>
      </c>
      <c r="B363" s="31">
        <v>3027500</v>
      </c>
      <c r="C363" s="31">
        <v>1</v>
      </c>
      <c r="D363" s="31">
        <v>1</v>
      </c>
      <c r="E363" s="31">
        <v>8310100</v>
      </c>
      <c r="F363" s="31">
        <v>6782100</v>
      </c>
      <c r="G363" s="18">
        <v>1</v>
      </c>
      <c r="H363" s="18">
        <v>1</v>
      </c>
      <c r="I363" s="18">
        <v>1</v>
      </c>
      <c r="J363" s="18">
        <v>1</v>
      </c>
      <c r="K363" s="18">
        <v>1</v>
      </c>
      <c r="L363" s="18">
        <v>1</v>
      </c>
      <c r="M363" s="22">
        <v>1</v>
      </c>
      <c r="N363" s="23">
        <v>54981000</v>
      </c>
      <c r="O363" s="22">
        <v>5934700</v>
      </c>
      <c r="P363" s="23">
        <v>10128000</v>
      </c>
      <c r="Q363" s="22">
        <v>6533100</v>
      </c>
      <c r="R363" s="22">
        <v>4867400</v>
      </c>
      <c r="S363">
        <v>1</v>
      </c>
      <c r="T363" t="s">
        <v>1113</v>
      </c>
      <c r="U363" t="s">
        <v>1113</v>
      </c>
      <c r="V363" t="s">
        <v>1114</v>
      </c>
      <c r="W363" t="s">
        <v>1115</v>
      </c>
      <c r="X363">
        <v>4</v>
      </c>
      <c r="Y363" s="17">
        <f t="shared" si="46"/>
        <v>3.3113125529706528E-7</v>
      </c>
      <c r="Z363" s="23">
        <f t="shared" si="47"/>
        <v>4.5499752948489274</v>
      </c>
      <c r="AA363" s="12">
        <f t="shared" si="48"/>
        <v>7.2776495220082253E-8</v>
      </c>
      <c r="AB363" s="7">
        <f t="shared" si="49"/>
        <v>13740700.166666666</v>
      </c>
      <c r="AC363" s="18">
        <f t="shared" si="50"/>
        <v>7.5354074832702206E-2</v>
      </c>
      <c r="AD363" s="27">
        <f t="shared" si="51"/>
        <v>0.13108162992708916</v>
      </c>
      <c r="AE363" s="22">
        <f t="shared" si="52"/>
        <v>0.23546376257208335</v>
      </c>
    </row>
    <row r="364" spans="1:31" ht="14.1" customHeight="1" x14ac:dyDescent="0.25">
      <c r="A364" s="30">
        <v>12077000</v>
      </c>
      <c r="B364" s="30">
        <v>25805000</v>
      </c>
      <c r="C364" s="30">
        <v>15697000</v>
      </c>
      <c r="D364" s="30">
        <v>21548000</v>
      </c>
      <c r="E364" s="30">
        <v>19200000</v>
      </c>
      <c r="F364" s="30">
        <v>23820000</v>
      </c>
      <c r="G364" s="17">
        <v>32832000</v>
      </c>
      <c r="H364" s="17">
        <v>32587000</v>
      </c>
      <c r="I364" s="17">
        <v>47196000</v>
      </c>
      <c r="J364" s="17">
        <v>33730000</v>
      </c>
      <c r="K364" s="18">
        <v>1</v>
      </c>
      <c r="L364" s="17">
        <v>11886000</v>
      </c>
      <c r="M364" s="23">
        <v>39937000</v>
      </c>
      <c r="N364" s="23">
        <v>26676000</v>
      </c>
      <c r="O364" s="23">
        <v>10710000</v>
      </c>
      <c r="P364" s="23">
        <v>17338000</v>
      </c>
      <c r="Q364" s="23">
        <v>60587000</v>
      </c>
      <c r="R364" s="23">
        <v>43156000</v>
      </c>
      <c r="S364">
        <v>2</v>
      </c>
      <c r="T364" t="s">
        <v>1116</v>
      </c>
      <c r="U364" t="s">
        <v>1116</v>
      </c>
      <c r="V364" t="s">
        <v>1117</v>
      </c>
      <c r="W364" t="s">
        <v>1118</v>
      </c>
      <c r="X364">
        <v>5</v>
      </c>
      <c r="Y364" s="17">
        <f t="shared" si="46"/>
        <v>1.3392722709844516</v>
      </c>
      <c r="Z364" s="23">
        <f t="shared" si="47"/>
        <v>1.6792978238973479</v>
      </c>
      <c r="AA364" s="12">
        <f t="shared" si="48"/>
        <v>0.79751920828209111</v>
      </c>
      <c r="AB364" s="7">
        <f t="shared" si="49"/>
        <v>1.2538882946205971</v>
      </c>
      <c r="AC364" s="18">
        <f t="shared" si="50"/>
        <v>0.38261774333639842</v>
      </c>
      <c r="AD364" s="27">
        <f t="shared" si="51"/>
        <v>0.52936935370368021</v>
      </c>
      <c r="AE364" s="22">
        <f t="shared" si="52"/>
        <v>0.11724306118775146</v>
      </c>
    </row>
    <row r="365" spans="1:31" ht="14.1" customHeight="1" x14ac:dyDescent="0.25">
      <c r="A365" s="31">
        <v>9832900</v>
      </c>
      <c r="B365" s="31">
        <v>6659400</v>
      </c>
      <c r="C365" s="31">
        <v>7614700</v>
      </c>
      <c r="D365" s="31">
        <v>8605300</v>
      </c>
      <c r="E365" s="31">
        <v>1</v>
      </c>
      <c r="F365" s="31">
        <v>2657000</v>
      </c>
      <c r="G365" s="18">
        <v>5696500</v>
      </c>
      <c r="H365" s="18">
        <v>5206000</v>
      </c>
      <c r="I365" s="18">
        <v>1</v>
      </c>
      <c r="J365" s="18">
        <v>1</v>
      </c>
      <c r="K365" s="18">
        <v>1</v>
      </c>
      <c r="L365" s="18">
        <v>1</v>
      </c>
      <c r="M365" s="22">
        <v>5041600</v>
      </c>
      <c r="N365" s="22">
        <v>6504400</v>
      </c>
      <c r="O365" s="22">
        <v>1</v>
      </c>
      <c r="P365" s="22">
        <v>6854900</v>
      </c>
      <c r="Q365" s="22">
        <v>1</v>
      </c>
      <c r="R365" s="22">
        <v>4918600</v>
      </c>
      <c r="S365">
        <v>1</v>
      </c>
      <c r="T365" t="s">
        <v>1119</v>
      </c>
      <c r="U365" t="s">
        <v>1119</v>
      </c>
      <c r="V365" t="s">
        <v>1120</v>
      </c>
      <c r="W365" t="s">
        <v>1121</v>
      </c>
      <c r="X365">
        <v>2</v>
      </c>
      <c r="Y365" s="17">
        <f t="shared" si="46"/>
        <v>0.3082476523921126</v>
      </c>
      <c r="Z365" s="23">
        <f t="shared" si="47"/>
        <v>0.65931475434021158</v>
      </c>
      <c r="AA365" s="12">
        <f t="shared" si="48"/>
        <v>0.46752730825898425</v>
      </c>
      <c r="AB365" s="7">
        <f t="shared" si="49"/>
        <v>2.1389124920293541</v>
      </c>
      <c r="AC365" s="18">
        <f t="shared" si="50"/>
        <v>6.0387934365620233E-2</v>
      </c>
      <c r="AD365" s="27">
        <f t="shared" si="51"/>
        <v>0.25475884392946807</v>
      </c>
      <c r="AE365" s="22">
        <f t="shared" si="52"/>
        <v>0.33880105923586179</v>
      </c>
    </row>
    <row r="366" spans="1:31" ht="14.1" customHeight="1" x14ac:dyDescent="0.25">
      <c r="A366" s="30">
        <v>17120000</v>
      </c>
      <c r="B366" s="30">
        <v>20148000</v>
      </c>
      <c r="C366" s="30">
        <v>19011000</v>
      </c>
      <c r="D366" s="30">
        <v>15129000</v>
      </c>
      <c r="E366" s="30">
        <v>11050000</v>
      </c>
      <c r="F366" s="30">
        <v>15489000</v>
      </c>
      <c r="G366" s="18">
        <v>1</v>
      </c>
      <c r="H366" s="18">
        <v>1</v>
      </c>
      <c r="I366" s="18">
        <v>1</v>
      </c>
      <c r="J366" s="18">
        <v>1</v>
      </c>
      <c r="K366" s="18">
        <v>1</v>
      </c>
      <c r="L366" s="18">
        <v>1</v>
      </c>
      <c r="M366" s="22">
        <v>1</v>
      </c>
      <c r="N366" s="22">
        <v>1</v>
      </c>
      <c r="O366" s="22">
        <v>1</v>
      </c>
      <c r="P366" s="22">
        <v>1</v>
      </c>
      <c r="Q366" s="22">
        <v>1</v>
      </c>
      <c r="R366" s="22">
        <v>1</v>
      </c>
      <c r="S366">
        <v>1</v>
      </c>
      <c r="T366" t="s">
        <v>1122</v>
      </c>
      <c r="U366" t="s">
        <v>1122</v>
      </c>
      <c r="V366" t="s">
        <v>1123</v>
      </c>
      <c r="W366" t="s">
        <v>1124</v>
      </c>
      <c r="X366">
        <v>3</v>
      </c>
      <c r="Y366" s="17">
        <f t="shared" si="46"/>
        <v>6.1257618916352716E-8</v>
      </c>
      <c r="Z366" s="23">
        <f t="shared" si="47"/>
        <v>6.1257618916352716E-8</v>
      </c>
      <c r="AA366" s="12">
        <f t="shared" si="48"/>
        <v>1</v>
      </c>
      <c r="AB366" s="7">
        <f t="shared" si="49"/>
        <v>1</v>
      </c>
      <c r="AC366" s="18">
        <f t="shared" si="50"/>
        <v>2.2284145199313972E-7</v>
      </c>
      <c r="AD366" s="27" t="e">
        <f t="shared" si="51"/>
        <v>#DIV/0!</v>
      </c>
      <c r="AE366" s="22">
        <f t="shared" si="52"/>
        <v>2.2284145199313972E-7</v>
      </c>
    </row>
    <row r="367" spans="1:31" ht="14.1" customHeight="1" x14ac:dyDescent="0.25">
      <c r="A367" s="31">
        <v>8555800</v>
      </c>
      <c r="B367" s="31">
        <v>6201700</v>
      </c>
      <c r="C367" s="31">
        <v>2670600</v>
      </c>
      <c r="D367" s="31">
        <v>3428300</v>
      </c>
      <c r="E367" s="31">
        <v>2788700</v>
      </c>
      <c r="F367" s="31">
        <v>2600000</v>
      </c>
      <c r="G367" s="18">
        <v>1645300</v>
      </c>
      <c r="H367" s="18">
        <v>1</v>
      </c>
      <c r="I367" s="18">
        <v>1</v>
      </c>
      <c r="J367" s="18">
        <v>1</v>
      </c>
      <c r="K367" s="18">
        <v>1</v>
      </c>
      <c r="L367" s="18">
        <v>1</v>
      </c>
      <c r="M367" s="22">
        <v>1</v>
      </c>
      <c r="N367" s="22">
        <v>4185700</v>
      </c>
      <c r="O367" s="22">
        <v>1</v>
      </c>
      <c r="P367" s="22">
        <v>1</v>
      </c>
      <c r="Q367" s="22">
        <v>1</v>
      </c>
      <c r="R367" s="22">
        <v>1</v>
      </c>
      <c r="S367">
        <v>2</v>
      </c>
      <c r="T367" t="s">
        <v>1125</v>
      </c>
      <c r="U367" t="s">
        <v>1125</v>
      </c>
      <c r="V367" t="s">
        <v>1126</v>
      </c>
      <c r="W367" t="s">
        <v>1127</v>
      </c>
      <c r="X367">
        <v>12</v>
      </c>
      <c r="Y367" s="17">
        <f t="shared" si="46"/>
        <v>6.2689987845350181E-2</v>
      </c>
      <c r="Z367" s="23">
        <f t="shared" si="47"/>
        <v>0.15948519914193507</v>
      </c>
      <c r="AA367" s="12">
        <f t="shared" si="48"/>
        <v>0.3930771518776407</v>
      </c>
      <c r="AB367" s="7">
        <f t="shared" si="49"/>
        <v>2.544029830335409</v>
      </c>
      <c r="AC367" s="18">
        <f t="shared" si="50"/>
        <v>2.7897529739226786E-3</v>
      </c>
      <c r="AD367" s="27">
        <f t="shared" si="51"/>
        <v>0.58462146026860773</v>
      </c>
      <c r="AE367" s="22">
        <f t="shared" si="52"/>
        <v>1.3212654341674573E-2</v>
      </c>
    </row>
    <row r="368" spans="1:31" ht="14.1" customHeight="1" x14ac:dyDescent="0.25">
      <c r="A368" s="30">
        <v>10378000</v>
      </c>
      <c r="B368" s="30">
        <v>11320000</v>
      </c>
      <c r="C368" s="31">
        <v>7440900</v>
      </c>
      <c r="D368" s="31">
        <v>6901200</v>
      </c>
      <c r="E368" s="30">
        <v>42387000</v>
      </c>
      <c r="F368" s="30">
        <v>39248000</v>
      </c>
      <c r="G368" s="17">
        <v>33018000</v>
      </c>
      <c r="H368" s="17">
        <v>17519000</v>
      </c>
      <c r="I368" s="17">
        <v>22410000</v>
      </c>
      <c r="J368" s="17">
        <v>23699000</v>
      </c>
      <c r="K368" s="17">
        <v>15851000</v>
      </c>
      <c r="L368" s="17">
        <v>19575000</v>
      </c>
      <c r="M368" s="23">
        <v>64558000</v>
      </c>
      <c r="N368" s="23">
        <v>55738000</v>
      </c>
      <c r="O368" s="23">
        <v>32202000</v>
      </c>
      <c r="P368" s="23">
        <v>29390000</v>
      </c>
      <c r="Q368" s="23">
        <v>22926000</v>
      </c>
      <c r="R368" s="23">
        <v>21983000</v>
      </c>
      <c r="S368">
        <v>4</v>
      </c>
      <c r="T368" t="s">
        <v>1128</v>
      </c>
      <c r="U368" t="s">
        <v>1128</v>
      </c>
      <c r="V368" t="s">
        <v>1129</v>
      </c>
      <c r="W368" t="s">
        <v>1130</v>
      </c>
      <c r="X368">
        <v>8</v>
      </c>
      <c r="Y368" s="17">
        <f t="shared" si="46"/>
        <v>1.1223444891910013</v>
      </c>
      <c r="Z368" s="23">
        <f t="shared" si="47"/>
        <v>1.9273151244400897</v>
      </c>
      <c r="AA368" s="12">
        <f t="shared" si="48"/>
        <v>0.58233574518181452</v>
      </c>
      <c r="AB368" s="7">
        <f t="shared" si="49"/>
        <v>1.7172224241322915</v>
      </c>
      <c r="AC368" s="18">
        <f t="shared" si="50"/>
        <v>0.7458987010145669</v>
      </c>
      <c r="AD368" s="27">
        <f t="shared" si="51"/>
        <v>6.8824120174832942E-2</v>
      </c>
      <c r="AE368" s="22">
        <f t="shared" si="52"/>
        <v>9.7969442510991683E-2</v>
      </c>
    </row>
    <row r="369" spans="1:31" ht="14.1" customHeight="1" x14ac:dyDescent="0.25">
      <c r="A369" s="31">
        <v>3974300</v>
      </c>
      <c r="B369" s="31">
        <v>3498800</v>
      </c>
      <c r="C369" s="31">
        <v>1</v>
      </c>
      <c r="D369" s="31">
        <v>1321600</v>
      </c>
      <c r="E369" s="31">
        <v>4783600</v>
      </c>
      <c r="F369" s="31">
        <v>4861500</v>
      </c>
      <c r="G369" s="18">
        <v>8398400</v>
      </c>
      <c r="H369" s="18">
        <v>1</v>
      </c>
      <c r="I369" s="18">
        <v>1</v>
      </c>
      <c r="J369" s="18">
        <v>8745400</v>
      </c>
      <c r="K369" s="18">
        <v>1</v>
      </c>
      <c r="L369" s="18">
        <v>1</v>
      </c>
      <c r="M369" s="23">
        <v>25694000</v>
      </c>
      <c r="N369" s="22">
        <v>1</v>
      </c>
      <c r="O369" s="22">
        <v>1</v>
      </c>
      <c r="P369" s="23">
        <v>11324000</v>
      </c>
      <c r="Q369" s="23">
        <v>12998000</v>
      </c>
      <c r="R369" s="22">
        <v>1</v>
      </c>
      <c r="S369">
        <v>2</v>
      </c>
      <c r="T369" t="s">
        <v>1131</v>
      </c>
      <c r="U369" t="s">
        <v>1131</v>
      </c>
      <c r="V369" t="s">
        <v>1132</v>
      </c>
      <c r="W369" t="s">
        <v>1133</v>
      </c>
      <c r="X369">
        <v>8</v>
      </c>
      <c r="Y369" s="17">
        <f t="shared" si="46"/>
        <v>0.92971740855554785</v>
      </c>
      <c r="Z369" s="23">
        <f t="shared" si="47"/>
        <v>2.7123938593480483</v>
      </c>
      <c r="AA369" s="12">
        <f t="shared" si="48"/>
        <v>0.34276637419427536</v>
      </c>
      <c r="AB369" s="7">
        <f t="shared" si="49"/>
        <v>2.9174390351172939</v>
      </c>
      <c r="AC369" s="18">
        <f t="shared" si="50"/>
        <v>0.91530560988897047</v>
      </c>
      <c r="AD369" s="27">
        <f t="shared" si="51"/>
        <v>0.26243241067687789</v>
      </c>
      <c r="AE369" s="22">
        <f t="shared" si="52"/>
        <v>0.25117617687458288</v>
      </c>
    </row>
    <row r="370" spans="1:31" ht="14.1" customHeight="1" x14ac:dyDescent="0.25">
      <c r="A370" s="30">
        <v>14359000</v>
      </c>
      <c r="B370" s="30">
        <v>23798000</v>
      </c>
      <c r="C370" s="30">
        <v>15432000</v>
      </c>
      <c r="D370" s="30">
        <v>16106000</v>
      </c>
      <c r="E370" s="30">
        <v>36643000</v>
      </c>
      <c r="F370" s="30">
        <v>39893000</v>
      </c>
      <c r="G370" s="17">
        <v>39766000</v>
      </c>
      <c r="H370" s="17">
        <v>65181000</v>
      </c>
      <c r="I370" s="17">
        <v>32319000</v>
      </c>
      <c r="J370" s="17">
        <v>36848000</v>
      </c>
      <c r="K370" s="17">
        <v>18461000</v>
      </c>
      <c r="L370" s="18">
        <v>1</v>
      </c>
      <c r="M370" s="23">
        <v>114060000</v>
      </c>
      <c r="N370" s="23">
        <v>123990000</v>
      </c>
      <c r="O370" s="23">
        <v>41983000</v>
      </c>
      <c r="P370" s="23">
        <v>37644000</v>
      </c>
      <c r="Q370" s="23">
        <v>73090000</v>
      </c>
      <c r="R370" s="23">
        <v>74449000</v>
      </c>
      <c r="S370">
        <v>6</v>
      </c>
      <c r="T370" t="s">
        <v>1326</v>
      </c>
      <c r="U370" t="s">
        <v>1327</v>
      </c>
      <c r="V370" t="s">
        <v>1328</v>
      </c>
      <c r="W370" t="s">
        <v>1329</v>
      </c>
      <c r="X370">
        <v>6</v>
      </c>
      <c r="Y370" s="17">
        <f t="shared" si="46"/>
        <v>1.3169232310522394</v>
      </c>
      <c r="Z370" s="23">
        <f t="shared" si="47"/>
        <v>3.1813774097147665</v>
      </c>
      <c r="AA370" s="12">
        <f t="shared" si="48"/>
        <v>0.41394750180561285</v>
      </c>
      <c r="AB370" s="7">
        <f t="shared" si="49"/>
        <v>2.4157652737075672</v>
      </c>
      <c r="AC370" s="18">
        <f t="shared" si="50"/>
        <v>0.4600934160638751</v>
      </c>
      <c r="AD370" s="27">
        <f t="shared" si="51"/>
        <v>2.3987679403451513E-2</v>
      </c>
      <c r="AE370" s="22">
        <f t="shared" si="52"/>
        <v>5.9589775283529515E-3</v>
      </c>
    </row>
    <row r="371" spans="1:31" ht="14.1" customHeight="1" x14ac:dyDescent="0.25">
      <c r="A371" s="30">
        <v>302740000</v>
      </c>
      <c r="B371" s="30">
        <v>258560000</v>
      </c>
      <c r="C371" s="30">
        <v>287010000</v>
      </c>
      <c r="D371" s="30">
        <v>258220000</v>
      </c>
      <c r="E371" s="30">
        <v>209790000</v>
      </c>
      <c r="F371" s="30">
        <v>204010000</v>
      </c>
      <c r="G371" s="17">
        <v>299860000</v>
      </c>
      <c r="H371" s="17">
        <v>320920000</v>
      </c>
      <c r="I371" s="17">
        <v>328170000</v>
      </c>
      <c r="J371" s="17">
        <v>327600000</v>
      </c>
      <c r="K371" s="17">
        <v>381180000</v>
      </c>
      <c r="L371" s="17">
        <v>463820000</v>
      </c>
      <c r="M371" s="23">
        <v>289560000</v>
      </c>
      <c r="N371" s="23">
        <v>249010000</v>
      </c>
      <c r="O371" s="23">
        <v>339990000</v>
      </c>
      <c r="P371" s="23">
        <v>297100000</v>
      </c>
      <c r="Q371" s="23">
        <v>339290000</v>
      </c>
      <c r="R371" s="23">
        <v>379360000</v>
      </c>
      <c r="S371">
        <v>20</v>
      </c>
      <c r="T371" t="s">
        <v>1138</v>
      </c>
      <c r="U371" t="s">
        <v>1139</v>
      </c>
      <c r="V371" t="s">
        <v>1140</v>
      </c>
      <c r="W371" t="s">
        <v>1141</v>
      </c>
      <c r="X371">
        <v>7</v>
      </c>
      <c r="Y371" s="17">
        <f t="shared" si="46"/>
        <v>1.3954536186222728</v>
      </c>
      <c r="Z371" s="23">
        <f t="shared" si="47"/>
        <v>1.2459860688140074</v>
      </c>
      <c r="AA371" s="12">
        <f t="shared" si="48"/>
        <v>1.1199592463746695</v>
      </c>
      <c r="AB371" s="7">
        <f t="shared" si="49"/>
        <v>0.89288963257995324</v>
      </c>
      <c r="AC371" s="18">
        <f t="shared" si="50"/>
        <v>6.8348260205623986E-3</v>
      </c>
      <c r="AD371" s="27">
        <f t="shared" si="51"/>
        <v>0.25008969625022393</v>
      </c>
      <c r="AE371" s="22">
        <f t="shared" si="52"/>
        <v>3.1385076451881183E-2</v>
      </c>
    </row>
    <row r="372" spans="1:31" ht="14.1" customHeight="1" x14ac:dyDescent="0.25">
      <c r="A372" s="30">
        <v>127040000</v>
      </c>
      <c r="B372" s="30">
        <v>152760000</v>
      </c>
      <c r="C372" s="30">
        <v>158160000</v>
      </c>
      <c r="D372" s="30">
        <v>166750000</v>
      </c>
      <c r="E372" s="30">
        <v>79830000</v>
      </c>
      <c r="F372" s="30">
        <v>105830000</v>
      </c>
      <c r="G372" s="17">
        <v>32348000</v>
      </c>
      <c r="H372" s="17">
        <v>26124000</v>
      </c>
      <c r="I372" s="17">
        <v>14128000</v>
      </c>
      <c r="J372" s="17">
        <v>21672000</v>
      </c>
      <c r="K372" s="17">
        <v>74681000</v>
      </c>
      <c r="L372" s="17">
        <v>24520000</v>
      </c>
      <c r="M372" s="23">
        <v>24742000</v>
      </c>
      <c r="N372" s="23">
        <v>16000000</v>
      </c>
      <c r="O372" s="23">
        <v>24148000</v>
      </c>
      <c r="P372" s="23">
        <v>26460000</v>
      </c>
      <c r="Q372" s="23">
        <v>26613000</v>
      </c>
      <c r="R372" s="23">
        <v>16456000</v>
      </c>
      <c r="S372">
        <v>4</v>
      </c>
      <c r="T372" t="s">
        <v>1142</v>
      </c>
      <c r="U372" t="s">
        <v>1142</v>
      </c>
      <c r="V372" t="s">
        <v>1143</v>
      </c>
      <c r="W372" t="s">
        <v>1144</v>
      </c>
      <c r="X372">
        <v>8</v>
      </c>
      <c r="Y372" s="17">
        <f t="shared" si="46"/>
        <v>0.24478788415552211</v>
      </c>
      <c r="Z372" s="23">
        <f t="shared" si="47"/>
        <v>0.17007097941470453</v>
      </c>
      <c r="AA372" s="12">
        <f t="shared" si="48"/>
        <v>1.439327773603434</v>
      </c>
      <c r="AB372" s="7">
        <f t="shared" si="49"/>
        <v>0.69476877910612855</v>
      </c>
      <c r="AC372" s="18">
        <f t="shared" si="50"/>
        <v>1.2238935091206379E-4</v>
      </c>
      <c r="AD372" s="27">
        <f t="shared" si="51"/>
        <v>0.3023079771916326</v>
      </c>
      <c r="AE372" s="22">
        <f t="shared" si="52"/>
        <v>1.4463759520792902E-5</v>
      </c>
    </row>
    <row r="373" spans="1:31" ht="14.1" customHeight="1" x14ac:dyDescent="0.25">
      <c r="A373" s="31">
        <v>5477300</v>
      </c>
      <c r="B373" s="31">
        <v>9023100</v>
      </c>
      <c r="C373" s="31">
        <v>3084100</v>
      </c>
      <c r="D373" s="31">
        <v>3100300</v>
      </c>
      <c r="E373" s="30">
        <v>10296000</v>
      </c>
      <c r="F373" s="30">
        <v>10584000</v>
      </c>
      <c r="G373" s="18">
        <v>1</v>
      </c>
      <c r="H373" s="17">
        <v>14047000</v>
      </c>
      <c r="I373" s="17">
        <v>11257000</v>
      </c>
      <c r="J373" s="17">
        <v>12973000</v>
      </c>
      <c r="K373" s="18">
        <v>6192700</v>
      </c>
      <c r="L373" s="18">
        <v>7701600</v>
      </c>
      <c r="M373" s="23">
        <v>17734000</v>
      </c>
      <c r="N373" s="22">
        <v>6692600</v>
      </c>
      <c r="O373" s="23">
        <v>11062000</v>
      </c>
      <c r="P373" s="23">
        <v>13061000</v>
      </c>
      <c r="Q373" s="23">
        <v>13533000</v>
      </c>
      <c r="R373" s="23">
        <v>18892000</v>
      </c>
      <c r="S373">
        <v>3</v>
      </c>
      <c r="T373" t="s">
        <v>1145</v>
      </c>
      <c r="U373" t="s">
        <v>1146</v>
      </c>
      <c r="V373" t="s">
        <v>1147</v>
      </c>
      <c r="W373" t="s">
        <v>1148</v>
      </c>
      <c r="X373">
        <v>6</v>
      </c>
      <c r="Y373" s="17">
        <f t="shared" si="46"/>
        <v>1.2551798877896683</v>
      </c>
      <c r="Z373" s="23">
        <f t="shared" si="47"/>
        <v>1.9481532450535066</v>
      </c>
      <c r="AA373" s="12">
        <f t="shared" si="48"/>
        <v>0.6442921731011948</v>
      </c>
      <c r="AB373" s="7">
        <f t="shared" si="49"/>
        <v>1.5520908708027041</v>
      </c>
      <c r="AC373" s="18">
        <f t="shared" si="50"/>
        <v>0.50597819784142595</v>
      </c>
      <c r="AD373" s="27">
        <f t="shared" si="51"/>
        <v>0.11764805252447137</v>
      </c>
      <c r="AE373" s="22">
        <f t="shared" si="52"/>
        <v>1.7452770272694543E-2</v>
      </c>
    </row>
    <row r="374" spans="1:31" ht="14.1" customHeight="1" x14ac:dyDescent="0.25">
      <c r="A374" s="31">
        <v>6912300</v>
      </c>
      <c r="B374" s="31">
        <v>7925400</v>
      </c>
      <c r="C374" s="30">
        <v>12386000</v>
      </c>
      <c r="D374" s="31">
        <v>1</v>
      </c>
      <c r="E374" s="31">
        <v>1</v>
      </c>
      <c r="F374" s="30">
        <v>14539000</v>
      </c>
      <c r="G374" s="18">
        <v>9701900</v>
      </c>
      <c r="H374" s="17">
        <v>11170000</v>
      </c>
      <c r="I374" s="18">
        <v>8699700</v>
      </c>
      <c r="J374" s="17">
        <v>10437000</v>
      </c>
      <c r="K374" s="18">
        <v>1</v>
      </c>
      <c r="L374" s="18">
        <v>1</v>
      </c>
      <c r="M374" s="23">
        <v>33221000</v>
      </c>
      <c r="N374" s="23">
        <v>32264000</v>
      </c>
      <c r="O374" s="22">
        <v>9731300</v>
      </c>
      <c r="P374" s="22">
        <v>9050300</v>
      </c>
      <c r="Q374" s="23">
        <v>11959000</v>
      </c>
      <c r="R374" s="23">
        <v>15442000</v>
      </c>
      <c r="S374">
        <v>3</v>
      </c>
      <c r="T374" t="s">
        <v>1149</v>
      </c>
      <c r="U374" t="s">
        <v>1150</v>
      </c>
      <c r="V374" t="s">
        <v>1151</v>
      </c>
      <c r="W374" t="s">
        <v>1152</v>
      </c>
      <c r="X374">
        <v>5</v>
      </c>
      <c r="Y374" s="17">
        <f t="shared" si="46"/>
        <v>0.95799840728696151</v>
      </c>
      <c r="Z374" s="23">
        <f t="shared" si="47"/>
        <v>2.6738595601405297</v>
      </c>
      <c r="AA374" s="12">
        <f t="shared" si="48"/>
        <v>0.35828299345557707</v>
      </c>
      <c r="AB374" s="7">
        <f t="shared" si="49"/>
        <v>2.7910897761436408</v>
      </c>
      <c r="AC374" s="18">
        <f t="shared" si="50"/>
        <v>0.93059571412420028</v>
      </c>
      <c r="AD374" s="27">
        <f t="shared" si="51"/>
        <v>3.9203717643266273E-2</v>
      </c>
      <c r="AE374" s="22">
        <f t="shared" si="52"/>
        <v>4.8718947492209431E-2</v>
      </c>
    </row>
    <row r="375" spans="1:31" ht="14.1" customHeight="1" x14ac:dyDescent="0.25">
      <c r="A375" s="30">
        <v>108810000</v>
      </c>
      <c r="B375" s="30">
        <v>71255000</v>
      </c>
      <c r="C375" s="30">
        <v>67216000</v>
      </c>
      <c r="D375" s="30">
        <v>60385000</v>
      </c>
      <c r="E375" s="30">
        <v>51049000</v>
      </c>
      <c r="F375" s="30">
        <v>62565000</v>
      </c>
      <c r="G375" s="17">
        <v>109780000</v>
      </c>
      <c r="H375" s="17">
        <v>76608000</v>
      </c>
      <c r="I375" s="17">
        <v>76787000</v>
      </c>
      <c r="J375" s="17">
        <v>50572000</v>
      </c>
      <c r="K375" s="17">
        <v>153890000</v>
      </c>
      <c r="L375" s="17">
        <v>113690000</v>
      </c>
      <c r="M375" s="23">
        <v>79938000</v>
      </c>
      <c r="N375" s="23">
        <v>53727000</v>
      </c>
      <c r="O375" s="23">
        <v>71722000</v>
      </c>
      <c r="P375" s="23">
        <v>67054000</v>
      </c>
      <c r="Q375" s="23">
        <v>87275000</v>
      </c>
      <c r="R375" s="23">
        <v>64060000</v>
      </c>
      <c r="S375">
        <v>4</v>
      </c>
      <c r="T375" t="s">
        <v>1153</v>
      </c>
      <c r="U375" t="s">
        <v>1153</v>
      </c>
      <c r="V375" t="s">
        <v>1154</v>
      </c>
      <c r="W375" t="s">
        <v>1155</v>
      </c>
      <c r="X375">
        <v>3</v>
      </c>
      <c r="Y375" s="17">
        <f t="shared" si="46"/>
        <v>1.3799064755032282</v>
      </c>
      <c r="Z375" s="23">
        <f t="shared" si="47"/>
        <v>1.0059248006076718</v>
      </c>
      <c r="AA375" s="12">
        <f t="shared" si="48"/>
        <v>1.3717789586951596</v>
      </c>
      <c r="AB375" s="7">
        <f t="shared" si="49"/>
        <v>0.72898041893805032</v>
      </c>
      <c r="AC375" s="18">
        <f t="shared" si="50"/>
        <v>0.14791700343333539</v>
      </c>
      <c r="AD375" s="27">
        <f t="shared" si="51"/>
        <v>0.1246917442408835</v>
      </c>
      <c r="AE375" s="22">
        <f t="shared" si="52"/>
        <v>0.96606669639388143</v>
      </c>
    </row>
    <row r="376" spans="1:31" x14ac:dyDescent="0.25">
      <c r="A376" s="31">
        <v>4857200</v>
      </c>
      <c r="B376" s="31">
        <v>5241000</v>
      </c>
      <c r="C376" s="31">
        <v>2535900</v>
      </c>
      <c r="D376" s="31">
        <v>3114800</v>
      </c>
      <c r="E376" s="31">
        <v>5495700</v>
      </c>
      <c r="F376" s="31">
        <v>6365900</v>
      </c>
      <c r="G376" s="17">
        <v>11731000</v>
      </c>
      <c r="H376" s="17">
        <v>12364000</v>
      </c>
      <c r="I376" s="17">
        <v>14867000</v>
      </c>
      <c r="J376" s="17">
        <v>15187000</v>
      </c>
      <c r="K376" s="17">
        <v>16053000</v>
      </c>
      <c r="L376" s="17">
        <v>17230000</v>
      </c>
      <c r="M376" s="23">
        <v>30548000</v>
      </c>
      <c r="N376" s="23">
        <v>19847000</v>
      </c>
      <c r="O376" s="23">
        <v>17641000</v>
      </c>
      <c r="P376" s="23">
        <v>21823000</v>
      </c>
      <c r="Q376" s="23">
        <v>33837000</v>
      </c>
      <c r="R376" s="23">
        <v>19323000</v>
      </c>
      <c r="S376">
        <v>4</v>
      </c>
      <c r="T376" t="s">
        <v>2155</v>
      </c>
      <c r="U376" t="s">
        <v>2156</v>
      </c>
      <c r="V376" t="s">
        <v>2157</v>
      </c>
      <c r="W376" t="s">
        <v>2158</v>
      </c>
      <c r="X376">
        <v>8</v>
      </c>
      <c r="Y376" s="17">
        <f t="shared" si="46"/>
        <v>3.1666213940348782</v>
      </c>
      <c r="Z376" s="23">
        <f t="shared" si="47"/>
        <v>5.1798772206225889</v>
      </c>
      <c r="AA376" s="12">
        <f t="shared" si="48"/>
        <v>0.61133136156734424</v>
      </c>
      <c r="AB376" s="7">
        <f t="shared" si="49"/>
        <v>1.6357740872906945</v>
      </c>
      <c r="AC376" s="18">
        <f t="shared" si="50"/>
        <v>2.7140449068806845E-6</v>
      </c>
      <c r="AD376" s="27">
        <f t="shared" si="51"/>
        <v>8.9851790073444422E-3</v>
      </c>
      <c r="AE376" s="22">
        <f t="shared" si="52"/>
        <v>4.3101218277315466E-5</v>
      </c>
    </row>
    <row r="377" spans="1:31" ht="14.1" customHeight="1" x14ac:dyDescent="0.25">
      <c r="A377" s="31">
        <v>6093300</v>
      </c>
      <c r="B377" s="31">
        <v>6434400</v>
      </c>
      <c r="C377" s="31">
        <v>7728400</v>
      </c>
      <c r="D377" s="31">
        <v>6937700</v>
      </c>
      <c r="E377" s="30">
        <v>13998000</v>
      </c>
      <c r="F377" s="30">
        <v>14382000</v>
      </c>
      <c r="G377" s="17">
        <v>19777000</v>
      </c>
      <c r="H377" s="17">
        <v>17520000</v>
      </c>
      <c r="I377" s="17">
        <v>14609000</v>
      </c>
      <c r="J377" s="18">
        <v>7989500</v>
      </c>
      <c r="K377" s="18">
        <v>9624900</v>
      </c>
      <c r="L377" s="17">
        <v>11021000</v>
      </c>
      <c r="M377" s="23">
        <v>42287000</v>
      </c>
      <c r="N377" s="23">
        <v>38295000</v>
      </c>
      <c r="O377" s="23">
        <v>17743000</v>
      </c>
      <c r="P377" s="23">
        <v>19630000</v>
      </c>
      <c r="Q377" s="23">
        <v>19711000</v>
      </c>
      <c r="R377" s="23">
        <v>20292000</v>
      </c>
      <c r="S377">
        <v>3</v>
      </c>
      <c r="T377" t="s">
        <v>1159</v>
      </c>
      <c r="U377" t="s">
        <v>1160</v>
      </c>
      <c r="V377" t="s">
        <v>1161</v>
      </c>
      <c r="W377" t="s">
        <v>1162</v>
      </c>
      <c r="X377">
        <v>6</v>
      </c>
      <c r="Y377" s="17">
        <f t="shared" si="46"/>
        <v>1.4492692599750241</v>
      </c>
      <c r="Z377" s="23">
        <f t="shared" si="47"/>
        <v>2.8423105852038191</v>
      </c>
      <c r="AA377" s="12">
        <f t="shared" si="48"/>
        <v>0.50989123691107763</v>
      </c>
      <c r="AB377" s="7">
        <f t="shared" si="49"/>
        <v>1.9612025616639392</v>
      </c>
      <c r="AC377" s="18">
        <f t="shared" si="50"/>
        <v>0.12266446273834247</v>
      </c>
      <c r="AD377" s="27">
        <f t="shared" si="51"/>
        <v>2.3829545292709656E-2</v>
      </c>
      <c r="AE377" s="22">
        <f t="shared" si="52"/>
        <v>4.7854851308819337E-3</v>
      </c>
    </row>
    <row r="378" spans="1:31" ht="14.1" customHeight="1" x14ac:dyDescent="0.25">
      <c r="A378" s="31">
        <v>1</v>
      </c>
      <c r="B378" s="31">
        <v>1</v>
      </c>
      <c r="C378" s="31">
        <v>3962400</v>
      </c>
      <c r="D378" s="31">
        <v>3798000</v>
      </c>
      <c r="E378" s="31">
        <v>1</v>
      </c>
      <c r="F378" s="31">
        <v>2532700</v>
      </c>
      <c r="G378" s="18">
        <v>1</v>
      </c>
      <c r="H378" s="18">
        <v>1</v>
      </c>
      <c r="I378" s="18">
        <v>1</v>
      </c>
      <c r="J378" s="18">
        <v>1</v>
      </c>
      <c r="K378" s="18">
        <v>1</v>
      </c>
      <c r="L378" s="18">
        <v>1</v>
      </c>
      <c r="M378" s="22">
        <v>1</v>
      </c>
      <c r="N378" s="22">
        <v>1</v>
      </c>
      <c r="O378" s="22">
        <v>1</v>
      </c>
      <c r="P378" s="22">
        <v>2823800</v>
      </c>
      <c r="Q378" s="22">
        <v>1</v>
      </c>
      <c r="R378" s="22">
        <v>1</v>
      </c>
      <c r="S378">
        <v>2</v>
      </c>
      <c r="T378" t="s">
        <v>1163</v>
      </c>
      <c r="U378" t="s">
        <v>1163</v>
      </c>
      <c r="V378" t="s">
        <v>1164</v>
      </c>
      <c r="W378" t="s">
        <v>1165</v>
      </c>
      <c r="X378">
        <v>2</v>
      </c>
      <c r="Y378" s="17">
        <f t="shared" si="46"/>
        <v>5.82914598250887E-7</v>
      </c>
      <c r="Z378" s="23">
        <f t="shared" si="47"/>
        <v>0.274339526185641</v>
      </c>
      <c r="AA378" s="12">
        <f t="shared" si="48"/>
        <v>2.1247926113878258E-6</v>
      </c>
      <c r="AB378" s="7">
        <f t="shared" si="49"/>
        <v>470634.16666666669</v>
      </c>
      <c r="AC378" s="18">
        <f t="shared" si="50"/>
        <v>5.5884756656726153E-2</v>
      </c>
      <c r="AD378" s="27">
        <f t="shared" si="51"/>
        <v>0.34089313230205975</v>
      </c>
      <c r="AE378" s="22">
        <f t="shared" si="52"/>
        <v>0.20691716394388582</v>
      </c>
    </row>
    <row r="379" spans="1:31" x14ac:dyDescent="0.25">
      <c r="A379" s="31">
        <v>1</v>
      </c>
      <c r="B379" s="31">
        <v>1</v>
      </c>
      <c r="C379" s="31">
        <v>1</v>
      </c>
      <c r="D379" s="31">
        <v>1</v>
      </c>
      <c r="E379" s="31">
        <v>8113300</v>
      </c>
      <c r="F379" s="31">
        <v>9743300</v>
      </c>
      <c r="G379" s="17">
        <v>10953000</v>
      </c>
      <c r="H379" s="17">
        <v>10248000</v>
      </c>
      <c r="I379" s="17">
        <v>10588000</v>
      </c>
      <c r="J379" s="17">
        <v>12557000</v>
      </c>
      <c r="K379" s="17">
        <v>12783000</v>
      </c>
      <c r="L379" s="18">
        <v>1</v>
      </c>
      <c r="M379" s="23">
        <v>17498000</v>
      </c>
      <c r="N379" s="23">
        <v>13324000</v>
      </c>
      <c r="O379" s="23">
        <v>11368000</v>
      </c>
      <c r="P379" s="23">
        <v>16801000</v>
      </c>
      <c r="Q379" s="23">
        <v>17538000</v>
      </c>
      <c r="R379" s="23">
        <v>21970000</v>
      </c>
      <c r="S379">
        <v>2</v>
      </c>
      <c r="T379" t="s">
        <v>1166</v>
      </c>
      <c r="U379" t="s">
        <v>1166</v>
      </c>
      <c r="V379" t="s">
        <v>1167</v>
      </c>
      <c r="W379" t="s">
        <v>1168</v>
      </c>
      <c r="X379">
        <v>4</v>
      </c>
      <c r="Y379" s="17">
        <f t="shared" si="46"/>
        <v>3.1993205986983861</v>
      </c>
      <c r="Z379" s="23">
        <f t="shared" si="47"/>
        <v>5.5161104541490644</v>
      </c>
      <c r="AA379" s="12">
        <f t="shared" si="48"/>
        <v>0.57999574614970706</v>
      </c>
      <c r="AB379" s="7">
        <f t="shared" si="49"/>
        <v>1.7241505763421281</v>
      </c>
      <c r="AC379" s="18">
        <f t="shared" si="50"/>
        <v>3.6871495509190715E-2</v>
      </c>
      <c r="AD379" s="27">
        <f t="shared" si="51"/>
        <v>1.8987310194361211E-2</v>
      </c>
      <c r="AE379" s="22">
        <f t="shared" si="52"/>
        <v>2.4487551667805421E-4</v>
      </c>
    </row>
    <row r="380" spans="1:31" ht="14.1" customHeight="1" x14ac:dyDescent="0.25">
      <c r="A380" s="31">
        <v>3158600</v>
      </c>
      <c r="B380" s="31">
        <v>2853300</v>
      </c>
      <c r="C380" s="31">
        <v>4575800</v>
      </c>
      <c r="D380" s="31">
        <v>6255900</v>
      </c>
      <c r="E380" s="31">
        <v>4583900</v>
      </c>
      <c r="F380" s="31">
        <v>1</v>
      </c>
      <c r="G380" s="18">
        <v>5243000</v>
      </c>
      <c r="H380" s="18">
        <v>1</v>
      </c>
      <c r="I380" s="18">
        <v>1</v>
      </c>
      <c r="J380" s="18">
        <v>1</v>
      </c>
      <c r="K380" s="18">
        <v>1</v>
      </c>
      <c r="L380" s="18">
        <v>1</v>
      </c>
      <c r="M380" s="22">
        <v>5785400</v>
      </c>
      <c r="N380" s="22">
        <v>5010400</v>
      </c>
      <c r="O380" s="22">
        <v>1</v>
      </c>
      <c r="P380" s="22">
        <v>4134700</v>
      </c>
      <c r="Q380" s="22">
        <v>6641500</v>
      </c>
      <c r="R380" s="22">
        <v>5147300</v>
      </c>
      <c r="S380">
        <v>2</v>
      </c>
      <c r="T380" t="s">
        <v>1169</v>
      </c>
      <c r="U380" t="s">
        <v>1169</v>
      </c>
      <c r="V380" t="s">
        <v>719</v>
      </c>
      <c r="W380" t="s">
        <v>1170</v>
      </c>
      <c r="X380">
        <v>2</v>
      </c>
      <c r="Y380" s="17">
        <f t="shared" si="46"/>
        <v>0.24468578953747336</v>
      </c>
      <c r="Z380" s="23">
        <f t="shared" si="47"/>
        <v>1.246963003291891</v>
      </c>
      <c r="AA380" s="12">
        <f t="shared" si="48"/>
        <v>0.19622538029718667</v>
      </c>
      <c r="AB380" s="7">
        <f t="shared" si="49"/>
        <v>5.0961807207889365</v>
      </c>
      <c r="AC380" s="18">
        <f t="shared" si="50"/>
        <v>5.3502456952589428E-2</v>
      </c>
      <c r="AD380" s="27">
        <f t="shared" si="51"/>
        <v>1.988362311607144E-2</v>
      </c>
      <c r="AE380" s="22">
        <f t="shared" si="52"/>
        <v>0.50989198381239853</v>
      </c>
    </row>
    <row r="381" spans="1:31" ht="14.1" customHeight="1" x14ac:dyDescent="0.25">
      <c r="A381" s="31">
        <v>8772200</v>
      </c>
      <c r="B381" s="30">
        <v>11586000</v>
      </c>
      <c r="C381" s="31">
        <v>8068100</v>
      </c>
      <c r="D381" s="31">
        <v>7701500</v>
      </c>
      <c r="E381" s="30">
        <v>14659000</v>
      </c>
      <c r="F381" s="30">
        <v>12938000</v>
      </c>
      <c r="G381" s="17">
        <v>13031000</v>
      </c>
      <c r="H381" s="17">
        <v>18440000</v>
      </c>
      <c r="I381" s="17">
        <v>18078000</v>
      </c>
      <c r="J381" s="17">
        <v>19275000</v>
      </c>
      <c r="K381" s="17">
        <v>21220000</v>
      </c>
      <c r="L381" s="17">
        <v>18219000</v>
      </c>
      <c r="M381" s="23">
        <v>17825000</v>
      </c>
      <c r="N381" s="23">
        <v>11150000</v>
      </c>
      <c r="O381" s="23">
        <v>18234000</v>
      </c>
      <c r="P381" s="23">
        <v>11323000</v>
      </c>
      <c r="Q381" s="23">
        <v>17669000</v>
      </c>
      <c r="R381" s="23">
        <v>17778000</v>
      </c>
      <c r="S381">
        <v>3</v>
      </c>
      <c r="T381" t="s">
        <v>1171</v>
      </c>
      <c r="U381" t="s">
        <v>1171</v>
      </c>
      <c r="V381" t="s">
        <v>1172</v>
      </c>
      <c r="W381" t="s">
        <v>1173</v>
      </c>
      <c r="X381">
        <v>11</v>
      </c>
      <c r="Y381" s="17">
        <f t="shared" si="46"/>
        <v>1.6989147082454554</v>
      </c>
      <c r="Z381" s="23">
        <f t="shared" si="47"/>
        <v>1.4747633574369789</v>
      </c>
      <c r="AA381" s="12">
        <f t="shared" si="48"/>
        <v>1.1519914023345641</v>
      </c>
      <c r="AB381" s="7">
        <f t="shared" si="49"/>
        <v>0.86806203412061367</v>
      </c>
      <c r="AC381" s="18">
        <f t="shared" si="50"/>
        <v>9.7412186883073825E-4</v>
      </c>
      <c r="AD381" s="27">
        <f t="shared" si="51"/>
        <v>0.21258230636991582</v>
      </c>
      <c r="AE381" s="22">
        <f t="shared" si="52"/>
        <v>2.0090071863914205E-2</v>
      </c>
    </row>
    <row r="382" spans="1:31" ht="14.1" customHeight="1" x14ac:dyDescent="0.25">
      <c r="A382" s="31">
        <v>5264800</v>
      </c>
      <c r="B382" s="31">
        <v>9974000</v>
      </c>
      <c r="C382" s="31">
        <v>8983300</v>
      </c>
      <c r="D382" s="31">
        <v>8159800</v>
      </c>
      <c r="E382" s="30">
        <v>11223000</v>
      </c>
      <c r="F382" s="31">
        <v>5352500</v>
      </c>
      <c r="G382" s="18">
        <v>3133000</v>
      </c>
      <c r="H382" s="18">
        <v>3889200</v>
      </c>
      <c r="I382" s="18">
        <v>3695000</v>
      </c>
      <c r="J382" s="18">
        <v>3588100</v>
      </c>
      <c r="K382" s="18">
        <v>4716400</v>
      </c>
      <c r="L382" s="18">
        <v>5726000</v>
      </c>
      <c r="M382" s="22">
        <v>1</v>
      </c>
      <c r="N382" s="22">
        <v>7895400</v>
      </c>
      <c r="O382" s="22">
        <v>1</v>
      </c>
      <c r="P382" s="22">
        <v>8232400</v>
      </c>
      <c r="Q382" s="22">
        <v>6628200</v>
      </c>
      <c r="R382" s="22">
        <v>5237700</v>
      </c>
      <c r="S382">
        <v>1</v>
      </c>
      <c r="T382" t="s">
        <v>1174</v>
      </c>
      <c r="U382" t="s">
        <v>1174</v>
      </c>
      <c r="V382" t="s">
        <v>1175</v>
      </c>
      <c r="W382" t="s">
        <v>1176</v>
      </c>
      <c r="X382">
        <v>3</v>
      </c>
      <c r="Y382" s="17">
        <f t="shared" si="46"/>
        <v>0.5054945728327076</v>
      </c>
      <c r="Z382" s="23">
        <f t="shared" si="47"/>
        <v>0.57179715426064293</v>
      </c>
      <c r="AA382" s="12">
        <f t="shared" si="48"/>
        <v>0.88404527561235025</v>
      </c>
      <c r="AB382" s="7">
        <f t="shared" si="49"/>
        <v>1.1311637849173863</v>
      </c>
      <c r="AC382" s="18">
        <f t="shared" si="50"/>
        <v>3.5554550587614539E-3</v>
      </c>
      <c r="AD382" s="27">
        <f t="shared" si="51"/>
        <v>0.7398021656985202</v>
      </c>
      <c r="AE382" s="22">
        <f t="shared" si="52"/>
        <v>8.5330174126650518E-2</v>
      </c>
    </row>
    <row r="383" spans="1:31" x14ac:dyDescent="0.25">
      <c r="A383" s="30">
        <v>15122000</v>
      </c>
      <c r="B383" s="31">
        <v>7998000</v>
      </c>
      <c r="C383" s="31">
        <v>7027100</v>
      </c>
      <c r="D383" s="30">
        <v>10876000</v>
      </c>
      <c r="E383" s="30">
        <v>10244000</v>
      </c>
      <c r="F383" s="31">
        <v>8598000</v>
      </c>
      <c r="G383" s="17">
        <v>18917000</v>
      </c>
      <c r="H383" s="17">
        <v>17396000</v>
      </c>
      <c r="I383" s="17">
        <v>13441000</v>
      </c>
      <c r="J383" s="17">
        <v>20531000</v>
      </c>
      <c r="K383" s="17">
        <v>19774000</v>
      </c>
      <c r="L383" s="17">
        <v>30837000</v>
      </c>
      <c r="M383" s="23">
        <v>20662000</v>
      </c>
      <c r="N383" s="23">
        <v>14828000</v>
      </c>
      <c r="O383" s="23">
        <v>23777000</v>
      </c>
      <c r="P383" s="23">
        <v>28541000</v>
      </c>
      <c r="Q383" s="23">
        <v>17226000</v>
      </c>
      <c r="R383" s="23">
        <v>17758000</v>
      </c>
      <c r="S383">
        <v>4</v>
      </c>
      <c r="T383" t="s">
        <v>1177</v>
      </c>
      <c r="U383" t="s">
        <v>1177</v>
      </c>
      <c r="V383" t="s">
        <v>1178</v>
      </c>
      <c r="W383" t="s">
        <v>1179</v>
      </c>
      <c r="X383">
        <v>5</v>
      </c>
      <c r="Y383" s="17">
        <f t="shared" si="46"/>
        <v>2.0194737835566965</v>
      </c>
      <c r="Z383" s="23">
        <f t="shared" si="47"/>
        <v>2.0511449909880715</v>
      </c>
      <c r="AA383" s="12">
        <f t="shared" si="48"/>
        <v>0.98455925467457162</v>
      </c>
      <c r="AB383" s="7">
        <f t="shared" si="49"/>
        <v>1.0156829010058233</v>
      </c>
      <c r="AC383" s="18">
        <f t="shared" si="50"/>
        <v>3.2642436697264987E-3</v>
      </c>
      <c r="AD383" s="27">
        <f t="shared" si="51"/>
        <v>0.92164952133785827</v>
      </c>
      <c r="AE383" s="22">
        <f t="shared" si="52"/>
        <v>1.2624251426645279E-3</v>
      </c>
    </row>
    <row r="384" spans="1:31" ht="14.1" customHeight="1" x14ac:dyDescent="0.25">
      <c r="A384" s="30">
        <v>18060000</v>
      </c>
      <c r="B384" s="30">
        <v>18386000</v>
      </c>
      <c r="C384" s="30">
        <v>20543000</v>
      </c>
      <c r="D384" s="30">
        <v>18127000</v>
      </c>
      <c r="E384" s="30">
        <v>14974000</v>
      </c>
      <c r="F384" s="30">
        <v>13119000</v>
      </c>
      <c r="G384" s="17">
        <v>10529000</v>
      </c>
      <c r="H384" s="17">
        <v>10472000</v>
      </c>
      <c r="I384" s="18">
        <v>9415100</v>
      </c>
      <c r="J384" s="18">
        <v>1</v>
      </c>
      <c r="K384" s="18">
        <v>1</v>
      </c>
      <c r="L384" s="17">
        <v>21499000</v>
      </c>
      <c r="M384" s="23">
        <v>12849000</v>
      </c>
      <c r="N384" s="23">
        <v>10752000</v>
      </c>
      <c r="O384" s="23">
        <v>11511000</v>
      </c>
      <c r="P384" s="22">
        <v>1</v>
      </c>
      <c r="Q384" s="22">
        <v>8828200</v>
      </c>
      <c r="R384" s="23">
        <v>14319000</v>
      </c>
      <c r="S384">
        <v>6</v>
      </c>
      <c r="T384" t="s">
        <v>1180</v>
      </c>
      <c r="U384" t="s">
        <v>1180</v>
      </c>
      <c r="V384" t="s">
        <v>1181</v>
      </c>
      <c r="W384" t="s">
        <v>1182</v>
      </c>
      <c r="X384">
        <v>4</v>
      </c>
      <c r="Y384" s="17">
        <f t="shared" si="46"/>
        <v>0.50300944685056537</v>
      </c>
      <c r="Z384" s="23">
        <f t="shared" si="47"/>
        <v>0.56447791374783207</v>
      </c>
      <c r="AA384" s="12">
        <f t="shared" si="48"/>
        <v>0.89110562982145936</v>
      </c>
      <c r="AB384" s="7">
        <f t="shared" si="49"/>
        <v>1.1222014164587408</v>
      </c>
      <c r="AC384" s="18">
        <f t="shared" si="50"/>
        <v>3.2829820357972363E-2</v>
      </c>
      <c r="AD384" s="27">
        <f t="shared" si="51"/>
        <v>0.79100443992341918</v>
      </c>
      <c r="AE384" s="22">
        <f t="shared" si="52"/>
        <v>9.7837803642422897E-3</v>
      </c>
    </row>
    <row r="385" spans="1:31" ht="14.1" customHeight="1" x14ac:dyDescent="0.25">
      <c r="A385" s="31">
        <v>1</v>
      </c>
      <c r="B385" s="31">
        <v>1</v>
      </c>
      <c r="C385" s="31">
        <v>1</v>
      </c>
      <c r="D385" s="31">
        <v>1</v>
      </c>
      <c r="E385" s="31">
        <v>3662300</v>
      </c>
      <c r="F385" s="31">
        <v>3396700</v>
      </c>
      <c r="G385" s="18">
        <v>1</v>
      </c>
      <c r="H385" s="18">
        <v>4880900</v>
      </c>
      <c r="I385" s="18">
        <v>1</v>
      </c>
      <c r="J385" s="18">
        <v>4471500</v>
      </c>
      <c r="K385" s="18">
        <v>1</v>
      </c>
      <c r="L385" s="18">
        <v>1</v>
      </c>
      <c r="M385" s="22">
        <v>5655400</v>
      </c>
      <c r="N385" s="22">
        <v>5406300</v>
      </c>
      <c r="O385" s="22">
        <v>5456900</v>
      </c>
      <c r="P385" s="22">
        <v>1</v>
      </c>
      <c r="Q385" s="22">
        <v>1</v>
      </c>
      <c r="R385" s="22">
        <v>1</v>
      </c>
      <c r="S385">
        <v>1</v>
      </c>
      <c r="T385" t="s">
        <v>1183</v>
      </c>
      <c r="U385" t="s">
        <v>1183</v>
      </c>
      <c r="V385" t="s">
        <v>1184</v>
      </c>
      <c r="W385" t="s">
        <v>1185</v>
      </c>
      <c r="X385">
        <v>3</v>
      </c>
      <c r="Y385" s="17">
        <f t="shared" si="46"/>
        <v>1.3248900269783102</v>
      </c>
      <c r="Z385" s="23">
        <f t="shared" si="47"/>
        <v>2.3400755970672349</v>
      </c>
      <c r="AA385" s="12">
        <f t="shared" si="48"/>
        <v>0.56617402815480222</v>
      </c>
      <c r="AB385" s="7">
        <f t="shared" si="49"/>
        <v>1.7662413856373185</v>
      </c>
      <c r="AC385" s="18">
        <f t="shared" si="50"/>
        <v>0.76361242356454928</v>
      </c>
      <c r="AD385" s="27">
        <f t="shared" si="51"/>
        <v>0.46671892108334534</v>
      </c>
      <c r="AE385" s="22">
        <f t="shared" si="52"/>
        <v>0.29905944092492759</v>
      </c>
    </row>
    <row r="386" spans="1:31" ht="14.1" customHeight="1" x14ac:dyDescent="0.25">
      <c r="A386" s="31">
        <v>1</v>
      </c>
      <c r="B386" s="30">
        <v>13917000</v>
      </c>
      <c r="C386" s="31">
        <v>1</v>
      </c>
      <c r="D386" s="31">
        <v>1</v>
      </c>
      <c r="E386" s="30">
        <v>25443000</v>
      </c>
      <c r="F386" s="30">
        <v>20834000</v>
      </c>
      <c r="G386" s="17">
        <v>16258000</v>
      </c>
      <c r="H386" s="18">
        <v>1</v>
      </c>
      <c r="I386" s="18">
        <v>1</v>
      </c>
      <c r="J386" s="18">
        <v>1</v>
      </c>
      <c r="K386" s="18">
        <v>1</v>
      </c>
      <c r="L386" s="18">
        <v>1</v>
      </c>
      <c r="M386" s="22">
        <v>1</v>
      </c>
      <c r="N386" s="23">
        <v>27897000</v>
      </c>
      <c r="O386" s="23">
        <v>21042000</v>
      </c>
      <c r="P386" s="22">
        <v>1</v>
      </c>
      <c r="Q386" s="22">
        <v>1</v>
      </c>
      <c r="R386" s="22">
        <v>1</v>
      </c>
      <c r="S386">
        <v>3</v>
      </c>
      <c r="T386" t="s">
        <v>1186</v>
      </c>
      <c r="U386" t="s">
        <v>1186</v>
      </c>
      <c r="V386" t="s">
        <v>1187</v>
      </c>
      <c r="W386" t="s">
        <v>1063</v>
      </c>
      <c r="X386">
        <v>1</v>
      </c>
      <c r="Y386" s="17">
        <f t="shared" si="46"/>
        <v>0.27009343439079803</v>
      </c>
      <c r="Z386" s="23">
        <f t="shared" si="47"/>
        <v>0.81302125728371977</v>
      </c>
      <c r="AA386" s="12">
        <f t="shared" si="48"/>
        <v>0.33220956029264509</v>
      </c>
      <c r="AB386" s="7">
        <f t="shared" si="49"/>
        <v>3.0101481700860591</v>
      </c>
      <c r="AC386" s="18">
        <f t="shared" si="50"/>
        <v>0.20886003813483389</v>
      </c>
      <c r="AD386" s="27">
        <f t="shared" si="51"/>
        <v>0.37716259662127016</v>
      </c>
      <c r="AE386" s="22">
        <f t="shared" si="52"/>
        <v>0.79571723642314174</v>
      </c>
    </row>
    <row r="387" spans="1:31" ht="14.1" customHeight="1" x14ac:dyDescent="0.25">
      <c r="A387" s="30">
        <v>13974000</v>
      </c>
      <c r="B387" s="30">
        <v>14268000</v>
      </c>
      <c r="C387" s="31">
        <v>5341300</v>
      </c>
      <c r="D387" s="31">
        <v>1</v>
      </c>
      <c r="E387" s="30">
        <v>43412000</v>
      </c>
      <c r="F387" s="30">
        <v>41416000</v>
      </c>
      <c r="G387" s="17">
        <v>16729000</v>
      </c>
      <c r="H387" s="17">
        <v>20610000</v>
      </c>
      <c r="I387" s="17">
        <v>18979000</v>
      </c>
      <c r="J387" s="18">
        <v>6333100</v>
      </c>
      <c r="K387" s="18">
        <v>8368500</v>
      </c>
      <c r="L387" s="18">
        <v>7787300</v>
      </c>
      <c r="M387" s="23">
        <v>66447000</v>
      </c>
      <c r="N387" s="23">
        <v>111140000</v>
      </c>
      <c r="O387" s="23">
        <v>28868000</v>
      </c>
      <c r="P387" s="23">
        <v>24730000</v>
      </c>
      <c r="Q387" s="23">
        <v>34725000</v>
      </c>
      <c r="R387" s="23">
        <v>46472000</v>
      </c>
      <c r="S387">
        <v>3</v>
      </c>
      <c r="T387" t="s">
        <v>1188</v>
      </c>
      <c r="U387" t="s">
        <v>1189</v>
      </c>
      <c r="V387" t="s">
        <v>1190</v>
      </c>
      <c r="W387" t="s">
        <v>1191</v>
      </c>
      <c r="X387">
        <v>8</v>
      </c>
      <c r="Y387" s="17">
        <f t="shared" si="46"/>
        <v>0.66553529379767573</v>
      </c>
      <c r="Z387" s="23">
        <f t="shared" si="47"/>
        <v>2.6381096851558112</v>
      </c>
      <c r="AA387" s="12">
        <f t="shared" si="48"/>
        <v>0.25227733992355517</v>
      </c>
      <c r="AB387" s="7">
        <f t="shared" si="49"/>
        <v>3.9638914866591626</v>
      </c>
      <c r="AC387" s="18">
        <f t="shared" si="50"/>
        <v>0.42514812481709674</v>
      </c>
      <c r="AD387" s="27">
        <f t="shared" si="51"/>
        <v>1.6630732333842692E-2</v>
      </c>
      <c r="AE387" s="22">
        <f t="shared" si="52"/>
        <v>6.0455856271749979E-2</v>
      </c>
    </row>
    <row r="388" spans="1:31" ht="14.1" customHeight="1" x14ac:dyDescent="0.25">
      <c r="A388" s="30">
        <v>51712000</v>
      </c>
      <c r="B388" s="30">
        <v>51861000</v>
      </c>
      <c r="C388" s="30">
        <v>30289000</v>
      </c>
      <c r="D388" s="30">
        <v>81763000</v>
      </c>
      <c r="E388" s="30">
        <v>62785000</v>
      </c>
      <c r="F388" s="30">
        <v>65094000</v>
      </c>
      <c r="G388" s="17">
        <v>98744000</v>
      </c>
      <c r="H388" s="17">
        <v>81471000</v>
      </c>
      <c r="I388" s="17">
        <v>90701000</v>
      </c>
      <c r="J388" s="17">
        <v>84257000</v>
      </c>
      <c r="K388" s="17">
        <v>99248000</v>
      </c>
      <c r="L388" s="17">
        <v>65941000</v>
      </c>
      <c r="M388" s="23">
        <v>283840000</v>
      </c>
      <c r="N388" s="23">
        <v>373120000</v>
      </c>
      <c r="O388" s="23">
        <v>215320000</v>
      </c>
      <c r="P388" s="22">
        <v>1</v>
      </c>
      <c r="Q388" s="23">
        <v>50984000</v>
      </c>
      <c r="R388" s="23">
        <v>64532000</v>
      </c>
      <c r="S388">
        <v>1</v>
      </c>
      <c r="T388" t="s">
        <v>1192</v>
      </c>
      <c r="U388" t="s">
        <v>1192</v>
      </c>
      <c r="V388" t="s">
        <v>1193</v>
      </c>
      <c r="W388" t="s">
        <v>1194</v>
      </c>
      <c r="X388">
        <v>4</v>
      </c>
      <c r="Y388" s="17">
        <f t="shared" si="46"/>
        <v>1.514864455726862</v>
      </c>
      <c r="Z388" s="23">
        <f t="shared" si="47"/>
        <v>2.8756462835949512</v>
      </c>
      <c r="AA388" s="12">
        <f t="shared" si="48"/>
        <v>0.52679095630394235</v>
      </c>
      <c r="AB388" s="7">
        <f t="shared" si="49"/>
        <v>1.8982861949950227</v>
      </c>
      <c r="AC388" s="18">
        <f t="shared" si="50"/>
        <v>6.8364793396610826E-3</v>
      </c>
      <c r="AD388" s="27">
        <f t="shared" si="51"/>
        <v>0.22931891590940259</v>
      </c>
      <c r="AE388" s="22">
        <f t="shared" si="52"/>
        <v>0.10902952153872923</v>
      </c>
    </row>
    <row r="389" spans="1:31" ht="14.1" customHeight="1" x14ac:dyDescent="0.25">
      <c r="A389" s="31">
        <v>9417300</v>
      </c>
      <c r="B389" s="30">
        <v>11791000</v>
      </c>
      <c r="C389" s="31">
        <v>8243700</v>
      </c>
      <c r="D389" s="31">
        <v>8214400</v>
      </c>
      <c r="E389" s="31">
        <v>6840500</v>
      </c>
      <c r="F389" s="31">
        <v>4775200</v>
      </c>
      <c r="G389" s="18">
        <v>5660000</v>
      </c>
      <c r="H389" s="18">
        <v>6102800</v>
      </c>
      <c r="I389" s="18">
        <v>5795600</v>
      </c>
      <c r="J389" s="18">
        <v>4507800</v>
      </c>
      <c r="K389" s="18">
        <v>5868900</v>
      </c>
      <c r="L389" s="18">
        <v>6817400</v>
      </c>
      <c r="M389" s="22">
        <v>4417400</v>
      </c>
      <c r="N389" s="22">
        <v>4163600</v>
      </c>
      <c r="O389" s="22">
        <v>4124100</v>
      </c>
      <c r="P389" s="22">
        <v>4280900</v>
      </c>
      <c r="Q389" s="22">
        <v>4242900</v>
      </c>
      <c r="R389" s="22">
        <v>4191300</v>
      </c>
      <c r="S389">
        <v>2</v>
      </c>
      <c r="T389" t="s">
        <v>1195</v>
      </c>
      <c r="U389" t="s">
        <v>1195</v>
      </c>
      <c r="V389" t="s">
        <v>1196</v>
      </c>
      <c r="W389" t="s">
        <v>1197</v>
      </c>
      <c r="X389">
        <v>2</v>
      </c>
      <c r="Y389" s="17">
        <f t="shared" si="46"/>
        <v>0.70517490123188742</v>
      </c>
      <c r="Z389" s="23">
        <f t="shared" si="47"/>
        <v>0.51580999997970867</v>
      </c>
      <c r="AA389" s="12">
        <f t="shared" si="48"/>
        <v>1.3671214231201956</v>
      </c>
      <c r="AB389" s="7">
        <f t="shared" si="49"/>
        <v>0.731463923458744</v>
      </c>
      <c r="AC389" s="18">
        <f t="shared" si="50"/>
        <v>3.7902267089570695E-2</v>
      </c>
      <c r="AD389" s="27">
        <f t="shared" si="51"/>
        <v>5.1861218538910533E-4</v>
      </c>
      <c r="AE389" s="22">
        <f t="shared" si="52"/>
        <v>2.0910410592706926E-3</v>
      </c>
    </row>
    <row r="390" spans="1:31" x14ac:dyDescent="0.25">
      <c r="A390" s="31">
        <v>7327900</v>
      </c>
      <c r="B390" s="31">
        <v>6494600</v>
      </c>
      <c r="C390" s="31">
        <v>1</v>
      </c>
      <c r="D390" s="31">
        <v>1</v>
      </c>
      <c r="E390" s="30">
        <v>10722000</v>
      </c>
      <c r="F390" s="30">
        <v>10698000</v>
      </c>
      <c r="G390" s="17">
        <v>14100000</v>
      </c>
      <c r="H390" s="17">
        <v>17868000</v>
      </c>
      <c r="I390" s="17">
        <v>15294000</v>
      </c>
      <c r="J390" s="17">
        <v>11330000</v>
      </c>
      <c r="K390" s="17">
        <v>12020000</v>
      </c>
      <c r="L390" s="17">
        <v>10099000</v>
      </c>
      <c r="M390" s="23">
        <v>17913000</v>
      </c>
      <c r="N390" s="23">
        <v>12984000</v>
      </c>
      <c r="O390" s="23">
        <v>12230000</v>
      </c>
      <c r="P390" s="22">
        <v>3912500</v>
      </c>
      <c r="Q390" s="23">
        <v>15215000</v>
      </c>
      <c r="R390" s="23">
        <v>24251000</v>
      </c>
      <c r="S390">
        <v>3</v>
      </c>
      <c r="T390" t="s">
        <v>1198</v>
      </c>
      <c r="U390" t="s">
        <v>1198</v>
      </c>
      <c r="V390" t="s">
        <v>1199</v>
      </c>
      <c r="W390" t="s">
        <v>1200</v>
      </c>
      <c r="X390">
        <v>2</v>
      </c>
      <c r="Y390" s="17">
        <f t="shared" ref="Y390:Y453" si="53">AVERAGE(G390:L390)/AVERAGE(A390:F390)</f>
        <v>2.2901608972030423</v>
      </c>
      <c r="Z390" s="23">
        <f t="shared" ref="Z390:Z453" si="54">AVERAGE(M390:R390)/AVERAGE(A390:F390)</f>
        <v>2.4545788491407339</v>
      </c>
      <c r="AA390" s="12">
        <f t="shared" ref="AA390:AA453" si="55">AVERAGE(G390:L390)/AVERAGE(M390:R390)</f>
        <v>0.93301581980336512</v>
      </c>
      <c r="AB390" s="7">
        <f t="shared" si="49"/>
        <v>1.071793188041283</v>
      </c>
      <c r="AC390" s="18">
        <f t="shared" si="50"/>
        <v>8.1821658703893629E-3</v>
      </c>
      <c r="AD390" s="27">
        <f t="shared" si="51"/>
        <v>0.75319960826388943</v>
      </c>
      <c r="AE390" s="22">
        <f t="shared" si="52"/>
        <v>3.0421929705097963E-2</v>
      </c>
    </row>
    <row r="391" spans="1:31" ht="14.1" customHeight="1" x14ac:dyDescent="0.25">
      <c r="A391" s="31">
        <v>1</v>
      </c>
      <c r="B391" s="31">
        <v>1</v>
      </c>
      <c r="C391" s="31">
        <v>1</v>
      </c>
      <c r="D391" s="31">
        <v>1</v>
      </c>
      <c r="E391" s="31">
        <v>1</v>
      </c>
      <c r="F391" s="31">
        <v>1</v>
      </c>
      <c r="G391" s="18">
        <v>1</v>
      </c>
      <c r="H391" s="18">
        <v>1</v>
      </c>
      <c r="I391" s="18">
        <v>1</v>
      </c>
      <c r="J391" s="18">
        <v>1</v>
      </c>
      <c r="K391" s="18">
        <v>1</v>
      </c>
      <c r="L391" s="18">
        <v>1</v>
      </c>
      <c r="M391" s="22">
        <v>7218700</v>
      </c>
      <c r="N391" s="22">
        <v>1</v>
      </c>
      <c r="O391" s="22">
        <v>7195100</v>
      </c>
      <c r="P391" s="22">
        <v>1</v>
      </c>
      <c r="Q391" s="22">
        <v>1</v>
      </c>
      <c r="R391" s="22">
        <v>7210500</v>
      </c>
      <c r="S391">
        <v>3</v>
      </c>
      <c r="T391" t="s">
        <v>1201</v>
      </c>
      <c r="U391" t="s">
        <v>1202</v>
      </c>
      <c r="V391" t="s">
        <v>1203</v>
      </c>
      <c r="W391" t="s">
        <v>1204</v>
      </c>
      <c r="X391">
        <v>7</v>
      </c>
      <c r="Y391" s="17">
        <f t="shared" si="53"/>
        <v>1</v>
      </c>
      <c r="Z391" s="23">
        <f t="shared" si="54"/>
        <v>3604050.5</v>
      </c>
      <c r="AA391" s="12">
        <f t="shared" si="55"/>
        <v>2.7746559045163214E-7</v>
      </c>
      <c r="AB391" s="7">
        <f t="shared" si="49"/>
        <v>3604050.5</v>
      </c>
      <c r="AC391" s="18" t="e">
        <f t="shared" si="50"/>
        <v>#DIV/0!</v>
      </c>
      <c r="AD391" s="27">
        <f t="shared" si="51"/>
        <v>4.9332540294961251E-2</v>
      </c>
      <c r="AE391" s="22">
        <f t="shared" si="52"/>
        <v>4.9332540294961251E-2</v>
      </c>
    </row>
    <row r="392" spans="1:31" x14ac:dyDescent="0.25">
      <c r="A392" s="31">
        <v>4359100</v>
      </c>
      <c r="B392" s="31">
        <v>4213900</v>
      </c>
      <c r="C392" s="31">
        <v>3362300</v>
      </c>
      <c r="D392" s="31">
        <v>1</v>
      </c>
      <c r="E392" s="31">
        <v>6091400</v>
      </c>
      <c r="F392" s="31">
        <v>5838500</v>
      </c>
      <c r="G392" s="17">
        <v>18956000</v>
      </c>
      <c r="H392" s="17">
        <v>21498000</v>
      </c>
      <c r="I392" s="17">
        <v>22357000</v>
      </c>
      <c r="J392" s="17">
        <v>25443000</v>
      </c>
      <c r="K392" s="17">
        <v>26066000</v>
      </c>
      <c r="L392" s="17">
        <v>30573000</v>
      </c>
      <c r="M392" s="23">
        <v>16037000</v>
      </c>
      <c r="N392" s="23">
        <v>15510000</v>
      </c>
      <c r="O392" s="23">
        <v>26481000</v>
      </c>
      <c r="P392" s="23">
        <v>27004000</v>
      </c>
      <c r="Q392" s="23">
        <v>25273000</v>
      </c>
      <c r="R392" s="23">
        <v>21871000</v>
      </c>
      <c r="S392">
        <v>2</v>
      </c>
      <c r="T392" t="s">
        <v>1205</v>
      </c>
      <c r="U392" t="s">
        <v>1205</v>
      </c>
      <c r="V392" t="s">
        <v>1206</v>
      </c>
      <c r="W392" t="s">
        <v>1207</v>
      </c>
      <c r="X392">
        <v>3</v>
      </c>
      <c r="Y392" s="17">
        <f t="shared" si="53"/>
        <v>6.0713085969818561</v>
      </c>
      <c r="Z392" s="23">
        <f t="shared" si="54"/>
        <v>5.5384406777047461</v>
      </c>
      <c r="AA392" s="12">
        <f t="shared" si="55"/>
        <v>1.0962126255901223</v>
      </c>
      <c r="AB392" s="7">
        <f t="shared" si="49"/>
        <v>0.91223178483432599</v>
      </c>
      <c r="AC392" s="18">
        <f t="shared" si="50"/>
        <v>9.1060042898745765E-7</v>
      </c>
      <c r="AD392" s="27">
        <f t="shared" si="51"/>
        <v>0.44928277812737183</v>
      </c>
      <c r="AE392" s="22">
        <f t="shared" si="52"/>
        <v>1.3593541091101765E-5</v>
      </c>
    </row>
    <row r="393" spans="1:31" x14ac:dyDescent="0.25">
      <c r="A393" s="31">
        <v>1</v>
      </c>
      <c r="B393" s="31">
        <v>1</v>
      </c>
      <c r="C393" s="31">
        <v>1</v>
      </c>
      <c r="D393" s="31">
        <v>1</v>
      </c>
      <c r="E393" s="31">
        <v>1</v>
      </c>
      <c r="F393" s="31">
        <v>1</v>
      </c>
      <c r="G393" s="17">
        <v>12957000</v>
      </c>
      <c r="H393" s="17">
        <v>11172000</v>
      </c>
      <c r="I393" s="18">
        <v>6449700</v>
      </c>
      <c r="J393" s="18">
        <v>7037800</v>
      </c>
      <c r="K393" s="18">
        <v>1</v>
      </c>
      <c r="L393" s="18">
        <v>8675700</v>
      </c>
      <c r="M393" s="22">
        <v>6787400</v>
      </c>
      <c r="N393" s="22">
        <v>1</v>
      </c>
      <c r="O393" s="22">
        <v>8216800</v>
      </c>
      <c r="P393" s="23">
        <v>10614000</v>
      </c>
      <c r="Q393" s="22">
        <v>9757800</v>
      </c>
      <c r="R393" s="22">
        <v>6096300</v>
      </c>
      <c r="S393">
        <v>1</v>
      </c>
      <c r="T393" t="s">
        <v>1208</v>
      </c>
      <c r="U393" t="s">
        <v>1208</v>
      </c>
      <c r="V393" t="s">
        <v>1209</v>
      </c>
      <c r="W393" t="s">
        <v>1210</v>
      </c>
      <c r="X393">
        <v>3</v>
      </c>
      <c r="Y393" s="17">
        <f t="shared" si="53"/>
        <v>7715366.833333333</v>
      </c>
      <c r="Z393" s="23">
        <f t="shared" si="54"/>
        <v>6912050.166666667</v>
      </c>
      <c r="AA393" s="12">
        <f t="shared" si="55"/>
        <v>1.1162197390494439</v>
      </c>
      <c r="AB393" s="7">
        <f t="shared" ref="AB393:AB456" si="56">AVERAGE(M393:R393)/AVERAGE(G393:L393)</f>
        <v>0.89588094979540944</v>
      </c>
      <c r="AC393" s="18">
        <f t="shared" ref="AC393:AC456" si="57">_xlfn.T.TEST(A393:F393,G393:L393,2,2)</f>
        <v>1.8709381043425424E-3</v>
      </c>
      <c r="AD393" s="27">
        <f t="shared" ref="AD393:AD456" si="58">_xlfn.T.TEST(G393:L393,M393:R393,2,2)</f>
        <v>0.74552774830158863</v>
      </c>
      <c r="AE393" s="22">
        <f t="shared" ref="AE393:AE456" si="59">_xlfn.T.TEST(A393:F393,M393:R393,2,2)</f>
        <v>1.2107289745403765E-3</v>
      </c>
    </row>
    <row r="394" spans="1:31" ht="14.1" customHeight="1" x14ac:dyDescent="0.25">
      <c r="A394" s="30">
        <v>22699000</v>
      </c>
      <c r="B394" s="30">
        <v>18276000</v>
      </c>
      <c r="C394" s="30">
        <v>20633000</v>
      </c>
      <c r="D394" s="30">
        <v>19521000</v>
      </c>
      <c r="E394" s="30">
        <v>11274000</v>
      </c>
      <c r="F394" s="31">
        <v>9673200</v>
      </c>
      <c r="G394" s="18">
        <v>5735100</v>
      </c>
      <c r="H394" s="17">
        <v>11950000</v>
      </c>
      <c r="I394" s="18">
        <v>6987100</v>
      </c>
      <c r="J394" s="18">
        <v>7031800</v>
      </c>
      <c r="K394" s="18">
        <v>8024800</v>
      </c>
      <c r="L394" s="17">
        <v>10389000</v>
      </c>
      <c r="M394" s="22">
        <v>4239400</v>
      </c>
      <c r="N394" s="22">
        <v>4680000</v>
      </c>
      <c r="O394" s="22">
        <v>5893900</v>
      </c>
      <c r="P394" s="22">
        <v>6203100</v>
      </c>
      <c r="Q394" s="22">
        <v>5572300</v>
      </c>
      <c r="R394" s="23">
        <v>10380000</v>
      </c>
      <c r="S394">
        <v>3</v>
      </c>
      <c r="T394" t="s">
        <v>1211</v>
      </c>
      <c r="U394" t="s">
        <v>1211</v>
      </c>
      <c r="V394" t="s">
        <v>1212</v>
      </c>
      <c r="W394" t="s">
        <v>1213</v>
      </c>
      <c r="X394">
        <v>2</v>
      </c>
      <c r="Y394" s="17">
        <f t="shared" si="53"/>
        <v>0.49098418632355045</v>
      </c>
      <c r="Z394" s="23">
        <f t="shared" si="54"/>
        <v>0.36216767473710815</v>
      </c>
      <c r="AA394" s="12">
        <f t="shared" si="55"/>
        <v>1.3556819688006341</v>
      </c>
      <c r="AB394" s="7">
        <f t="shared" si="56"/>
        <v>0.73763612927941768</v>
      </c>
      <c r="AC394" s="18">
        <f t="shared" si="57"/>
        <v>4.3764146999509413E-3</v>
      </c>
      <c r="AD394" s="27">
        <f t="shared" si="58"/>
        <v>0.12619644017299089</v>
      </c>
      <c r="AE394" s="22">
        <f t="shared" si="59"/>
        <v>9.2515378981987764E-4</v>
      </c>
    </row>
    <row r="395" spans="1:31" ht="14.1" customHeight="1" x14ac:dyDescent="0.25">
      <c r="A395" s="30">
        <v>268160000</v>
      </c>
      <c r="B395" s="30">
        <v>272460000</v>
      </c>
      <c r="C395" s="30">
        <v>117390000</v>
      </c>
      <c r="D395" s="30">
        <v>145270000</v>
      </c>
      <c r="E395" s="30">
        <v>499730000</v>
      </c>
      <c r="F395" s="30">
        <v>489040000</v>
      </c>
      <c r="G395" s="17">
        <v>445440000</v>
      </c>
      <c r="H395" s="17">
        <v>368240000</v>
      </c>
      <c r="I395" s="17">
        <v>377250000</v>
      </c>
      <c r="J395" s="17">
        <v>356690000</v>
      </c>
      <c r="K395" s="17">
        <v>202080000</v>
      </c>
      <c r="L395" s="17">
        <v>232900000</v>
      </c>
      <c r="M395" s="23">
        <v>673300000</v>
      </c>
      <c r="N395" s="23">
        <v>729030000</v>
      </c>
      <c r="O395" s="23">
        <v>610860000</v>
      </c>
      <c r="P395" s="23">
        <v>445950000</v>
      </c>
      <c r="Q395" s="23">
        <v>520050000</v>
      </c>
      <c r="R395" s="23">
        <v>509160000</v>
      </c>
      <c r="S395">
        <v>9</v>
      </c>
      <c r="T395" t="s">
        <v>1214</v>
      </c>
      <c r="U395" t="s">
        <v>1214</v>
      </c>
      <c r="V395" t="s">
        <v>1215</v>
      </c>
      <c r="W395" t="s">
        <v>1216</v>
      </c>
      <c r="X395">
        <v>9</v>
      </c>
      <c r="Y395" s="17">
        <f t="shared" si="53"/>
        <v>1.1063307385396612</v>
      </c>
      <c r="Z395" s="23">
        <f t="shared" si="54"/>
        <v>1.9465695711615187</v>
      </c>
      <c r="AA395" s="12">
        <f t="shared" si="55"/>
        <v>0.56834893287657484</v>
      </c>
      <c r="AB395" s="7">
        <f t="shared" si="56"/>
        <v>1.7594824977302532</v>
      </c>
      <c r="AC395" s="18">
        <f t="shared" si="57"/>
        <v>0.68898839120394562</v>
      </c>
      <c r="AD395" s="27">
        <f t="shared" si="58"/>
        <v>1.549919180680081E-3</v>
      </c>
      <c r="AE395" s="22">
        <f t="shared" si="59"/>
        <v>5.5039624296211115E-3</v>
      </c>
    </row>
    <row r="396" spans="1:31" ht="14.1" customHeight="1" x14ac:dyDescent="0.25">
      <c r="A396" s="31">
        <v>1</v>
      </c>
      <c r="B396" s="31">
        <v>2060500</v>
      </c>
      <c r="C396" s="31">
        <v>1448800</v>
      </c>
      <c r="D396" s="31">
        <v>1576000</v>
      </c>
      <c r="E396" s="31">
        <v>1</v>
      </c>
      <c r="F396" s="31">
        <v>1</v>
      </c>
      <c r="G396" s="18">
        <v>1</v>
      </c>
      <c r="H396" s="18">
        <v>1</v>
      </c>
      <c r="I396" s="18">
        <v>1879300</v>
      </c>
      <c r="J396" s="18">
        <v>2165100</v>
      </c>
      <c r="K396" s="18">
        <v>1</v>
      </c>
      <c r="L396" s="18">
        <v>1851500</v>
      </c>
      <c r="M396" s="22">
        <v>4056800</v>
      </c>
      <c r="N396" s="22">
        <v>1</v>
      </c>
      <c r="O396" s="22">
        <v>2231100</v>
      </c>
      <c r="P396" s="22">
        <v>1</v>
      </c>
      <c r="Q396" s="22">
        <v>1955300</v>
      </c>
      <c r="R396" s="22">
        <v>1</v>
      </c>
      <c r="S396">
        <v>1</v>
      </c>
      <c r="T396" t="s">
        <v>1217</v>
      </c>
      <c r="U396" t="s">
        <v>1217</v>
      </c>
      <c r="V396" t="s">
        <v>1218</v>
      </c>
      <c r="W396" t="s">
        <v>1219</v>
      </c>
      <c r="X396">
        <v>3</v>
      </c>
      <c r="Y396" s="17">
        <f t="shared" si="53"/>
        <v>1.1594005312957754</v>
      </c>
      <c r="Z396" s="23">
        <f t="shared" si="54"/>
        <v>1.6209856128533542</v>
      </c>
      <c r="AA396" s="12">
        <f t="shared" si="55"/>
        <v>0.71524418360193232</v>
      </c>
      <c r="AB396" s="7">
        <f t="shared" si="56"/>
        <v>1.3981239175746278</v>
      </c>
      <c r="AC396" s="18">
        <f t="shared" si="57"/>
        <v>0.82290791225153748</v>
      </c>
      <c r="AD396" s="27">
        <f t="shared" si="58"/>
        <v>0.64038194768397749</v>
      </c>
      <c r="AE396" s="22">
        <f t="shared" si="59"/>
        <v>0.51735828379068227</v>
      </c>
    </row>
    <row r="397" spans="1:31" ht="14.1" customHeight="1" x14ac:dyDescent="0.25">
      <c r="A397" s="30">
        <v>23018000</v>
      </c>
      <c r="B397" s="30">
        <v>23238000</v>
      </c>
      <c r="C397" s="30">
        <v>23926000</v>
      </c>
      <c r="D397" s="30">
        <v>19400000</v>
      </c>
      <c r="E397" s="30">
        <v>18696000</v>
      </c>
      <c r="F397" s="30">
        <v>20489000</v>
      </c>
      <c r="G397" s="18">
        <v>8825200</v>
      </c>
      <c r="H397" s="17">
        <v>14363000</v>
      </c>
      <c r="I397" s="17">
        <v>18085000</v>
      </c>
      <c r="J397" s="17">
        <v>19587000</v>
      </c>
      <c r="K397" s="17">
        <v>27279000</v>
      </c>
      <c r="L397" s="17">
        <v>23140000</v>
      </c>
      <c r="M397" s="22">
        <v>8801600</v>
      </c>
      <c r="N397" s="23">
        <v>10020000</v>
      </c>
      <c r="O397" s="23">
        <v>16285000</v>
      </c>
      <c r="P397" s="23">
        <v>13172000</v>
      </c>
      <c r="Q397" s="23">
        <v>11427000</v>
      </c>
      <c r="R397" s="23">
        <v>12938000</v>
      </c>
      <c r="S397">
        <v>4</v>
      </c>
      <c r="T397" t="s">
        <v>1220</v>
      </c>
      <c r="U397" t="s">
        <v>1220</v>
      </c>
      <c r="V397" t="s">
        <v>1221</v>
      </c>
      <c r="W397" t="s">
        <v>1222</v>
      </c>
      <c r="X397">
        <v>2</v>
      </c>
      <c r="Y397" s="17">
        <f t="shared" si="53"/>
        <v>0.86419035933119503</v>
      </c>
      <c r="Z397" s="23">
        <f t="shared" si="54"/>
        <v>0.56414764652434235</v>
      </c>
      <c r="AA397" s="12">
        <f t="shared" si="55"/>
        <v>1.5318513950299819</v>
      </c>
      <c r="AB397" s="7">
        <f t="shared" si="56"/>
        <v>0.6528048368428242</v>
      </c>
      <c r="AC397" s="18">
        <f t="shared" si="57"/>
        <v>0.3223706430940636</v>
      </c>
      <c r="AD397" s="27">
        <f t="shared" si="58"/>
        <v>4.8167803895252881E-2</v>
      </c>
      <c r="AE397" s="22">
        <f t="shared" si="59"/>
        <v>5.7752119299416387E-5</v>
      </c>
    </row>
    <row r="398" spans="1:31" x14ac:dyDescent="0.25">
      <c r="A398" s="31">
        <v>1</v>
      </c>
      <c r="B398" s="31">
        <v>1</v>
      </c>
      <c r="C398" s="31">
        <v>1</v>
      </c>
      <c r="D398" s="31">
        <v>1</v>
      </c>
      <c r="E398" s="31">
        <v>1</v>
      </c>
      <c r="F398" s="31">
        <v>1</v>
      </c>
      <c r="G398" s="17">
        <v>9191300000</v>
      </c>
      <c r="H398" s="17">
        <v>9978500000</v>
      </c>
      <c r="I398" s="17">
        <v>10487000000</v>
      </c>
      <c r="J398" s="17">
        <v>13739000000</v>
      </c>
      <c r="K398" s="17">
        <v>14904000000</v>
      </c>
      <c r="L398" s="17">
        <v>17219000000</v>
      </c>
      <c r="M398" s="23">
        <v>7960800000</v>
      </c>
      <c r="N398" s="23">
        <v>6984700000</v>
      </c>
      <c r="O398" s="23">
        <v>12228000000</v>
      </c>
      <c r="P398" s="23">
        <v>10981000000</v>
      </c>
      <c r="Q398" s="23">
        <v>11313000000</v>
      </c>
      <c r="R398" s="23">
        <v>13946000000</v>
      </c>
      <c r="S398">
        <v>2</v>
      </c>
      <c r="T398" t="s">
        <v>1223</v>
      </c>
      <c r="U398" t="s">
        <v>1223</v>
      </c>
      <c r="V398" t="s">
        <v>1224</v>
      </c>
      <c r="W398" t="s">
        <v>1225</v>
      </c>
      <c r="X398">
        <v>4</v>
      </c>
      <c r="Y398" s="17">
        <f t="shared" si="53"/>
        <v>12586466666.666666</v>
      </c>
      <c r="Z398" s="23">
        <f t="shared" si="54"/>
        <v>10568916666.666666</v>
      </c>
      <c r="AA398" s="12">
        <f t="shared" si="55"/>
        <v>1.1908946833087592</v>
      </c>
      <c r="AB398" s="7">
        <f t="shared" si="56"/>
        <v>0.83970481522481821</v>
      </c>
      <c r="AC398" s="18">
        <f t="shared" si="57"/>
        <v>2.1739262789627875E-6</v>
      </c>
      <c r="AD398" s="27">
        <f t="shared" si="58"/>
        <v>0.25942932973948157</v>
      </c>
      <c r="AE398" s="22">
        <f t="shared" si="59"/>
        <v>1.823142337069831E-6</v>
      </c>
    </row>
    <row r="399" spans="1:31" ht="14.1" customHeight="1" x14ac:dyDescent="0.25">
      <c r="A399" s="30">
        <v>80243000</v>
      </c>
      <c r="B399" s="30">
        <v>63100000</v>
      </c>
      <c r="C399" s="30">
        <v>64001000</v>
      </c>
      <c r="D399" s="30">
        <v>60408000</v>
      </c>
      <c r="E399" s="30">
        <v>97523000</v>
      </c>
      <c r="F399" s="30">
        <v>79911000</v>
      </c>
      <c r="G399" s="17">
        <v>111940000</v>
      </c>
      <c r="H399" s="17">
        <v>106780000</v>
      </c>
      <c r="I399" s="17">
        <v>120620000</v>
      </c>
      <c r="J399" s="17">
        <v>119950000</v>
      </c>
      <c r="K399" s="17">
        <v>178170000</v>
      </c>
      <c r="L399" s="17">
        <v>161210000</v>
      </c>
      <c r="M399" s="23">
        <v>102800000</v>
      </c>
      <c r="N399" s="23">
        <v>111560000</v>
      </c>
      <c r="O399" s="23">
        <v>129960000</v>
      </c>
      <c r="P399" s="23">
        <v>126050000</v>
      </c>
      <c r="Q399" s="23">
        <v>120420000</v>
      </c>
      <c r="R399" s="23">
        <v>139310000</v>
      </c>
      <c r="S399">
        <v>6</v>
      </c>
      <c r="T399" t="s">
        <v>1226</v>
      </c>
      <c r="U399" t="s">
        <v>1227</v>
      </c>
      <c r="V399" t="s">
        <v>1228</v>
      </c>
      <c r="W399" t="s">
        <v>1229</v>
      </c>
      <c r="X399">
        <v>6</v>
      </c>
      <c r="Y399" s="17">
        <f t="shared" si="53"/>
        <v>1.7940141873284425</v>
      </c>
      <c r="Z399" s="23">
        <f t="shared" si="54"/>
        <v>1.639988678889273</v>
      </c>
      <c r="AA399" s="12">
        <f t="shared" si="55"/>
        <v>1.0939186412820163</v>
      </c>
      <c r="AB399" s="7">
        <f t="shared" si="56"/>
        <v>0.91414476567293113</v>
      </c>
      <c r="AC399" s="18">
        <f t="shared" si="57"/>
        <v>1.2868969322477471E-3</v>
      </c>
      <c r="AD399" s="27">
        <f t="shared" si="58"/>
        <v>0.403510885776037</v>
      </c>
      <c r="AE399" s="22">
        <f t="shared" si="59"/>
        <v>1.3505653457745686E-4</v>
      </c>
    </row>
    <row r="400" spans="1:31" ht="14.1" customHeight="1" x14ac:dyDescent="0.25">
      <c r="A400" s="30">
        <v>113730000</v>
      </c>
      <c r="B400" s="30">
        <v>112880000</v>
      </c>
      <c r="C400" s="30">
        <v>55372000</v>
      </c>
      <c r="D400" s="30">
        <v>50848000</v>
      </c>
      <c r="E400" s="30">
        <v>187530000</v>
      </c>
      <c r="F400" s="30">
        <v>175450000</v>
      </c>
      <c r="G400" s="17">
        <v>218560000</v>
      </c>
      <c r="H400" s="17">
        <v>209060000</v>
      </c>
      <c r="I400" s="17">
        <v>164040000</v>
      </c>
      <c r="J400" s="17">
        <v>145500000</v>
      </c>
      <c r="K400" s="17">
        <v>130720000</v>
      </c>
      <c r="L400" s="17">
        <v>113130000</v>
      </c>
      <c r="M400" s="23">
        <v>322960000</v>
      </c>
      <c r="N400" s="23">
        <v>316480000</v>
      </c>
      <c r="O400" s="23">
        <v>231060000</v>
      </c>
      <c r="P400" s="23">
        <v>225340000</v>
      </c>
      <c r="Q400" s="23">
        <v>244030000</v>
      </c>
      <c r="R400" s="23">
        <v>248130000</v>
      </c>
      <c r="S400">
        <v>15</v>
      </c>
      <c r="T400" t="s">
        <v>1230</v>
      </c>
      <c r="U400" t="s">
        <v>1231</v>
      </c>
      <c r="V400" t="s">
        <v>1232</v>
      </c>
      <c r="W400" t="s">
        <v>1233</v>
      </c>
      <c r="X400">
        <v>9</v>
      </c>
      <c r="Y400" s="17">
        <f t="shared" si="53"/>
        <v>1.4098820080194305</v>
      </c>
      <c r="Z400" s="23">
        <f t="shared" si="54"/>
        <v>2.2822322185654129</v>
      </c>
      <c r="AA400" s="12">
        <f t="shared" si="55"/>
        <v>0.61776448362720404</v>
      </c>
      <c r="AB400" s="7">
        <f t="shared" si="56"/>
        <v>1.6187398701338418</v>
      </c>
      <c r="AC400" s="18">
        <f t="shared" si="57"/>
        <v>0.13495548079775996</v>
      </c>
      <c r="AD400" s="27">
        <f t="shared" si="58"/>
        <v>2.2368399270863587E-3</v>
      </c>
      <c r="AE400" s="22">
        <f t="shared" si="59"/>
        <v>5.0164691980196714E-4</v>
      </c>
    </row>
    <row r="401" spans="1:31" ht="14.1" customHeight="1" x14ac:dyDescent="0.25">
      <c r="A401" s="31">
        <v>3484800</v>
      </c>
      <c r="B401" s="31">
        <v>3788800</v>
      </c>
      <c r="C401" s="31">
        <v>3923700</v>
      </c>
      <c r="D401" s="31">
        <v>3126500</v>
      </c>
      <c r="E401" s="31">
        <v>2702800</v>
      </c>
      <c r="F401" s="31">
        <v>2921900</v>
      </c>
      <c r="G401" s="18">
        <v>1</v>
      </c>
      <c r="H401" s="18">
        <v>1</v>
      </c>
      <c r="I401" s="18">
        <v>1</v>
      </c>
      <c r="J401" s="18">
        <v>1</v>
      </c>
      <c r="K401" s="18">
        <v>2503100</v>
      </c>
      <c r="L401" s="18">
        <v>3993500</v>
      </c>
      <c r="M401" s="22">
        <v>2785900</v>
      </c>
      <c r="N401" s="22">
        <v>1</v>
      </c>
      <c r="O401" s="22">
        <v>1</v>
      </c>
      <c r="P401" s="22">
        <v>2808600</v>
      </c>
      <c r="Q401" s="22">
        <v>1</v>
      </c>
      <c r="R401" s="22">
        <v>1</v>
      </c>
      <c r="S401">
        <v>2</v>
      </c>
      <c r="T401" t="s">
        <v>1234</v>
      </c>
      <c r="U401" t="s">
        <v>1234</v>
      </c>
      <c r="V401" t="s">
        <v>1235</v>
      </c>
      <c r="W401" t="s">
        <v>1236</v>
      </c>
      <c r="X401">
        <v>3</v>
      </c>
      <c r="Y401" s="17">
        <f t="shared" si="53"/>
        <v>0.32566879715266811</v>
      </c>
      <c r="Z401" s="23">
        <f t="shared" si="54"/>
        <v>0.28044735193122289</v>
      </c>
      <c r="AA401" s="12">
        <f t="shared" si="55"/>
        <v>1.161247538655795</v>
      </c>
      <c r="AB401" s="7">
        <f t="shared" si="56"/>
        <v>0.86114283708842354</v>
      </c>
      <c r="AC401" s="18">
        <f t="shared" si="57"/>
        <v>1.2562655007789846E-2</v>
      </c>
      <c r="AD401" s="27">
        <f t="shared" si="58"/>
        <v>0.87398044971340139</v>
      </c>
      <c r="AE401" s="22">
        <f t="shared" si="59"/>
        <v>3.2450584752098809E-3</v>
      </c>
    </row>
    <row r="402" spans="1:31" ht="14.1" customHeight="1" x14ac:dyDescent="0.25">
      <c r="A402" s="30">
        <v>76046000</v>
      </c>
      <c r="B402" s="30">
        <v>78838000</v>
      </c>
      <c r="C402" s="30">
        <v>66358000</v>
      </c>
      <c r="D402" s="30">
        <v>50611000</v>
      </c>
      <c r="E402" s="30">
        <v>79379000</v>
      </c>
      <c r="F402" s="30">
        <v>65578000</v>
      </c>
      <c r="G402" s="17">
        <v>94714000</v>
      </c>
      <c r="H402" s="17">
        <v>102840000</v>
      </c>
      <c r="I402" s="17">
        <v>106140000</v>
      </c>
      <c r="J402" s="17">
        <v>106900000</v>
      </c>
      <c r="K402" s="17">
        <v>87097000</v>
      </c>
      <c r="L402" s="17">
        <v>67709000</v>
      </c>
      <c r="M402" s="23">
        <v>123840000</v>
      </c>
      <c r="N402" s="23">
        <v>105160000</v>
      </c>
      <c r="O402" s="23">
        <v>118220000</v>
      </c>
      <c r="P402" s="23">
        <v>109650000</v>
      </c>
      <c r="Q402" s="23">
        <v>152100000</v>
      </c>
      <c r="R402" s="23">
        <v>122210000</v>
      </c>
      <c r="S402">
        <v>13</v>
      </c>
      <c r="T402" t="s">
        <v>1237</v>
      </c>
      <c r="U402" t="s">
        <v>1238</v>
      </c>
      <c r="V402" t="s">
        <v>1239</v>
      </c>
      <c r="W402" t="s">
        <v>1240</v>
      </c>
      <c r="X402">
        <v>7</v>
      </c>
      <c r="Y402" s="17">
        <f t="shared" si="53"/>
        <v>1.3564933662819991</v>
      </c>
      <c r="Z402" s="23">
        <f t="shared" si="54"/>
        <v>1.7542285453803892</v>
      </c>
      <c r="AA402" s="12">
        <f t="shared" si="55"/>
        <v>0.77327060368171996</v>
      </c>
      <c r="AB402" s="7">
        <f t="shared" si="56"/>
        <v>1.2932083480721612</v>
      </c>
      <c r="AC402" s="18">
        <f t="shared" si="57"/>
        <v>8.7031476161306409E-3</v>
      </c>
      <c r="AD402" s="27">
        <f t="shared" si="58"/>
        <v>1.2626298951795041E-2</v>
      </c>
      <c r="AE402" s="22">
        <f t="shared" si="59"/>
        <v>7.1933114230381966E-5</v>
      </c>
    </row>
    <row r="403" spans="1:31" s="5" customFormat="1" x14ac:dyDescent="0.25">
      <c r="A403" s="30">
        <v>14940000</v>
      </c>
      <c r="B403" s="30">
        <v>18918000</v>
      </c>
      <c r="C403" s="30">
        <v>120810000</v>
      </c>
      <c r="D403" s="31">
        <v>9261400</v>
      </c>
      <c r="E403" s="30">
        <v>118870000</v>
      </c>
      <c r="F403" s="30">
        <v>141270000</v>
      </c>
      <c r="G403" s="17">
        <v>407480000000</v>
      </c>
      <c r="H403" s="17">
        <v>392490000000</v>
      </c>
      <c r="I403" s="17">
        <v>475180000000</v>
      </c>
      <c r="J403" s="17">
        <v>490750000000</v>
      </c>
      <c r="K403" s="17">
        <v>737410000000</v>
      </c>
      <c r="L403" s="17">
        <v>752600000000</v>
      </c>
      <c r="M403" s="23">
        <v>404910000000</v>
      </c>
      <c r="N403" s="23">
        <v>466040000000</v>
      </c>
      <c r="O403" s="23">
        <v>583970000000</v>
      </c>
      <c r="P403" s="23">
        <v>567340000000</v>
      </c>
      <c r="Q403" s="23">
        <v>477860000000</v>
      </c>
      <c r="R403" s="23">
        <v>483990000000</v>
      </c>
      <c r="S403" s="5">
        <v>37</v>
      </c>
      <c r="T403" s="5" t="s">
        <v>1241</v>
      </c>
      <c r="U403" s="5" t="s">
        <v>1242</v>
      </c>
      <c r="V403" s="5" t="s">
        <v>1243</v>
      </c>
      <c r="W403" s="5" t="s">
        <v>1244</v>
      </c>
      <c r="X403" s="5">
        <v>8</v>
      </c>
      <c r="Y403" s="17">
        <f t="shared" si="53"/>
        <v>7677.7763262333956</v>
      </c>
      <c r="Z403" s="23">
        <f t="shared" si="54"/>
        <v>7036.8434977859761</v>
      </c>
      <c r="AA403" s="12">
        <f t="shared" si="55"/>
        <v>1.0910824332883171</v>
      </c>
      <c r="AB403" s="7">
        <f t="shared" si="56"/>
        <v>0.91652103405806673</v>
      </c>
      <c r="AC403" s="18">
        <f t="shared" si="57"/>
        <v>9.0804800200527469E-6</v>
      </c>
      <c r="AD403" s="27">
        <f t="shared" si="58"/>
        <v>0.5395349567145219</v>
      </c>
      <c r="AE403" s="22">
        <f t="shared" si="59"/>
        <v>5.4895821165357514E-9</v>
      </c>
    </row>
    <row r="404" spans="1:31" ht="14.1" customHeight="1" x14ac:dyDescent="0.25">
      <c r="A404" s="31">
        <v>1</v>
      </c>
      <c r="B404" s="31">
        <v>7620600</v>
      </c>
      <c r="C404" s="31">
        <v>3232500</v>
      </c>
      <c r="D404" s="31">
        <v>3152900</v>
      </c>
      <c r="E404" s="30">
        <v>15629000</v>
      </c>
      <c r="F404" s="30">
        <v>18158000</v>
      </c>
      <c r="G404" s="17">
        <v>15503000</v>
      </c>
      <c r="H404" s="17">
        <v>16163000</v>
      </c>
      <c r="I404" s="18">
        <v>1</v>
      </c>
      <c r="J404" s="17">
        <v>15746000</v>
      </c>
      <c r="K404" s="18">
        <v>1</v>
      </c>
      <c r="L404" s="18">
        <v>1</v>
      </c>
      <c r="M404" s="23">
        <v>40615000</v>
      </c>
      <c r="N404" s="23">
        <v>35602000</v>
      </c>
      <c r="O404" s="23">
        <v>18587000</v>
      </c>
      <c r="P404" s="23">
        <v>16701000</v>
      </c>
      <c r="Q404" s="23">
        <v>17509000</v>
      </c>
      <c r="R404" s="23">
        <v>20619000</v>
      </c>
      <c r="S404">
        <v>5</v>
      </c>
      <c r="T404" t="s">
        <v>1394</v>
      </c>
      <c r="U404" t="s">
        <v>1395</v>
      </c>
      <c r="V404" t="s">
        <v>1396</v>
      </c>
      <c r="W404" t="s">
        <v>1397</v>
      </c>
      <c r="X404">
        <v>6</v>
      </c>
      <c r="Y404" s="17">
        <f t="shared" si="53"/>
        <v>0.99202816328692145</v>
      </c>
      <c r="Z404" s="23">
        <f t="shared" si="54"/>
        <v>3.130855917585087</v>
      </c>
      <c r="AA404" s="12">
        <f t="shared" si="55"/>
        <v>0.31685525920084473</v>
      </c>
      <c r="AB404" s="7">
        <f t="shared" si="56"/>
        <v>3.1560151550652691</v>
      </c>
      <c r="AC404" s="18">
        <f t="shared" si="57"/>
        <v>0.98935627983854202</v>
      </c>
      <c r="AD404" s="27">
        <f t="shared" si="58"/>
        <v>1.1590258904091957E-2</v>
      </c>
      <c r="AE404" s="22">
        <f t="shared" si="59"/>
        <v>8.5747241776320711E-3</v>
      </c>
    </row>
    <row r="405" spans="1:31" ht="14.1" customHeight="1" x14ac:dyDescent="0.25">
      <c r="A405" s="30">
        <v>445100000</v>
      </c>
      <c r="B405" s="30">
        <v>465630000</v>
      </c>
      <c r="C405" s="30">
        <v>544250000</v>
      </c>
      <c r="D405" s="30">
        <v>520160000</v>
      </c>
      <c r="E405" s="30">
        <v>466680000</v>
      </c>
      <c r="F405" s="30">
        <v>514570000</v>
      </c>
      <c r="G405" s="17">
        <v>432180000</v>
      </c>
      <c r="H405" s="17">
        <v>414890000</v>
      </c>
      <c r="I405" s="17">
        <v>384320000</v>
      </c>
      <c r="J405" s="17">
        <v>401370000</v>
      </c>
      <c r="K405" s="17">
        <v>393260000</v>
      </c>
      <c r="L405" s="17">
        <v>486160000</v>
      </c>
      <c r="M405" s="23">
        <v>431030000</v>
      </c>
      <c r="N405" s="23">
        <v>426320000</v>
      </c>
      <c r="O405" s="23">
        <v>421920000</v>
      </c>
      <c r="P405" s="23">
        <v>484930000</v>
      </c>
      <c r="Q405" s="23">
        <v>345500000</v>
      </c>
      <c r="R405" s="23">
        <v>325850000</v>
      </c>
      <c r="S405">
        <v>13</v>
      </c>
      <c r="T405" t="s">
        <v>1248</v>
      </c>
      <c r="U405" t="s">
        <v>1249</v>
      </c>
      <c r="V405" t="s">
        <v>1250</v>
      </c>
      <c r="W405" t="s">
        <v>1251</v>
      </c>
      <c r="X405">
        <v>9</v>
      </c>
      <c r="Y405" s="17">
        <f t="shared" si="53"/>
        <v>0.84974580484983375</v>
      </c>
      <c r="Z405" s="23">
        <f t="shared" si="54"/>
        <v>0.8238256792912978</v>
      </c>
      <c r="AA405" s="12">
        <f t="shared" si="55"/>
        <v>1.0314631192133195</v>
      </c>
      <c r="AB405" s="7">
        <f t="shared" si="56"/>
        <v>0.96949661250388108</v>
      </c>
      <c r="AC405" s="18">
        <f t="shared" si="57"/>
        <v>7.06993147995619E-3</v>
      </c>
      <c r="AD405" s="27">
        <f t="shared" si="58"/>
        <v>0.66435537463450323</v>
      </c>
      <c r="AE405" s="22">
        <f t="shared" si="59"/>
        <v>1.3417779087314672E-2</v>
      </c>
    </row>
    <row r="406" spans="1:31" ht="14.1" customHeight="1" x14ac:dyDescent="0.25">
      <c r="A406" s="31">
        <v>1</v>
      </c>
      <c r="B406" s="30">
        <v>14338000</v>
      </c>
      <c r="C406" s="31">
        <v>5440100</v>
      </c>
      <c r="D406" s="31">
        <v>4654900</v>
      </c>
      <c r="E406" s="30">
        <v>31734000</v>
      </c>
      <c r="F406" s="30">
        <v>32561000</v>
      </c>
      <c r="G406" s="17">
        <v>18908000</v>
      </c>
      <c r="H406" s="17">
        <v>17901000</v>
      </c>
      <c r="I406" s="17">
        <v>13887000</v>
      </c>
      <c r="J406" s="17">
        <v>13294000</v>
      </c>
      <c r="K406" s="18">
        <v>1</v>
      </c>
      <c r="L406" s="18">
        <v>1</v>
      </c>
      <c r="M406" s="22">
        <v>1</v>
      </c>
      <c r="N406" s="23">
        <v>33289000</v>
      </c>
      <c r="O406" s="23">
        <v>19367000</v>
      </c>
      <c r="P406" s="23">
        <v>20266000</v>
      </c>
      <c r="Q406" s="23">
        <v>20096000</v>
      </c>
      <c r="R406" s="23">
        <v>22977000</v>
      </c>
      <c r="S406">
        <v>2</v>
      </c>
      <c r="T406" t="s">
        <v>1252</v>
      </c>
      <c r="U406" t="s">
        <v>1252</v>
      </c>
      <c r="V406" t="s">
        <v>1253</v>
      </c>
      <c r="W406" t="s">
        <v>1254</v>
      </c>
      <c r="X406">
        <v>6</v>
      </c>
      <c r="Y406" s="17">
        <f t="shared" si="53"/>
        <v>0.72119287348759276</v>
      </c>
      <c r="Z406" s="23">
        <f t="shared" si="54"/>
        <v>1.307309977602223</v>
      </c>
      <c r="AA406" s="12">
        <f t="shared" si="55"/>
        <v>0.5516617220426594</v>
      </c>
      <c r="AB406" s="7">
        <f t="shared" si="56"/>
        <v>1.8127050691450206</v>
      </c>
      <c r="AC406" s="18">
        <f t="shared" si="57"/>
        <v>0.55639439508787891</v>
      </c>
      <c r="AD406" s="27">
        <f t="shared" si="58"/>
        <v>0.15419877450863717</v>
      </c>
      <c r="AE406" s="22">
        <f t="shared" si="59"/>
        <v>0.54709995678366641</v>
      </c>
    </row>
    <row r="407" spans="1:31" ht="14.1" customHeight="1" x14ac:dyDescent="0.25">
      <c r="A407" s="30">
        <v>216560000</v>
      </c>
      <c r="B407" s="30">
        <v>268650000</v>
      </c>
      <c r="C407" s="30">
        <v>287800000</v>
      </c>
      <c r="D407" s="30">
        <v>282500000</v>
      </c>
      <c r="E407" s="30">
        <v>197380000</v>
      </c>
      <c r="F407" s="30">
        <v>227960000</v>
      </c>
      <c r="G407" s="17">
        <v>255370000</v>
      </c>
      <c r="H407" s="17">
        <v>226740000</v>
      </c>
      <c r="I407" s="17">
        <v>219850000</v>
      </c>
      <c r="J407" s="17">
        <v>228640000</v>
      </c>
      <c r="K407" s="17">
        <v>309920000</v>
      </c>
      <c r="L407" s="17">
        <v>289530000</v>
      </c>
      <c r="M407" s="23">
        <v>212860000</v>
      </c>
      <c r="N407" s="23">
        <v>210800000</v>
      </c>
      <c r="O407" s="23">
        <v>223240000</v>
      </c>
      <c r="P407" s="23">
        <v>233300000</v>
      </c>
      <c r="Q407" s="23">
        <v>224790000</v>
      </c>
      <c r="R407" s="23">
        <v>248760000</v>
      </c>
      <c r="S407">
        <v>20</v>
      </c>
      <c r="T407" t="s">
        <v>1255</v>
      </c>
      <c r="U407" t="s">
        <v>1256</v>
      </c>
      <c r="V407" t="s">
        <v>1257</v>
      </c>
      <c r="W407" t="s">
        <v>1258</v>
      </c>
      <c r="X407">
        <v>9</v>
      </c>
      <c r="Y407" s="17">
        <f t="shared" si="53"/>
        <v>1.0332241617989668</v>
      </c>
      <c r="Z407" s="23">
        <f t="shared" si="54"/>
        <v>0.91417091535266903</v>
      </c>
      <c r="AA407" s="12">
        <f t="shared" si="55"/>
        <v>1.130230840258541</v>
      </c>
      <c r="AB407" s="7">
        <f t="shared" si="56"/>
        <v>0.88477500735270087</v>
      </c>
      <c r="AC407" s="18">
        <f t="shared" si="57"/>
        <v>0.71298847547901179</v>
      </c>
      <c r="AD407" s="27">
        <f t="shared" si="58"/>
        <v>0.10067851247576444</v>
      </c>
      <c r="AE407" s="22">
        <f t="shared" si="59"/>
        <v>0.22709873195691854</v>
      </c>
    </row>
    <row r="408" spans="1:31" ht="14.1" customHeight="1" x14ac:dyDescent="0.25">
      <c r="A408" s="30">
        <v>456620000</v>
      </c>
      <c r="B408" s="30">
        <v>408230000</v>
      </c>
      <c r="C408" s="30">
        <v>367570000</v>
      </c>
      <c r="D408" s="30">
        <v>373280000</v>
      </c>
      <c r="E408" s="30">
        <v>409900000</v>
      </c>
      <c r="F408" s="30">
        <v>366350000</v>
      </c>
      <c r="G408" s="17">
        <v>622670000</v>
      </c>
      <c r="H408" s="17">
        <v>606410000</v>
      </c>
      <c r="I408" s="17">
        <v>638460000</v>
      </c>
      <c r="J408" s="17">
        <v>645070000</v>
      </c>
      <c r="K408" s="17">
        <v>582780000</v>
      </c>
      <c r="L408" s="17">
        <v>723240000</v>
      </c>
      <c r="M408" s="23">
        <v>546700000</v>
      </c>
      <c r="N408" s="23">
        <v>409270000</v>
      </c>
      <c r="O408" s="23">
        <v>604940000</v>
      </c>
      <c r="P408" s="23">
        <v>529880000</v>
      </c>
      <c r="Q408" s="23">
        <v>536900000</v>
      </c>
      <c r="R408" s="23">
        <v>514800000</v>
      </c>
      <c r="S408">
        <v>10</v>
      </c>
      <c r="T408" t="s">
        <v>1259</v>
      </c>
      <c r="U408" t="s">
        <v>1259</v>
      </c>
      <c r="V408" t="s">
        <v>1260</v>
      </c>
      <c r="W408" t="s">
        <v>1261</v>
      </c>
      <c r="X408">
        <v>4</v>
      </c>
      <c r="Y408" s="17">
        <f t="shared" si="53"/>
        <v>1.6031528789437226</v>
      </c>
      <c r="Z408" s="23">
        <f t="shared" si="54"/>
        <v>1.3192930162262011</v>
      </c>
      <c r="AA408" s="12">
        <f t="shared" si="55"/>
        <v>1.2151605892142856</v>
      </c>
      <c r="AB408" s="7">
        <f t="shared" si="56"/>
        <v>0.82293649816819114</v>
      </c>
      <c r="AC408" s="18">
        <f t="shared" si="57"/>
        <v>1.8588668963918435E-6</v>
      </c>
      <c r="AD408" s="27">
        <f t="shared" si="58"/>
        <v>6.2773075248177893E-3</v>
      </c>
      <c r="AE408" s="22">
        <f t="shared" si="59"/>
        <v>1.698863578573001E-3</v>
      </c>
    </row>
    <row r="409" spans="1:31" ht="14.1" customHeight="1" x14ac:dyDescent="0.25">
      <c r="A409" s="30">
        <v>188190000</v>
      </c>
      <c r="B409" s="30">
        <v>203020000</v>
      </c>
      <c r="C409" s="30">
        <v>151530000</v>
      </c>
      <c r="D409" s="30">
        <v>175590000</v>
      </c>
      <c r="E409" s="30">
        <v>101020000</v>
      </c>
      <c r="F409" s="30">
        <v>107950000</v>
      </c>
      <c r="G409" s="17">
        <v>92926000</v>
      </c>
      <c r="H409" s="17">
        <v>97713000</v>
      </c>
      <c r="I409" s="17">
        <v>83172000</v>
      </c>
      <c r="J409" s="17">
        <v>122030000</v>
      </c>
      <c r="K409" s="17">
        <v>127850000</v>
      </c>
      <c r="L409" s="17">
        <v>122550000</v>
      </c>
      <c r="M409" s="23">
        <v>70452000</v>
      </c>
      <c r="N409" s="23">
        <v>61235000</v>
      </c>
      <c r="O409" s="23">
        <v>86940000</v>
      </c>
      <c r="P409" s="23">
        <v>81078000</v>
      </c>
      <c r="Q409" s="23">
        <v>90430000</v>
      </c>
      <c r="R409" s="23">
        <v>110300000</v>
      </c>
      <c r="S409">
        <v>8</v>
      </c>
      <c r="T409" t="s">
        <v>1262</v>
      </c>
      <c r="U409" t="s">
        <v>1263</v>
      </c>
      <c r="V409" t="s">
        <v>1264</v>
      </c>
      <c r="W409" t="s">
        <v>1265</v>
      </c>
      <c r="X409">
        <v>7</v>
      </c>
      <c r="Y409" s="17">
        <f t="shared" si="53"/>
        <v>0.69690607139005711</v>
      </c>
      <c r="Z409" s="23">
        <f t="shared" si="54"/>
        <v>0.53966893130594196</v>
      </c>
      <c r="AA409" s="12">
        <f t="shared" si="55"/>
        <v>1.2913585180892624</v>
      </c>
      <c r="AB409" s="7">
        <f t="shared" si="56"/>
        <v>0.7743782892140858</v>
      </c>
      <c r="AC409" s="18">
        <f t="shared" si="57"/>
        <v>3.2660531522978972E-2</v>
      </c>
      <c r="AD409" s="27">
        <f t="shared" si="58"/>
        <v>4.0473756238839101E-2</v>
      </c>
      <c r="AE409" s="22">
        <f t="shared" si="59"/>
        <v>3.3877157145065671E-3</v>
      </c>
    </row>
    <row r="410" spans="1:31" ht="14.1" customHeight="1" x14ac:dyDescent="0.25">
      <c r="A410" s="30">
        <v>201600000</v>
      </c>
      <c r="B410" s="30">
        <v>217630000</v>
      </c>
      <c r="C410" s="30">
        <v>248150000</v>
      </c>
      <c r="D410" s="30">
        <v>256140000</v>
      </c>
      <c r="E410" s="30">
        <v>228950000</v>
      </c>
      <c r="F410" s="30">
        <v>184920000</v>
      </c>
      <c r="G410" s="17">
        <v>126930000</v>
      </c>
      <c r="H410" s="17">
        <v>101410000</v>
      </c>
      <c r="I410" s="17">
        <v>135300000</v>
      </c>
      <c r="J410" s="17">
        <v>114550000</v>
      </c>
      <c r="K410" s="17">
        <v>143900000</v>
      </c>
      <c r="L410" s="17">
        <v>139860000</v>
      </c>
      <c r="M410" s="23">
        <v>80231000</v>
      </c>
      <c r="N410" s="23">
        <v>64914000</v>
      </c>
      <c r="O410" s="23">
        <v>77120000</v>
      </c>
      <c r="P410" s="23">
        <v>91070000</v>
      </c>
      <c r="Q410" s="23">
        <v>90453000</v>
      </c>
      <c r="R410" s="23">
        <v>132620000</v>
      </c>
      <c r="S410">
        <v>17</v>
      </c>
      <c r="T410" t="s">
        <v>1266</v>
      </c>
      <c r="U410" t="s">
        <v>1266</v>
      </c>
      <c r="V410" t="s">
        <v>1267</v>
      </c>
      <c r="W410" t="s">
        <v>1268</v>
      </c>
      <c r="X410">
        <v>2</v>
      </c>
      <c r="Y410" s="17">
        <f t="shared" si="53"/>
        <v>0.56972909921563641</v>
      </c>
      <c r="Z410" s="23">
        <f t="shared" si="54"/>
        <v>0.4010856967675846</v>
      </c>
      <c r="AA410" s="12">
        <f t="shared" si="55"/>
        <v>1.4204672562676173</v>
      </c>
      <c r="AB410" s="7">
        <f t="shared" si="56"/>
        <v>0.70399370037404019</v>
      </c>
      <c r="AC410" s="18">
        <f t="shared" si="57"/>
        <v>2.3025703377034176E-5</v>
      </c>
      <c r="AD410" s="27">
        <f t="shared" si="58"/>
        <v>8.8566045273458828E-3</v>
      </c>
      <c r="AE410" s="22">
        <f t="shared" si="59"/>
        <v>3.6250202056339135E-6</v>
      </c>
    </row>
    <row r="411" spans="1:31" ht="14.1" customHeight="1" x14ac:dyDescent="0.25">
      <c r="A411" s="30">
        <v>10143000</v>
      </c>
      <c r="B411" s="30">
        <v>18520000</v>
      </c>
      <c r="C411" s="30">
        <v>22320000</v>
      </c>
      <c r="D411" s="30">
        <v>20410000</v>
      </c>
      <c r="E411" s="30">
        <v>21957000</v>
      </c>
      <c r="F411" s="30">
        <v>14528000</v>
      </c>
      <c r="G411" s="17">
        <v>10775000</v>
      </c>
      <c r="H411" s="18">
        <v>8575500</v>
      </c>
      <c r="I411" s="18">
        <v>7084300</v>
      </c>
      <c r="J411" s="17">
        <v>10240000</v>
      </c>
      <c r="K411" s="18">
        <v>1</v>
      </c>
      <c r="L411" s="18">
        <v>1</v>
      </c>
      <c r="M411" s="22">
        <v>1</v>
      </c>
      <c r="N411" s="23">
        <v>13552000</v>
      </c>
      <c r="O411" s="23">
        <v>12383000</v>
      </c>
      <c r="P411" s="23">
        <v>11816000</v>
      </c>
      <c r="Q411" s="22">
        <v>8982400</v>
      </c>
      <c r="R411" s="22">
        <v>1</v>
      </c>
      <c r="S411">
        <v>3</v>
      </c>
      <c r="T411" t="s">
        <v>1269</v>
      </c>
      <c r="U411" t="s">
        <v>1269</v>
      </c>
      <c r="V411" t="s">
        <v>1270</v>
      </c>
      <c r="W411" t="s">
        <v>1271</v>
      </c>
      <c r="X411">
        <v>2</v>
      </c>
      <c r="Y411" s="17">
        <f t="shared" si="53"/>
        <v>0.33996553514154876</v>
      </c>
      <c r="Z411" s="23">
        <f t="shared" si="54"/>
        <v>0.4332060475722575</v>
      </c>
      <c r="AA411" s="12">
        <f t="shared" si="55"/>
        <v>0.78476636475127581</v>
      </c>
      <c r="AB411" s="7">
        <f t="shared" si="56"/>
        <v>1.2742646027100568</v>
      </c>
      <c r="AC411" s="18">
        <f t="shared" si="57"/>
        <v>1.7087181128200781E-3</v>
      </c>
      <c r="AD411" s="27">
        <f t="shared" si="58"/>
        <v>0.61549423474848464</v>
      </c>
      <c r="AE411" s="22">
        <f t="shared" si="59"/>
        <v>9.7667013159808344E-3</v>
      </c>
    </row>
    <row r="412" spans="1:31" ht="14.1" customHeight="1" x14ac:dyDescent="0.25">
      <c r="A412" s="30">
        <v>17618000</v>
      </c>
      <c r="B412" s="30">
        <v>24851000</v>
      </c>
      <c r="C412" s="30">
        <v>34277000</v>
      </c>
      <c r="D412" s="30">
        <v>25663000</v>
      </c>
      <c r="E412" s="30">
        <v>12061000</v>
      </c>
      <c r="F412" s="30">
        <v>12378000</v>
      </c>
      <c r="G412" s="17">
        <v>26062000</v>
      </c>
      <c r="H412" s="17">
        <v>52066000</v>
      </c>
      <c r="I412" s="17">
        <v>36214000</v>
      </c>
      <c r="J412" s="17">
        <v>27493000</v>
      </c>
      <c r="K412" s="18">
        <v>4448500</v>
      </c>
      <c r="L412" s="18">
        <v>5017700</v>
      </c>
      <c r="M412" s="23">
        <v>36612000</v>
      </c>
      <c r="N412" s="23">
        <v>57361000</v>
      </c>
      <c r="O412" s="23">
        <v>37927000</v>
      </c>
      <c r="P412" s="23">
        <v>55160000</v>
      </c>
      <c r="Q412" s="23">
        <v>36825000</v>
      </c>
      <c r="R412" s="23">
        <v>56028000</v>
      </c>
      <c r="S412">
        <v>2</v>
      </c>
      <c r="T412" t="s">
        <v>1272</v>
      </c>
      <c r="U412" t="s">
        <v>1272</v>
      </c>
      <c r="V412" t="s">
        <v>1273</v>
      </c>
      <c r="W412" t="s">
        <v>1274</v>
      </c>
      <c r="X412">
        <v>5</v>
      </c>
      <c r="Y412" s="17">
        <f t="shared" si="53"/>
        <v>1.1927756054490415</v>
      </c>
      <c r="Z412" s="23">
        <f t="shared" si="54"/>
        <v>2.2066804364278507</v>
      </c>
      <c r="AA412" s="12">
        <f t="shared" si="55"/>
        <v>0.54052937877126117</v>
      </c>
      <c r="AB412" s="7">
        <f t="shared" si="56"/>
        <v>1.8500382019442012</v>
      </c>
      <c r="AC412" s="18">
        <f t="shared" si="57"/>
        <v>0.6339025860343116</v>
      </c>
      <c r="AD412" s="27">
        <f t="shared" si="58"/>
        <v>3.2368220661431239E-2</v>
      </c>
      <c r="AE412" s="22">
        <f t="shared" si="59"/>
        <v>9.9592118998369206E-4</v>
      </c>
    </row>
    <row r="413" spans="1:31" ht="14.1" customHeight="1" x14ac:dyDescent="0.25">
      <c r="A413" s="30">
        <v>682350000</v>
      </c>
      <c r="B413" s="30">
        <v>723880000</v>
      </c>
      <c r="C413" s="30">
        <v>631770000</v>
      </c>
      <c r="D413" s="30">
        <v>855960000</v>
      </c>
      <c r="E413" s="30">
        <v>546340000</v>
      </c>
      <c r="F413" s="30">
        <v>526370000</v>
      </c>
      <c r="G413" s="17">
        <v>423060000</v>
      </c>
      <c r="H413" s="17">
        <v>357500000</v>
      </c>
      <c r="I413" s="17">
        <v>334880000</v>
      </c>
      <c r="J413" s="17">
        <v>343040000</v>
      </c>
      <c r="K413" s="17">
        <v>532320000</v>
      </c>
      <c r="L413" s="17">
        <v>472590000</v>
      </c>
      <c r="M413" s="23">
        <v>352040000</v>
      </c>
      <c r="N413" s="23">
        <v>443050000</v>
      </c>
      <c r="O413" s="23">
        <v>411830000</v>
      </c>
      <c r="P413" s="23">
        <v>449260000</v>
      </c>
      <c r="Q413" s="23">
        <v>296570000</v>
      </c>
      <c r="R413" s="23">
        <v>376730000</v>
      </c>
      <c r="S413">
        <v>8</v>
      </c>
      <c r="T413" t="s">
        <v>1275</v>
      </c>
      <c r="U413" t="s">
        <v>1276</v>
      </c>
      <c r="V413" t="s">
        <v>1277</v>
      </c>
      <c r="W413" t="s">
        <v>1278</v>
      </c>
      <c r="X413">
        <v>8</v>
      </c>
      <c r="Y413" s="17">
        <f t="shared" si="53"/>
        <v>0.62102216720826287</v>
      </c>
      <c r="Z413" s="23">
        <f t="shared" si="54"/>
        <v>0.58726337204758661</v>
      </c>
      <c r="AA413" s="12">
        <f t="shared" si="55"/>
        <v>1.0574849322595601</v>
      </c>
      <c r="AB413" s="7">
        <f t="shared" si="56"/>
        <v>0.94563995144901947</v>
      </c>
      <c r="AC413" s="18">
        <f t="shared" si="57"/>
        <v>1.8126977743027188E-3</v>
      </c>
      <c r="AD413" s="27">
        <f t="shared" si="58"/>
        <v>0.59314295707852138</v>
      </c>
      <c r="AE413" s="22">
        <f t="shared" si="59"/>
        <v>5.9060782800145618E-4</v>
      </c>
    </row>
    <row r="414" spans="1:31" ht="14.1" customHeight="1" x14ac:dyDescent="0.25">
      <c r="A414" s="31">
        <v>3745600</v>
      </c>
      <c r="B414" s="31">
        <v>3037100</v>
      </c>
      <c r="C414" s="31">
        <v>7706600</v>
      </c>
      <c r="D414" s="31">
        <v>6765600</v>
      </c>
      <c r="E414" s="31">
        <v>3039300</v>
      </c>
      <c r="F414" s="31">
        <v>2937300</v>
      </c>
      <c r="G414" s="18">
        <v>1904800</v>
      </c>
      <c r="H414" s="18">
        <v>2008100</v>
      </c>
      <c r="I414" s="18">
        <v>1735300</v>
      </c>
      <c r="J414" s="18">
        <v>1632800</v>
      </c>
      <c r="K414" s="18">
        <v>2150300</v>
      </c>
      <c r="L414" s="18">
        <v>1808600</v>
      </c>
      <c r="M414" s="22">
        <v>1264100</v>
      </c>
      <c r="N414" s="22">
        <v>1388100</v>
      </c>
      <c r="O414" s="22">
        <v>1735200</v>
      </c>
      <c r="P414" s="22">
        <v>1557100</v>
      </c>
      <c r="Q414" s="22">
        <v>1777800</v>
      </c>
      <c r="R414" s="22">
        <v>1825200</v>
      </c>
      <c r="S414">
        <v>2</v>
      </c>
      <c r="T414" t="s">
        <v>1279</v>
      </c>
      <c r="U414" t="s">
        <v>1279</v>
      </c>
      <c r="V414" t="s">
        <v>1280</v>
      </c>
      <c r="W414" t="s">
        <v>1281</v>
      </c>
      <c r="X414">
        <v>3</v>
      </c>
      <c r="Y414" s="17">
        <f t="shared" si="53"/>
        <v>0.41275361254429616</v>
      </c>
      <c r="Z414" s="23">
        <f t="shared" si="54"/>
        <v>0.35060499788847477</v>
      </c>
      <c r="AA414" s="12">
        <f t="shared" si="55"/>
        <v>1.1772610631055251</v>
      </c>
      <c r="AB414" s="7">
        <f t="shared" si="56"/>
        <v>0.84942926538492336</v>
      </c>
      <c r="AC414" s="18">
        <f t="shared" si="57"/>
        <v>1.2195133667650239E-2</v>
      </c>
      <c r="AD414" s="27">
        <f t="shared" si="58"/>
        <v>4.1486177799764434E-2</v>
      </c>
      <c r="AE414" s="22">
        <f t="shared" si="59"/>
        <v>7.1251213361750425E-3</v>
      </c>
    </row>
    <row r="415" spans="1:31" ht="14.1" customHeight="1" x14ac:dyDescent="0.25">
      <c r="A415" s="30">
        <v>1580500000</v>
      </c>
      <c r="B415" s="30">
        <v>1549200000</v>
      </c>
      <c r="C415" s="30">
        <v>762090000</v>
      </c>
      <c r="D415" s="30">
        <v>758170000</v>
      </c>
      <c r="E415" s="30">
        <v>3017100000</v>
      </c>
      <c r="F415" s="30">
        <v>2870100000</v>
      </c>
      <c r="G415" s="17">
        <v>3238200000</v>
      </c>
      <c r="H415" s="17">
        <v>2986600000</v>
      </c>
      <c r="I415" s="17">
        <v>2444500000</v>
      </c>
      <c r="J415" s="17">
        <v>2525500000</v>
      </c>
      <c r="K415" s="17">
        <v>1235100000</v>
      </c>
      <c r="L415" s="17">
        <v>1416200000</v>
      </c>
      <c r="M415" s="23">
        <v>6120200000</v>
      </c>
      <c r="N415" s="23">
        <v>6487100000</v>
      </c>
      <c r="O415" s="23">
        <v>3596000000</v>
      </c>
      <c r="P415" s="23">
        <v>3399300000</v>
      </c>
      <c r="Q415" s="23">
        <v>4169200000</v>
      </c>
      <c r="R415" s="23">
        <v>4233300000</v>
      </c>
      <c r="S415">
        <v>50</v>
      </c>
      <c r="T415" t="s">
        <v>1860</v>
      </c>
      <c r="U415" t="s">
        <v>1861</v>
      </c>
      <c r="V415" t="s">
        <v>1862</v>
      </c>
      <c r="W415" t="s">
        <v>1863</v>
      </c>
      <c r="X415">
        <v>6</v>
      </c>
      <c r="Y415" s="17">
        <f t="shared" si="53"/>
        <v>1.3140257906304926</v>
      </c>
      <c r="Z415" s="23">
        <f t="shared" si="54"/>
        <v>2.6577464895664491</v>
      </c>
      <c r="AA415" s="12">
        <f t="shared" si="55"/>
        <v>0.49441351753787705</v>
      </c>
      <c r="AB415" s="7">
        <f t="shared" si="56"/>
        <v>2.0225984212160824</v>
      </c>
      <c r="AC415" s="18">
        <f t="shared" si="57"/>
        <v>0.31706215518700404</v>
      </c>
      <c r="AD415" s="27">
        <f t="shared" si="58"/>
        <v>3.8554013944921434E-3</v>
      </c>
      <c r="AE415" s="22">
        <f t="shared" si="59"/>
        <v>1.467698323319201E-3</v>
      </c>
    </row>
    <row r="416" spans="1:31" ht="14.1" customHeight="1" x14ac:dyDescent="0.25">
      <c r="A416" s="30">
        <v>42451000</v>
      </c>
      <c r="B416" s="30">
        <v>37904000</v>
      </c>
      <c r="C416" s="30">
        <v>24086000</v>
      </c>
      <c r="D416" s="30">
        <v>33674000</v>
      </c>
      <c r="E416" s="30">
        <v>30996000</v>
      </c>
      <c r="F416" s="30">
        <v>24155000</v>
      </c>
      <c r="G416" s="17">
        <v>36204000</v>
      </c>
      <c r="H416" s="17">
        <v>33347000</v>
      </c>
      <c r="I416" s="17">
        <v>27203000</v>
      </c>
      <c r="J416" s="17">
        <v>25575000</v>
      </c>
      <c r="K416" s="17">
        <v>17182000</v>
      </c>
      <c r="L416" s="17">
        <v>20294000</v>
      </c>
      <c r="M416" s="23">
        <v>65992000</v>
      </c>
      <c r="N416" s="23">
        <v>68725000</v>
      </c>
      <c r="O416" s="23">
        <v>37519000</v>
      </c>
      <c r="P416" s="23">
        <v>35949000</v>
      </c>
      <c r="Q416" s="23">
        <v>29878000</v>
      </c>
      <c r="R416" s="23">
        <v>30975000</v>
      </c>
      <c r="S416">
        <v>3</v>
      </c>
      <c r="T416" t="s">
        <v>1285</v>
      </c>
      <c r="U416" t="s">
        <v>1286</v>
      </c>
      <c r="V416" t="s">
        <v>1287</v>
      </c>
      <c r="W416" t="s">
        <v>1288</v>
      </c>
      <c r="X416">
        <v>5</v>
      </c>
      <c r="Y416" s="17">
        <f t="shared" si="53"/>
        <v>0.82686556352384799</v>
      </c>
      <c r="Z416" s="23">
        <f t="shared" si="54"/>
        <v>1.3920606832034605</v>
      </c>
      <c r="AA416" s="12">
        <f t="shared" si="55"/>
        <v>0.59398672306514333</v>
      </c>
      <c r="AB416" s="7">
        <f t="shared" si="56"/>
        <v>1.6835393135383747</v>
      </c>
      <c r="AC416" s="18">
        <f t="shared" si="57"/>
        <v>0.2178114699720409</v>
      </c>
      <c r="AD416" s="27">
        <f t="shared" si="58"/>
        <v>4.2175358039699566E-2</v>
      </c>
      <c r="AE416" s="22">
        <f t="shared" si="59"/>
        <v>0.13777268552872196</v>
      </c>
    </row>
    <row r="417" spans="1:31" ht="14.1" customHeight="1" x14ac:dyDescent="0.25">
      <c r="A417" s="30">
        <v>18739000</v>
      </c>
      <c r="B417" s="30">
        <v>73008000</v>
      </c>
      <c r="C417" s="30">
        <v>14125000</v>
      </c>
      <c r="D417" s="30">
        <v>30728000</v>
      </c>
      <c r="E417" s="30">
        <v>53558000</v>
      </c>
      <c r="F417" s="30">
        <v>41638000</v>
      </c>
      <c r="G417" s="17">
        <v>67215000</v>
      </c>
      <c r="H417" s="17">
        <v>65356000</v>
      </c>
      <c r="I417" s="17">
        <v>62076000</v>
      </c>
      <c r="J417" s="17">
        <v>73936000</v>
      </c>
      <c r="K417" s="17">
        <v>91702000</v>
      </c>
      <c r="L417" s="17">
        <v>70671000</v>
      </c>
      <c r="M417" s="23">
        <v>97713000</v>
      </c>
      <c r="N417" s="23">
        <v>68778000</v>
      </c>
      <c r="O417" s="23">
        <v>67002000</v>
      </c>
      <c r="P417" s="23">
        <v>68569000</v>
      </c>
      <c r="Q417" s="23">
        <v>64548000</v>
      </c>
      <c r="R417" s="23">
        <v>57992000</v>
      </c>
      <c r="S417">
        <v>8</v>
      </c>
      <c r="T417" t="s">
        <v>1289</v>
      </c>
      <c r="U417" t="s">
        <v>1290</v>
      </c>
      <c r="V417" t="s">
        <v>1291</v>
      </c>
      <c r="W417" t="s">
        <v>1292</v>
      </c>
      <c r="X417">
        <v>5</v>
      </c>
      <c r="Y417" s="17">
        <f t="shared" si="53"/>
        <v>1.8592037826364562</v>
      </c>
      <c r="Z417" s="23">
        <f t="shared" si="54"/>
        <v>1.8317917479162713</v>
      </c>
      <c r="AA417" s="12">
        <f t="shared" si="55"/>
        <v>1.0149646021450676</v>
      </c>
      <c r="AB417" s="7">
        <f t="shared" si="56"/>
        <v>0.98525603541892903</v>
      </c>
      <c r="AC417" s="18">
        <f t="shared" si="57"/>
        <v>7.9848316994592158E-3</v>
      </c>
      <c r="AD417" s="27">
        <f t="shared" si="58"/>
        <v>0.88430740915429218</v>
      </c>
      <c r="AE417" s="22">
        <f t="shared" si="59"/>
        <v>1.3157448911406341E-2</v>
      </c>
    </row>
    <row r="418" spans="1:31" ht="14.1" customHeight="1" x14ac:dyDescent="0.25">
      <c r="A418" s="31">
        <v>1</v>
      </c>
      <c r="B418" s="31">
        <v>1</v>
      </c>
      <c r="C418" s="31">
        <v>1</v>
      </c>
      <c r="D418" s="31">
        <v>1</v>
      </c>
      <c r="E418" s="31">
        <v>1</v>
      </c>
      <c r="F418" s="31">
        <v>1</v>
      </c>
      <c r="G418" s="18">
        <v>1</v>
      </c>
      <c r="H418" s="18">
        <v>1</v>
      </c>
      <c r="I418" s="18">
        <v>1</v>
      </c>
      <c r="J418" s="18">
        <v>1</v>
      </c>
      <c r="K418" s="18">
        <v>1</v>
      </c>
      <c r="L418" s="18">
        <v>1</v>
      </c>
      <c r="M418" s="22">
        <v>1</v>
      </c>
      <c r="N418" s="22">
        <v>1</v>
      </c>
      <c r="O418" s="22">
        <v>1</v>
      </c>
      <c r="P418" s="22">
        <v>1</v>
      </c>
      <c r="Q418" s="22">
        <v>1</v>
      </c>
      <c r="R418" s="22">
        <v>1</v>
      </c>
      <c r="S418">
        <v>2</v>
      </c>
      <c r="T418" t="s">
        <v>1293</v>
      </c>
      <c r="U418" t="s">
        <v>1293</v>
      </c>
      <c r="V418" t="s">
        <v>1294</v>
      </c>
      <c r="W418" t="s">
        <v>1295</v>
      </c>
      <c r="X418">
        <v>5</v>
      </c>
      <c r="Y418" s="17">
        <f t="shared" si="53"/>
        <v>1</v>
      </c>
      <c r="Z418" s="23">
        <f t="shared" si="54"/>
        <v>1</v>
      </c>
      <c r="AA418" s="12">
        <f t="shared" si="55"/>
        <v>1</v>
      </c>
      <c r="AB418" s="7">
        <f t="shared" si="56"/>
        <v>1</v>
      </c>
      <c r="AC418" s="18" t="e">
        <f t="shared" si="57"/>
        <v>#DIV/0!</v>
      </c>
      <c r="AD418" s="27" t="e">
        <f t="shared" si="58"/>
        <v>#DIV/0!</v>
      </c>
      <c r="AE418" s="22" t="e">
        <f t="shared" si="59"/>
        <v>#DIV/0!</v>
      </c>
    </row>
    <row r="419" spans="1:31" ht="14.1" customHeight="1" x14ac:dyDescent="0.25">
      <c r="A419" s="30">
        <v>13168000</v>
      </c>
      <c r="B419" s="30">
        <v>19168000</v>
      </c>
      <c r="C419" s="30">
        <v>35500000</v>
      </c>
      <c r="D419" s="30">
        <v>18078000</v>
      </c>
      <c r="E419" s="30">
        <v>22940000</v>
      </c>
      <c r="F419" s="30">
        <v>22303000</v>
      </c>
      <c r="G419" s="17">
        <v>19715000</v>
      </c>
      <c r="H419" s="18">
        <v>1</v>
      </c>
      <c r="I419" s="17">
        <v>16394000</v>
      </c>
      <c r="J419" s="18">
        <v>1</v>
      </c>
      <c r="K419" s="17">
        <v>44957000</v>
      </c>
      <c r="L419" s="17">
        <v>42827000</v>
      </c>
      <c r="M419" s="23">
        <v>12880000</v>
      </c>
      <c r="N419" s="23">
        <v>22341000</v>
      </c>
      <c r="O419" s="23">
        <v>14030000</v>
      </c>
      <c r="P419" s="23">
        <v>12228000</v>
      </c>
      <c r="Q419" s="23">
        <v>13784000</v>
      </c>
      <c r="R419" s="22">
        <v>1</v>
      </c>
      <c r="S419">
        <v>2</v>
      </c>
      <c r="T419" t="s">
        <v>1296</v>
      </c>
      <c r="U419" t="s">
        <v>1296</v>
      </c>
      <c r="V419" t="s">
        <v>1297</v>
      </c>
      <c r="W419" t="s">
        <v>1298</v>
      </c>
      <c r="X419">
        <v>3</v>
      </c>
      <c r="Y419" s="17">
        <f t="shared" si="53"/>
        <v>0.94461600982029181</v>
      </c>
      <c r="Z419" s="23">
        <f t="shared" si="54"/>
        <v>0.57383899448752262</v>
      </c>
      <c r="AA419" s="12">
        <f t="shared" si="55"/>
        <v>1.6461342273609314</v>
      </c>
      <c r="AB419" s="7">
        <f t="shared" si="56"/>
        <v>0.60748387548152227</v>
      </c>
      <c r="AC419" s="18">
        <f t="shared" si="57"/>
        <v>0.89133278207450917</v>
      </c>
      <c r="AD419" s="27">
        <f t="shared" si="58"/>
        <v>0.36744853204249617</v>
      </c>
      <c r="AE419" s="22">
        <f t="shared" si="59"/>
        <v>5.3150147913927706E-2</v>
      </c>
    </row>
    <row r="420" spans="1:31" ht="14.1" customHeight="1" x14ac:dyDescent="0.25">
      <c r="A420" s="30">
        <v>15569000</v>
      </c>
      <c r="B420" s="30">
        <v>17325000</v>
      </c>
      <c r="C420" s="30">
        <v>24979000</v>
      </c>
      <c r="D420" s="30">
        <v>16203000</v>
      </c>
      <c r="E420" s="30">
        <v>20860000</v>
      </c>
      <c r="F420" s="30">
        <v>18376000</v>
      </c>
      <c r="G420" s="18">
        <v>1</v>
      </c>
      <c r="H420" s="18">
        <v>1</v>
      </c>
      <c r="I420" s="18">
        <v>1</v>
      </c>
      <c r="J420" s="18">
        <v>1</v>
      </c>
      <c r="K420" s="18">
        <v>1</v>
      </c>
      <c r="L420" s="18">
        <v>1</v>
      </c>
      <c r="M420" s="22">
        <v>1</v>
      </c>
      <c r="N420" s="22">
        <v>1</v>
      </c>
      <c r="O420" s="22">
        <v>1</v>
      </c>
      <c r="P420" s="22">
        <v>1</v>
      </c>
      <c r="Q420" s="22">
        <v>1</v>
      </c>
      <c r="R420" s="22">
        <v>1</v>
      </c>
      <c r="S420">
        <v>2</v>
      </c>
      <c r="T420" t="s">
        <v>1299</v>
      </c>
      <c r="U420" t="s">
        <v>1299</v>
      </c>
      <c r="V420" t="s">
        <v>1300</v>
      </c>
      <c r="W420" t="s">
        <v>1301</v>
      </c>
      <c r="X420">
        <v>4</v>
      </c>
      <c r="Y420" s="17">
        <f t="shared" si="53"/>
        <v>5.2951143744704887E-8</v>
      </c>
      <c r="Z420" s="23">
        <f t="shared" si="54"/>
        <v>5.2951143744704887E-8</v>
      </c>
      <c r="AA420" s="12">
        <f t="shared" si="55"/>
        <v>1</v>
      </c>
      <c r="AB420" s="7">
        <f t="shared" si="56"/>
        <v>1</v>
      </c>
      <c r="AC420" s="18">
        <f t="shared" si="57"/>
        <v>1.2341062432665524E-7</v>
      </c>
      <c r="AD420" s="27" t="e">
        <f t="shared" si="58"/>
        <v>#DIV/0!</v>
      </c>
      <c r="AE420" s="22">
        <f t="shared" si="59"/>
        <v>1.2341062432665524E-7</v>
      </c>
    </row>
    <row r="421" spans="1:31" ht="14.1" customHeight="1" x14ac:dyDescent="0.25">
      <c r="A421" s="30">
        <v>117580000</v>
      </c>
      <c r="B421" s="30">
        <v>121260000</v>
      </c>
      <c r="C421" s="30">
        <v>115140000</v>
      </c>
      <c r="D421" s="30">
        <v>124010000</v>
      </c>
      <c r="E421" s="30">
        <v>75213000</v>
      </c>
      <c r="F421" s="30">
        <v>73072000</v>
      </c>
      <c r="G421" s="17">
        <v>80803000</v>
      </c>
      <c r="H421" s="17">
        <v>82226000</v>
      </c>
      <c r="I421" s="17">
        <v>67439000</v>
      </c>
      <c r="J421" s="17">
        <v>70042000</v>
      </c>
      <c r="K421" s="17">
        <v>84511000</v>
      </c>
      <c r="L421" s="17">
        <v>76926000</v>
      </c>
      <c r="M421" s="23">
        <v>85131000</v>
      </c>
      <c r="N421" s="23">
        <v>83848000</v>
      </c>
      <c r="O421" s="23">
        <v>66211000</v>
      </c>
      <c r="P421" s="23">
        <v>68159000</v>
      </c>
      <c r="Q421" s="23">
        <v>82020000</v>
      </c>
      <c r="R421" s="23">
        <v>78207000</v>
      </c>
      <c r="S421">
        <v>12</v>
      </c>
      <c r="T421" t="s">
        <v>1302</v>
      </c>
      <c r="U421" t="s">
        <v>1303</v>
      </c>
      <c r="V421" t="s">
        <v>1304</v>
      </c>
      <c r="W421" t="s">
        <v>1305</v>
      </c>
      <c r="X421">
        <v>5</v>
      </c>
      <c r="Y421" s="17">
        <f t="shared" si="53"/>
        <v>0.73761047463175122</v>
      </c>
      <c r="Z421" s="23">
        <f t="shared" si="54"/>
        <v>0.74021156840046309</v>
      </c>
      <c r="AA421" s="12">
        <f t="shared" si="55"/>
        <v>0.99648601308091878</v>
      </c>
      <c r="AB421" s="7">
        <f t="shared" si="56"/>
        <v>1.0035263785672381</v>
      </c>
      <c r="AC421" s="18">
        <f t="shared" si="57"/>
        <v>2.1355493599883379E-2</v>
      </c>
      <c r="AD421" s="27">
        <f t="shared" si="58"/>
        <v>0.95163994170318866</v>
      </c>
      <c r="AE421" s="22">
        <f t="shared" si="59"/>
        <v>2.4028494442775425E-2</v>
      </c>
    </row>
    <row r="422" spans="1:31" ht="14.1" customHeight="1" x14ac:dyDescent="0.25">
      <c r="A422" s="31">
        <v>5389100</v>
      </c>
      <c r="B422" s="31">
        <v>6079000</v>
      </c>
      <c r="C422" s="31">
        <v>8493500</v>
      </c>
      <c r="D422" s="30">
        <v>13151000</v>
      </c>
      <c r="E422" s="31">
        <v>7766600</v>
      </c>
      <c r="F422" s="31">
        <v>7962500</v>
      </c>
      <c r="G422" s="18">
        <v>1</v>
      </c>
      <c r="H422" s="18">
        <v>1747000</v>
      </c>
      <c r="I422" s="18">
        <v>1488300</v>
      </c>
      <c r="J422" s="18">
        <v>1529500</v>
      </c>
      <c r="K422" s="18">
        <v>1</v>
      </c>
      <c r="L422" s="18">
        <v>1</v>
      </c>
      <c r="M422" s="22">
        <v>3109200</v>
      </c>
      <c r="N422" s="22">
        <v>1</v>
      </c>
      <c r="O422" s="22">
        <v>1520900</v>
      </c>
      <c r="P422" s="22">
        <v>1696900</v>
      </c>
      <c r="Q422" s="22">
        <v>1816700</v>
      </c>
      <c r="R422" s="22">
        <v>1527600</v>
      </c>
      <c r="S422">
        <v>3</v>
      </c>
      <c r="T422" t="s">
        <v>1306</v>
      </c>
      <c r="U422" t="s">
        <v>1307</v>
      </c>
      <c r="V422" t="s">
        <v>1308</v>
      </c>
      <c r="W422" t="s">
        <v>1309</v>
      </c>
      <c r="X422">
        <v>6</v>
      </c>
      <c r="Y422" s="17">
        <f t="shared" si="53"/>
        <v>9.755604329906617E-2</v>
      </c>
      <c r="Z422" s="23">
        <f t="shared" si="54"/>
        <v>0.19801319364395589</v>
      </c>
      <c r="AA422" s="12">
        <f t="shared" si="55"/>
        <v>0.49267446024066464</v>
      </c>
      <c r="AB422" s="7">
        <f t="shared" si="56"/>
        <v>2.0297378506519577</v>
      </c>
      <c r="AC422" s="18">
        <f t="shared" si="57"/>
        <v>9.1357414480966421E-5</v>
      </c>
      <c r="AD422" s="27">
        <f t="shared" si="58"/>
        <v>0.16043434934972228</v>
      </c>
      <c r="AE422" s="22">
        <f t="shared" si="59"/>
        <v>2.5841330393581774E-4</v>
      </c>
    </row>
    <row r="423" spans="1:31" ht="14.1" customHeight="1" x14ac:dyDescent="0.25">
      <c r="A423" s="30">
        <v>5734600000</v>
      </c>
      <c r="B423" s="30">
        <v>5621100000</v>
      </c>
      <c r="C423" s="30">
        <v>1805600000</v>
      </c>
      <c r="D423" s="30">
        <v>1514500000</v>
      </c>
      <c r="E423" s="30">
        <v>164060000</v>
      </c>
      <c r="F423" s="30">
        <v>163340000</v>
      </c>
      <c r="G423" s="17">
        <v>1548700000</v>
      </c>
      <c r="H423" s="17">
        <v>1443300000</v>
      </c>
      <c r="I423" s="17">
        <v>884180000</v>
      </c>
      <c r="J423" s="17">
        <v>955540000</v>
      </c>
      <c r="K423" s="17">
        <v>1947800000</v>
      </c>
      <c r="L423" s="17">
        <v>2242500000</v>
      </c>
      <c r="M423" s="23">
        <v>141310000</v>
      </c>
      <c r="N423" s="23">
        <v>175920000</v>
      </c>
      <c r="O423" s="23">
        <v>188110000</v>
      </c>
      <c r="P423" s="23">
        <v>216160000</v>
      </c>
      <c r="Q423" s="23">
        <v>748120000</v>
      </c>
      <c r="R423" s="23">
        <v>896960000</v>
      </c>
      <c r="S423">
        <v>10</v>
      </c>
      <c r="T423" t="s">
        <v>1819</v>
      </c>
      <c r="U423" t="s">
        <v>1820</v>
      </c>
      <c r="V423" t="s">
        <v>1821</v>
      </c>
      <c r="W423" t="s">
        <v>1822</v>
      </c>
      <c r="X423">
        <v>6</v>
      </c>
      <c r="Y423" s="17">
        <f t="shared" si="53"/>
        <v>0.60133971419430521</v>
      </c>
      <c r="Z423" s="23">
        <f t="shared" si="54"/>
        <v>0.15773834915218085</v>
      </c>
      <c r="AA423" s="12">
        <f t="shared" si="55"/>
        <v>3.8122607306746445</v>
      </c>
      <c r="AB423" s="7">
        <f t="shared" si="56"/>
        <v>0.26231154442131582</v>
      </c>
      <c r="AC423" s="18">
        <f t="shared" si="57"/>
        <v>0.37118143552951444</v>
      </c>
      <c r="AD423" s="27">
        <f t="shared" si="58"/>
        <v>1.5626606807356942E-3</v>
      </c>
      <c r="AE423" s="22">
        <f t="shared" si="59"/>
        <v>7.2910814426678433E-2</v>
      </c>
    </row>
    <row r="424" spans="1:31" ht="14.1" customHeight="1" x14ac:dyDescent="0.25">
      <c r="A424" s="31">
        <v>4065900</v>
      </c>
      <c r="B424" s="31">
        <v>4212900</v>
      </c>
      <c r="C424" s="31">
        <v>1</v>
      </c>
      <c r="D424" s="31">
        <v>1</v>
      </c>
      <c r="E424" s="31">
        <v>6263000</v>
      </c>
      <c r="F424" s="31">
        <v>5746000</v>
      </c>
      <c r="G424" s="18">
        <v>6262800</v>
      </c>
      <c r="H424" s="18">
        <v>7417300</v>
      </c>
      <c r="I424" s="18">
        <v>6405700</v>
      </c>
      <c r="J424" s="18">
        <v>6924800</v>
      </c>
      <c r="K424" s="18">
        <v>1</v>
      </c>
      <c r="L424" s="18">
        <v>5759400</v>
      </c>
      <c r="M424" s="23">
        <v>12885000</v>
      </c>
      <c r="N424" s="22">
        <v>9415800</v>
      </c>
      <c r="O424" s="22">
        <v>8592900</v>
      </c>
      <c r="P424" s="22">
        <v>7738600</v>
      </c>
      <c r="Q424" s="22">
        <v>9077500</v>
      </c>
      <c r="R424" s="22">
        <v>8266600</v>
      </c>
      <c r="S424">
        <v>4</v>
      </c>
      <c r="T424" t="s">
        <v>1313</v>
      </c>
      <c r="U424" t="s">
        <v>1314</v>
      </c>
      <c r="V424" t="s">
        <v>1315</v>
      </c>
      <c r="W424" t="s">
        <v>1316</v>
      </c>
      <c r="X424">
        <v>5</v>
      </c>
      <c r="Y424" s="17">
        <f t="shared" si="53"/>
        <v>1.6152563496035695</v>
      </c>
      <c r="Z424" s="23">
        <f t="shared" si="54"/>
        <v>2.759116044212182</v>
      </c>
      <c r="AA424" s="12">
        <f t="shared" si="55"/>
        <v>0.58542530423535633</v>
      </c>
      <c r="AB424" s="7">
        <f t="shared" si="56"/>
        <v>1.7081598502239901</v>
      </c>
      <c r="AC424" s="18">
        <f t="shared" si="57"/>
        <v>0.21858733414776041</v>
      </c>
      <c r="AD424" s="27">
        <f t="shared" si="58"/>
        <v>1.6554797809729922E-2</v>
      </c>
      <c r="AE424" s="22">
        <f t="shared" si="59"/>
        <v>1.3362581316833358E-3</v>
      </c>
    </row>
    <row r="425" spans="1:31" x14ac:dyDescent="0.25">
      <c r="A425" s="31">
        <v>1</v>
      </c>
      <c r="B425" s="31">
        <v>1</v>
      </c>
      <c r="C425" s="31">
        <v>1</v>
      </c>
      <c r="D425" s="31">
        <v>1</v>
      </c>
      <c r="E425" s="30">
        <v>125160000</v>
      </c>
      <c r="F425" s="30">
        <v>109780000</v>
      </c>
      <c r="G425" s="17">
        <v>82568000</v>
      </c>
      <c r="H425" s="17">
        <v>86147000</v>
      </c>
      <c r="I425" s="17">
        <v>92449000</v>
      </c>
      <c r="J425" s="17">
        <v>116310000</v>
      </c>
      <c r="K425" s="18">
        <v>1</v>
      </c>
      <c r="L425" s="17">
        <v>125110000</v>
      </c>
      <c r="M425" s="23">
        <v>62649000</v>
      </c>
      <c r="N425" s="22">
        <v>1</v>
      </c>
      <c r="O425" s="23">
        <v>95066000</v>
      </c>
      <c r="P425" s="22">
        <v>1</v>
      </c>
      <c r="Q425" s="23">
        <v>88768000</v>
      </c>
      <c r="R425" s="23">
        <v>62925000</v>
      </c>
      <c r="S425">
        <v>1</v>
      </c>
      <c r="T425" t="s">
        <v>1317</v>
      </c>
      <c r="U425" t="s">
        <v>1317</v>
      </c>
      <c r="V425" t="s">
        <v>1318</v>
      </c>
      <c r="W425" t="s">
        <v>1319</v>
      </c>
      <c r="X425">
        <v>3</v>
      </c>
      <c r="Y425" s="17">
        <f t="shared" si="53"/>
        <v>2.1392014660900407</v>
      </c>
      <c r="Z425" s="23">
        <f t="shared" si="54"/>
        <v>1.3169660199716349</v>
      </c>
      <c r="AA425" s="12">
        <f t="shared" si="55"/>
        <v>1.6243406691207682</v>
      </c>
      <c r="AB425" s="7">
        <f t="shared" si="56"/>
        <v>0.61563440416799098</v>
      </c>
      <c r="AC425" s="18">
        <f t="shared" si="57"/>
        <v>0.17763724382258941</v>
      </c>
      <c r="AD425" s="27">
        <f t="shared" si="58"/>
        <v>0.22638954668641481</v>
      </c>
      <c r="AE425" s="22">
        <f t="shared" si="59"/>
        <v>0.68977365422921277</v>
      </c>
    </row>
    <row r="426" spans="1:31" ht="14.1" customHeight="1" x14ac:dyDescent="0.25">
      <c r="A426" s="30">
        <v>34070000</v>
      </c>
      <c r="B426" s="30">
        <v>50998000</v>
      </c>
      <c r="C426" s="30">
        <v>34939000</v>
      </c>
      <c r="D426" s="30">
        <v>31552000</v>
      </c>
      <c r="E426" s="30">
        <v>21168000</v>
      </c>
      <c r="F426" s="30">
        <v>23500000</v>
      </c>
      <c r="G426" s="17">
        <v>28405000</v>
      </c>
      <c r="H426" s="17">
        <v>23210000</v>
      </c>
      <c r="I426" s="17">
        <v>27157000</v>
      </c>
      <c r="J426" s="17">
        <v>27404000</v>
      </c>
      <c r="K426" s="17">
        <v>23124000</v>
      </c>
      <c r="L426" s="17">
        <v>29490000</v>
      </c>
      <c r="M426" s="23">
        <v>19911000</v>
      </c>
      <c r="N426" s="23">
        <v>18710000</v>
      </c>
      <c r="O426" s="23">
        <v>20273000</v>
      </c>
      <c r="P426" s="23">
        <v>19419000</v>
      </c>
      <c r="Q426" s="23">
        <v>22922000</v>
      </c>
      <c r="R426" s="23">
        <v>19792000</v>
      </c>
      <c r="S426">
        <v>3</v>
      </c>
      <c r="T426" t="s">
        <v>1320</v>
      </c>
      <c r="U426" t="s">
        <v>1320</v>
      </c>
      <c r="V426" t="s">
        <v>1321</v>
      </c>
      <c r="W426" t="s">
        <v>1322</v>
      </c>
      <c r="X426">
        <v>4</v>
      </c>
      <c r="Y426" s="17">
        <f t="shared" si="53"/>
        <v>0.80921585714504118</v>
      </c>
      <c r="Z426" s="23">
        <f t="shared" si="54"/>
        <v>0.61677037308831106</v>
      </c>
      <c r="AA426" s="12">
        <f t="shared" si="55"/>
        <v>1.3120212845067629</v>
      </c>
      <c r="AB426" s="7">
        <f t="shared" si="56"/>
        <v>0.76218275710057315</v>
      </c>
      <c r="AC426" s="18">
        <f t="shared" si="57"/>
        <v>0.19203701043522253</v>
      </c>
      <c r="AD426" s="27">
        <f t="shared" si="58"/>
        <v>4.9622189972427298E-4</v>
      </c>
      <c r="AE426" s="22">
        <f t="shared" si="59"/>
        <v>1.6598341299517729E-2</v>
      </c>
    </row>
    <row r="427" spans="1:31" ht="14.1" customHeight="1" x14ac:dyDescent="0.25">
      <c r="A427" s="31">
        <v>3483800</v>
      </c>
      <c r="B427" s="31">
        <v>3031900</v>
      </c>
      <c r="C427" s="31">
        <v>4097200</v>
      </c>
      <c r="D427" s="31">
        <v>4614200</v>
      </c>
      <c r="E427" s="31">
        <v>4589900</v>
      </c>
      <c r="F427" s="31">
        <v>3928200</v>
      </c>
      <c r="G427" s="18">
        <v>6534800</v>
      </c>
      <c r="H427" s="18">
        <v>1</v>
      </c>
      <c r="I427" s="18">
        <v>6325400</v>
      </c>
      <c r="J427" s="18">
        <v>1</v>
      </c>
      <c r="K427" s="18">
        <v>5841400</v>
      </c>
      <c r="L427" s="18">
        <v>3995600</v>
      </c>
      <c r="M427" s="22">
        <v>5616700</v>
      </c>
      <c r="N427" s="23">
        <v>12826000</v>
      </c>
      <c r="O427" s="22">
        <v>1</v>
      </c>
      <c r="P427" s="23">
        <v>11996000</v>
      </c>
      <c r="Q427" s="22">
        <v>5956100</v>
      </c>
      <c r="R427" s="22">
        <v>5349200</v>
      </c>
      <c r="S427">
        <v>2</v>
      </c>
      <c r="T427" t="s">
        <v>1323</v>
      </c>
      <c r="U427" t="s">
        <v>1323</v>
      </c>
      <c r="V427" t="s">
        <v>1324</v>
      </c>
      <c r="W427" t="s">
        <v>1325</v>
      </c>
      <c r="X427">
        <v>3</v>
      </c>
      <c r="Y427" s="17">
        <f t="shared" si="53"/>
        <v>0.95586484847463904</v>
      </c>
      <c r="Z427" s="23">
        <f t="shared" si="54"/>
        <v>1.7579974479052607</v>
      </c>
      <c r="AA427" s="12">
        <f t="shared" si="55"/>
        <v>0.54372368379351088</v>
      </c>
      <c r="AB427" s="7">
        <f t="shared" si="56"/>
        <v>1.8391694711973749</v>
      </c>
      <c r="AC427" s="18">
        <f t="shared" si="57"/>
        <v>0.89386794169816552</v>
      </c>
      <c r="AD427" s="27">
        <f t="shared" si="58"/>
        <v>0.19999996937257553</v>
      </c>
      <c r="AE427" s="22">
        <f t="shared" si="59"/>
        <v>0.15738292800940834</v>
      </c>
    </row>
    <row r="428" spans="1:31" ht="14.1" customHeight="1" x14ac:dyDescent="0.25">
      <c r="A428" s="30">
        <v>91571000</v>
      </c>
      <c r="B428" s="30">
        <v>90179000</v>
      </c>
      <c r="C428" s="30">
        <v>28581000</v>
      </c>
      <c r="D428" s="30">
        <v>24718000</v>
      </c>
      <c r="E428" s="30">
        <v>238720000</v>
      </c>
      <c r="F428" s="30">
        <v>270640000</v>
      </c>
      <c r="G428" s="17">
        <v>257130000</v>
      </c>
      <c r="H428" s="17">
        <v>245030000</v>
      </c>
      <c r="I428" s="17">
        <v>183970000</v>
      </c>
      <c r="J428" s="17">
        <v>198360000</v>
      </c>
      <c r="K428" s="17">
        <v>105610000</v>
      </c>
      <c r="L428" s="17">
        <v>129520000</v>
      </c>
      <c r="M428" s="23">
        <v>652280000</v>
      </c>
      <c r="N428" s="23">
        <v>590390000</v>
      </c>
      <c r="O428" s="23">
        <v>304760000</v>
      </c>
      <c r="P428" s="23">
        <v>302760000</v>
      </c>
      <c r="Q428" s="23">
        <v>338660000</v>
      </c>
      <c r="R428" s="23">
        <v>352590000</v>
      </c>
      <c r="S428">
        <v>25</v>
      </c>
      <c r="T428" t="s">
        <v>2144</v>
      </c>
      <c r="U428" t="s">
        <v>2145</v>
      </c>
      <c r="V428" t="s">
        <v>2146</v>
      </c>
      <c r="W428" t="s">
        <v>2147</v>
      </c>
      <c r="X428">
        <v>6</v>
      </c>
      <c r="Y428" s="17">
        <f t="shared" si="53"/>
        <v>1.5040387743834371</v>
      </c>
      <c r="Z428" s="23">
        <f t="shared" si="54"/>
        <v>3.4140371757998622</v>
      </c>
      <c r="AA428" s="12">
        <f t="shared" si="55"/>
        <v>0.44054551750188875</v>
      </c>
      <c r="AB428" s="7">
        <f t="shared" si="56"/>
        <v>2.2699130061985313</v>
      </c>
      <c r="AC428" s="18">
        <f t="shared" si="57"/>
        <v>0.2370897743544412</v>
      </c>
      <c r="AD428" s="27">
        <f t="shared" si="58"/>
        <v>5.9634007303660148E-3</v>
      </c>
      <c r="AE428" s="22">
        <f t="shared" si="59"/>
        <v>2.960339008650034E-3</v>
      </c>
    </row>
    <row r="429" spans="1:31" ht="14.1" customHeight="1" x14ac:dyDescent="0.25">
      <c r="A429" s="30">
        <v>47474000</v>
      </c>
      <c r="B429" s="30">
        <v>41793000</v>
      </c>
      <c r="C429" s="30">
        <v>42892000</v>
      </c>
      <c r="D429" s="30">
        <v>43188000</v>
      </c>
      <c r="E429" s="30">
        <v>47042000</v>
      </c>
      <c r="F429" s="30">
        <v>44764000</v>
      </c>
      <c r="G429" s="17">
        <v>26796000</v>
      </c>
      <c r="H429" s="17">
        <v>25542000</v>
      </c>
      <c r="I429" s="17">
        <v>25577000</v>
      </c>
      <c r="J429" s="17">
        <v>24672000</v>
      </c>
      <c r="K429" s="18">
        <v>1</v>
      </c>
      <c r="L429" s="17">
        <v>27550000</v>
      </c>
      <c r="M429" s="23">
        <v>27960000</v>
      </c>
      <c r="N429" s="23">
        <v>32064000</v>
      </c>
      <c r="O429" s="23">
        <v>35484000</v>
      </c>
      <c r="P429" s="23">
        <v>31470000</v>
      </c>
      <c r="Q429" s="23">
        <v>39983000</v>
      </c>
      <c r="R429" s="23">
        <v>32004000</v>
      </c>
      <c r="S429">
        <v>4</v>
      </c>
      <c r="T429" t="s">
        <v>1330</v>
      </c>
      <c r="U429" t="s">
        <v>1331</v>
      </c>
      <c r="V429" t="s">
        <v>1332</v>
      </c>
      <c r="W429" t="s">
        <v>1333</v>
      </c>
      <c r="X429">
        <v>7</v>
      </c>
      <c r="Y429" s="17">
        <f t="shared" si="53"/>
        <v>0.48712535887674857</v>
      </c>
      <c r="Z429" s="23">
        <f t="shared" si="54"/>
        <v>0.74476049305079861</v>
      </c>
      <c r="AA429" s="12">
        <f t="shared" si="55"/>
        <v>0.65406981629934924</v>
      </c>
      <c r="AB429" s="7">
        <f t="shared" si="56"/>
        <v>1.5288887746844573</v>
      </c>
      <c r="AC429" s="18">
        <f t="shared" si="57"/>
        <v>4.5047351941941981E-4</v>
      </c>
      <c r="AD429" s="27">
        <f t="shared" si="58"/>
        <v>3.3866439913951489E-2</v>
      </c>
      <c r="AE429" s="22">
        <f t="shared" si="59"/>
        <v>1.5152085990221352E-4</v>
      </c>
    </row>
    <row r="430" spans="1:31" ht="14.1" customHeight="1" x14ac:dyDescent="0.25">
      <c r="A430" s="30">
        <v>49120000</v>
      </c>
      <c r="B430" s="30">
        <v>40786000</v>
      </c>
      <c r="C430" s="30">
        <v>27547000</v>
      </c>
      <c r="D430" s="30">
        <v>23118000</v>
      </c>
      <c r="E430" s="30">
        <v>106950000</v>
      </c>
      <c r="F430" s="30">
        <v>104440000</v>
      </c>
      <c r="G430" s="17">
        <v>100670000</v>
      </c>
      <c r="H430" s="17">
        <v>111290000</v>
      </c>
      <c r="I430" s="17">
        <v>85632000</v>
      </c>
      <c r="J430" s="17">
        <v>70448000</v>
      </c>
      <c r="K430" s="17">
        <v>37795000</v>
      </c>
      <c r="L430" s="17">
        <v>31088000</v>
      </c>
      <c r="M430" s="23">
        <v>198780000</v>
      </c>
      <c r="N430" s="23">
        <v>184810000</v>
      </c>
      <c r="O430" s="23">
        <v>103870000</v>
      </c>
      <c r="P430" s="23">
        <v>109150000</v>
      </c>
      <c r="Q430" s="23">
        <v>121370000</v>
      </c>
      <c r="R430" s="23">
        <v>154450000</v>
      </c>
      <c r="S430">
        <v>10</v>
      </c>
      <c r="T430" t="s">
        <v>1334</v>
      </c>
      <c r="U430" t="s">
        <v>1334</v>
      </c>
      <c r="V430" t="s">
        <v>1335</v>
      </c>
      <c r="W430" t="s">
        <v>1336</v>
      </c>
      <c r="X430">
        <v>3</v>
      </c>
      <c r="Y430" s="17">
        <f t="shared" si="53"/>
        <v>1.2413960637684289</v>
      </c>
      <c r="Z430" s="23">
        <f t="shared" si="54"/>
        <v>2.4787689545148468</v>
      </c>
      <c r="AA430" s="12">
        <f t="shared" si="55"/>
        <v>0.50081152642618887</v>
      </c>
      <c r="AB430" s="7">
        <f t="shared" si="56"/>
        <v>1.996759154359006</v>
      </c>
      <c r="AC430" s="18">
        <f t="shared" si="57"/>
        <v>0.50304168493003532</v>
      </c>
      <c r="AD430" s="27">
        <f t="shared" si="58"/>
        <v>6.5213279132711518E-3</v>
      </c>
      <c r="AE430" s="22">
        <f t="shared" si="59"/>
        <v>3.1730367007330872E-3</v>
      </c>
    </row>
    <row r="431" spans="1:31" ht="14.1" customHeight="1" x14ac:dyDescent="0.25">
      <c r="A431" s="30">
        <v>34546000</v>
      </c>
      <c r="B431" s="30">
        <v>36002000</v>
      </c>
      <c r="C431" s="30">
        <v>19628000</v>
      </c>
      <c r="D431" s="30">
        <v>25488000</v>
      </c>
      <c r="E431" s="30">
        <v>32643000</v>
      </c>
      <c r="F431" s="30">
        <v>32551000</v>
      </c>
      <c r="G431" s="17">
        <v>34057000</v>
      </c>
      <c r="H431" s="17">
        <v>29166000</v>
      </c>
      <c r="I431" s="17">
        <v>39542000</v>
      </c>
      <c r="J431" s="17">
        <v>31753000</v>
      </c>
      <c r="K431" s="17">
        <v>27863000</v>
      </c>
      <c r="L431" s="17">
        <v>22279000</v>
      </c>
      <c r="M431" s="23">
        <v>71125000</v>
      </c>
      <c r="N431" s="23">
        <v>75031000</v>
      </c>
      <c r="O431" s="23">
        <v>44105000</v>
      </c>
      <c r="P431" s="23">
        <v>53151000</v>
      </c>
      <c r="Q431" s="23">
        <v>49347000</v>
      </c>
      <c r="R431" s="23">
        <v>49234000</v>
      </c>
      <c r="S431">
        <v>2</v>
      </c>
      <c r="T431" t="s">
        <v>1337</v>
      </c>
      <c r="U431" t="s">
        <v>1337</v>
      </c>
      <c r="V431" t="s">
        <v>1338</v>
      </c>
      <c r="W431" t="s">
        <v>1339</v>
      </c>
      <c r="X431">
        <v>3</v>
      </c>
      <c r="Y431" s="17">
        <f t="shared" si="53"/>
        <v>1.0210220172732198</v>
      </c>
      <c r="Z431" s="23">
        <f t="shared" si="54"/>
        <v>1.890947594245209</v>
      </c>
      <c r="AA431" s="12">
        <f t="shared" si="55"/>
        <v>0.53995257212866932</v>
      </c>
      <c r="AB431" s="7">
        <f t="shared" si="56"/>
        <v>1.8520145131593198</v>
      </c>
      <c r="AC431" s="18">
        <f t="shared" si="57"/>
        <v>0.86038474141908794</v>
      </c>
      <c r="AD431" s="27">
        <f t="shared" si="58"/>
        <v>1.0584497549697249E-3</v>
      </c>
      <c r="AE431" s="22">
        <f t="shared" si="59"/>
        <v>9.8031751033154815E-4</v>
      </c>
    </row>
    <row r="432" spans="1:31" ht="14.1" customHeight="1" x14ac:dyDescent="0.25">
      <c r="A432" s="30">
        <v>123930000</v>
      </c>
      <c r="B432" s="30">
        <v>110810000</v>
      </c>
      <c r="C432" s="30">
        <v>165820000</v>
      </c>
      <c r="D432" s="30">
        <v>181240000</v>
      </c>
      <c r="E432" s="30">
        <v>129450000</v>
      </c>
      <c r="F432" s="30">
        <v>140230000</v>
      </c>
      <c r="G432" s="17">
        <v>130920000</v>
      </c>
      <c r="H432" s="17">
        <v>138780000</v>
      </c>
      <c r="I432" s="17">
        <v>128730000</v>
      </c>
      <c r="J432" s="17">
        <v>129170000</v>
      </c>
      <c r="K432" s="17">
        <v>130940000</v>
      </c>
      <c r="L432" s="17">
        <v>121200000</v>
      </c>
      <c r="M432" s="23">
        <v>141970000</v>
      </c>
      <c r="N432" s="23">
        <v>128010000</v>
      </c>
      <c r="O432" s="23">
        <v>135920000</v>
      </c>
      <c r="P432" s="23">
        <v>115120000</v>
      </c>
      <c r="Q432" s="23">
        <v>122090000</v>
      </c>
      <c r="R432" s="23">
        <v>107180000</v>
      </c>
      <c r="S432">
        <v>7</v>
      </c>
      <c r="T432" t="s">
        <v>1340</v>
      </c>
      <c r="U432" t="s">
        <v>1341</v>
      </c>
      <c r="V432" t="s">
        <v>1342</v>
      </c>
      <c r="W432" t="s">
        <v>1343</v>
      </c>
      <c r="X432">
        <v>10</v>
      </c>
      <c r="Y432" s="17">
        <f t="shared" si="53"/>
        <v>0.91574669986376656</v>
      </c>
      <c r="Z432" s="23">
        <f t="shared" si="54"/>
        <v>0.88115986282707748</v>
      </c>
      <c r="AA432" s="12">
        <f t="shared" si="55"/>
        <v>1.0392514894240894</v>
      </c>
      <c r="AB432" s="7">
        <f t="shared" si="56"/>
        <v>0.96223100007694862</v>
      </c>
      <c r="AC432" s="18">
        <f t="shared" si="57"/>
        <v>0.30851311732066361</v>
      </c>
      <c r="AD432" s="27">
        <f t="shared" si="58"/>
        <v>0.41478556850908443</v>
      </c>
      <c r="AE432" s="22">
        <f t="shared" si="59"/>
        <v>0.19425838087679298</v>
      </c>
    </row>
    <row r="433" spans="1:31" x14ac:dyDescent="0.25">
      <c r="A433" s="31">
        <v>9243900</v>
      </c>
      <c r="B433" s="31">
        <v>8442000</v>
      </c>
      <c r="C433" s="31">
        <v>1</v>
      </c>
      <c r="D433" s="31">
        <v>7995000</v>
      </c>
      <c r="E433" s="31">
        <v>7622600</v>
      </c>
      <c r="F433" s="30">
        <v>24997000</v>
      </c>
      <c r="G433" s="17">
        <v>36123000</v>
      </c>
      <c r="H433" s="17">
        <v>23669000</v>
      </c>
      <c r="I433" s="17">
        <v>25436000</v>
      </c>
      <c r="J433" s="17">
        <v>33827000</v>
      </c>
      <c r="K433" s="17">
        <v>30339000</v>
      </c>
      <c r="L433" s="17">
        <v>34731000</v>
      </c>
      <c r="M433" s="23">
        <v>45526000</v>
      </c>
      <c r="N433" s="23">
        <v>44160000</v>
      </c>
      <c r="O433" s="23">
        <v>32512000</v>
      </c>
      <c r="P433" s="23">
        <v>38765000</v>
      </c>
      <c r="Q433" s="23">
        <v>38336000</v>
      </c>
      <c r="R433" s="23">
        <v>31887000</v>
      </c>
      <c r="S433">
        <v>2</v>
      </c>
      <c r="T433" t="s">
        <v>1344</v>
      </c>
      <c r="U433" t="s">
        <v>1344</v>
      </c>
      <c r="V433" t="s">
        <v>1345</v>
      </c>
      <c r="W433" t="s">
        <v>1346</v>
      </c>
      <c r="X433">
        <v>3</v>
      </c>
      <c r="Y433" s="17">
        <f t="shared" si="53"/>
        <v>3.1582061361702536</v>
      </c>
      <c r="Z433" s="23">
        <f t="shared" si="54"/>
        <v>3.9654204686851666</v>
      </c>
      <c r="AA433" s="12">
        <f t="shared" si="55"/>
        <v>0.79643663543640186</v>
      </c>
      <c r="AB433" s="7">
        <f t="shared" si="56"/>
        <v>1.25559266802444</v>
      </c>
      <c r="AC433" s="18">
        <f t="shared" si="57"/>
        <v>3.4792177081169079E-4</v>
      </c>
      <c r="AD433" s="27">
        <f t="shared" si="58"/>
        <v>3.1103294351330513E-2</v>
      </c>
      <c r="AE433" s="22">
        <f t="shared" si="59"/>
        <v>3.4120581711002249E-5</v>
      </c>
    </row>
    <row r="434" spans="1:31" ht="14.1" customHeight="1" x14ac:dyDescent="0.25">
      <c r="A434" s="30">
        <v>18305000</v>
      </c>
      <c r="B434" s="30">
        <v>14042000</v>
      </c>
      <c r="C434" s="30">
        <v>18520000</v>
      </c>
      <c r="D434" s="30">
        <v>19208000</v>
      </c>
      <c r="E434" s="30">
        <v>12704000</v>
      </c>
      <c r="F434" s="30">
        <v>12697000</v>
      </c>
      <c r="G434" s="18">
        <v>1</v>
      </c>
      <c r="H434" s="18">
        <v>1</v>
      </c>
      <c r="I434" s="18">
        <v>1</v>
      </c>
      <c r="J434" s="18">
        <v>1</v>
      </c>
      <c r="K434" s="18">
        <v>1</v>
      </c>
      <c r="L434" s="18">
        <v>1</v>
      </c>
      <c r="M434" s="22">
        <v>1</v>
      </c>
      <c r="N434" s="22">
        <v>1</v>
      </c>
      <c r="O434" s="22">
        <v>1</v>
      </c>
      <c r="P434" s="22">
        <v>1</v>
      </c>
      <c r="Q434" s="22">
        <v>1</v>
      </c>
      <c r="R434" s="22">
        <v>1</v>
      </c>
      <c r="S434">
        <v>2</v>
      </c>
      <c r="T434" t="s">
        <v>1347</v>
      </c>
      <c r="U434" t="s">
        <v>1347</v>
      </c>
      <c r="V434" t="s">
        <v>1348</v>
      </c>
      <c r="W434" t="s">
        <v>1349</v>
      </c>
      <c r="X434">
        <v>4</v>
      </c>
      <c r="Y434" s="17">
        <f t="shared" si="53"/>
        <v>6.2843018140684577E-8</v>
      </c>
      <c r="Z434" s="23">
        <f t="shared" si="54"/>
        <v>6.2843018140684577E-8</v>
      </c>
      <c r="AA434" s="12">
        <f t="shared" si="55"/>
        <v>1</v>
      </c>
      <c r="AB434" s="7">
        <f t="shared" si="56"/>
        <v>1</v>
      </c>
      <c r="AC434" s="18">
        <f t="shared" si="57"/>
        <v>1.7842506572319235E-7</v>
      </c>
      <c r="AD434" s="27" t="e">
        <f t="shared" si="58"/>
        <v>#DIV/0!</v>
      </c>
      <c r="AE434" s="22">
        <f t="shared" si="59"/>
        <v>1.7842506572319235E-7</v>
      </c>
    </row>
    <row r="435" spans="1:31" ht="14.1" customHeight="1" x14ac:dyDescent="0.25">
      <c r="A435" s="30">
        <v>231040000</v>
      </c>
      <c r="B435" s="30">
        <v>230840000</v>
      </c>
      <c r="C435" s="30">
        <v>302010000</v>
      </c>
      <c r="D435" s="30">
        <v>291480000</v>
      </c>
      <c r="E435" s="30">
        <v>113380000</v>
      </c>
      <c r="F435" s="30">
        <v>113920000</v>
      </c>
      <c r="G435" s="17">
        <v>134220000</v>
      </c>
      <c r="H435" s="17">
        <v>119100000</v>
      </c>
      <c r="I435" s="17">
        <v>150270000</v>
      </c>
      <c r="J435" s="17">
        <v>184330000</v>
      </c>
      <c r="K435" s="17">
        <v>192620000</v>
      </c>
      <c r="L435" s="17">
        <v>176900000</v>
      </c>
      <c r="M435" s="23">
        <v>91025000</v>
      </c>
      <c r="N435" s="23">
        <v>135420000</v>
      </c>
      <c r="O435" s="23">
        <v>108500000</v>
      </c>
      <c r="P435" s="23">
        <v>110870000</v>
      </c>
      <c r="Q435" s="23">
        <v>73504000</v>
      </c>
      <c r="R435" s="23">
        <v>58975000</v>
      </c>
      <c r="S435">
        <v>9</v>
      </c>
      <c r="T435" t="s">
        <v>1350</v>
      </c>
      <c r="U435" t="s">
        <v>1351</v>
      </c>
      <c r="V435" t="s">
        <v>1352</v>
      </c>
      <c r="W435" t="s">
        <v>1353</v>
      </c>
      <c r="X435">
        <v>7</v>
      </c>
      <c r="Y435" s="17">
        <f t="shared" si="53"/>
        <v>0.74644296662430709</v>
      </c>
      <c r="Z435" s="23">
        <f t="shared" si="54"/>
        <v>0.45085173895078229</v>
      </c>
      <c r="AA435" s="12">
        <f t="shared" si="55"/>
        <v>1.6556284519638802</v>
      </c>
      <c r="AB435" s="7">
        <f t="shared" si="56"/>
        <v>0.60400025066844909</v>
      </c>
      <c r="AC435" s="18">
        <f t="shared" si="57"/>
        <v>0.16284379027014953</v>
      </c>
      <c r="AD435" s="27">
        <f t="shared" si="58"/>
        <v>3.3677123529477493E-3</v>
      </c>
      <c r="AE435" s="22">
        <f t="shared" si="59"/>
        <v>8.2079227910107615E-3</v>
      </c>
    </row>
    <row r="436" spans="1:31" ht="14.1" customHeight="1" x14ac:dyDescent="0.25">
      <c r="A436" s="30">
        <v>98927000</v>
      </c>
      <c r="B436" s="30">
        <v>99414000</v>
      </c>
      <c r="C436" s="30">
        <v>88563000</v>
      </c>
      <c r="D436" s="30">
        <v>86497000</v>
      </c>
      <c r="E436" s="30">
        <v>59067000</v>
      </c>
      <c r="F436" s="30">
        <v>67425000</v>
      </c>
      <c r="G436" s="17">
        <v>51322000</v>
      </c>
      <c r="H436" s="17">
        <v>60065000</v>
      </c>
      <c r="I436" s="17">
        <v>78287000</v>
      </c>
      <c r="J436" s="17">
        <v>60595000</v>
      </c>
      <c r="K436" s="17">
        <v>97939000</v>
      </c>
      <c r="L436" s="17">
        <v>98331000</v>
      </c>
      <c r="M436" s="23">
        <v>36964000</v>
      </c>
      <c r="N436" s="23">
        <v>32732000</v>
      </c>
      <c r="O436" s="23">
        <v>42562000</v>
      </c>
      <c r="P436" s="23">
        <v>42716000</v>
      </c>
      <c r="Q436" s="23">
        <v>52790000</v>
      </c>
      <c r="R436" s="23">
        <v>48058000</v>
      </c>
      <c r="S436">
        <v>8</v>
      </c>
      <c r="T436" t="s">
        <v>1354</v>
      </c>
      <c r="U436" t="s">
        <v>1355</v>
      </c>
      <c r="V436" t="s">
        <v>1356</v>
      </c>
      <c r="W436" t="s">
        <v>1357</v>
      </c>
      <c r="X436">
        <v>10</v>
      </c>
      <c r="Y436" s="17">
        <f t="shared" si="53"/>
        <v>0.89326915960015452</v>
      </c>
      <c r="Z436" s="23">
        <f t="shared" si="54"/>
        <v>0.51175351525226398</v>
      </c>
      <c r="AA436" s="12">
        <f t="shared" si="55"/>
        <v>1.7455066413365545</v>
      </c>
      <c r="AB436" s="7">
        <f t="shared" si="56"/>
        <v>0.57289956756296756</v>
      </c>
      <c r="AC436" s="18">
        <f t="shared" si="57"/>
        <v>0.42643603390782747</v>
      </c>
      <c r="AD436" s="27">
        <f t="shared" si="58"/>
        <v>4.8140507465375274E-3</v>
      </c>
      <c r="AE436" s="22">
        <f t="shared" si="59"/>
        <v>2.6348188299586163E-4</v>
      </c>
    </row>
    <row r="437" spans="1:31" ht="14.1" customHeight="1" x14ac:dyDescent="0.25">
      <c r="A437" s="30">
        <v>14755000</v>
      </c>
      <c r="B437" s="30">
        <v>25311000</v>
      </c>
      <c r="C437" s="30">
        <v>33697000</v>
      </c>
      <c r="D437" s="30">
        <v>25361000</v>
      </c>
      <c r="E437" s="30">
        <v>22787000</v>
      </c>
      <c r="F437" s="30">
        <v>22738000</v>
      </c>
      <c r="G437" s="17">
        <v>10992000</v>
      </c>
      <c r="H437" s="17">
        <v>19034000</v>
      </c>
      <c r="I437" s="17">
        <v>42696000</v>
      </c>
      <c r="J437" s="17">
        <v>36075000</v>
      </c>
      <c r="K437" s="17">
        <v>36335000</v>
      </c>
      <c r="L437" s="17">
        <v>54086000</v>
      </c>
      <c r="M437" s="23">
        <v>27870000</v>
      </c>
      <c r="N437" s="23">
        <v>10295000</v>
      </c>
      <c r="O437" s="23">
        <v>27452000</v>
      </c>
      <c r="P437" s="23">
        <v>32404000</v>
      </c>
      <c r="Q437" s="23">
        <v>31746000</v>
      </c>
      <c r="R437" s="23">
        <v>25357000</v>
      </c>
      <c r="S437">
        <v>4</v>
      </c>
      <c r="T437" t="s">
        <v>1358</v>
      </c>
      <c r="U437" t="s">
        <v>1358</v>
      </c>
      <c r="V437" t="s">
        <v>1359</v>
      </c>
      <c r="W437" t="s">
        <v>1360</v>
      </c>
      <c r="X437">
        <v>4</v>
      </c>
      <c r="Y437" s="17">
        <f t="shared" si="53"/>
        <v>1.3772511389639748</v>
      </c>
      <c r="Z437" s="23">
        <f t="shared" si="54"/>
        <v>1.0724166776127038</v>
      </c>
      <c r="AA437" s="12">
        <f t="shared" si="55"/>
        <v>1.2842500193393671</v>
      </c>
      <c r="AB437" s="7">
        <f t="shared" si="56"/>
        <v>0.77866457850194259</v>
      </c>
      <c r="AC437" s="18">
        <f t="shared" si="57"/>
        <v>0.21629037877526755</v>
      </c>
      <c r="AD437" s="27">
        <f t="shared" si="58"/>
        <v>0.33289338384981171</v>
      </c>
      <c r="AE437" s="22">
        <f t="shared" si="59"/>
        <v>0.68171488066723074</v>
      </c>
    </row>
    <row r="438" spans="1:31" x14ac:dyDescent="0.25">
      <c r="A438" s="31">
        <v>1</v>
      </c>
      <c r="B438" s="31">
        <v>1</v>
      </c>
      <c r="C438" s="31">
        <v>1</v>
      </c>
      <c r="D438" s="31">
        <v>1</v>
      </c>
      <c r="E438" s="31">
        <v>1</v>
      </c>
      <c r="F438" s="31">
        <v>1</v>
      </c>
      <c r="G438" s="18">
        <v>1</v>
      </c>
      <c r="H438" s="18">
        <v>1</v>
      </c>
      <c r="I438" s="18">
        <v>1</v>
      </c>
      <c r="J438" s="18">
        <v>1</v>
      </c>
      <c r="K438" s="18">
        <v>7666300</v>
      </c>
      <c r="L438" s="18">
        <v>2439800</v>
      </c>
      <c r="M438" s="22">
        <v>9719200</v>
      </c>
      <c r="N438" s="22">
        <v>1</v>
      </c>
      <c r="O438" s="22">
        <v>4314000</v>
      </c>
      <c r="P438" s="22">
        <v>1</v>
      </c>
      <c r="Q438" s="22">
        <v>1</v>
      </c>
      <c r="R438" s="22">
        <v>1</v>
      </c>
      <c r="S438">
        <v>2</v>
      </c>
      <c r="T438" t="s">
        <v>1361</v>
      </c>
      <c r="U438" t="s">
        <v>1361</v>
      </c>
      <c r="V438" t="s">
        <v>1362</v>
      </c>
      <c r="W438" t="s">
        <v>1363</v>
      </c>
      <c r="X438">
        <v>3</v>
      </c>
      <c r="Y438" s="17">
        <f t="shared" si="53"/>
        <v>1684350.6666666667</v>
      </c>
      <c r="Z438" s="23">
        <f t="shared" si="54"/>
        <v>2338867.3333333335</v>
      </c>
      <c r="AA438" s="12">
        <f t="shared" si="55"/>
        <v>0.72015656581348064</v>
      </c>
      <c r="AB438" s="7">
        <f t="shared" si="56"/>
        <v>1.388586937161937</v>
      </c>
      <c r="AC438" s="18">
        <f t="shared" si="57"/>
        <v>0.21123765594039381</v>
      </c>
      <c r="AD438" s="27">
        <f t="shared" si="58"/>
        <v>0.75781920276288006</v>
      </c>
      <c r="AE438" s="22">
        <f t="shared" si="59"/>
        <v>0.18320599588071221</v>
      </c>
    </row>
    <row r="439" spans="1:31" x14ac:dyDescent="0.25">
      <c r="A439" s="31">
        <v>1</v>
      </c>
      <c r="B439" s="31">
        <v>1</v>
      </c>
      <c r="C439" s="31">
        <v>1</v>
      </c>
      <c r="D439" s="31">
        <v>1</v>
      </c>
      <c r="E439" s="31">
        <v>1</v>
      </c>
      <c r="F439" s="31">
        <v>1</v>
      </c>
      <c r="G439" s="17">
        <v>18666000</v>
      </c>
      <c r="H439" s="17">
        <v>17173000</v>
      </c>
      <c r="I439" s="17">
        <v>23155000</v>
      </c>
      <c r="J439" s="17">
        <v>23201000</v>
      </c>
      <c r="K439" s="17">
        <v>95304000</v>
      </c>
      <c r="L439" s="17">
        <v>28823000</v>
      </c>
      <c r="M439" s="23">
        <v>14739000</v>
      </c>
      <c r="N439" s="22">
        <v>1</v>
      </c>
      <c r="O439" s="22">
        <v>1</v>
      </c>
      <c r="P439" s="22">
        <v>1</v>
      </c>
      <c r="Q439" s="22">
        <v>1</v>
      </c>
      <c r="R439" s="22">
        <v>1</v>
      </c>
      <c r="S439">
        <v>1</v>
      </c>
      <c r="T439" t="s">
        <v>1364</v>
      </c>
      <c r="U439" t="s">
        <v>1364</v>
      </c>
      <c r="V439" t="s">
        <v>1365</v>
      </c>
      <c r="W439" t="s">
        <v>1366</v>
      </c>
      <c r="X439">
        <v>6</v>
      </c>
      <c r="Y439" s="17">
        <f t="shared" si="53"/>
        <v>34387000</v>
      </c>
      <c r="Z439" s="23">
        <f t="shared" si="54"/>
        <v>2456500.8333333335</v>
      </c>
      <c r="AA439" s="12">
        <f t="shared" si="55"/>
        <v>13.998366918255336</v>
      </c>
      <c r="AB439" s="7">
        <f t="shared" si="56"/>
        <v>7.1436904450325231E-2</v>
      </c>
      <c r="AC439" s="18">
        <f t="shared" si="57"/>
        <v>1.8912946005662071E-2</v>
      </c>
      <c r="AD439" s="27">
        <f t="shared" si="58"/>
        <v>2.9049138570078632E-2</v>
      </c>
      <c r="AE439" s="22">
        <f t="shared" si="59"/>
        <v>0.34089313230205975</v>
      </c>
    </row>
    <row r="440" spans="1:31" ht="14.1" customHeight="1" x14ac:dyDescent="0.25">
      <c r="A440" s="30">
        <v>1336000000</v>
      </c>
      <c r="B440" s="30">
        <v>1379800000</v>
      </c>
      <c r="C440" s="30">
        <v>1547600000</v>
      </c>
      <c r="D440" s="30">
        <v>1566000000</v>
      </c>
      <c r="E440" s="30">
        <v>1480000000</v>
      </c>
      <c r="F440" s="30">
        <v>1511400000</v>
      </c>
      <c r="G440" s="17">
        <v>879070000</v>
      </c>
      <c r="H440" s="17">
        <v>886220000</v>
      </c>
      <c r="I440" s="17">
        <v>1000500000</v>
      </c>
      <c r="J440" s="17">
        <v>951110000</v>
      </c>
      <c r="K440" s="17">
        <v>879060000</v>
      </c>
      <c r="L440" s="17">
        <v>1009300000</v>
      </c>
      <c r="M440" s="23">
        <v>520910000</v>
      </c>
      <c r="N440" s="23">
        <v>620280000</v>
      </c>
      <c r="O440" s="23">
        <v>806290000</v>
      </c>
      <c r="P440" s="23">
        <v>839320000</v>
      </c>
      <c r="Q440" s="23">
        <v>711750000</v>
      </c>
      <c r="R440" s="23">
        <v>678650000</v>
      </c>
      <c r="S440">
        <v>16</v>
      </c>
      <c r="T440" t="s">
        <v>1367</v>
      </c>
      <c r="U440" t="s">
        <v>1367</v>
      </c>
      <c r="V440" t="s">
        <v>1368</v>
      </c>
      <c r="W440" t="s">
        <v>1369</v>
      </c>
      <c r="X440">
        <v>4</v>
      </c>
      <c r="Y440" s="17">
        <f t="shared" si="53"/>
        <v>0.63545936876473796</v>
      </c>
      <c r="Z440" s="23">
        <f t="shared" si="54"/>
        <v>0.47356248866315981</v>
      </c>
      <c r="AA440" s="12">
        <f t="shared" si="55"/>
        <v>1.3418701522550991</v>
      </c>
      <c r="AB440" s="7">
        <f t="shared" si="56"/>
        <v>0.74522858886117682</v>
      </c>
      <c r="AC440" s="18">
        <f t="shared" si="57"/>
        <v>3.4121374648210453E-7</v>
      </c>
      <c r="AD440" s="27">
        <f t="shared" si="58"/>
        <v>1.3647328359273484E-3</v>
      </c>
      <c r="AE440" s="22">
        <f t="shared" si="59"/>
        <v>1.8135772011798146E-7</v>
      </c>
    </row>
    <row r="441" spans="1:31" ht="14.1" customHeight="1" x14ac:dyDescent="0.25">
      <c r="A441" s="30">
        <v>334630000</v>
      </c>
      <c r="B441" s="30">
        <v>250950000</v>
      </c>
      <c r="C441" s="30">
        <v>288970000</v>
      </c>
      <c r="D441" s="30">
        <v>273280000</v>
      </c>
      <c r="E441" s="30">
        <v>282610000</v>
      </c>
      <c r="F441" s="30">
        <v>320760000</v>
      </c>
      <c r="G441" s="17">
        <v>268710000</v>
      </c>
      <c r="H441" s="17">
        <v>270910000</v>
      </c>
      <c r="I441" s="17">
        <v>246950000</v>
      </c>
      <c r="J441" s="17">
        <v>252880000</v>
      </c>
      <c r="K441" s="17">
        <v>267650000</v>
      </c>
      <c r="L441" s="17">
        <v>284290000</v>
      </c>
      <c r="M441" s="23">
        <v>157980000</v>
      </c>
      <c r="N441" s="23">
        <v>273130000</v>
      </c>
      <c r="O441" s="23">
        <v>282960000</v>
      </c>
      <c r="P441" s="23">
        <v>295400000</v>
      </c>
      <c r="Q441" s="23">
        <v>264870000</v>
      </c>
      <c r="R441" s="23">
        <v>301420000</v>
      </c>
      <c r="S441">
        <v>11</v>
      </c>
      <c r="T441" t="s">
        <v>1370</v>
      </c>
      <c r="U441" t="s">
        <v>1370</v>
      </c>
      <c r="V441" t="s">
        <v>1371</v>
      </c>
      <c r="W441" t="s">
        <v>1372</v>
      </c>
      <c r="X441">
        <v>5</v>
      </c>
      <c r="Y441" s="17">
        <f t="shared" si="53"/>
        <v>0.90874257651895829</v>
      </c>
      <c r="Z441" s="23">
        <f t="shared" si="54"/>
        <v>0.89981726815897656</v>
      </c>
      <c r="AA441" s="12">
        <f t="shared" si="55"/>
        <v>1.0099190232015027</v>
      </c>
      <c r="AB441" s="7">
        <f t="shared" si="56"/>
        <v>0.99017839750155523</v>
      </c>
      <c r="AC441" s="18">
        <f t="shared" si="57"/>
        <v>8.1600615727342826E-2</v>
      </c>
      <c r="AD441" s="27">
        <f t="shared" si="58"/>
        <v>0.90943995719202819</v>
      </c>
      <c r="AE441" s="22">
        <f t="shared" si="59"/>
        <v>0.27031266233585005</v>
      </c>
    </row>
    <row r="442" spans="1:31" x14ac:dyDescent="0.25">
      <c r="A442" s="30">
        <v>11000000</v>
      </c>
      <c r="B442" s="30">
        <v>10627000</v>
      </c>
      <c r="C442" s="31">
        <v>6528700</v>
      </c>
      <c r="D442" s="31">
        <v>9759200</v>
      </c>
      <c r="E442" s="31">
        <v>9043800</v>
      </c>
      <c r="F442" s="31">
        <v>9504600</v>
      </c>
      <c r="G442" s="17">
        <v>27269000</v>
      </c>
      <c r="H442" s="17">
        <v>29328000</v>
      </c>
      <c r="I442" s="17">
        <v>26795000</v>
      </c>
      <c r="J442" s="17">
        <v>36375000</v>
      </c>
      <c r="K442" s="17">
        <v>43396000</v>
      </c>
      <c r="L442" s="17">
        <v>58565000</v>
      </c>
      <c r="M442" s="23">
        <v>41911000</v>
      </c>
      <c r="N442" s="23">
        <v>40758000</v>
      </c>
      <c r="O442" s="23">
        <v>54076000</v>
      </c>
      <c r="P442" s="23">
        <v>50716000</v>
      </c>
      <c r="Q442" s="23">
        <v>45506000</v>
      </c>
      <c r="R442" s="23">
        <v>47277000</v>
      </c>
      <c r="S442">
        <v>3</v>
      </c>
      <c r="T442" t="s">
        <v>1373</v>
      </c>
      <c r="U442" t="s">
        <v>1374</v>
      </c>
      <c r="V442" t="s">
        <v>1375</v>
      </c>
      <c r="W442" t="s">
        <v>1376</v>
      </c>
      <c r="X442">
        <v>4</v>
      </c>
      <c r="Y442" s="17">
        <f t="shared" si="53"/>
        <v>3.9269401540469646</v>
      </c>
      <c r="Z442" s="23">
        <f t="shared" si="54"/>
        <v>4.963294741894293</v>
      </c>
      <c r="AA442" s="12">
        <f t="shared" si="55"/>
        <v>0.79119624327371851</v>
      </c>
      <c r="AB442" s="7">
        <f t="shared" si="56"/>
        <v>1.2639089334680331</v>
      </c>
      <c r="AC442" s="18">
        <f t="shared" si="57"/>
        <v>2.9565677422775048E-4</v>
      </c>
      <c r="AD442" s="27">
        <f t="shared" si="58"/>
        <v>0.10440621563140157</v>
      </c>
      <c r="AE442" s="22">
        <f t="shared" si="59"/>
        <v>9.9999511260442873E-9</v>
      </c>
    </row>
    <row r="443" spans="1:31" ht="14.1" customHeight="1" x14ac:dyDescent="0.25">
      <c r="A443" s="31">
        <v>3674400</v>
      </c>
      <c r="B443" s="31">
        <v>4643500</v>
      </c>
      <c r="C443" s="31">
        <v>5230200</v>
      </c>
      <c r="D443" s="30">
        <v>21989000</v>
      </c>
      <c r="E443" s="31">
        <v>8433900</v>
      </c>
      <c r="F443" s="30">
        <v>10138000</v>
      </c>
      <c r="G443" s="17">
        <v>11268000</v>
      </c>
      <c r="H443" s="18">
        <v>9443600</v>
      </c>
      <c r="I443" s="18">
        <v>2153800</v>
      </c>
      <c r="J443" s="18">
        <v>1</v>
      </c>
      <c r="K443" s="18">
        <v>1</v>
      </c>
      <c r="L443" s="17">
        <v>28251000</v>
      </c>
      <c r="M443" s="23">
        <v>22779000</v>
      </c>
      <c r="N443" s="23">
        <v>15949000</v>
      </c>
      <c r="O443" s="23">
        <v>16839000</v>
      </c>
      <c r="P443" s="22">
        <v>3522400</v>
      </c>
      <c r="Q443" s="23">
        <v>10787000</v>
      </c>
      <c r="R443" s="23">
        <v>42762000</v>
      </c>
      <c r="S443">
        <v>1</v>
      </c>
      <c r="T443" t="s">
        <v>1377</v>
      </c>
      <c r="U443" t="s">
        <v>1377</v>
      </c>
      <c r="V443" t="s">
        <v>1378</v>
      </c>
      <c r="W443" t="s">
        <v>1379</v>
      </c>
      <c r="X443">
        <v>3</v>
      </c>
      <c r="Y443" s="17">
        <f t="shared" si="53"/>
        <v>0.94469315640651297</v>
      </c>
      <c r="Z443" s="23">
        <f t="shared" si="54"/>
        <v>2.081694357685413</v>
      </c>
      <c r="AA443" s="12">
        <f t="shared" si="55"/>
        <v>0.45380973096208754</v>
      </c>
      <c r="AB443" s="7">
        <f t="shared" si="56"/>
        <v>2.2035666751349203</v>
      </c>
      <c r="AC443" s="18">
        <f t="shared" si="57"/>
        <v>0.92566902901713366</v>
      </c>
      <c r="AD443" s="27">
        <f t="shared" si="58"/>
        <v>0.17542078842311515</v>
      </c>
      <c r="AE443" s="22">
        <f t="shared" si="59"/>
        <v>0.14327851810109521</v>
      </c>
    </row>
    <row r="444" spans="1:31" ht="14.1" customHeight="1" x14ac:dyDescent="0.25">
      <c r="A444" s="30">
        <v>241110000</v>
      </c>
      <c r="B444" s="30">
        <v>266880000</v>
      </c>
      <c r="C444" s="30">
        <v>303570000</v>
      </c>
      <c r="D444" s="30">
        <v>285060000</v>
      </c>
      <c r="E444" s="30">
        <v>301620000</v>
      </c>
      <c r="F444" s="30">
        <v>240690000</v>
      </c>
      <c r="G444" s="17">
        <v>207760000</v>
      </c>
      <c r="H444" s="17">
        <v>209720000</v>
      </c>
      <c r="I444" s="17">
        <v>222510000</v>
      </c>
      <c r="J444" s="17">
        <v>194270000</v>
      </c>
      <c r="K444" s="17">
        <v>188590000</v>
      </c>
      <c r="L444" s="17">
        <v>226040000</v>
      </c>
      <c r="M444" s="23">
        <v>249410000</v>
      </c>
      <c r="N444" s="23">
        <v>248400000</v>
      </c>
      <c r="O444" s="23">
        <v>231400000</v>
      </c>
      <c r="P444" s="23">
        <v>194330000</v>
      </c>
      <c r="Q444" s="23">
        <v>219160000</v>
      </c>
      <c r="R444" s="23">
        <v>237640000</v>
      </c>
      <c r="S444">
        <v>18</v>
      </c>
      <c r="T444" t="s">
        <v>1380</v>
      </c>
      <c r="U444" t="s">
        <v>1381</v>
      </c>
      <c r="V444" t="s">
        <v>1382</v>
      </c>
      <c r="W444" t="s">
        <v>1383</v>
      </c>
      <c r="X444">
        <v>5</v>
      </c>
      <c r="Y444" s="17">
        <f t="shared" si="53"/>
        <v>0.76201546130707232</v>
      </c>
      <c r="Z444" s="23">
        <f t="shared" si="54"/>
        <v>0.84222022905188132</v>
      </c>
      <c r="AA444" s="12">
        <f t="shared" si="55"/>
        <v>0.90476983931495147</v>
      </c>
      <c r="AB444" s="7">
        <f t="shared" si="56"/>
        <v>1.1052534650769883</v>
      </c>
      <c r="AC444" s="18">
        <f t="shared" si="57"/>
        <v>5.4928123729005706E-4</v>
      </c>
      <c r="AD444" s="27">
        <f t="shared" si="58"/>
        <v>6.2227014767541264E-2</v>
      </c>
      <c r="AE444" s="22">
        <f t="shared" si="59"/>
        <v>1.318502982694549E-2</v>
      </c>
    </row>
    <row r="445" spans="1:31" ht="14.1" customHeight="1" x14ac:dyDescent="0.25">
      <c r="A445" s="30">
        <v>55154000</v>
      </c>
      <c r="B445" s="30">
        <v>52890000</v>
      </c>
      <c r="C445" s="30">
        <v>41788000</v>
      </c>
      <c r="D445" s="30">
        <v>54613000</v>
      </c>
      <c r="E445" s="30">
        <v>51885000</v>
      </c>
      <c r="F445" s="30">
        <v>48785000</v>
      </c>
      <c r="G445" s="17">
        <v>34118000</v>
      </c>
      <c r="H445" s="17">
        <v>30744000</v>
      </c>
      <c r="I445" s="17">
        <v>38041000</v>
      </c>
      <c r="J445" s="17">
        <v>35423000</v>
      </c>
      <c r="K445" s="17">
        <v>37966000</v>
      </c>
      <c r="L445" s="17">
        <v>41253000</v>
      </c>
      <c r="M445" s="23">
        <v>37540000</v>
      </c>
      <c r="N445" s="23">
        <v>28254000</v>
      </c>
      <c r="O445" s="23">
        <v>35750000</v>
      </c>
      <c r="P445" s="23">
        <v>28784000</v>
      </c>
      <c r="Q445" s="23">
        <v>36692000</v>
      </c>
      <c r="R445" s="23">
        <v>33157000</v>
      </c>
      <c r="S445">
        <v>8</v>
      </c>
      <c r="T445" t="s">
        <v>1384</v>
      </c>
      <c r="U445" t="s">
        <v>1384</v>
      </c>
      <c r="V445" t="s">
        <v>1385</v>
      </c>
      <c r="W445" t="s">
        <v>1386</v>
      </c>
      <c r="X445">
        <v>2</v>
      </c>
      <c r="Y445" s="17">
        <f t="shared" si="53"/>
        <v>0.71299346148173637</v>
      </c>
      <c r="Z445" s="23">
        <f t="shared" si="54"/>
        <v>0.65607066188158558</v>
      </c>
      <c r="AA445" s="12">
        <f t="shared" si="55"/>
        <v>1.0867632145551187</v>
      </c>
      <c r="AB445" s="7">
        <f t="shared" si="56"/>
        <v>0.92016364430347741</v>
      </c>
      <c r="AC445" s="18">
        <f t="shared" si="57"/>
        <v>1.7681012427725809E-4</v>
      </c>
      <c r="AD445" s="27">
        <f t="shared" si="58"/>
        <v>0.22179166640789072</v>
      </c>
      <c r="AE445" s="22">
        <f t="shared" si="59"/>
        <v>5.4984910533106447E-5</v>
      </c>
    </row>
    <row r="446" spans="1:31" x14ac:dyDescent="0.25">
      <c r="A446" s="31">
        <v>7006300</v>
      </c>
      <c r="B446" s="31">
        <v>7968600</v>
      </c>
      <c r="C446" s="31">
        <v>4331700</v>
      </c>
      <c r="D446" s="30">
        <v>12898000</v>
      </c>
      <c r="E446" s="30">
        <v>16483000</v>
      </c>
      <c r="F446" s="30">
        <v>15144000</v>
      </c>
      <c r="G446" s="17">
        <v>19062000</v>
      </c>
      <c r="H446" s="17">
        <v>14996000</v>
      </c>
      <c r="I446" s="17">
        <v>24765000</v>
      </c>
      <c r="J446" s="17">
        <v>25869000</v>
      </c>
      <c r="K446" s="17">
        <v>25178000</v>
      </c>
      <c r="L446" s="17">
        <v>25582000</v>
      </c>
      <c r="M446" s="23">
        <v>107350000</v>
      </c>
      <c r="N446" s="23">
        <v>58211000</v>
      </c>
      <c r="O446" s="23">
        <v>18237000</v>
      </c>
      <c r="P446" s="23">
        <v>24834000</v>
      </c>
      <c r="Q446" s="23">
        <v>23738000</v>
      </c>
      <c r="R446" s="23">
        <v>21125000</v>
      </c>
      <c r="S446">
        <v>4</v>
      </c>
      <c r="T446" t="s">
        <v>1387</v>
      </c>
      <c r="U446" t="s">
        <v>1388</v>
      </c>
      <c r="V446" t="s">
        <v>1389</v>
      </c>
      <c r="W446" t="s">
        <v>1390</v>
      </c>
      <c r="X446">
        <v>4</v>
      </c>
      <c r="Y446" s="17">
        <f t="shared" si="53"/>
        <v>2.122021067935004</v>
      </c>
      <c r="Z446" s="23">
        <f t="shared" si="54"/>
        <v>3.9713088814944322</v>
      </c>
      <c r="AA446" s="12">
        <f t="shared" si="55"/>
        <v>0.53433795538373541</v>
      </c>
      <c r="AB446" s="7">
        <f t="shared" si="56"/>
        <v>1.8714747659687565</v>
      </c>
      <c r="AC446" s="18">
        <f t="shared" si="57"/>
        <v>1.3374110079164437E-3</v>
      </c>
      <c r="AD446" s="27">
        <f t="shared" si="58"/>
        <v>0.20319912926010697</v>
      </c>
      <c r="AE446" s="22">
        <f t="shared" si="59"/>
        <v>5.3827379191474074E-2</v>
      </c>
    </row>
    <row r="447" spans="1:31" ht="14.1" customHeight="1" x14ac:dyDescent="0.25">
      <c r="A447" s="30">
        <v>109650000</v>
      </c>
      <c r="B447" s="30">
        <v>123850000</v>
      </c>
      <c r="C447" s="30">
        <v>125950000</v>
      </c>
      <c r="D447" s="30">
        <v>123990000</v>
      </c>
      <c r="E447" s="30">
        <v>114490000</v>
      </c>
      <c r="F447" s="30">
        <v>109170000</v>
      </c>
      <c r="G447" s="17">
        <v>80994000</v>
      </c>
      <c r="H447" s="17">
        <v>80242000</v>
      </c>
      <c r="I447" s="17">
        <v>96107000</v>
      </c>
      <c r="J447" s="17">
        <v>95333000</v>
      </c>
      <c r="K447" s="17">
        <v>95111000</v>
      </c>
      <c r="L447" s="17">
        <v>94506000</v>
      </c>
      <c r="M447" s="23">
        <v>24896000</v>
      </c>
      <c r="N447" s="23">
        <v>41875000</v>
      </c>
      <c r="O447" s="23">
        <v>67832000</v>
      </c>
      <c r="P447" s="23">
        <v>60849000</v>
      </c>
      <c r="Q447" s="23">
        <v>57152000</v>
      </c>
      <c r="R447" s="23">
        <v>41881000</v>
      </c>
      <c r="S447">
        <v>12</v>
      </c>
      <c r="T447" t="s">
        <v>1391</v>
      </c>
      <c r="U447" t="s">
        <v>1391</v>
      </c>
      <c r="V447" t="s">
        <v>1392</v>
      </c>
      <c r="W447" t="s">
        <v>1393</v>
      </c>
      <c r="X447">
        <v>2</v>
      </c>
      <c r="Y447" s="17">
        <f t="shared" si="53"/>
        <v>0.76692547023051905</v>
      </c>
      <c r="Z447" s="23">
        <f t="shared" si="54"/>
        <v>0.41646867486918399</v>
      </c>
      <c r="AA447" s="12">
        <f t="shared" si="55"/>
        <v>1.8414961712820688</v>
      </c>
      <c r="AB447" s="7">
        <f t="shared" si="56"/>
        <v>0.54303669787365871</v>
      </c>
      <c r="AC447" s="18">
        <f t="shared" si="57"/>
        <v>9.5956911446832871E-5</v>
      </c>
      <c r="AD447" s="27">
        <f t="shared" si="58"/>
        <v>1.776205791426415E-4</v>
      </c>
      <c r="AE447" s="22">
        <f t="shared" si="59"/>
        <v>2.2917796973333136E-6</v>
      </c>
    </row>
    <row r="448" spans="1:31" ht="14.1" customHeight="1" x14ac:dyDescent="0.25">
      <c r="A448" s="30">
        <v>107600000</v>
      </c>
      <c r="B448" s="30">
        <v>102310000</v>
      </c>
      <c r="C448" s="30">
        <v>22423000</v>
      </c>
      <c r="D448" s="30">
        <v>25813000</v>
      </c>
      <c r="E448" s="30">
        <v>235580000</v>
      </c>
      <c r="F448" s="30">
        <v>231270000</v>
      </c>
      <c r="G448" s="17">
        <v>196950000</v>
      </c>
      <c r="H448" s="17">
        <v>246390000</v>
      </c>
      <c r="I448" s="17">
        <v>174740000</v>
      </c>
      <c r="J448" s="17">
        <v>170690000</v>
      </c>
      <c r="K448" s="17">
        <v>54227000</v>
      </c>
      <c r="L448" s="17">
        <v>23584000</v>
      </c>
      <c r="M448" s="23">
        <v>557290000</v>
      </c>
      <c r="N448" s="23">
        <v>515700000</v>
      </c>
      <c r="O448" s="23">
        <v>269130000</v>
      </c>
      <c r="P448" s="23">
        <v>251760000</v>
      </c>
      <c r="Q448" s="23">
        <v>327420000</v>
      </c>
      <c r="R448" s="23">
        <v>324670000</v>
      </c>
      <c r="S448">
        <v>20</v>
      </c>
      <c r="T448" t="s">
        <v>2331</v>
      </c>
      <c r="U448" t="s">
        <v>2332</v>
      </c>
      <c r="V448" t="s">
        <v>2333</v>
      </c>
      <c r="W448" t="s">
        <v>2334</v>
      </c>
      <c r="X448">
        <v>6</v>
      </c>
      <c r="Y448" s="17">
        <f t="shared" si="53"/>
        <v>1.1952907326385247</v>
      </c>
      <c r="Z448" s="23">
        <f t="shared" si="54"/>
        <v>3.0979067470717077</v>
      </c>
      <c r="AA448" s="12">
        <f t="shared" si="55"/>
        <v>0.38583819018063464</v>
      </c>
      <c r="AB448" s="7">
        <f t="shared" si="56"/>
        <v>2.5917600316646685</v>
      </c>
      <c r="AC448" s="18">
        <f t="shared" si="57"/>
        <v>0.66154985478663275</v>
      </c>
      <c r="AD448" s="27">
        <f t="shared" si="58"/>
        <v>4.7741332589258329E-3</v>
      </c>
      <c r="AE448" s="22">
        <f t="shared" si="59"/>
        <v>3.1162753520812382E-3</v>
      </c>
    </row>
    <row r="449" spans="1:31" ht="14.1" customHeight="1" x14ac:dyDescent="0.25">
      <c r="A449" s="30">
        <v>74253000</v>
      </c>
      <c r="B449" s="30">
        <v>31478000</v>
      </c>
      <c r="C449" s="30">
        <v>28969000</v>
      </c>
      <c r="D449" s="30">
        <v>40802000</v>
      </c>
      <c r="E449" s="30">
        <v>25885000</v>
      </c>
      <c r="F449" s="30">
        <v>16944000</v>
      </c>
      <c r="G449" s="17">
        <v>13856000</v>
      </c>
      <c r="H449" s="17">
        <v>17690000</v>
      </c>
      <c r="I449" s="17">
        <v>11944000</v>
      </c>
      <c r="J449" s="17">
        <v>14019000</v>
      </c>
      <c r="K449" s="17">
        <v>11605000</v>
      </c>
      <c r="L449" s="17">
        <v>19750000</v>
      </c>
      <c r="M449" s="22">
        <v>9907700</v>
      </c>
      <c r="N449" s="22">
        <v>7240700</v>
      </c>
      <c r="O449" s="23">
        <v>13261000</v>
      </c>
      <c r="P449" s="23">
        <v>12154000</v>
      </c>
      <c r="Q449" s="23">
        <v>11458000</v>
      </c>
      <c r="R449" s="23">
        <v>11179000</v>
      </c>
      <c r="S449">
        <v>5</v>
      </c>
      <c r="T449" t="s">
        <v>1398</v>
      </c>
      <c r="U449" t="s">
        <v>1399</v>
      </c>
      <c r="V449" t="s">
        <v>1400</v>
      </c>
      <c r="W449" t="s">
        <v>1401</v>
      </c>
      <c r="X449">
        <v>4</v>
      </c>
      <c r="Y449" s="17">
        <f t="shared" si="53"/>
        <v>0.40701503680192003</v>
      </c>
      <c r="Z449" s="23">
        <f t="shared" si="54"/>
        <v>0.29863097773563996</v>
      </c>
      <c r="AA449" s="12">
        <f t="shared" si="55"/>
        <v>1.362936423702922</v>
      </c>
      <c r="AB449" s="7">
        <f t="shared" si="56"/>
        <v>0.73370993878285928</v>
      </c>
      <c r="AC449" s="18">
        <f t="shared" si="57"/>
        <v>2.6697899918099705E-2</v>
      </c>
      <c r="AD449" s="27">
        <f t="shared" si="58"/>
        <v>3.1412739106618341E-2</v>
      </c>
      <c r="AE449" s="22">
        <f t="shared" si="59"/>
        <v>1.1386796953208836E-2</v>
      </c>
    </row>
    <row r="450" spans="1:31" ht="14.1" customHeight="1" x14ac:dyDescent="0.25">
      <c r="A450" s="31">
        <v>9795500</v>
      </c>
      <c r="B450" s="30">
        <v>10904000</v>
      </c>
      <c r="C450" s="30">
        <v>14578000</v>
      </c>
      <c r="D450" s="30">
        <v>20062000</v>
      </c>
      <c r="E450" s="31">
        <v>2430900</v>
      </c>
      <c r="F450" s="31">
        <v>6888700</v>
      </c>
      <c r="G450" s="18">
        <v>4596400</v>
      </c>
      <c r="H450" s="18">
        <v>4383100</v>
      </c>
      <c r="I450" s="18">
        <v>3333000</v>
      </c>
      <c r="J450" s="18">
        <v>2532100</v>
      </c>
      <c r="K450" s="18">
        <v>5860500</v>
      </c>
      <c r="L450" s="18">
        <v>2624900</v>
      </c>
      <c r="M450" s="22">
        <v>4057600</v>
      </c>
      <c r="N450" s="22">
        <v>4697100</v>
      </c>
      <c r="O450" s="22">
        <v>1</v>
      </c>
      <c r="P450" s="22">
        <v>2623200</v>
      </c>
      <c r="Q450" s="22">
        <v>4177600</v>
      </c>
      <c r="R450" s="22">
        <v>7405900</v>
      </c>
      <c r="S450">
        <v>4</v>
      </c>
      <c r="T450" t="s">
        <v>1402</v>
      </c>
      <c r="U450" t="s">
        <v>1402</v>
      </c>
      <c r="V450" t="s">
        <v>1403</v>
      </c>
      <c r="W450" t="s">
        <v>1404</v>
      </c>
      <c r="X450">
        <v>1</v>
      </c>
      <c r="Y450" s="17">
        <f t="shared" si="53"/>
        <v>0.36081541499959019</v>
      </c>
      <c r="Z450" s="23">
        <f t="shared" si="54"/>
        <v>0.35511476342850429</v>
      </c>
      <c r="AA450" s="12">
        <f t="shared" si="55"/>
        <v>1.0160529838749823</v>
      </c>
      <c r="AB450" s="7">
        <f t="shared" si="56"/>
        <v>0.98420064294899268</v>
      </c>
      <c r="AC450" s="18">
        <f t="shared" si="57"/>
        <v>2.2191332737745952E-2</v>
      </c>
      <c r="AD450" s="27">
        <f t="shared" si="58"/>
        <v>0.95766461004827441</v>
      </c>
      <c r="AE450" s="22">
        <f t="shared" si="59"/>
        <v>2.702108438128983E-2</v>
      </c>
    </row>
    <row r="451" spans="1:31" x14ac:dyDescent="0.25">
      <c r="A451" s="30">
        <v>12449000</v>
      </c>
      <c r="B451" s="30">
        <v>10158000</v>
      </c>
      <c r="C451" s="31">
        <v>1</v>
      </c>
      <c r="D451" s="30">
        <v>15392000</v>
      </c>
      <c r="E451" s="30">
        <v>15969000</v>
      </c>
      <c r="F451" s="31">
        <v>1</v>
      </c>
      <c r="G451" s="17">
        <v>25997000</v>
      </c>
      <c r="H451" s="17">
        <v>22069000</v>
      </c>
      <c r="I451" s="17">
        <v>25220000</v>
      </c>
      <c r="J451" s="17">
        <v>29903000</v>
      </c>
      <c r="K451" s="17">
        <v>29122000</v>
      </c>
      <c r="L451" s="17">
        <v>32847000</v>
      </c>
      <c r="M451" s="23">
        <v>33426000</v>
      </c>
      <c r="N451" s="23">
        <v>37581000</v>
      </c>
      <c r="O451" s="23">
        <v>26743000</v>
      </c>
      <c r="P451" s="23">
        <v>27051000</v>
      </c>
      <c r="Q451" s="23">
        <v>36175000</v>
      </c>
      <c r="R451" s="23">
        <v>57946000</v>
      </c>
      <c r="S451">
        <v>2</v>
      </c>
      <c r="T451" t="s">
        <v>1405</v>
      </c>
      <c r="U451" t="s">
        <v>1405</v>
      </c>
      <c r="V451" t="s">
        <v>1406</v>
      </c>
      <c r="W451" t="s">
        <v>1407</v>
      </c>
      <c r="X451">
        <v>1</v>
      </c>
      <c r="Y451" s="17">
        <f t="shared" si="53"/>
        <v>3.0602948762120188</v>
      </c>
      <c r="Z451" s="23">
        <f t="shared" si="54"/>
        <v>4.0565148215047868</v>
      </c>
      <c r="AA451" s="12">
        <f t="shared" si="55"/>
        <v>0.75441481440878488</v>
      </c>
      <c r="AB451" s="7">
        <f t="shared" si="56"/>
        <v>1.3255307039319923</v>
      </c>
      <c r="AC451" s="18">
        <f t="shared" si="57"/>
        <v>2.5596651382590467E-4</v>
      </c>
      <c r="AD451" s="27">
        <f t="shared" si="58"/>
        <v>9.9154769682376465E-2</v>
      </c>
      <c r="AE451" s="22">
        <f t="shared" si="59"/>
        <v>5.6576465309895985E-4</v>
      </c>
    </row>
    <row r="452" spans="1:31" ht="14.1" customHeight="1" x14ac:dyDescent="0.25">
      <c r="A452" s="30">
        <v>145560000</v>
      </c>
      <c r="B452" s="30">
        <v>108310000</v>
      </c>
      <c r="C452" s="30">
        <v>117450000</v>
      </c>
      <c r="D452" s="30">
        <v>113100000</v>
      </c>
      <c r="E452" s="30">
        <v>114910000</v>
      </c>
      <c r="F452" s="30">
        <v>102860000</v>
      </c>
      <c r="G452" s="17">
        <v>96344000</v>
      </c>
      <c r="H452" s="17">
        <v>87753000</v>
      </c>
      <c r="I452" s="17">
        <v>87625000</v>
      </c>
      <c r="J452" s="17">
        <v>94014000</v>
      </c>
      <c r="K452" s="17">
        <v>113880000</v>
      </c>
      <c r="L452" s="17">
        <v>70376000</v>
      </c>
      <c r="M452" s="23">
        <v>83382000</v>
      </c>
      <c r="N452" s="23">
        <v>60557000</v>
      </c>
      <c r="O452" s="23">
        <v>94780000</v>
      </c>
      <c r="P452" s="23">
        <v>81020000</v>
      </c>
      <c r="Q452" s="23">
        <v>90712000</v>
      </c>
      <c r="R452" s="23">
        <v>84948000</v>
      </c>
      <c r="S452">
        <v>8</v>
      </c>
      <c r="T452" t="s">
        <v>1408</v>
      </c>
      <c r="U452" t="s">
        <v>1408</v>
      </c>
      <c r="V452" t="s">
        <v>1409</v>
      </c>
      <c r="W452" t="s">
        <v>1410</v>
      </c>
      <c r="X452">
        <v>1</v>
      </c>
      <c r="Y452" s="17">
        <f t="shared" si="53"/>
        <v>0.7832523960751363</v>
      </c>
      <c r="Z452" s="23">
        <f t="shared" si="54"/>
        <v>0.7055056323787009</v>
      </c>
      <c r="AA452" s="12">
        <f t="shared" si="55"/>
        <v>1.1102000609609628</v>
      </c>
      <c r="AB452" s="7">
        <f t="shared" si="56"/>
        <v>0.90073855619718113</v>
      </c>
      <c r="AC452" s="18">
        <f t="shared" si="57"/>
        <v>1.2897756601147798E-2</v>
      </c>
      <c r="AD452" s="27">
        <f t="shared" si="58"/>
        <v>0.25645778226969557</v>
      </c>
      <c r="AE452" s="22">
        <f t="shared" si="59"/>
        <v>1.2831967093407965E-3</v>
      </c>
    </row>
    <row r="453" spans="1:31" ht="14.1" customHeight="1" x14ac:dyDescent="0.25">
      <c r="A453" s="31">
        <v>5500400</v>
      </c>
      <c r="B453" s="31">
        <v>4059800</v>
      </c>
      <c r="C453" s="31">
        <v>3235500</v>
      </c>
      <c r="D453" s="31">
        <v>3883100</v>
      </c>
      <c r="E453" s="31">
        <v>3978900</v>
      </c>
      <c r="F453" s="31">
        <v>4194400</v>
      </c>
      <c r="G453" s="18">
        <v>4125500</v>
      </c>
      <c r="H453" s="18">
        <v>4619000</v>
      </c>
      <c r="I453" s="18">
        <v>4605400</v>
      </c>
      <c r="J453" s="18">
        <v>4584400</v>
      </c>
      <c r="K453" s="18">
        <v>4113000</v>
      </c>
      <c r="L453" s="18">
        <v>4332700</v>
      </c>
      <c r="M453" s="22">
        <v>5118100</v>
      </c>
      <c r="N453" s="22">
        <v>4854300</v>
      </c>
      <c r="O453" s="22">
        <v>4724800</v>
      </c>
      <c r="P453" s="22">
        <v>5160900</v>
      </c>
      <c r="Q453" s="22">
        <v>4659400</v>
      </c>
      <c r="R453" s="22">
        <v>4557800</v>
      </c>
      <c r="S453">
        <v>1</v>
      </c>
      <c r="T453" t="s">
        <v>1411</v>
      </c>
      <c r="U453" t="s">
        <v>1411</v>
      </c>
      <c r="V453" t="s">
        <v>1412</v>
      </c>
      <c r="W453" t="s">
        <v>1413</v>
      </c>
      <c r="X453">
        <v>1</v>
      </c>
      <c r="Y453" s="17">
        <f t="shared" si="53"/>
        <v>1.0614797139879528</v>
      </c>
      <c r="Z453" s="23">
        <f t="shared" si="54"/>
        <v>1.1699333255539772</v>
      </c>
      <c r="AA453" s="12">
        <f t="shared" si="55"/>
        <v>0.90729932279288616</v>
      </c>
      <c r="AB453" s="7">
        <f t="shared" si="56"/>
        <v>1.1021721000758149</v>
      </c>
      <c r="AC453" s="18">
        <f t="shared" si="57"/>
        <v>0.44351785983454317</v>
      </c>
      <c r="AD453" s="27">
        <f t="shared" si="58"/>
        <v>9.53422554961178E-3</v>
      </c>
      <c r="AE453" s="22">
        <f t="shared" si="59"/>
        <v>5.2604125108042105E-2</v>
      </c>
    </row>
    <row r="454" spans="1:31" ht="14.1" customHeight="1" x14ac:dyDescent="0.25">
      <c r="A454" s="30">
        <v>881270000</v>
      </c>
      <c r="B454" s="30">
        <v>809890000</v>
      </c>
      <c r="C454" s="30">
        <v>1001600000</v>
      </c>
      <c r="D454" s="30">
        <v>1008000000</v>
      </c>
      <c r="E454" s="30">
        <v>669160000</v>
      </c>
      <c r="F454" s="30">
        <v>697270000</v>
      </c>
      <c r="G454" s="17">
        <v>654040000</v>
      </c>
      <c r="H454" s="17">
        <v>712990000</v>
      </c>
      <c r="I454" s="17">
        <v>702390000</v>
      </c>
      <c r="J454" s="17">
        <v>694230000</v>
      </c>
      <c r="K454" s="17">
        <v>848700000</v>
      </c>
      <c r="L454" s="17">
        <v>838270000</v>
      </c>
      <c r="M454" s="23">
        <v>519400000</v>
      </c>
      <c r="N454" s="23">
        <v>480620000</v>
      </c>
      <c r="O454" s="23">
        <v>676570000</v>
      </c>
      <c r="P454" s="23">
        <v>657980000</v>
      </c>
      <c r="Q454" s="23">
        <v>666190000</v>
      </c>
      <c r="R454" s="23">
        <v>611230000</v>
      </c>
      <c r="S454">
        <v>29</v>
      </c>
      <c r="T454" t="s">
        <v>1414</v>
      </c>
      <c r="U454" t="s">
        <v>1415</v>
      </c>
      <c r="V454" t="s">
        <v>1416</v>
      </c>
      <c r="W454" t="s">
        <v>1417</v>
      </c>
      <c r="X454">
        <v>14</v>
      </c>
      <c r="Y454" s="17">
        <f t="shared" ref="Y454:Y517" si="60">AVERAGE(G454:L454)/AVERAGE(A454:F454)</f>
        <v>0.87832112077897218</v>
      </c>
      <c r="Z454" s="23">
        <f t="shared" ref="Z454:Z517" si="61">AVERAGE(M454:R454)/AVERAGE(A454:F454)</f>
        <v>0.71281913644445949</v>
      </c>
      <c r="AA454" s="12">
        <f t="shared" ref="AA454:AA517" si="62">AVERAGE(G454:L454)/AVERAGE(M454:R454)</f>
        <v>1.2321794910838624</v>
      </c>
      <c r="AB454" s="7">
        <f t="shared" si="56"/>
        <v>0.81157007338303433</v>
      </c>
      <c r="AC454" s="18">
        <f t="shared" si="57"/>
        <v>0.16269166178641764</v>
      </c>
      <c r="AD454" s="27">
        <f t="shared" si="58"/>
        <v>1.463897635929404E-2</v>
      </c>
      <c r="AE454" s="22">
        <f t="shared" si="59"/>
        <v>5.3591536443223188E-3</v>
      </c>
    </row>
    <row r="455" spans="1:31" ht="14.1" customHeight="1" x14ac:dyDescent="0.25">
      <c r="A455" s="31">
        <v>2015400</v>
      </c>
      <c r="B455" s="31">
        <v>2566700</v>
      </c>
      <c r="C455" s="31">
        <v>1503000</v>
      </c>
      <c r="D455" s="31">
        <v>1586900</v>
      </c>
      <c r="E455" s="31">
        <v>2151600</v>
      </c>
      <c r="F455" s="31">
        <v>2249200</v>
      </c>
      <c r="G455" s="18">
        <v>2654800</v>
      </c>
      <c r="H455" s="18">
        <v>2536800</v>
      </c>
      <c r="I455" s="18">
        <v>1919100</v>
      </c>
      <c r="J455" s="18">
        <v>2144700</v>
      </c>
      <c r="K455" s="18">
        <v>2330600</v>
      </c>
      <c r="L455" s="18">
        <v>1534000</v>
      </c>
      <c r="M455" s="22">
        <v>2215000</v>
      </c>
      <c r="N455" s="22">
        <v>3203300</v>
      </c>
      <c r="O455" s="22">
        <v>3090300</v>
      </c>
      <c r="P455" s="22">
        <v>2812300</v>
      </c>
      <c r="Q455" s="22">
        <v>3228500</v>
      </c>
      <c r="R455" s="22">
        <v>3370200</v>
      </c>
      <c r="S455">
        <v>1</v>
      </c>
      <c r="T455" t="s">
        <v>1418</v>
      </c>
      <c r="U455" t="s">
        <v>1418</v>
      </c>
      <c r="V455" t="s">
        <v>1419</v>
      </c>
      <c r="W455" t="s">
        <v>1420</v>
      </c>
      <c r="X455">
        <v>1</v>
      </c>
      <c r="Y455" s="17">
        <f t="shared" si="60"/>
        <v>1.0867404413226427</v>
      </c>
      <c r="Z455" s="23">
        <f t="shared" si="61"/>
        <v>1.4842952753296668</v>
      </c>
      <c r="AA455" s="12">
        <f t="shared" si="62"/>
        <v>0.73215919998214241</v>
      </c>
      <c r="AB455" s="7">
        <f t="shared" si="56"/>
        <v>1.3658231707317074</v>
      </c>
      <c r="AC455" s="18">
        <f t="shared" si="57"/>
        <v>0.47838559375657663</v>
      </c>
      <c r="AD455" s="27">
        <f t="shared" si="58"/>
        <v>7.8636730035832689E-3</v>
      </c>
      <c r="AE455" s="22">
        <f t="shared" si="59"/>
        <v>2.2187602199940032E-3</v>
      </c>
    </row>
    <row r="456" spans="1:31" x14ac:dyDescent="0.25">
      <c r="A456" s="31">
        <v>1</v>
      </c>
      <c r="B456" s="31">
        <v>711890</v>
      </c>
      <c r="C456" s="31">
        <v>1</v>
      </c>
      <c r="D456" s="31">
        <v>1</v>
      </c>
      <c r="E456" s="31">
        <v>1135300</v>
      </c>
      <c r="F456" s="31">
        <v>1255600</v>
      </c>
      <c r="G456" s="18">
        <v>1640600</v>
      </c>
      <c r="H456" s="18">
        <v>1309200</v>
      </c>
      <c r="I456" s="18">
        <v>1562800</v>
      </c>
      <c r="J456" s="18">
        <v>1599000</v>
      </c>
      <c r="K456" s="18">
        <v>1</v>
      </c>
      <c r="L456" s="18">
        <v>1792100</v>
      </c>
      <c r="M456" s="22">
        <v>1592300</v>
      </c>
      <c r="N456" s="22">
        <v>1457800</v>
      </c>
      <c r="O456" s="22">
        <v>1708100</v>
      </c>
      <c r="P456" s="22">
        <v>1718700</v>
      </c>
      <c r="Q456" s="22">
        <v>1927900</v>
      </c>
      <c r="R456" s="22">
        <v>1729200</v>
      </c>
      <c r="S456">
        <v>1</v>
      </c>
      <c r="T456" t="s">
        <v>1421</v>
      </c>
      <c r="U456" t="s">
        <v>1421</v>
      </c>
      <c r="V456" t="s">
        <v>1422</v>
      </c>
      <c r="W456" t="s">
        <v>1423</v>
      </c>
      <c r="X456">
        <v>1</v>
      </c>
      <c r="Y456" s="17">
        <f t="shared" si="60"/>
        <v>2.5472859452757564</v>
      </c>
      <c r="Z456" s="23">
        <f t="shared" si="61"/>
        <v>3.2660896166776192</v>
      </c>
      <c r="AA456" s="12">
        <f t="shared" si="62"/>
        <v>0.77991918294849027</v>
      </c>
      <c r="AB456" s="7">
        <f t="shared" si="56"/>
        <v>1.2821841312063804</v>
      </c>
      <c r="AC456" s="18">
        <f t="shared" si="57"/>
        <v>5.2543259365953901E-2</v>
      </c>
      <c r="AD456" s="27">
        <f t="shared" si="58"/>
        <v>0.21163549090657641</v>
      </c>
      <c r="AE456" s="22">
        <f t="shared" si="59"/>
        <v>8.8305360131169257E-4</v>
      </c>
    </row>
    <row r="457" spans="1:31" ht="14.1" customHeight="1" x14ac:dyDescent="0.25">
      <c r="A457" s="30">
        <v>32926000</v>
      </c>
      <c r="B457" s="30">
        <v>22305000</v>
      </c>
      <c r="C457" s="30">
        <v>50948000</v>
      </c>
      <c r="D457" s="30">
        <v>36228000</v>
      </c>
      <c r="E457" s="30">
        <v>27916000</v>
      </c>
      <c r="F457" s="30">
        <v>37980000</v>
      </c>
      <c r="G457" s="17">
        <v>18140000</v>
      </c>
      <c r="H457" s="17">
        <v>12207000</v>
      </c>
      <c r="I457" s="17">
        <v>17214000</v>
      </c>
      <c r="J457" s="17">
        <v>16474000</v>
      </c>
      <c r="K457" s="17">
        <v>21023000</v>
      </c>
      <c r="L457" s="17">
        <v>19205000</v>
      </c>
      <c r="M457" s="23">
        <v>12773000</v>
      </c>
      <c r="N457" s="22">
        <v>9731900</v>
      </c>
      <c r="O457" s="23">
        <v>19028000</v>
      </c>
      <c r="P457" s="23">
        <v>16434000</v>
      </c>
      <c r="Q457" s="23">
        <v>15086000</v>
      </c>
      <c r="R457" s="23">
        <v>14280000</v>
      </c>
      <c r="S457">
        <v>7</v>
      </c>
      <c r="T457" t="s">
        <v>1424</v>
      </c>
      <c r="U457" t="s">
        <v>1425</v>
      </c>
      <c r="V457" t="s">
        <v>1426</v>
      </c>
      <c r="W457" t="s">
        <v>1427</v>
      </c>
      <c r="X457">
        <v>6</v>
      </c>
      <c r="Y457" s="17">
        <f t="shared" si="60"/>
        <v>0.50053527793646757</v>
      </c>
      <c r="Z457" s="23">
        <f t="shared" si="61"/>
        <v>0.41925896410517377</v>
      </c>
      <c r="AA457" s="12">
        <f t="shared" si="62"/>
        <v>1.193857068756448</v>
      </c>
      <c r="AB457" s="7">
        <f t="shared" ref="AB457:AB520" si="63">AVERAGE(M457:R457)/AVERAGE(G457:L457)</f>
        <v>0.83762120790692762</v>
      </c>
      <c r="AC457" s="18">
        <f t="shared" ref="AC457:AC520" si="64">_xlfn.T.TEST(A457:F457,G457:L457,2,2)</f>
        <v>1.9917095989904561E-3</v>
      </c>
      <c r="AD457" s="27">
        <f t="shared" ref="AD457:AD520" si="65">_xlfn.T.TEST(G457:L457,M457:R457,2,2)</f>
        <v>0.14413227736590528</v>
      </c>
      <c r="AE457" s="22">
        <f t="shared" ref="AE457:AE520" si="66">_xlfn.T.TEST(A457:F457,M457:R457,2,2)</f>
        <v>7.2827595005419039E-4</v>
      </c>
    </row>
    <row r="458" spans="1:31" x14ac:dyDescent="0.25">
      <c r="A458" s="30">
        <v>74738000</v>
      </c>
      <c r="B458" s="30">
        <v>67964000</v>
      </c>
      <c r="C458" s="30">
        <v>71890000</v>
      </c>
      <c r="D458" s="30">
        <v>52146000</v>
      </c>
      <c r="E458" s="30">
        <v>49902000</v>
      </c>
      <c r="F458" s="30">
        <v>50769000</v>
      </c>
      <c r="G458" s="17">
        <v>110970000</v>
      </c>
      <c r="H458" s="17">
        <v>107600000</v>
      </c>
      <c r="I458" s="17">
        <v>119210000</v>
      </c>
      <c r="J458" s="17">
        <v>122040000</v>
      </c>
      <c r="K458" s="17">
        <v>144840000</v>
      </c>
      <c r="L458" s="17">
        <v>143350000</v>
      </c>
      <c r="M458" s="23">
        <v>94593000</v>
      </c>
      <c r="N458" s="23">
        <v>93317000</v>
      </c>
      <c r="O458" s="23">
        <v>126990000</v>
      </c>
      <c r="P458" s="23">
        <v>129850000</v>
      </c>
      <c r="Q458" s="23">
        <v>105880000</v>
      </c>
      <c r="R458" s="23">
        <v>120360000</v>
      </c>
      <c r="S458">
        <v>16</v>
      </c>
      <c r="T458" t="s">
        <v>1428</v>
      </c>
      <c r="U458" t="s">
        <v>1428</v>
      </c>
      <c r="V458" t="s">
        <v>1429</v>
      </c>
      <c r="W458" t="s">
        <v>1430</v>
      </c>
      <c r="X458">
        <v>1</v>
      </c>
      <c r="Y458" s="17">
        <f t="shared" si="60"/>
        <v>2.0359054895225754</v>
      </c>
      <c r="Z458" s="23">
        <f t="shared" si="61"/>
        <v>1.8262753498145119</v>
      </c>
      <c r="AA458" s="12">
        <f t="shared" si="62"/>
        <v>1.1147856152848774</v>
      </c>
      <c r="AB458" s="7">
        <f t="shared" si="63"/>
        <v>0.89703346211949042</v>
      </c>
      <c r="AC458" s="18">
        <f t="shared" si="64"/>
        <v>1.3117064359512694E-5</v>
      </c>
      <c r="AD458" s="27">
        <f t="shared" si="65"/>
        <v>0.19593515689216071</v>
      </c>
      <c r="AE458" s="22">
        <f t="shared" si="66"/>
        <v>9.4692966077109349E-5</v>
      </c>
    </row>
    <row r="459" spans="1:31" ht="14.1" customHeight="1" x14ac:dyDescent="0.25">
      <c r="A459" s="30">
        <v>23277000</v>
      </c>
      <c r="B459" s="30">
        <v>26986000</v>
      </c>
      <c r="C459" s="30">
        <v>15683000</v>
      </c>
      <c r="D459" s="30">
        <v>11811000</v>
      </c>
      <c r="E459" s="30">
        <v>75936000</v>
      </c>
      <c r="F459" s="30">
        <v>85042000</v>
      </c>
      <c r="G459" s="17">
        <v>78451000</v>
      </c>
      <c r="H459" s="17">
        <v>82676000</v>
      </c>
      <c r="I459" s="17">
        <v>60379000</v>
      </c>
      <c r="J459" s="17">
        <v>40656000</v>
      </c>
      <c r="K459" s="17">
        <v>13855000</v>
      </c>
      <c r="L459" s="17">
        <v>13531000</v>
      </c>
      <c r="M459" s="23">
        <v>265340000</v>
      </c>
      <c r="N459" s="23">
        <v>180690000</v>
      </c>
      <c r="O459" s="23">
        <v>77599000</v>
      </c>
      <c r="P459" s="23">
        <v>82118000</v>
      </c>
      <c r="Q459" s="23">
        <v>90996000</v>
      </c>
      <c r="R459" s="23">
        <v>82031000</v>
      </c>
      <c r="S459">
        <v>6</v>
      </c>
      <c r="T459" t="s">
        <v>1431</v>
      </c>
      <c r="U459" t="s">
        <v>1432</v>
      </c>
      <c r="V459" t="s">
        <v>1433</v>
      </c>
      <c r="W459" t="s">
        <v>1434</v>
      </c>
      <c r="X459">
        <v>4</v>
      </c>
      <c r="Y459" s="17">
        <f t="shared" si="60"/>
        <v>1.212842691687436</v>
      </c>
      <c r="Z459" s="23">
        <f t="shared" si="61"/>
        <v>3.2620855760571348</v>
      </c>
      <c r="AA459" s="12">
        <f t="shared" si="62"/>
        <v>0.37179977759914939</v>
      </c>
      <c r="AB459" s="7">
        <f t="shared" si="63"/>
        <v>2.6896196830922681</v>
      </c>
      <c r="AC459" s="18">
        <f t="shared" si="64"/>
        <v>0.65017267892253039</v>
      </c>
      <c r="AD459" s="27">
        <f t="shared" si="65"/>
        <v>3.6897405955825802E-2</v>
      </c>
      <c r="AE459" s="22">
        <f t="shared" si="66"/>
        <v>2.4784063866777718E-2</v>
      </c>
    </row>
    <row r="460" spans="1:31" ht="14.1" customHeight="1" x14ac:dyDescent="0.25">
      <c r="A460" s="30">
        <v>55953000000</v>
      </c>
      <c r="B460" s="30">
        <v>59248000000</v>
      </c>
      <c r="C460" s="30">
        <v>74628000000</v>
      </c>
      <c r="D460" s="30">
        <v>72212000000</v>
      </c>
      <c r="E460" s="30">
        <v>57407000000</v>
      </c>
      <c r="F460" s="30">
        <v>59026000000</v>
      </c>
      <c r="G460" s="17">
        <v>22808000000</v>
      </c>
      <c r="H460" s="17">
        <v>22859000000</v>
      </c>
      <c r="I460" s="17">
        <v>28597000000</v>
      </c>
      <c r="J460" s="17">
        <v>30816000000</v>
      </c>
      <c r="K460" s="17">
        <v>39440000000</v>
      </c>
      <c r="L460" s="17">
        <v>39104000000</v>
      </c>
      <c r="M460" s="23">
        <v>13029000000</v>
      </c>
      <c r="N460" s="23">
        <v>12777000000</v>
      </c>
      <c r="O460" s="23">
        <v>20145000000</v>
      </c>
      <c r="P460" s="23">
        <v>20700000000</v>
      </c>
      <c r="Q460" s="23">
        <v>19239000000</v>
      </c>
      <c r="R460" s="23">
        <v>19767000000</v>
      </c>
      <c r="S460">
        <v>57</v>
      </c>
      <c r="T460" t="s">
        <v>1435</v>
      </c>
      <c r="U460" t="s">
        <v>1436</v>
      </c>
      <c r="V460" t="s">
        <v>1437</v>
      </c>
      <c r="W460" t="s">
        <v>1048</v>
      </c>
      <c r="X460">
        <v>9</v>
      </c>
      <c r="Y460" s="17">
        <f t="shared" si="60"/>
        <v>0.48516939076396265</v>
      </c>
      <c r="Z460" s="23">
        <f t="shared" si="61"/>
        <v>0.27916580795510393</v>
      </c>
      <c r="AA460" s="12">
        <f t="shared" si="62"/>
        <v>1.7379255515488798</v>
      </c>
      <c r="AB460" s="7">
        <f t="shared" si="63"/>
        <v>0.57539864070056201</v>
      </c>
      <c r="AC460" s="18">
        <f t="shared" si="64"/>
        <v>2.8391374202599449E-5</v>
      </c>
      <c r="AD460" s="27">
        <f t="shared" si="65"/>
        <v>3.2426055470960468E-3</v>
      </c>
      <c r="AE460" s="22">
        <f t="shared" si="66"/>
        <v>2.024347087948054E-7</v>
      </c>
    </row>
    <row r="461" spans="1:31" ht="14.1" customHeight="1" x14ac:dyDescent="0.25">
      <c r="A461" s="31">
        <v>1</v>
      </c>
      <c r="B461" s="31">
        <v>1</v>
      </c>
      <c r="C461" s="31">
        <v>1</v>
      </c>
      <c r="D461" s="31">
        <v>1</v>
      </c>
      <c r="E461" s="31">
        <v>1</v>
      </c>
      <c r="F461" s="31">
        <v>1</v>
      </c>
      <c r="G461" s="18">
        <v>1</v>
      </c>
      <c r="H461" s="18">
        <v>1</v>
      </c>
      <c r="I461" s="18">
        <v>1</v>
      </c>
      <c r="J461" s="18">
        <v>1</v>
      </c>
      <c r="K461" s="18">
        <v>1</v>
      </c>
      <c r="L461" s="18">
        <v>1</v>
      </c>
      <c r="M461" s="23">
        <v>24776000</v>
      </c>
      <c r="N461" s="22">
        <v>1</v>
      </c>
      <c r="O461" s="22">
        <v>1</v>
      </c>
      <c r="P461" s="22">
        <v>1</v>
      </c>
      <c r="Q461" s="22">
        <v>1</v>
      </c>
      <c r="R461" s="22">
        <v>1</v>
      </c>
      <c r="S461">
        <v>3</v>
      </c>
      <c r="T461" t="s">
        <v>1438</v>
      </c>
      <c r="U461" t="s">
        <v>1439</v>
      </c>
      <c r="V461" t="s">
        <v>1440</v>
      </c>
      <c r="W461" t="s">
        <v>1441</v>
      </c>
      <c r="X461">
        <v>7</v>
      </c>
      <c r="Y461" s="17">
        <f t="shared" si="60"/>
        <v>1</v>
      </c>
      <c r="Z461" s="23">
        <f t="shared" si="61"/>
        <v>4129334.1666666665</v>
      </c>
      <c r="AA461" s="12">
        <f t="shared" si="62"/>
        <v>2.421697929105197E-7</v>
      </c>
      <c r="AB461" s="7">
        <f t="shared" si="63"/>
        <v>4129334.1666666665</v>
      </c>
      <c r="AC461" s="18" t="e">
        <f t="shared" si="64"/>
        <v>#DIV/0!</v>
      </c>
      <c r="AD461" s="27">
        <f t="shared" si="65"/>
        <v>0.34089313230205975</v>
      </c>
      <c r="AE461" s="22">
        <f t="shared" si="66"/>
        <v>0.34089313230205975</v>
      </c>
    </row>
    <row r="462" spans="1:31" ht="14.1" customHeight="1" x14ac:dyDescent="0.25">
      <c r="A462" s="30">
        <v>27565000</v>
      </c>
      <c r="B462" s="30">
        <v>36814000</v>
      </c>
      <c r="C462" s="30">
        <v>35050000</v>
      </c>
      <c r="D462" s="30">
        <v>31075000</v>
      </c>
      <c r="E462" s="30">
        <v>21331000</v>
      </c>
      <c r="F462" s="30">
        <v>23203000</v>
      </c>
      <c r="G462" s="18">
        <v>1</v>
      </c>
      <c r="H462" s="18">
        <v>1</v>
      </c>
      <c r="I462" s="18">
        <v>1</v>
      </c>
      <c r="J462" s="18">
        <v>1</v>
      </c>
      <c r="K462" s="18">
        <v>1</v>
      </c>
      <c r="L462" s="18">
        <v>1</v>
      </c>
      <c r="M462" s="22">
        <v>1</v>
      </c>
      <c r="N462" s="22">
        <v>1</v>
      </c>
      <c r="O462" s="22">
        <v>1</v>
      </c>
      <c r="P462" s="22">
        <v>1</v>
      </c>
      <c r="Q462" s="22">
        <v>1</v>
      </c>
      <c r="R462" s="23">
        <v>29679000</v>
      </c>
      <c r="S462">
        <v>3</v>
      </c>
      <c r="T462" t="s">
        <v>1442</v>
      </c>
      <c r="U462" t="s">
        <v>1442</v>
      </c>
      <c r="V462" t="s">
        <v>1443</v>
      </c>
      <c r="W462" t="s">
        <v>1444</v>
      </c>
      <c r="X462">
        <v>3</v>
      </c>
      <c r="Y462" s="17">
        <f t="shared" si="60"/>
        <v>3.4278271004010557E-8</v>
      </c>
      <c r="Z462" s="23">
        <f t="shared" si="61"/>
        <v>0.16955749608656406</v>
      </c>
      <c r="AA462" s="12">
        <f t="shared" si="62"/>
        <v>2.0216311160027098E-7</v>
      </c>
      <c r="AB462" s="7">
        <f t="shared" si="63"/>
        <v>4946500.833333333</v>
      </c>
      <c r="AC462" s="18">
        <f t="shared" si="64"/>
        <v>4.7034635544821795E-7</v>
      </c>
      <c r="AD462" s="27">
        <f t="shared" si="65"/>
        <v>0.34089313230205975</v>
      </c>
      <c r="AE462" s="22">
        <f t="shared" si="66"/>
        <v>1.4424373240125147E-3</v>
      </c>
    </row>
    <row r="463" spans="1:31" ht="14.1" customHeight="1" x14ac:dyDescent="0.25">
      <c r="A463" s="31">
        <v>1</v>
      </c>
      <c r="B463" s="31">
        <v>1</v>
      </c>
      <c r="C463" s="31">
        <v>1</v>
      </c>
      <c r="D463" s="31">
        <v>1</v>
      </c>
      <c r="E463" s="30">
        <v>11069000</v>
      </c>
      <c r="F463" s="31">
        <v>9695700</v>
      </c>
      <c r="G463" s="18">
        <v>6676800</v>
      </c>
      <c r="H463" s="18">
        <v>7133900</v>
      </c>
      <c r="I463" s="18">
        <v>1</v>
      </c>
      <c r="J463" s="18">
        <v>6020200</v>
      </c>
      <c r="K463" s="18">
        <v>3857700</v>
      </c>
      <c r="L463" s="18">
        <v>1</v>
      </c>
      <c r="M463" s="23">
        <v>14190000</v>
      </c>
      <c r="N463" s="22">
        <v>9074500</v>
      </c>
      <c r="O463" s="22">
        <v>1</v>
      </c>
      <c r="P463" s="22">
        <v>1</v>
      </c>
      <c r="Q463" s="23">
        <v>10922000</v>
      </c>
      <c r="R463" s="22">
        <v>6270400</v>
      </c>
      <c r="S463">
        <v>3</v>
      </c>
      <c r="T463" t="s">
        <v>1445</v>
      </c>
      <c r="U463" t="s">
        <v>1446</v>
      </c>
      <c r="V463" t="s">
        <v>1447</v>
      </c>
      <c r="W463" t="s">
        <v>1448</v>
      </c>
      <c r="X463">
        <v>7</v>
      </c>
      <c r="Y463" s="17">
        <f t="shared" si="60"/>
        <v>1.1408109646060931</v>
      </c>
      <c r="Z463" s="23">
        <f t="shared" si="61"/>
        <v>1.9483495647229068</v>
      </c>
      <c r="AA463" s="12">
        <f t="shared" si="62"/>
        <v>0.58552684038931113</v>
      </c>
      <c r="AB463" s="7">
        <f t="shared" si="63"/>
        <v>1.7078636383860897</v>
      </c>
      <c r="AC463" s="18">
        <f t="shared" si="64"/>
        <v>0.85325343869765935</v>
      </c>
      <c r="AD463" s="27">
        <f t="shared" si="65"/>
        <v>0.32907064934259911</v>
      </c>
      <c r="AE463" s="22">
        <f t="shared" si="66"/>
        <v>0.33441033000919562</v>
      </c>
    </row>
    <row r="464" spans="1:31" ht="14.1" customHeight="1" x14ac:dyDescent="0.25">
      <c r="A464" s="30">
        <v>204610000</v>
      </c>
      <c r="B464" s="30">
        <v>198520000</v>
      </c>
      <c r="C464" s="30">
        <v>264010000</v>
      </c>
      <c r="D464" s="30">
        <v>263220000</v>
      </c>
      <c r="E464" s="30">
        <v>177710000</v>
      </c>
      <c r="F464" s="30">
        <v>181340000</v>
      </c>
      <c r="G464" s="17">
        <v>132350000</v>
      </c>
      <c r="H464" s="17">
        <v>185390000</v>
      </c>
      <c r="I464" s="17">
        <v>170750000</v>
      </c>
      <c r="J464" s="17">
        <v>201230000</v>
      </c>
      <c r="K464" s="17">
        <v>201090000</v>
      </c>
      <c r="L464" s="17">
        <v>216090000</v>
      </c>
      <c r="M464" s="23">
        <v>101700000</v>
      </c>
      <c r="N464" s="23">
        <v>71781000</v>
      </c>
      <c r="O464" s="23">
        <v>140920000</v>
      </c>
      <c r="P464" s="23">
        <v>136770000</v>
      </c>
      <c r="Q464" s="23">
        <v>175540000</v>
      </c>
      <c r="R464" s="23">
        <v>115610000</v>
      </c>
      <c r="S464">
        <v>19</v>
      </c>
      <c r="T464" t="s">
        <v>1449</v>
      </c>
      <c r="U464" t="s">
        <v>1450</v>
      </c>
      <c r="V464" t="s">
        <v>1451</v>
      </c>
      <c r="W464" t="s">
        <v>1452</v>
      </c>
      <c r="X464">
        <v>11</v>
      </c>
      <c r="Y464" s="17">
        <f t="shared" si="60"/>
        <v>0.85845464204558686</v>
      </c>
      <c r="Z464" s="23">
        <f t="shared" si="61"/>
        <v>0.57570594302820677</v>
      </c>
      <c r="AA464" s="12">
        <f t="shared" si="62"/>
        <v>1.4911338895167994</v>
      </c>
      <c r="AB464" s="7">
        <f t="shared" si="63"/>
        <v>0.67063058993585689</v>
      </c>
      <c r="AC464" s="18">
        <f t="shared" si="64"/>
        <v>0.16070341581254691</v>
      </c>
      <c r="AD464" s="27">
        <f t="shared" si="65"/>
        <v>9.600156961288955E-3</v>
      </c>
      <c r="AE464" s="22">
        <f t="shared" si="66"/>
        <v>1.7818202840076116E-3</v>
      </c>
    </row>
    <row r="465" spans="1:31" x14ac:dyDescent="0.25">
      <c r="A465" s="31">
        <v>3732800</v>
      </c>
      <c r="B465" s="31">
        <v>3833400</v>
      </c>
      <c r="C465" s="31">
        <v>2057900</v>
      </c>
      <c r="D465" s="31">
        <v>1801100</v>
      </c>
      <c r="E465" s="31">
        <v>6269300</v>
      </c>
      <c r="F465" s="31">
        <v>6019000</v>
      </c>
      <c r="G465" s="17">
        <v>11150000</v>
      </c>
      <c r="H465" s="17">
        <v>10577000</v>
      </c>
      <c r="I465" s="17">
        <v>10240000</v>
      </c>
      <c r="J465" s="18">
        <v>7809900</v>
      </c>
      <c r="K465" s="18">
        <v>5258800</v>
      </c>
      <c r="L465" s="18">
        <v>5026100</v>
      </c>
      <c r="M465" s="23">
        <v>16219000</v>
      </c>
      <c r="N465" s="23">
        <v>15953000</v>
      </c>
      <c r="O465" s="23">
        <v>11940000</v>
      </c>
      <c r="P465" s="22">
        <v>9332800</v>
      </c>
      <c r="Q465" s="23">
        <v>12835000</v>
      </c>
      <c r="R465" s="23">
        <v>15249000</v>
      </c>
      <c r="S465">
        <v>3</v>
      </c>
      <c r="T465" t="s">
        <v>1453</v>
      </c>
      <c r="U465" t="s">
        <v>1454</v>
      </c>
      <c r="V465" t="s">
        <v>1455</v>
      </c>
      <c r="W465" t="s">
        <v>1456</v>
      </c>
      <c r="X465">
        <v>3</v>
      </c>
      <c r="Y465" s="17">
        <f t="shared" si="60"/>
        <v>2.1111097054420478</v>
      </c>
      <c r="Z465" s="23">
        <f t="shared" si="61"/>
        <v>3.4380753579184855</v>
      </c>
      <c r="AA465" s="12">
        <f t="shared" si="62"/>
        <v>0.6140382294354878</v>
      </c>
      <c r="AB465" s="7">
        <f t="shared" si="63"/>
        <v>1.6285630960133277</v>
      </c>
      <c r="AC465" s="18">
        <f t="shared" si="64"/>
        <v>8.9025401529842525E-3</v>
      </c>
      <c r="AD465" s="27">
        <f t="shared" si="65"/>
        <v>7.4802818813218021E-3</v>
      </c>
      <c r="AE465" s="22">
        <f t="shared" si="66"/>
        <v>3.1280012367661161E-5</v>
      </c>
    </row>
    <row r="466" spans="1:31" ht="14.1" customHeight="1" x14ac:dyDescent="0.25">
      <c r="A466" s="30">
        <v>21582000</v>
      </c>
      <c r="B466" s="30">
        <v>38159000</v>
      </c>
      <c r="C466" s="30">
        <v>60365000</v>
      </c>
      <c r="D466" s="30">
        <v>31316000</v>
      </c>
      <c r="E466" s="30">
        <v>26990000</v>
      </c>
      <c r="F466" s="30">
        <v>23781000</v>
      </c>
      <c r="G466" s="18">
        <v>1</v>
      </c>
      <c r="H466" s="18">
        <v>1</v>
      </c>
      <c r="I466" s="17">
        <v>14085000</v>
      </c>
      <c r="J466" s="17">
        <v>11748000</v>
      </c>
      <c r="K466" s="18">
        <v>1</v>
      </c>
      <c r="L466" s="17">
        <v>10026000</v>
      </c>
      <c r="M466" s="22">
        <v>1</v>
      </c>
      <c r="N466" s="22">
        <v>1</v>
      </c>
      <c r="O466" s="23">
        <v>11131000</v>
      </c>
      <c r="P466" s="22">
        <v>1</v>
      </c>
      <c r="Q466" s="22">
        <v>1</v>
      </c>
      <c r="R466" s="22">
        <v>1</v>
      </c>
      <c r="S466">
        <v>3</v>
      </c>
      <c r="T466" t="s">
        <v>1457</v>
      </c>
      <c r="U466" t="s">
        <v>1458</v>
      </c>
      <c r="V466" t="s">
        <v>1459</v>
      </c>
      <c r="W466" t="s">
        <v>1460</v>
      </c>
      <c r="X466">
        <v>8</v>
      </c>
      <c r="Y466" s="17">
        <f t="shared" si="60"/>
        <v>0.17735036821254938</v>
      </c>
      <c r="Z466" s="23">
        <f t="shared" si="61"/>
        <v>5.5051386546517429E-2</v>
      </c>
      <c r="AA466" s="12">
        <f t="shared" si="62"/>
        <v>3.2215422596611898</v>
      </c>
      <c r="AB466" s="7">
        <f t="shared" si="63"/>
        <v>0.31041033126325346</v>
      </c>
      <c r="AC466" s="18">
        <f t="shared" si="64"/>
        <v>1.5721430030332657E-3</v>
      </c>
      <c r="AD466" s="27">
        <f t="shared" si="65"/>
        <v>0.23958735650269386</v>
      </c>
      <c r="AE466" s="22">
        <f t="shared" si="66"/>
        <v>4.081349075191933E-4</v>
      </c>
    </row>
    <row r="467" spans="1:31" ht="14.1" customHeight="1" x14ac:dyDescent="0.25">
      <c r="A467" s="30">
        <v>201850000</v>
      </c>
      <c r="B467" s="30">
        <v>182860000</v>
      </c>
      <c r="C467" s="30">
        <v>209460000</v>
      </c>
      <c r="D467" s="30">
        <v>263930000</v>
      </c>
      <c r="E467" s="30">
        <v>48905000</v>
      </c>
      <c r="F467" s="30">
        <v>65526000</v>
      </c>
      <c r="G467" s="17">
        <v>19435000</v>
      </c>
      <c r="H467" s="17">
        <v>12848000</v>
      </c>
      <c r="I467" s="17">
        <v>17110000</v>
      </c>
      <c r="J467" s="17">
        <v>16546000</v>
      </c>
      <c r="K467" s="17">
        <v>15459000</v>
      </c>
      <c r="L467" s="17">
        <v>16443000</v>
      </c>
      <c r="M467" s="23">
        <v>22142000</v>
      </c>
      <c r="N467" s="23">
        <v>13557000</v>
      </c>
      <c r="O467" s="23">
        <v>15412000</v>
      </c>
      <c r="P467" s="23">
        <v>14753000</v>
      </c>
      <c r="Q467" s="23">
        <v>15042000</v>
      </c>
      <c r="R467" s="23">
        <v>13798000</v>
      </c>
      <c r="S467">
        <v>8</v>
      </c>
      <c r="T467" t="s">
        <v>1461</v>
      </c>
      <c r="U467" t="s">
        <v>1462</v>
      </c>
      <c r="V467" t="s">
        <v>1463</v>
      </c>
      <c r="W467" t="s">
        <v>1464</v>
      </c>
      <c r="X467">
        <v>5</v>
      </c>
      <c r="Y467" s="17">
        <f t="shared" si="60"/>
        <v>0.10060450515202086</v>
      </c>
      <c r="Z467" s="23">
        <f t="shared" si="61"/>
        <v>9.7378901032460663E-2</v>
      </c>
      <c r="AA467" s="12">
        <f t="shared" si="62"/>
        <v>1.0331242608548741</v>
      </c>
      <c r="AB467" s="7">
        <f t="shared" si="63"/>
        <v>0.9679377765967232</v>
      </c>
      <c r="AC467" s="18">
        <f t="shared" si="64"/>
        <v>1.9390135208271399E-3</v>
      </c>
      <c r="AD467" s="27">
        <f t="shared" si="65"/>
        <v>0.74652796241490504</v>
      </c>
      <c r="AE467" s="22">
        <f t="shared" si="66"/>
        <v>1.8982762241204025E-3</v>
      </c>
    </row>
    <row r="468" spans="1:31" ht="14.1" customHeight="1" x14ac:dyDescent="0.25">
      <c r="A468" s="30">
        <v>102660000</v>
      </c>
      <c r="B468" s="30">
        <v>66447000</v>
      </c>
      <c r="C468" s="30">
        <v>90204000</v>
      </c>
      <c r="D468" s="30">
        <v>91719000</v>
      </c>
      <c r="E468" s="30">
        <v>50551000</v>
      </c>
      <c r="F468" s="30">
        <v>59745000</v>
      </c>
      <c r="G468" s="17">
        <v>51559000</v>
      </c>
      <c r="H468" s="17">
        <v>37984000</v>
      </c>
      <c r="I468" s="17">
        <v>40626000</v>
      </c>
      <c r="J468" s="17">
        <v>39034000</v>
      </c>
      <c r="K468" s="17">
        <v>39210000</v>
      </c>
      <c r="L468" s="17">
        <v>35353000</v>
      </c>
      <c r="M468" s="23">
        <v>47894000</v>
      </c>
      <c r="N468" s="23">
        <v>29096000</v>
      </c>
      <c r="O468" s="23">
        <v>27137000</v>
      </c>
      <c r="P468" s="23">
        <v>34241000</v>
      </c>
      <c r="Q468" s="23">
        <v>34188000</v>
      </c>
      <c r="R468" s="23">
        <v>34059000</v>
      </c>
      <c r="S468">
        <v>6</v>
      </c>
      <c r="T468" t="s">
        <v>1465</v>
      </c>
      <c r="U468" t="s">
        <v>1466</v>
      </c>
      <c r="V468" t="s">
        <v>1467</v>
      </c>
      <c r="W468" t="s">
        <v>1468</v>
      </c>
      <c r="X468">
        <v>3</v>
      </c>
      <c r="Y468" s="17">
        <f t="shared" si="60"/>
        <v>0.52840290813871316</v>
      </c>
      <c r="Z468" s="23">
        <f t="shared" si="61"/>
        <v>0.44787200374572428</v>
      </c>
      <c r="AA468" s="12">
        <f t="shared" si="62"/>
        <v>1.1798078551896036</v>
      </c>
      <c r="AB468" s="7">
        <f t="shared" si="63"/>
        <v>0.84759564500381523</v>
      </c>
      <c r="AC468" s="18">
        <f t="shared" si="64"/>
        <v>2.0569928446553714E-3</v>
      </c>
      <c r="AD468" s="27">
        <f t="shared" si="65"/>
        <v>0.12977003643951365</v>
      </c>
      <c r="AE468" s="22">
        <f t="shared" si="66"/>
        <v>8.0969800110554456E-4</v>
      </c>
    </row>
    <row r="469" spans="1:31" ht="14.1" customHeight="1" x14ac:dyDescent="0.25">
      <c r="A469" s="31">
        <v>4872200</v>
      </c>
      <c r="B469" s="31">
        <v>9812000</v>
      </c>
      <c r="C469" s="30">
        <v>12898000</v>
      </c>
      <c r="D469" s="31">
        <v>3608800</v>
      </c>
      <c r="E469" s="31">
        <v>1505300</v>
      </c>
      <c r="F469" s="31">
        <v>3131100</v>
      </c>
      <c r="G469" s="18">
        <v>2589600</v>
      </c>
      <c r="H469" s="18">
        <v>1720000</v>
      </c>
      <c r="I469" s="18">
        <v>3175900</v>
      </c>
      <c r="J469" s="18">
        <v>1</v>
      </c>
      <c r="K469" s="18">
        <v>3220400</v>
      </c>
      <c r="L469" s="18">
        <v>2777000</v>
      </c>
      <c r="M469" s="22">
        <v>2534300</v>
      </c>
      <c r="N469" s="22">
        <v>1798500</v>
      </c>
      <c r="O469" s="22">
        <v>2462200</v>
      </c>
      <c r="P469" s="22">
        <v>1837600</v>
      </c>
      <c r="Q469" s="22">
        <v>2292400</v>
      </c>
      <c r="R469" s="22">
        <v>1</v>
      </c>
      <c r="S469">
        <v>3</v>
      </c>
      <c r="T469" t="s">
        <v>1469</v>
      </c>
      <c r="U469" t="s">
        <v>1469</v>
      </c>
      <c r="V469" t="s">
        <v>1470</v>
      </c>
      <c r="W469" t="s">
        <v>1471</v>
      </c>
      <c r="X469">
        <v>2</v>
      </c>
      <c r="Y469" s="17">
        <f t="shared" si="60"/>
        <v>0.37632931778471224</v>
      </c>
      <c r="Z469" s="23">
        <f t="shared" si="61"/>
        <v>0.30493424027420357</v>
      </c>
      <c r="AA469" s="12">
        <f t="shared" si="62"/>
        <v>1.2341327016812171</v>
      </c>
      <c r="AB469" s="7">
        <f t="shared" si="63"/>
        <v>0.8102856351166563</v>
      </c>
      <c r="AC469" s="18">
        <f t="shared" si="64"/>
        <v>7.4623967500311361E-2</v>
      </c>
      <c r="AD469" s="27">
        <f t="shared" si="65"/>
        <v>0.51545103549187721</v>
      </c>
      <c r="AE469" s="22">
        <f t="shared" si="66"/>
        <v>4.8099907041203781E-2</v>
      </c>
    </row>
    <row r="470" spans="1:31" ht="14.1" customHeight="1" x14ac:dyDescent="0.25">
      <c r="A470" s="30">
        <v>407670000</v>
      </c>
      <c r="B470" s="30">
        <v>395000000</v>
      </c>
      <c r="C470" s="30">
        <v>508530000</v>
      </c>
      <c r="D470" s="30">
        <v>502350000</v>
      </c>
      <c r="E470" s="30">
        <v>307580000</v>
      </c>
      <c r="F470" s="30">
        <v>307620000</v>
      </c>
      <c r="G470" s="17">
        <v>174740000</v>
      </c>
      <c r="H470" s="17">
        <v>196060000</v>
      </c>
      <c r="I470" s="17">
        <v>196300000</v>
      </c>
      <c r="J470" s="17">
        <v>197030000</v>
      </c>
      <c r="K470" s="17">
        <v>210850000</v>
      </c>
      <c r="L470" s="17">
        <v>239270000</v>
      </c>
      <c r="M470" s="23">
        <v>112800000</v>
      </c>
      <c r="N470" s="23">
        <v>101630000</v>
      </c>
      <c r="O470" s="23">
        <v>167660000</v>
      </c>
      <c r="P470" s="23">
        <v>134170000</v>
      </c>
      <c r="Q470" s="23">
        <v>176030000</v>
      </c>
      <c r="R470" s="23">
        <v>161310000</v>
      </c>
      <c r="S470">
        <v>26</v>
      </c>
      <c r="T470" t="s">
        <v>1472</v>
      </c>
      <c r="U470" t="s">
        <v>1473</v>
      </c>
      <c r="V470" t="s">
        <v>1474</v>
      </c>
      <c r="W470" t="s">
        <v>1475</v>
      </c>
      <c r="X470">
        <v>6</v>
      </c>
      <c r="Y470" s="17">
        <f t="shared" si="60"/>
        <v>0.49994853319608851</v>
      </c>
      <c r="Z470" s="23">
        <f t="shared" si="61"/>
        <v>0.35145651055069477</v>
      </c>
      <c r="AA470" s="12">
        <f t="shared" si="62"/>
        <v>1.4225046860356139</v>
      </c>
      <c r="AB470" s="7">
        <f t="shared" si="63"/>
        <v>0.70298538192299764</v>
      </c>
      <c r="AC470" s="18">
        <f t="shared" si="64"/>
        <v>2.8597411899206195E-4</v>
      </c>
      <c r="AD470" s="27">
        <f t="shared" si="65"/>
        <v>2.8418594884429878E-3</v>
      </c>
      <c r="AE470" s="22">
        <f t="shared" si="66"/>
        <v>4.4350731462776722E-5</v>
      </c>
    </row>
    <row r="471" spans="1:31" ht="14.1" customHeight="1" x14ac:dyDescent="0.25">
      <c r="A471" s="30">
        <v>11318000</v>
      </c>
      <c r="B471" s="30">
        <v>11723000</v>
      </c>
      <c r="C471" s="31">
        <v>9569800</v>
      </c>
      <c r="D471" s="31">
        <v>9228300</v>
      </c>
      <c r="E471" s="30">
        <v>19870000</v>
      </c>
      <c r="F471" s="30">
        <v>13178000</v>
      </c>
      <c r="G471" s="17">
        <v>19895000</v>
      </c>
      <c r="H471" s="17">
        <v>22236000</v>
      </c>
      <c r="I471" s="17">
        <v>18782000</v>
      </c>
      <c r="J471" s="17">
        <v>16499000</v>
      </c>
      <c r="K471" s="17">
        <v>11253000</v>
      </c>
      <c r="L471" s="17">
        <v>13774000</v>
      </c>
      <c r="M471" s="23">
        <v>46267000</v>
      </c>
      <c r="N471" s="23">
        <v>32216000</v>
      </c>
      <c r="O471" s="23">
        <v>21265000</v>
      </c>
      <c r="P471" s="23">
        <v>20884000</v>
      </c>
      <c r="Q471" s="23">
        <v>22651000</v>
      </c>
      <c r="R471" s="23">
        <v>16555000</v>
      </c>
      <c r="S471">
        <v>4</v>
      </c>
      <c r="T471" t="s">
        <v>1476</v>
      </c>
      <c r="U471" t="s">
        <v>1476</v>
      </c>
      <c r="V471" t="s">
        <v>1477</v>
      </c>
      <c r="W471" t="s">
        <v>1478</v>
      </c>
      <c r="X471">
        <v>1</v>
      </c>
      <c r="Y471" s="17">
        <f t="shared" si="60"/>
        <v>1.3679124976130737</v>
      </c>
      <c r="Z471" s="23">
        <f t="shared" si="61"/>
        <v>2.1343862961711695</v>
      </c>
      <c r="AA471" s="12">
        <f t="shared" si="62"/>
        <v>0.64089265381198468</v>
      </c>
      <c r="AB471" s="7">
        <f t="shared" si="63"/>
        <v>1.5603237048389773</v>
      </c>
      <c r="AC471" s="18">
        <f t="shared" si="64"/>
        <v>7.3808967538368714E-2</v>
      </c>
      <c r="AD471" s="27">
        <f t="shared" si="65"/>
        <v>7.1997895096287789E-2</v>
      </c>
      <c r="AE471" s="22">
        <f t="shared" si="66"/>
        <v>1.3539227081542782E-2</v>
      </c>
    </row>
    <row r="472" spans="1:31" ht="14.1" customHeight="1" x14ac:dyDescent="0.25">
      <c r="A472" s="30">
        <v>1725700000</v>
      </c>
      <c r="B472" s="30">
        <v>1741300000</v>
      </c>
      <c r="C472" s="30">
        <v>2059500000</v>
      </c>
      <c r="D472" s="30">
        <v>2067100000</v>
      </c>
      <c r="E472" s="30">
        <v>1472600000</v>
      </c>
      <c r="F472" s="30">
        <v>1417800000</v>
      </c>
      <c r="G472" s="17">
        <v>935370000</v>
      </c>
      <c r="H472" s="17">
        <v>823320000</v>
      </c>
      <c r="I472" s="17">
        <v>897030000</v>
      </c>
      <c r="J472" s="17">
        <v>825170000</v>
      </c>
      <c r="K472" s="17">
        <v>986380000</v>
      </c>
      <c r="L472" s="17">
        <v>989020000</v>
      </c>
      <c r="M472" s="23">
        <v>561510000</v>
      </c>
      <c r="N472" s="23">
        <v>527120000</v>
      </c>
      <c r="O472" s="23">
        <v>749180000</v>
      </c>
      <c r="P472" s="23">
        <v>733660000</v>
      </c>
      <c r="Q472" s="23">
        <v>647770000</v>
      </c>
      <c r="R472" s="23">
        <v>696930000</v>
      </c>
      <c r="S472">
        <v>22</v>
      </c>
      <c r="T472" t="s">
        <v>1479</v>
      </c>
      <c r="U472" t="s">
        <v>1480</v>
      </c>
      <c r="V472" t="s">
        <v>1481</v>
      </c>
      <c r="W472" t="s">
        <v>1482</v>
      </c>
      <c r="X472">
        <v>8</v>
      </c>
      <c r="Y472" s="17">
        <f t="shared" si="60"/>
        <v>0.5204397176650134</v>
      </c>
      <c r="Z472" s="23">
        <f t="shared" si="61"/>
        <v>0.37353777184280812</v>
      </c>
      <c r="AA472" s="12">
        <f t="shared" si="62"/>
        <v>1.3932719978959034</v>
      </c>
      <c r="AB472" s="7">
        <f t="shared" si="63"/>
        <v>0.71773494444026986</v>
      </c>
      <c r="AC472" s="18">
        <f t="shared" si="64"/>
        <v>3.09917650368228E-5</v>
      </c>
      <c r="AD472" s="27">
        <f t="shared" si="65"/>
        <v>3.3202276333128388E-4</v>
      </c>
      <c r="AE472" s="22">
        <f t="shared" si="66"/>
        <v>3.4489821993799009E-6</v>
      </c>
    </row>
    <row r="473" spans="1:31" ht="14.1" customHeight="1" x14ac:dyDescent="0.25">
      <c r="A473" s="30">
        <v>109160000</v>
      </c>
      <c r="B473" s="30">
        <v>104560000</v>
      </c>
      <c r="C473" s="30">
        <v>113650000</v>
      </c>
      <c r="D473" s="30">
        <v>99814000</v>
      </c>
      <c r="E473" s="30">
        <v>68428000</v>
      </c>
      <c r="F473" s="30">
        <v>68481000</v>
      </c>
      <c r="G473" s="17">
        <v>62866000</v>
      </c>
      <c r="H473" s="17">
        <v>94393000</v>
      </c>
      <c r="I473" s="17">
        <v>62447000</v>
      </c>
      <c r="J473" s="17">
        <v>129100000</v>
      </c>
      <c r="K473" s="17">
        <v>57510000</v>
      </c>
      <c r="L473" s="17">
        <v>87200000</v>
      </c>
      <c r="M473" s="23">
        <v>50042000</v>
      </c>
      <c r="N473" s="23">
        <v>66134000</v>
      </c>
      <c r="O473" s="23">
        <v>75120000</v>
      </c>
      <c r="P473" s="23">
        <v>82034000</v>
      </c>
      <c r="Q473" s="23">
        <v>65982000</v>
      </c>
      <c r="R473" s="23">
        <v>75588000</v>
      </c>
      <c r="S473">
        <v>10</v>
      </c>
      <c r="T473" t="s">
        <v>1483</v>
      </c>
      <c r="U473" t="s">
        <v>1484</v>
      </c>
      <c r="V473" t="s">
        <v>1485</v>
      </c>
      <c r="W473" t="s">
        <v>1486</v>
      </c>
      <c r="X473">
        <v>7</v>
      </c>
      <c r="Y473" s="17">
        <f t="shared" si="60"/>
        <v>0.87488410598961519</v>
      </c>
      <c r="Z473" s="23">
        <f t="shared" si="61"/>
        <v>0.73551701581122264</v>
      </c>
      <c r="AA473" s="12">
        <f t="shared" si="62"/>
        <v>1.1894818028440588</v>
      </c>
      <c r="AB473" s="7">
        <f t="shared" si="63"/>
        <v>0.84070222647290049</v>
      </c>
      <c r="AC473" s="18">
        <f t="shared" si="64"/>
        <v>0.41786265908547315</v>
      </c>
      <c r="AD473" s="27">
        <f t="shared" si="65"/>
        <v>0.30334084035786557</v>
      </c>
      <c r="AE473" s="22">
        <f t="shared" si="66"/>
        <v>2.5418419301942382E-2</v>
      </c>
    </row>
    <row r="474" spans="1:31" ht="14.1" customHeight="1" x14ac:dyDescent="0.25">
      <c r="A474" s="31">
        <v>1</v>
      </c>
      <c r="B474" s="31">
        <v>1</v>
      </c>
      <c r="C474" s="31">
        <v>1</v>
      </c>
      <c r="D474" s="31">
        <v>1</v>
      </c>
      <c r="E474" s="31">
        <v>1</v>
      </c>
      <c r="F474" s="31">
        <v>1</v>
      </c>
      <c r="G474" s="18">
        <v>1</v>
      </c>
      <c r="H474" s="18">
        <v>1</v>
      </c>
      <c r="I474" s="18">
        <v>1</v>
      </c>
      <c r="J474" s="18">
        <v>1</v>
      </c>
      <c r="K474" s="18">
        <v>1</v>
      </c>
      <c r="L474" s="18">
        <v>1</v>
      </c>
      <c r="M474" s="22">
        <v>1</v>
      </c>
      <c r="N474" s="22">
        <v>1014800</v>
      </c>
      <c r="O474" s="22">
        <v>1</v>
      </c>
      <c r="P474" s="22">
        <v>1</v>
      </c>
      <c r="Q474" s="22">
        <v>1</v>
      </c>
      <c r="R474" s="22">
        <v>1</v>
      </c>
      <c r="S474">
        <v>1</v>
      </c>
      <c r="T474" t="s">
        <v>1487</v>
      </c>
      <c r="U474" t="s">
        <v>1487</v>
      </c>
      <c r="V474" t="s">
        <v>1488</v>
      </c>
      <c r="W474" t="s">
        <v>1489</v>
      </c>
      <c r="X474">
        <v>1</v>
      </c>
      <c r="Y474" s="17">
        <f t="shared" si="60"/>
        <v>1</v>
      </c>
      <c r="Z474" s="23">
        <f t="shared" si="61"/>
        <v>169134.16666666666</v>
      </c>
      <c r="AA474" s="12">
        <f t="shared" si="62"/>
        <v>5.9124659417326485E-6</v>
      </c>
      <c r="AB474" s="7">
        <f t="shared" si="63"/>
        <v>169134.16666666666</v>
      </c>
      <c r="AC474" s="18" t="e">
        <f t="shared" si="64"/>
        <v>#DIV/0!</v>
      </c>
      <c r="AD474" s="27">
        <f t="shared" si="65"/>
        <v>0.34089313230205975</v>
      </c>
      <c r="AE474" s="22">
        <f t="shared" si="66"/>
        <v>0.34089313230205975</v>
      </c>
    </row>
    <row r="475" spans="1:31" ht="14.1" customHeight="1" x14ac:dyDescent="0.25">
      <c r="A475" s="30">
        <v>238960000</v>
      </c>
      <c r="B475" s="30">
        <v>251770000</v>
      </c>
      <c r="C475" s="30">
        <v>364960000</v>
      </c>
      <c r="D475" s="30">
        <v>324890000</v>
      </c>
      <c r="E475" s="30">
        <v>129560000</v>
      </c>
      <c r="F475" s="30">
        <v>147360000</v>
      </c>
      <c r="G475" s="17">
        <v>181030000</v>
      </c>
      <c r="H475" s="17">
        <v>160430000</v>
      </c>
      <c r="I475" s="17">
        <v>181370000</v>
      </c>
      <c r="J475" s="17">
        <v>181340000</v>
      </c>
      <c r="K475" s="17">
        <v>205220000</v>
      </c>
      <c r="L475" s="17">
        <v>229570000</v>
      </c>
      <c r="M475" s="23">
        <v>150720000</v>
      </c>
      <c r="N475" s="23">
        <v>149140000</v>
      </c>
      <c r="O475" s="23">
        <v>148700000</v>
      </c>
      <c r="P475" s="23">
        <v>147580000</v>
      </c>
      <c r="Q475" s="23">
        <v>160680000</v>
      </c>
      <c r="R475" s="23">
        <v>141160000</v>
      </c>
      <c r="S475">
        <v>20</v>
      </c>
      <c r="T475" t="s">
        <v>1490</v>
      </c>
      <c r="U475" t="s">
        <v>1491</v>
      </c>
      <c r="V475" t="s">
        <v>1492</v>
      </c>
      <c r="W475" t="s">
        <v>1493</v>
      </c>
      <c r="X475">
        <v>4</v>
      </c>
      <c r="Y475" s="17">
        <f t="shared" si="60"/>
        <v>0.78144768439108059</v>
      </c>
      <c r="Z475" s="23">
        <f t="shared" si="61"/>
        <v>0.61610977701543745</v>
      </c>
      <c r="AA475" s="12">
        <f t="shared" si="62"/>
        <v>1.2683578698857434</v>
      </c>
      <c r="AB475" s="7">
        <f t="shared" si="63"/>
        <v>0.78842101566341238</v>
      </c>
      <c r="AC475" s="18">
        <f t="shared" si="64"/>
        <v>0.20765600458527211</v>
      </c>
      <c r="AD475" s="27">
        <f t="shared" si="65"/>
        <v>2.7311245694643547E-3</v>
      </c>
      <c r="AE475" s="22">
        <f t="shared" si="66"/>
        <v>3.4964528583257402E-2</v>
      </c>
    </row>
    <row r="476" spans="1:31" ht="14.1" customHeight="1" x14ac:dyDescent="0.25">
      <c r="A476" s="30">
        <v>55312000</v>
      </c>
      <c r="B476" s="30">
        <v>42865000</v>
      </c>
      <c r="C476" s="30">
        <v>25527000</v>
      </c>
      <c r="D476" s="30">
        <v>42124000</v>
      </c>
      <c r="E476" s="30">
        <v>15951000</v>
      </c>
      <c r="F476" s="30">
        <v>18139000</v>
      </c>
      <c r="G476" s="17">
        <v>10511000</v>
      </c>
      <c r="H476" s="17">
        <v>13521000</v>
      </c>
      <c r="I476" s="17">
        <v>10173000</v>
      </c>
      <c r="J476" s="18">
        <v>9681500</v>
      </c>
      <c r="K476" s="17">
        <v>10991000</v>
      </c>
      <c r="L476" s="17">
        <v>11255000</v>
      </c>
      <c r="M476" s="22">
        <v>8391700</v>
      </c>
      <c r="N476" s="23">
        <v>10049000</v>
      </c>
      <c r="O476" s="22">
        <v>1</v>
      </c>
      <c r="P476" s="23">
        <v>11235000</v>
      </c>
      <c r="Q476" s="22">
        <v>7855600</v>
      </c>
      <c r="R476" s="22">
        <v>7179100</v>
      </c>
      <c r="S476">
        <v>5</v>
      </c>
      <c r="T476" t="s">
        <v>1494</v>
      </c>
      <c r="U476" t="s">
        <v>1495</v>
      </c>
      <c r="V476" t="s">
        <v>1496</v>
      </c>
      <c r="W476" t="s">
        <v>1497</v>
      </c>
      <c r="X476">
        <v>2</v>
      </c>
      <c r="Y476" s="17">
        <f t="shared" si="60"/>
        <v>0.33079812723216517</v>
      </c>
      <c r="Z476" s="23">
        <f t="shared" si="61"/>
        <v>0.22364369891655578</v>
      </c>
      <c r="AA476" s="12">
        <f t="shared" si="62"/>
        <v>1.4791301021880794</v>
      </c>
      <c r="AB476" s="7">
        <f t="shared" si="63"/>
        <v>0.67607305031565412</v>
      </c>
      <c r="AC476" s="18">
        <f t="shared" si="64"/>
        <v>6.2417434429902158E-3</v>
      </c>
      <c r="AD476" s="27">
        <f t="shared" si="65"/>
        <v>6.216607974944633E-2</v>
      </c>
      <c r="AE476" s="22">
        <f t="shared" si="66"/>
        <v>2.9825803564628964E-3</v>
      </c>
    </row>
    <row r="477" spans="1:31" ht="14.1" customHeight="1" x14ac:dyDescent="0.25">
      <c r="A477" s="30">
        <v>16417000</v>
      </c>
      <c r="B477" s="30">
        <v>17582000</v>
      </c>
      <c r="C477" s="30">
        <v>22300000</v>
      </c>
      <c r="D477" s="30">
        <v>14528000</v>
      </c>
      <c r="E477" s="30">
        <v>28274000</v>
      </c>
      <c r="F477" s="30">
        <v>16330000</v>
      </c>
      <c r="G477" s="17">
        <v>17384000</v>
      </c>
      <c r="H477" s="17">
        <v>18347000</v>
      </c>
      <c r="I477" s="18">
        <v>9367300</v>
      </c>
      <c r="J477" s="18">
        <v>8383200</v>
      </c>
      <c r="K477" s="18">
        <v>7252700</v>
      </c>
      <c r="L477" s="17">
        <v>18782000</v>
      </c>
      <c r="M477" s="23">
        <v>18028000</v>
      </c>
      <c r="N477" s="23">
        <v>13198000</v>
      </c>
      <c r="O477" s="22">
        <v>7675300</v>
      </c>
      <c r="P477" s="23">
        <v>20712000</v>
      </c>
      <c r="Q477" s="22">
        <v>9075500</v>
      </c>
      <c r="R477" s="22">
        <v>6423900</v>
      </c>
      <c r="S477">
        <v>3</v>
      </c>
      <c r="T477" t="s">
        <v>1498</v>
      </c>
      <c r="U477" t="s">
        <v>1498</v>
      </c>
      <c r="V477" t="s">
        <v>1499</v>
      </c>
      <c r="W477" t="s">
        <v>1500</v>
      </c>
      <c r="X477">
        <v>2</v>
      </c>
      <c r="Y477" s="17">
        <f t="shared" si="60"/>
        <v>0.68886347688229332</v>
      </c>
      <c r="Z477" s="23">
        <f t="shared" si="61"/>
        <v>0.6507151458447038</v>
      </c>
      <c r="AA477" s="12">
        <f t="shared" si="62"/>
        <v>1.0586252391406512</v>
      </c>
      <c r="AB477" s="7">
        <f t="shared" si="63"/>
        <v>0.9446213475996087</v>
      </c>
      <c r="AC477" s="18">
        <f t="shared" si="64"/>
        <v>7.8875550063108479E-2</v>
      </c>
      <c r="AD477" s="27">
        <f t="shared" si="65"/>
        <v>0.82640778903188716</v>
      </c>
      <c r="AE477" s="22">
        <f t="shared" si="66"/>
        <v>6.0508907900903471E-2</v>
      </c>
    </row>
    <row r="478" spans="1:31" x14ac:dyDescent="0.25">
      <c r="A478" s="30">
        <v>19095000</v>
      </c>
      <c r="B478" s="30">
        <v>22599000</v>
      </c>
      <c r="C478" s="30">
        <v>11987000</v>
      </c>
      <c r="D478" s="31">
        <v>8181500</v>
      </c>
      <c r="E478" s="30">
        <v>23821000</v>
      </c>
      <c r="F478" s="30">
        <v>25816000</v>
      </c>
      <c r="G478" s="17">
        <v>65180000</v>
      </c>
      <c r="H478" s="17">
        <v>61111000</v>
      </c>
      <c r="I478" s="17">
        <v>61605000</v>
      </c>
      <c r="J478" s="17">
        <v>56561000</v>
      </c>
      <c r="K478" s="17">
        <v>51137000</v>
      </c>
      <c r="L478" s="17">
        <v>53406000</v>
      </c>
      <c r="M478" s="23">
        <v>116910000</v>
      </c>
      <c r="N478" s="23">
        <v>177690000</v>
      </c>
      <c r="O478" s="23">
        <v>110920000</v>
      </c>
      <c r="P478" s="23">
        <v>81668000</v>
      </c>
      <c r="Q478" s="23">
        <v>70801000</v>
      </c>
      <c r="R478" s="23">
        <v>73264000</v>
      </c>
      <c r="S478">
        <v>4</v>
      </c>
      <c r="T478" t="s">
        <v>2367</v>
      </c>
      <c r="U478" t="s">
        <v>2367</v>
      </c>
      <c r="V478" t="s">
        <v>2368</v>
      </c>
      <c r="W478" t="s">
        <v>2369</v>
      </c>
      <c r="X478">
        <v>7</v>
      </c>
      <c r="Y478" s="17">
        <f t="shared" si="60"/>
        <v>3.130058879187799</v>
      </c>
      <c r="Z478" s="23">
        <f t="shared" si="61"/>
        <v>5.6614872712433684</v>
      </c>
      <c r="AA478" s="12">
        <f t="shared" si="62"/>
        <v>0.55286865963409282</v>
      </c>
      <c r="AB478" s="7">
        <f t="shared" si="63"/>
        <v>1.8087478510028654</v>
      </c>
      <c r="AC478" s="18">
        <f t="shared" si="64"/>
        <v>6.8895834903390322E-7</v>
      </c>
      <c r="AD478" s="27">
        <f t="shared" si="65"/>
        <v>1.8043224890670985E-2</v>
      </c>
      <c r="AE478" s="22">
        <f t="shared" si="66"/>
        <v>4.2043135500790786E-4</v>
      </c>
    </row>
    <row r="479" spans="1:31" ht="14.1" customHeight="1" x14ac:dyDescent="0.25">
      <c r="A479" s="30">
        <v>163890000</v>
      </c>
      <c r="B479" s="30">
        <v>167430000</v>
      </c>
      <c r="C479" s="30">
        <v>190550000</v>
      </c>
      <c r="D479" s="30">
        <v>141350000</v>
      </c>
      <c r="E479" s="30">
        <v>151260000</v>
      </c>
      <c r="F479" s="30">
        <v>155450000</v>
      </c>
      <c r="G479" s="17">
        <v>172590000</v>
      </c>
      <c r="H479" s="17">
        <v>174300000</v>
      </c>
      <c r="I479" s="17">
        <v>175440000</v>
      </c>
      <c r="J479" s="17">
        <v>171700000</v>
      </c>
      <c r="K479" s="17">
        <v>197310000</v>
      </c>
      <c r="L479" s="17">
        <v>176370000</v>
      </c>
      <c r="M479" s="23">
        <v>189960000</v>
      </c>
      <c r="N479" s="23">
        <v>123400000</v>
      </c>
      <c r="O479" s="23">
        <v>176400000</v>
      </c>
      <c r="P479" s="23">
        <v>175980000</v>
      </c>
      <c r="Q479" s="23">
        <v>186540000</v>
      </c>
      <c r="R479" s="23">
        <v>191250000</v>
      </c>
      <c r="S479">
        <v>20</v>
      </c>
      <c r="T479" t="s">
        <v>1504</v>
      </c>
      <c r="U479" t="s">
        <v>1505</v>
      </c>
      <c r="V479" t="s">
        <v>1506</v>
      </c>
      <c r="W479" t="s">
        <v>1507</v>
      </c>
      <c r="X479">
        <v>3</v>
      </c>
      <c r="Y479" s="17">
        <f t="shared" si="60"/>
        <v>1.1008113987607353</v>
      </c>
      <c r="Z479" s="23">
        <f t="shared" si="61"/>
        <v>1.0758817646634293</v>
      </c>
      <c r="AA479" s="12">
        <f t="shared" si="62"/>
        <v>1.0231713510871752</v>
      </c>
      <c r="AB479" s="7">
        <f t="shared" si="63"/>
        <v>0.97735340120444691</v>
      </c>
      <c r="AC479" s="18">
        <f t="shared" si="64"/>
        <v>6.7566802761211256E-2</v>
      </c>
      <c r="AD479" s="27">
        <f t="shared" si="65"/>
        <v>0.72580467549563554</v>
      </c>
      <c r="AE479" s="22">
        <f t="shared" si="66"/>
        <v>0.35075736781256872</v>
      </c>
    </row>
    <row r="480" spans="1:31" ht="14.1" customHeight="1" x14ac:dyDescent="0.25">
      <c r="A480" s="30">
        <v>14404000</v>
      </c>
      <c r="B480" s="30">
        <v>11041000</v>
      </c>
      <c r="C480" s="30">
        <v>10579000</v>
      </c>
      <c r="D480" s="30">
        <v>13797000</v>
      </c>
      <c r="E480" s="31">
        <v>7309800</v>
      </c>
      <c r="F480" s="31">
        <v>6496500</v>
      </c>
      <c r="G480" s="18">
        <v>6284800</v>
      </c>
      <c r="H480" s="17">
        <v>10818000</v>
      </c>
      <c r="I480" s="18">
        <v>6891900</v>
      </c>
      <c r="J480" s="18">
        <v>7846200</v>
      </c>
      <c r="K480" s="17">
        <v>10340000</v>
      </c>
      <c r="L480" s="18">
        <v>8279900</v>
      </c>
      <c r="M480" s="22">
        <v>4124400</v>
      </c>
      <c r="N480" s="22">
        <v>3640300</v>
      </c>
      <c r="O480" s="22">
        <v>5740500</v>
      </c>
      <c r="P480" s="22">
        <v>7376100</v>
      </c>
      <c r="Q480" s="22">
        <v>5544500</v>
      </c>
      <c r="R480" s="22">
        <v>7355200</v>
      </c>
      <c r="S480">
        <v>2</v>
      </c>
      <c r="T480" t="s">
        <v>1508</v>
      </c>
      <c r="U480" t="s">
        <v>1508</v>
      </c>
      <c r="V480" t="s">
        <v>1509</v>
      </c>
      <c r="W480" t="s">
        <v>1510</v>
      </c>
      <c r="X480">
        <v>1</v>
      </c>
      <c r="Y480" s="17">
        <f t="shared" si="60"/>
        <v>0.79306838416843095</v>
      </c>
      <c r="Z480" s="23">
        <f t="shared" si="61"/>
        <v>0.53091990387773802</v>
      </c>
      <c r="AA480" s="12">
        <f t="shared" si="62"/>
        <v>1.4937627660519226</v>
      </c>
      <c r="AB480" s="7">
        <f t="shared" si="63"/>
        <v>0.66945034561481387</v>
      </c>
      <c r="AC480" s="18">
        <f t="shared" si="64"/>
        <v>0.17917608808756338</v>
      </c>
      <c r="AD480" s="27">
        <f t="shared" si="65"/>
        <v>1.7853553656497372E-2</v>
      </c>
      <c r="AE480" s="22">
        <f t="shared" si="66"/>
        <v>6.9544683286980932E-3</v>
      </c>
    </row>
    <row r="481" spans="1:31" ht="14.1" customHeight="1" x14ac:dyDescent="0.25">
      <c r="A481" s="30">
        <v>32748000</v>
      </c>
      <c r="B481" s="30">
        <v>27330000</v>
      </c>
      <c r="C481" s="30">
        <v>37395000</v>
      </c>
      <c r="D481" s="30">
        <v>31067000</v>
      </c>
      <c r="E481" s="30">
        <v>23478000</v>
      </c>
      <c r="F481" s="30">
        <v>22306000</v>
      </c>
      <c r="G481" s="17">
        <v>22561000</v>
      </c>
      <c r="H481" s="17">
        <v>27019000</v>
      </c>
      <c r="I481" s="17">
        <v>20638000</v>
      </c>
      <c r="J481" s="17">
        <v>25133000</v>
      </c>
      <c r="K481" s="17">
        <v>27329000</v>
      </c>
      <c r="L481" s="17">
        <v>24090000</v>
      </c>
      <c r="M481" s="22">
        <v>1</v>
      </c>
      <c r="N481" s="23">
        <v>17052000</v>
      </c>
      <c r="O481" s="23">
        <v>21871000</v>
      </c>
      <c r="P481" s="23">
        <v>20667000</v>
      </c>
      <c r="Q481" s="22">
        <v>1</v>
      </c>
      <c r="R481" s="22">
        <v>1</v>
      </c>
      <c r="S481">
        <v>11</v>
      </c>
      <c r="T481" t="s">
        <v>2663</v>
      </c>
      <c r="U481" t="s">
        <v>2664</v>
      </c>
      <c r="V481" t="s">
        <v>2665</v>
      </c>
      <c r="W481" t="s">
        <v>2666</v>
      </c>
      <c r="X481">
        <v>6</v>
      </c>
      <c r="Y481" s="17">
        <f t="shared" si="60"/>
        <v>0.84193800050480716</v>
      </c>
      <c r="Z481" s="23">
        <f t="shared" si="61"/>
        <v>0.3418347617080838</v>
      </c>
      <c r="AA481" s="12">
        <f t="shared" si="62"/>
        <v>2.4629970231751797</v>
      </c>
      <c r="AB481" s="7">
        <f t="shared" si="63"/>
        <v>0.40600942290658848</v>
      </c>
      <c r="AC481" s="18">
        <f t="shared" si="64"/>
        <v>0.10601204831046418</v>
      </c>
      <c r="AD481" s="27">
        <f t="shared" si="65"/>
        <v>1.0319178109144575E-2</v>
      </c>
      <c r="AE481" s="22">
        <f t="shared" si="66"/>
        <v>3.6534764345767645E-3</v>
      </c>
    </row>
    <row r="482" spans="1:31" ht="14.1" customHeight="1" x14ac:dyDescent="0.25">
      <c r="A482" s="30">
        <v>27951000</v>
      </c>
      <c r="B482" s="30">
        <v>36949000</v>
      </c>
      <c r="C482" s="30">
        <v>31200000</v>
      </c>
      <c r="D482" s="30">
        <v>28192000</v>
      </c>
      <c r="E482" s="30">
        <v>14061000</v>
      </c>
      <c r="F482" s="30">
        <v>22466000</v>
      </c>
      <c r="G482" s="17">
        <v>32020000</v>
      </c>
      <c r="H482" s="17">
        <v>15828000</v>
      </c>
      <c r="I482" s="17">
        <v>17963000</v>
      </c>
      <c r="J482" s="17">
        <v>16450000</v>
      </c>
      <c r="K482" s="17">
        <v>13357000</v>
      </c>
      <c r="L482" s="17">
        <v>15354000</v>
      </c>
      <c r="M482" s="23">
        <v>13791000</v>
      </c>
      <c r="N482" s="23">
        <v>11227000</v>
      </c>
      <c r="O482" s="23">
        <v>14377000</v>
      </c>
      <c r="P482" s="23">
        <v>12530000</v>
      </c>
      <c r="Q482" s="23">
        <v>14515000</v>
      </c>
      <c r="R482" s="23">
        <v>14872000</v>
      </c>
      <c r="S482">
        <v>9</v>
      </c>
      <c r="T482" t="s">
        <v>1515</v>
      </c>
      <c r="U482" t="s">
        <v>1515</v>
      </c>
      <c r="V482" t="s">
        <v>1516</v>
      </c>
      <c r="W482" t="s">
        <v>1517</v>
      </c>
      <c r="X482">
        <v>6</v>
      </c>
      <c r="Y482" s="17">
        <f t="shared" si="60"/>
        <v>0.69004284319638842</v>
      </c>
      <c r="Z482" s="23">
        <f t="shared" si="61"/>
        <v>0.50561189909152526</v>
      </c>
      <c r="AA482" s="12">
        <f t="shared" si="62"/>
        <v>1.3647678079496259</v>
      </c>
      <c r="AB482" s="7">
        <f t="shared" si="63"/>
        <v>0.73272537216595179</v>
      </c>
      <c r="AC482" s="18">
        <f t="shared" si="64"/>
        <v>7.8072634549470873E-2</v>
      </c>
      <c r="AD482" s="27">
        <f t="shared" si="65"/>
        <v>0.11149706658108413</v>
      </c>
      <c r="AE482" s="22">
        <f t="shared" si="66"/>
        <v>2.2165466369876152E-3</v>
      </c>
    </row>
    <row r="483" spans="1:31" x14ac:dyDescent="0.25">
      <c r="A483" s="31">
        <v>3441900</v>
      </c>
      <c r="B483" s="31">
        <v>2407600</v>
      </c>
      <c r="C483" s="31">
        <v>5835700</v>
      </c>
      <c r="D483" s="31">
        <v>4514300</v>
      </c>
      <c r="E483" s="31">
        <v>6919700</v>
      </c>
      <c r="F483" s="31">
        <v>4239900</v>
      </c>
      <c r="G483" s="17">
        <v>98652000</v>
      </c>
      <c r="H483" s="17">
        <v>150660000</v>
      </c>
      <c r="I483" s="17">
        <v>150970000</v>
      </c>
      <c r="J483" s="17">
        <v>171180000</v>
      </c>
      <c r="K483" s="17">
        <v>245310000</v>
      </c>
      <c r="L483" s="17">
        <v>204650000</v>
      </c>
      <c r="M483" s="23">
        <v>84956000</v>
      </c>
      <c r="N483" s="23">
        <v>87938000</v>
      </c>
      <c r="O483" s="23">
        <v>120100000</v>
      </c>
      <c r="P483" s="23">
        <v>152020000</v>
      </c>
      <c r="Q483" s="23">
        <v>146990000</v>
      </c>
      <c r="R483" s="23">
        <v>150910000</v>
      </c>
      <c r="S483">
        <v>9</v>
      </c>
      <c r="T483" t="s">
        <v>2388</v>
      </c>
      <c r="U483" t="s">
        <v>2388</v>
      </c>
      <c r="V483" t="s">
        <v>2389</v>
      </c>
      <c r="W483" t="s">
        <v>2390</v>
      </c>
      <c r="X483">
        <v>7</v>
      </c>
      <c r="Y483" s="17">
        <f t="shared" si="60"/>
        <v>37.333903527528321</v>
      </c>
      <c r="Z483" s="23">
        <f t="shared" si="61"/>
        <v>27.1541827033784</v>
      </c>
      <c r="AA483" s="12">
        <f t="shared" si="62"/>
        <v>1.3748859221928784</v>
      </c>
      <c r="AB483" s="7">
        <f t="shared" si="63"/>
        <v>0.72733307095402289</v>
      </c>
      <c r="AC483" s="18">
        <f t="shared" si="64"/>
        <v>1.1171543100072908E-5</v>
      </c>
      <c r="AD483" s="27">
        <f t="shared" si="65"/>
        <v>8.4137184579147956E-2</v>
      </c>
      <c r="AE483" s="22">
        <f t="shared" si="66"/>
        <v>2.9605550703468892E-6</v>
      </c>
    </row>
    <row r="484" spans="1:31" ht="14.1" customHeight="1" x14ac:dyDescent="0.25">
      <c r="A484" s="31">
        <v>5572800</v>
      </c>
      <c r="B484" s="31">
        <v>6722200</v>
      </c>
      <c r="C484" s="31">
        <v>6052600</v>
      </c>
      <c r="D484" s="30">
        <v>11079000</v>
      </c>
      <c r="E484" s="30">
        <v>25081000</v>
      </c>
      <c r="F484" s="30">
        <v>28230000</v>
      </c>
      <c r="G484" s="18">
        <v>5949800</v>
      </c>
      <c r="H484" s="17">
        <v>12567000</v>
      </c>
      <c r="I484" s="18">
        <v>1</v>
      </c>
      <c r="J484" s="17">
        <v>10445000</v>
      </c>
      <c r="K484" s="18">
        <v>1</v>
      </c>
      <c r="L484" s="18">
        <v>1</v>
      </c>
      <c r="M484" s="23">
        <v>13231000</v>
      </c>
      <c r="N484" s="23">
        <v>18602000</v>
      </c>
      <c r="O484" s="22">
        <v>5810000</v>
      </c>
      <c r="P484" s="23">
        <v>13373000</v>
      </c>
      <c r="Q484" s="22">
        <v>8548800</v>
      </c>
      <c r="R484" s="22">
        <v>8625900</v>
      </c>
      <c r="S484">
        <v>3</v>
      </c>
      <c r="T484" t="s">
        <v>1521</v>
      </c>
      <c r="U484" t="s">
        <v>1522</v>
      </c>
      <c r="V484" t="s">
        <v>1523</v>
      </c>
      <c r="W484" t="s">
        <v>1524</v>
      </c>
      <c r="X484">
        <v>15</v>
      </c>
      <c r="Y484" s="17">
        <f t="shared" si="60"/>
        <v>0.35004403076714818</v>
      </c>
      <c r="Z484" s="23">
        <f t="shared" si="61"/>
        <v>0.82418030012956622</v>
      </c>
      <c r="AA484" s="12">
        <f t="shared" si="62"/>
        <v>0.42471778409665839</v>
      </c>
      <c r="AB484" s="7">
        <f t="shared" si="63"/>
        <v>2.3545046556666378</v>
      </c>
      <c r="AC484" s="18">
        <f t="shared" si="64"/>
        <v>8.9826718396975175E-2</v>
      </c>
      <c r="AD484" s="27">
        <f t="shared" si="65"/>
        <v>5.3861444372675697E-2</v>
      </c>
      <c r="AE484" s="22">
        <f t="shared" si="66"/>
        <v>0.60742192523665528</v>
      </c>
    </row>
    <row r="485" spans="1:31" ht="14.1" customHeight="1" x14ac:dyDescent="0.25">
      <c r="A485" s="30">
        <v>87891000</v>
      </c>
      <c r="B485" s="30">
        <v>91451000</v>
      </c>
      <c r="C485" s="30">
        <v>93432000</v>
      </c>
      <c r="D485" s="30">
        <v>92444000</v>
      </c>
      <c r="E485" s="30">
        <v>71188000</v>
      </c>
      <c r="F485" s="30">
        <v>60595000</v>
      </c>
      <c r="G485" s="17">
        <v>64620000</v>
      </c>
      <c r="H485" s="17">
        <v>55966000</v>
      </c>
      <c r="I485" s="17">
        <v>57954000</v>
      </c>
      <c r="J485" s="17">
        <v>67840000</v>
      </c>
      <c r="K485" s="17">
        <v>72094000</v>
      </c>
      <c r="L485" s="17">
        <v>88734000</v>
      </c>
      <c r="M485" s="23">
        <v>64308000</v>
      </c>
      <c r="N485" s="23">
        <v>46749000</v>
      </c>
      <c r="O485" s="23">
        <v>66245000</v>
      </c>
      <c r="P485" s="23">
        <v>62078000</v>
      </c>
      <c r="Q485" s="23">
        <v>72611000</v>
      </c>
      <c r="R485" s="23">
        <v>56050000</v>
      </c>
      <c r="S485">
        <v>9</v>
      </c>
      <c r="T485" t="s">
        <v>1525</v>
      </c>
      <c r="U485" t="s">
        <v>1526</v>
      </c>
      <c r="V485" t="s">
        <v>1527</v>
      </c>
      <c r="W485" t="s">
        <v>1528</v>
      </c>
      <c r="X485">
        <v>3</v>
      </c>
      <c r="Y485" s="17">
        <f t="shared" si="60"/>
        <v>0.81933034339971145</v>
      </c>
      <c r="Z485" s="23">
        <f t="shared" si="61"/>
        <v>0.74052366091818722</v>
      </c>
      <c r="AA485" s="12">
        <f t="shared" si="62"/>
        <v>1.1064202086180617</v>
      </c>
      <c r="AB485" s="7">
        <f t="shared" si="63"/>
        <v>0.90381574035873558</v>
      </c>
      <c r="AC485" s="18">
        <f t="shared" si="64"/>
        <v>7.0383962166057551E-2</v>
      </c>
      <c r="AD485" s="27">
        <f t="shared" si="65"/>
        <v>0.30738947828263824</v>
      </c>
      <c r="AE485" s="22">
        <f t="shared" si="66"/>
        <v>9.1635260571746539E-3</v>
      </c>
    </row>
    <row r="486" spans="1:31" x14ac:dyDescent="0.25">
      <c r="A486" s="31">
        <v>1</v>
      </c>
      <c r="B486" s="31">
        <v>1</v>
      </c>
      <c r="C486" s="31">
        <v>1</v>
      </c>
      <c r="D486" s="31">
        <v>1</v>
      </c>
      <c r="E486" s="31">
        <v>6172700</v>
      </c>
      <c r="F486" s="31">
        <v>6763100</v>
      </c>
      <c r="G486" s="18">
        <v>1</v>
      </c>
      <c r="H486" s="18">
        <v>5873500</v>
      </c>
      <c r="I486" s="17">
        <v>11491000</v>
      </c>
      <c r="J486" s="17">
        <v>11190000</v>
      </c>
      <c r="K486" s="18">
        <v>1</v>
      </c>
      <c r="L486" s="18">
        <v>1</v>
      </c>
      <c r="M486" s="23">
        <v>18231000</v>
      </c>
      <c r="N486" s="23">
        <v>17144000</v>
      </c>
      <c r="O486" s="22">
        <v>9650700</v>
      </c>
      <c r="P486" s="22">
        <v>1</v>
      </c>
      <c r="Q486" s="22">
        <v>8411100</v>
      </c>
      <c r="R486" s="22">
        <v>8044800</v>
      </c>
      <c r="S486">
        <v>2</v>
      </c>
      <c r="T486" t="s">
        <v>1529</v>
      </c>
      <c r="U486" t="s">
        <v>1529</v>
      </c>
      <c r="V486" t="s">
        <v>1530</v>
      </c>
      <c r="W486" t="s">
        <v>1531</v>
      </c>
      <c r="X486">
        <v>2</v>
      </c>
      <c r="Y486" s="17">
        <f t="shared" si="60"/>
        <v>2.2074007151005066</v>
      </c>
      <c r="Z486" s="23">
        <f t="shared" si="61"/>
        <v>4.7528240996848741</v>
      </c>
      <c r="AA486" s="12">
        <f t="shared" si="62"/>
        <v>0.46443980858598655</v>
      </c>
      <c r="AB486" s="7">
        <f t="shared" si="63"/>
        <v>2.1531315393582582</v>
      </c>
      <c r="AC486" s="18">
        <f t="shared" si="64"/>
        <v>0.35036075803247702</v>
      </c>
      <c r="AD486" s="27">
        <f t="shared" si="65"/>
        <v>0.15448018111878889</v>
      </c>
      <c r="AE486" s="22">
        <f t="shared" si="66"/>
        <v>2.4547196420267814E-2</v>
      </c>
    </row>
    <row r="487" spans="1:31" ht="14.1" customHeight="1" x14ac:dyDescent="0.25">
      <c r="A487" s="30">
        <v>40573000</v>
      </c>
      <c r="B487" s="30">
        <v>19514000</v>
      </c>
      <c r="C487" s="30">
        <v>33288000</v>
      </c>
      <c r="D487" s="30">
        <v>13729000</v>
      </c>
      <c r="E487" s="30">
        <v>15677000</v>
      </c>
      <c r="F487" s="31">
        <v>2572800</v>
      </c>
      <c r="G487" s="17">
        <v>26280000</v>
      </c>
      <c r="H487" s="17">
        <v>24126000</v>
      </c>
      <c r="I487" s="17">
        <v>37279000</v>
      </c>
      <c r="J487" s="17">
        <v>38204000</v>
      </c>
      <c r="K487" s="17">
        <v>49046000</v>
      </c>
      <c r="L487" s="17">
        <v>28279000</v>
      </c>
      <c r="M487" s="23">
        <v>58415000</v>
      </c>
      <c r="N487" s="23">
        <v>79469000</v>
      </c>
      <c r="O487" s="23">
        <v>59791000</v>
      </c>
      <c r="P487" s="23">
        <v>22091000</v>
      </c>
      <c r="Q487" s="23">
        <v>30704000</v>
      </c>
      <c r="R487" s="23">
        <v>19289000</v>
      </c>
      <c r="S487">
        <v>4</v>
      </c>
      <c r="T487" t="s">
        <v>1532</v>
      </c>
      <c r="U487" t="s">
        <v>1532</v>
      </c>
      <c r="V487" t="s">
        <v>1533</v>
      </c>
      <c r="W487" t="s">
        <v>1534</v>
      </c>
      <c r="X487">
        <v>3</v>
      </c>
      <c r="Y487" s="17">
        <f t="shared" si="60"/>
        <v>1.6211235718422576</v>
      </c>
      <c r="Z487" s="23">
        <f t="shared" si="61"/>
        <v>2.1519810328845237</v>
      </c>
      <c r="AA487" s="12">
        <f t="shared" si="62"/>
        <v>0.75331684948416922</v>
      </c>
      <c r="AB487" s="7">
        <f t="shared" si="63"/>
        <v>1.3274626748157117</v>
      </c>
      <c r="AC487" s="18">
        <f t="shared" si="64"/>
        <v>8.6828598706208793E-2</v>
      </c>
      <c r="AD487" s="27">
        <f t="shared" si="65"/>
        <v>0.32349329685524586</v>
      </c>
      <c r="AE487" s="22">
        <f t="shared" si="66"/>
        <v>6.1900467478662929E-2</v>
      </c>
    </row>
    <row r="488" spans="1:31" x14ac:dyDescent="0.25">
      <c r="A488" s="31">
        <v>4706600</v>
      </c>
      <c r="B488" s="31">
        <v>5001200</v>
      </c>
      <c r="C488" s="31">
        <v>1</v>
      </c>
      <c r="D488" s="31">
        <v>3654500</v>
      </c>
      <c r="E488" s="31">
        <v>8904100</v>
      </c>
      <c r="F488" s="31">
        <v>7986700</v>
      </c>
      <c r="G488" s="17">
        <v>20693000</v>
      </c>
      <c r="H488" s="17">
        <v>19164000</v>
      </c>
      <c r="I488" s="17">
        <v>19780000</v>
      </c>
      <c r="J488" s="17">
        <v>32177000</v>
      </c>
      <c r="K488" s="17">
        <v>19673000</v>
      </c>
      <c r="L488" s="17">
        <v>18540000</v>
      </c>
      <c r="M488" s="23">
        <v>20831000</v>
      </c>
      <c r="N488" s="23">
        <v>23678000</v>
      </c>
      <c r="O488" s="23">
        <v>21165000</v>
      </c>
      <c r="P488" s="23">
        <v>20241000</v>
      </c>
      <c r="Q488" s="23">
        <v>22802000</v>
      </c>
      <c r="R488" s="23">
        <v>20000000</v>
      </c>
      <c r="S488">
        <v>4</v>
      </c>
      <c r="T488" t="s">
        <v>1535</v>
      </c>
      <c r="U488" t="s">
        <v>1536</v>
      </c>
      <c r="V488" t="s">
        <v>1537</v>
      </c>
      <c r="W488" t="s">
        <v>1538</v>
      </c>
      <c r="X488">
        <v>3</v>
      </c>
      <c r="Y488" s="17">
        <f t="shared" si="60"/>
        <v>4.2979726276655077</v>
      </c>
      <c r="Z488" s="23">
        <f t="shared" si="61"/>
        <v>4.2546712814663197</v>
      </c>
      <c r="AA488" s="12">
        <f t="shared" si="62"/>
        <v>1.0101773658491109</v>
      </c>
      <c r="AB488" s="7">
        <f t="shared" si="63"/>
        <v>0.98992516938789621</v>
      </c>
      <c r="AC488" s="18">
        <f t="shared" si="64"/>
        <v>5.5154775294645426E-5</v>
      </c>
      <c r="AD488" s="27">
        <f t="shared" si="65"/>
        <v>0.92306766104722948</v>
      </c>
      <c r="AE488" s="22">
        <f t="shared" si="66"/>
        <v>4.6200646402543505E-7</v>
      </c>
    </row>
    <row r="489" spans="1:31" s="3" customFormat="1" ht="14.1" customHeight="1" x14ac:dyDescent="0.25">
      <c r="A489" s="30">
        <v>15153000</v>
      </c>
      <c r="B489" s="30">
        <v>19191000</v>
      </c>
      <c r="C489" s="30">
        <v>11147000</v>
      </c>
      <c r="D489" s="30">
        <v>11975000</v>
      </c>
      <c r="E489" s="30">
        <v>32677000</v>
      </c>
      <c r="F489" s="30">
        <v>29111000</v>
      </c>
      <c r="G489" s="17">
        <v>26222000</v>
      </c>
      <c r="H489" s="17">
        <v>38428000</v>
      </c>
      <c r="I489" s="17">
        <v>23524000</v>
      </c>
      <c r="J489" s="17">
        <v>26795000</v>
      </c>
      <c r="K489" s="17">
        <v>17277000</v>
      </c>
      <c r="L489" s="18">
        <v>1</v>
      </c>
      <c r="M489" s="23">
        <v>65792000</v>
      </c>
      <c r="N489" s="23">
        <v>66160000</v>
      </c>
      <c r="O489" s="23">
        <v>27873000</v>
      </c>
      <c r="P489" s="23">
        <v>29113000</v>
      </c>
      <c r="Q489" s="23">
        <v>38181000</v>
      </c>
      <c r="R489" s="23">
        <v>38422000</v>
      </c>
      <c r="S489">
        <v>6</v>
      </c>
      <c r="T489" t="s">
        <v>2625</v>
      </c>
      <c r="U489" t="s">
        <v>2626</v>
      </c>
      <c r="V489" t="s">
        <v>2627</v>
      </c>
      <c r="W489" t="s">
        <v>2628</v>
      </c>
      <c r="X489">
        <v>6</v>
      </c>
      <c r="Y489" s="17">
        <f t="shared" si="60"/>
        <v>1.1089439431801029</v>
      </c>
      <c r="Z489" s="23">
        <f t="shared" si="61"/>
        <v>2.226684220235799</v>
      </c>
      <c r="AA489" s="12">
        <f t="shared" si="62"/>
        <v>0.49802479089858065</v>
      </c>
      <c r="AB489" s="7">
        <f t="shared" si="63"/>
        <v>2.0079321718015501</v>
      </c>
      <c r="AC489" s="18">
        <f t="shared" si="64"/>
        <v>0.74221498145146492</v>
      </c>
      <c r="AD489" s="27">
        <f t="shared" si="65"/>
        <v>3.038736561828877E-2</v>
      </c>
      <c r="AE489" s="22">
        <f t="shared" si="66"/>
        <v>1.2347487892642636E-2</v>
      </c>
    </row>
    <row r="490" spans="1:31" ht="14.1" customHeight="1" x14ac:dyDescent="0.25">
      <c r="A490" s="30">
        <v>18487000</v>
      </c>
      <c r="B490" s="30">
        <v>22112000</v>
      </c>
      <c r="C490" s="30">
        <v>10275000</v>
      </c>
      <c r="D490" s="30">
        <v>21788000</v>
      </c>
      <c r="E490" s="30">
        <v>26593000</v>
      </c>
      <c r="F490" s="30">
        <v>11774000</v>
      </c>
      <c r="G490" s="17">
        <v>36467000</v>
      </c>
      <c r="H490" s="17">
        <v>34844000</v>
      </c>
      <c r="I490" s="17">
        <v>34311000</v>
      </c>
      <c r="J490" s="17">
        <v>28776000</v>
      </c>
      <c r="K490" s="17">
        <v>38409000</v>
      </c>
      <c r="L490" s="17">
        <v>23393000</v>
      </c>
      <c r="M490" s="23">
        <v>26232000</v>
      </c>
      <c r="N490" s="23">
        <v>30237000</v>
      </c>
      <c r="O490" s="23">
        <v>33369000</v>
      </c>
      <c r="P490" s="23">
        <v>34534000</v>
      </c>
      <c r="Q490" s="23">
        <v>29934000</v>
      </c>
      <c r="R490" s="23">
        <v>34144000</v>
      </c>
      <c r="S490">
        <v>4</v>
      </c>
      <c r="T490" t="s">
        <v>1542</v>
      </c>
      <c r="U490" t="s">
        <v>1543</v>
      </c>
      <c r="V490" t="s">
        <v>1544</v>
      </c>
      <c r="W490" t="s">
        <v>1545</v>
      </c>
      <c r="X490">
        <v>15</v>
      </c>
      <c r="Y490" s="17">
        <f t="shared" si="60"/>
        <v>1.7671058912536366</v>
      </c>
      <c r="Z490" s="23">
        <f t="shared" si="61"/>
        <v>1.6973043078835259</v>
      </c>
      <c r="AA490" s="12">
        <f t="shared" si="62"/>
        <v>1.0411249668347042</v>
      </c>
      <c r="AB490" s="7">
        <f t="shared" si="63"/>
        <v>0.96049949031600401</v>
      </c>
      <c r="AC490" s="18">
        <f t="shared" si="64"/>
        <v>2.1177750239359306E-3</v>
      </c>
      <c r="AD490" s="27">
        <f t="shared" si="65"/>
        <v>0.63387406070835917</v>
      </c>
      <c r="AE490" s="22">
        <f t="shared" si="66"/>
        <v>1.2596616700166318E-3</v>
      </c>
    </row>
    <row r="491" spans="1:31" ht="14.1" customHeight="1" x14ac:dyDescent="0.25">
      <c r="A491" s="31">
        <v>4026000</v>
      </c>
      <c r="B491" s="31">
        <v>3916200</v>
      </c>
      <c r="C491" s="31">
        <v>1</v>
      </c>
      <c r="D491" s="31">
        <v>2050800</v>
      </c>
      <c r="E491" s="31">
        <v>5324500</v>
      </c>
      <c r="F491" s="31">
        <v>5317000</v>
      </c>
      <c r="G491" s="18">
        <v>5024800</v>
      </c>
      <c r="H491" s="18">
        <v>5276500</v>
      </c>
      <c r="I491" s="18">
        <v>4368500</v>
      </c>
      <c r="J491" s="18">
        <v>1</v>
      </c>
      <c r="K491" s="18">
        <v>2375600</v>
      </c>
      <c r="L491" s="18">
        <v>1</v>
      </c>
      <c r="M491" s="22">
        <v>7977200</v>
      </c>
      <c r="N491" s="22">
        <v>6750200</v>
      </c>
      <c r="O491" s="22">
        <v>5243600</v>
      </c>
      <c r="P491" s="22">
        <v>1</v>
      </c>
      <c r="Q491" s="22">
        <v>5079200</v>
      </c>
      <c r="R491" s="22">
        <v>6189100</v>
      </c>
      <c r="S491">
        <v>2</v>
      </c>
      <c r="T491" t="s">
        <v>1546</v>
      </c>
      <c r="U491" t="s">
        <v>1546</v>
      </c>
      <c r="V491" t="s">
        <v>1547</v>
      </c>
      <c r="W491" t="s">
        <v>1548</v>
      </c>
      <c r="X491">
        <v>4</v>
      </c>
      <c r="Y491" s="17">
        <f t="shared" si="60"/>
        <v>0.82606320356377894</v>
      </c>
      <c r="Z491" s="23">
        <f t="shared" si="61"/>
        <v>1.5139353745457669</v>
      </c>
      <c r="AA491" s="12">
        <f t="shared" si="62"/>
        <v>0.54563967356375864</v>
      </c>
      <c r="AB491" s="7">
        <f t="shared" si="63"/>
        <v>1.8327113083047264</v>
      </c>
      <c r="AC491" s="18">
        <f t="shared" si="64"/>
        <v>0.65557556513327664</v>
      </c>
      <c r="AD491" s="27">
        <f t="shared" si="65"/>
        <v>0.14596809843707098</v>
      </c>
      <c r="AE491" s="22">
        <f t="shared" si="66"/>
        <v>0.23822016573116628</v>
      </c>
    </row>
    <row r="492" spans="1:31" ht="14.1" customHeight="1" x14ac:dyDescent="0.25">
      <c r="A492" s="30">
        <v>164800000</v>
      </c>
      <c r="B492" s="30">
        <v>147660000</v>
      </c>
      <c r="C492" s="30">
        <v>156140000</v>
      </c>
      <c r="D492" s="30">
        <v>147640000</v>
      </c>
      <c r="E492" s="30">
        <v>159510000</v>
      </c>
      <c r="F492" s="30">
        <v>149730000</v>
      </c>
      <c r="G492" s="17">
        <v>88167000</v>
      </c>
      <c r="H492" s="17">
        <v>89443000</v>
      </c>
      <c r="I492" s="17">
        <v>105030000</v>
      </c>
      <c r="J492" s="17">
        <v>70539000</v>
      </c>
      <c r="K492" s="17">
        <v>63243000</v>
      </c>
      <c r="L492" s="17">
        <v>67014000</v>
      </c>
      <c r="M492" s="23">
        <v>118690000</v>
      </c>
      <c r="N492" s="23">
        <v>91871000</v>
      </c>
      <c r="O492" s="23">
        <v>84225000</v>
      </c>
      <c r="P492" s="23">
        <v>84904000</v>
      </c>
      <c r="Q492" s="23">
        <v>101810000</v>
      </c>
      <c r="R492" s="23">
        <v>100940000</v>
      </c>
      <c r="S492">
        <v>11</v>
      </c>
      <c r="T492" t="s">
        <v>1549</v>
      </c>
      <c r="U492" t="s">
        <v>1550</v>
      </c>
      <c r="V492" t="s">
        <v>1551</v>
      </c>
      <c r="W492" t="s">
        <v>1552</v>
      </c>
      <c r="X492">
        <v>6</v>
      </c>
      <c r="Y492" s="17">
        <f t="shared" si="60"/>
        <v>0.52236244975580248</v>
      </c>
      <c r="Z492" s="23">
        <f t="shared" si="61"/>
        <v>0.62933828932013658</v>
      </c>
      <c r="AA492" s="12">
        <f t="shared" si="62"/>
        <v>0.83001854268250819</v>
      </c>
      <c r="AB492" s="7">
        <f t="shared" si="63"/>
        <v>1.2047923613466931</v>
      </c>
      <c r="AC492" s="18">
        <f t="shared" si="64"/>
        <v>1.3421940727465862E-6</v>
      </c>
      <c r="AD492" s="27">
        <f t="shared" si="65"/>
        <v>8.0717572039708654E-2</v>
      </c>
      <c r="AE492" s="22">
        <f t="shared" si="66"/>
        <v>2.6289390923745028E-6</v>
      </c>
    </row>
    <row r="493" spans="1:31" ht="14.1" customHeight="1" x14ac:dyDescent="0.25">
      <c r="A493" s="30">
        <v>178500000</v>
      </c>
      <c r="B493" s="30">
        <v>204150000</v>
      </c>
      <c r="C493" s="30">
        <v>250830000</v>
      </c>
      <c r="D493" s="30">
        <v>320850000</v>
      </c>
      <c r="E493" s="30">
        <v>120990000</v>
      </c>
      <c r="F493" s="30">
        <v>115610000</v>
      </c>
      <c r="G493" s="17">
        <v>53190000</v>
      </c>
      <c r="H493" s="17">
        <v>68700000</v>
      </c>
      <c r="I493" s="17">
        <v>69054000</v>
      </c>
      <c r="J493" s="17">
        <v>75043000</v>
      </c>
      <c r="K493" s="17">
        <v>118620000</v>
      </c>
      <c r="L493" s="17">
        <v>87183000</v>
      </c>
      <c r="M493" s="23">
        <v>27184000</v>
      </c>
      <c r="N493" s="23">
        <v>27287000</v>
      </c>
      <c r="O493" s="23">
        <v>56124000</v>
      </c>
      <c r="P493" s="23">
        <v>51846000</v>
      </c>
      <c r="Q493" s="23">
        <v>62120000</v>
      </c>
      <c r="R493" s="23">
        <v>44766000</v>
      </c>
      <c r="S493">
        <v>22</v>
      </c>
      <c r="T493" t="s">
        <v>1553</v>
      </c>
      <c r="U493" t="s">
        <v>1554</v>
      </c>
      <c r="V493" t="s">
        <v>1555</v>
      </c>
      <c r="W493" t="s">
        <v>1556</v>
      </c>
      <c r="X493">
        <v>7</v>
      </c>
      <c r="Y493" s="17">
        <f t="shared" si="60"/>
        <v>0.39615258663397512</v>
      </c>
      <c r="Z493" s="23">
        <f t="shared" si="61"/>
        <v>0.22614847220239645</v>
      </c>
      <c r="AA493" s="12">
        <f t="shared" si="62"/>
        <v>1.7517367363836527</v>
      </c>
      <c r="AB493" s="7">
        <f t="shared" si="63"/>
        <v>0.57086203607537256</v>
      </c>
      <c r="AC493" s="18">
        <f t="shared" si="64"/>
        <v>4.973992157998707E-3</v>
      </c>
      <c r="AD493" s="27">
        <f t="shared" si="65"/>
        <v>1.1782627119338368E-2</v>
      </c>
      <c r="AE493" s="22">
        <f t="shared" si="66"/>
        <v>8.4831753230655605E-4</v>
      </c>
    </row>
    <row r="494" spans="1:31" ht="14.1" customHeight="1" x14ac:dyDescent="0.25">
      <c r="A494" s="30">
        <v>32641000</v>
      </c>
      <c r="B494" s="30">
        <v>36444000</v>
      </c>
      <c r="C494" s="30">
        <v>50402000</v>
      </c>
      <c r="D494" s="30">
        <v>45141000</v>
      </c>
      <c r="E494" s="30">
        <v>40659000</v>
      </c>
      <c r="F494" s="30">
        <v>32044000</v>
      </c>
      <c r="G494" s="17">
        <v>12328000</v>
      </c>
      <c r="H494" s="17">
        <v>22773000</v>
      </c>
      <c r="I494" s="17">
        <v>19435000</v>
      </c>
      <c r="J494" s="17">
        <v>18316000</v>
      </c>
      <c r="K494" s="17">
        <v>25674000</v>
      </c>
      <c r="L494" s="17">
        <v>30627000</v>
      </c>
      <c r="M494" s="23">
        <v>26426000</v>
      </c>
      <c r="N494" s="23">
        <v>29040000</v>
      </c>
      <c r="O494" s="23">
        <v>27226000</v>
      </c>
      <c r="P494" s="23">
        <v>28506000</v>
      </c>
      <c r="Q494" s="23">
        <v>36230000</v>
      </c>
      <c r="R494" s="23">
        <v>25991000</v>
      </c>
      <c r="S494">
        <v>7</v>
      </c>
      <c r="T494" t="s">
        <v>1557</v>
      </c>
      <c r="U494" t="s">
        <v>1557</v>
      </c>
      <c r="V494" t="s">
        <v>1558</v>
      </c>
      <c r="W494" t="s">
        <v>1559</v>
      </c>
      <c r="X494">
        <v>1</v>
      </c>
      <c r="Y494" s="17">
        <f t="shared" si="60"/>
        <v>0.54418933894013011</v>
      </c>
      <c r="Z494" s="23">
        <f t="shared" si="61"/>
        <v>0.73070521760747653</v>
      </c>
      <c r="AA494" s="12">
        <f t="shared" si="62"/>
        <v>0.74474538545372759</v>
      </c>
      <c r="AB494" s="7">
        <f t="shared" si="63"/>
        <v>1.3427407803148204</v>
      </c>
      <c r="AC494" s="18">
        <f t="shared" si="64"/>
        <v>1.0101592201733536E-3</v>
      </c>
      <c r="AD494" s="27">
        <f t="shared" si="65"/>
        <v>3.4289760522679763E-2</v>
      </c>
      <c r="AE494" s="22">
        <f t="shared" si="66"/>
        <v>9.7136709101076375E-3</v>
      </c>
    </row>
    <row r="495" spans="1:31" ht="14.1" customHeight="1" x14ac:dyDescent="0.25">
      <c r="A495" s="31">
        <v>6553800</v>
      </c>
      <c r="B495" s="31">
        <v>7730300</v>
      </c>
      <c r="C495" s="31">
        <v>2292100</v>
      </c>
      <c r="D495" s="31">
        <v>3195800</v>
      </c>
      <c r="E495" s="30">
        <v>12657000</v>
      </c>
      <c r="F495" s="30">
        <v>13127000</v>
      </c>
      <c r="G495" s="17">
        <v>13366000</v>
      </c>
      <c r="H495" s="17">
        <v>14658000</v>
      </c>
      <c r="I495" s="17">
        <v>11845000</v>
      </c>
      <c r="J495" s="17">
        <v>14025000</v>
      </c>
      <c r="K495" s="17">
        <v>11651000</v>
      </c>
      <c r="L495" s="17">
        <v>11788000</v>
      </c>
      <c r="M495" s="23">
        <v>29385000</v>
      </c>
      <c r="N495" s="23">
        <v>27390000</v>
      </c>
      <c r="O495" s="23">
        <v>13398000</v>
      </c>
      <c r="P495" s="23">
        <v>14362000</v>
      </c>
      <c r="Q495" s="23">
        <v>22768000</v>
      </c>
      <c r="R495" s="23">
        <v>21521000</v>
      </c>
      <c r="S495">
        <v>2</v>
      </c>
      <c r="T495" t="s">
        <v>1560</v>
      </c>
      <c r="U495" t="s">
        <v>1560</v>
      </c>
      <c r="V495" t="s">
        <v>1561</v>
      </c>
      <c r="W495" t="s">
        <v>1562</v>
      </c>
      <c r="X495">
        <v>2</v>
      </c>
      <c r="Y495" s="17">
        <f t="shared" si="60"/>
        <v>1.6975370971990518</v>
      </c>
      <c r="Z495" s="23">
        <f t="shared" si="61"/>
        <v>2.8278163139871806</v>
      </c>
      <c r="AA495" s="12">
        <f t="shared" si="62"/>
        <v>0.60029963360864436</v>
      </c>
      <c r="AB495" s="7">
        <f t="shared" si="63"/>
        <v>1.6658347665291662</v>
      </c>
      <c r="AC495" s="18">
        <f t="shared" si="64"/>
        <v>2.1360120658828457E-2</v>
      </c>
      <c r="AD495" s="27">
        <f t="shared" si="65"/>
        <v>1.0441922943191895E-2</v>
      </c>
      <c r="AE495" s="22">
        <f t="shared" si="66"/>
        <v>1.6891053834883966E-3</v>
      </c>
    </row>
    <row r="496" spans="1:31" ht="14.1" customHeight="1" x14ac:dyDescent="0.25">
      <c r="A496" s="30">
        <v>505960000</v>
      </c>
      <c r="B496" s="30">
        <v>638780000</v>
      </c>
      <c r="C496" s="30">
        <v>405290000</v>
      </c>
      <c r="D496" s="30">
        <v>512250000</v>
      </c>
      <c r="E496" s="30">
        <v>373990000</v>
      </c>
      <c r="F496" s="30">
        <v>372360000</v>
      </c>
      <c r="G496" s="17">
        <v>515610000</v>
      </c>
      <c r="H496" s="17">
        <v>427540000</v>
      </c>
      <c r="I496" s="17">
        <v>442680000</v>
      </c>
      <c r="J496" s="17">
        <v>502020000</v>
      </c>
      <c r="K496" s="17">
        <v>771250000</v>
      </c>
      <c r="L496" s="17">
        <v>699910000</v>
      </c>
      <c r="M496" s="23">
        <v>429530000</v>
      </c>
      <c r="N496" s="23">
        <v>534340000</v>
      </c>
      <c r="O496" s="23">
        <v>606590000</v>
      </c>
      <c r="P496" s="23">
        <v>678540000</v>
      </c>
      <c r="Q496" s="23">
        <v>499060000</v>
      </c>
      <c r="R496" s="23">
        <v>515810000</v>
      </c>
      <c r="S496">
        <v>6</v>
      </c>
      <c r="T496" t="s">
        <v>1563</v>
      </c>
      <c r="U496" t="s">
        <v>1564</v>
      </c>
      <c r="V496" t="s">
        <v>1565</v>
      </c>
      <c r="W496" t="s">
        <v>1566</v>
      </c>
      <c r="X496">
        <v>2</v>
      </c>
      <c r="Y496" s="17">
        <f t="shared" si="60"/>
        <v>1.1959603080505443</v>
      </c>
      <c r="Z496" s="23">
        <f t="shared" si="61"/>
        <v>1.1620861416420105</v>
      </c>
      <c r="AA496" s="12">
        <f t="shared" si="62"/>
        <v>1.0291494452904066</v>
      </c>
      <c r="AB496" s="7">
        <f t="shared" si="63"/>
        <v>0.97167617839780185</v>
      </c>
      <c r="AC496" s="18">
        <f t="shared" si="64"/>
        <v>0.23119407876844816</v>
      </c>
      <c r="AD496" s="27">
        <f t="shared" si="65"/>
        <v>0.82041731588024436</v>
      </c>
      <c r="AE496" s="22">
        <f t="shared" si="66"/>
        <v>0.20177433487506652</v>
      </c>
    </row>
    <row r="497" spans="1:31" ht="14.1" customHeight="1" x14ac:dyDescent="0.25">
      <c r="A497" s="30">
        <v>22113000</v>
      </c>
      <c r="B497" s="30">
        <v>20388000</v>
      </c>
      <c r="C497" s="30">
        <v>16390000</v>
      </c>
      <c r="D497" s="30">
        <v>22801000</v>
      </c>
      <c r="E497" s="30">
        <v>17052000</v>
      </c>
      <c r="F497" s="30">
        <v>19717000</v>
      </c>
      <c r="G497" s="18">
        <v>1</v>
      </c>
      <c r="H497" s="18">
        <v>1</v>
      </c>
      <c r="I497" s="18">
        <v>1</v>
      </c>
      <c r="J497" s="18">
        <v>1</v>
      </c>
      <c r="K497" s="18">
        <v>1</v>
      </c>
      <c r="L497" s="18">
        <v>1</v>
      </c>
      <c r="M497" s="23">
        <v>17329000</v>
      </c>
      <c r="N497" s="23">
        <v>15411000</v>
      </c>
      <c r="O497" s="22">
        <v>1</v>
      </c>
      <c r="P497" s="22">
        <v>1</v>
      </c>
      <c r="Q497" s="22">
        <v>1</v>
      </c>
      <c r="R497" s="22">
        <v>1</v>
      </c>
      <c r="S497">
        <v>3</v>
      </c>
      <c r="T497" t="s">
        <v>1567</v>
      </c>
      <c r="U497" t="s">
        <v>1568</v>
      </c>
      <c r="V497" t="s">
        <v>1569</v>
      </c>
      <c r="W497" t="s">
        <v>1570</v>
      </c>
      <c r="X497">
        <v>3</v>
      </c>
      <c r="Y497" s="17">
        <f t="shared" si="60"/>
        <v>5.0649580874718264E-8</v>
      </c>
      <c r="Z497" s="23">
        <f t="shared" si="61"/>
        <v>0.27637791340609991</v>
      </c>
      <c r="AA497" s="12">
        <f t="shared" si="62"/>
        <v>1.8326204236260936E-7</v>
      </c>
      <c r="AB497" s="7">
        <f t="shared" si="63"/>
        <v>5456667.333333333</v>
      </c>
      <c r="AC497" s="18">
        <f t="shared" si="64"/>
        <v>4.3997475224403399E-9</v>
      </c>
      <c r="AD497" s="27">
        <f t="shared" si="65"/>
        <v>0.14585490209324181</v>
      </c>
      <c r="AE497" s="22">
        <f t="shared" si="66"/>
        <v>2.7424861490339702E-3</v>
      </c>
    </row>
    <row r="498" spans="1:31" ht="14.1" customHeight="1" x14ac:dyDescent="0.25">
      <c r="A498" s="30">
        <v>28293000</v>
      </c>
      <c r="B498" s="30">
        <v>36880000</v>
      </c>
      <c r="C498" s="31">
        <v>5295500</v>
      </c>
      <c r="D498" s="31">
        <v>3376900</v>
      </c>
      <c r="E498" s="31">
        <v>1</v>
      </c>
      <c r="F498" s="31">
        <v>1</v>
      </c>
      <c r="G498" s="18">
        <v>2656200</v>
      </c>
      <c r="H498" s="18">
        <v>2037600</v>
      </c>
      <c r="I498" s="18">
        <v>1</v>
      </c>
      <c r="J498" s="18">
        <v>1</v>
      </c>
      <c r="K498" s="18">
        <v>1</v>
      </c>
      <c r="L498" s="18">
        <v>1</v>
      </c>
      <c r="M498" s="22">
        <v>1</v>
      </c>
      <c r="N498" s="22">
        <v>1</v>
      </c>
      <c r="O498" s="22">
        <v>1</v>
      </c>
      <c r="P498" s="22">
        <v>1</v>
      </c>
      <c r="Q498" s="22">
        <v>1</v>
      </c>
      <c r="R498" s="22">
        <v>1</v>
      </c>
      <c r="S498">
        <v>3</v>
      </c>
      <c r="T498" t="s">
        <v>1571</v>
      </c>
      <c r="U498" t="s">
        <v>1572</v>
      </c>
      <c r="V498" t="s">
        <v>1573</v>
      </c>
      <c r="W498" t="s">
        <v>1574</v>
      </c>
      <c r="X498">
        <v>7</v>
      </c>
      <c r="Y498" s="17">
        <f t="shared" si="60"/>
        <v>6.3562576313146754E-2</v>
      </c>
      <c r="Z498" s="23">
        <f t="shared" si="61"/>
        <v>8.1250827234984792E-8</v>
      </c>
      <c r="AA498" s="12">
        <f t="shared" si="62"/>
        <v>782300.66666666663</v>
      </c>
      <c r="AB498" s="7">
        <f t="shared" si="63"/>
        <v>1.278280899671141E-6</v>
      </c>
      <c r="AC498" s="18">
        <f t="shared" si="64"/>
        <v>0.11038505959656357</v>
      </c>
      <c r="AD498" s="27">
        <f t="shared" si="65"/>
        <v>0.14960080192204073</v>
      </c>
      <c r="AE498" s="22">
        <f t="shared" si="66"/>
        <v>9.0114448035610917E-2</v>
      </c>
    </row>
    <row r="499" spans="1:31" ht="14.1" customHeight="1" x14ac:dyDescent="0.25">
      <c r="A499" s="31">
        <v>1468000</v>
      </c>
      <c r="B499" s="31">
        <v>1</v>
      </c>
      <c r="C499" s="31">
        <v>1</v>
      </c>
      <c r="D499" s="31">
        <v>1</v>
      </c>
      <c r="E499" s="31">
        <v>3462600</v>
      </c>
      <c r="F499" s="31">
        <v>2872100</v>
      </c>
      <c r="G499" s="18">
        <v>1</v>
      </c>
      <c r="H499" s="18">
        <v>1</v>
      </c>
      <c r="I499" s="18">
        <v>1</v>
      </c>
      <c r="J499" s="18">
        <v>1</v>
      </c>
      <c r="K499" s="18">
        <v>1</v>
      </c>
      <c r="L499" s="18">
        <v>1</v>
      </c>
      <c r="M499" s="23">
        <v>15567000</v>
      </c>
      <c r="N499" s="22">
        <v>6748500</v>
      </c>
      <c r="O499" s="22">
        <v>1</v>
      </c>
      <c r="P499" s="22">
        <v>1</v>
      </c>
      <c r="Q499" s="22">
        <v>1</v>
      </c>
      <c r="R499" s="22">
        <v>6750500</v>
      </c>
      <c r="S499">
        <v>3</v>
      </c>
      <c r="T499" t="s">
        <v>1575</v>
      </c>
      <c r="U499" t="s">
        <v>1575</v>
      </c>
      <c r="V499" t="s">
        <v>1576</v>
      </c>
      <c r="W499" t="s">
        <v>1577</v>
      </c>
      <c r="X499">
        <v>1</v>
      </c>
      <c r="Y499" s="17">
        <f t="shared" si="60"/>
        <v>7.6896429352751225E-7</v>
      </c>
      <c r="Z499" s="23">
        <f t="shared" si="61"/>
        <v>3.7251197437605916</v>
      </c>
      <c r="AA499" s="12">
        <f t="shared" si="62"/>
        <v>2.0642673160117682E-7</v>
      </c>
      <c r="AB499" s="7">
        <f t="shared" si="63"/>
        <v>4844333.833333333</v>
      </c>
      <c r="AC499" s="18">
        <f t="shared" si="64"/>
        <v>6.9178805108404656E-2</v>
      </c>
      <c r="AD499" s="27">
        <f t="shared" si="65"/>
        <v>8.496335293126038E-2</v>
      </c>
      <c r="AE499" s="22">
        <f t="shared" si="66"/>
        <v>0.20490164246591522</v>
      </c>
    </row>
    <row r="500" spans="1:31" ht="14.1" customHeight="1" x14ac:dyDescent="0.25">
      <c r="A500" s="31">
        <v>1</v>
      </c>
      <c r="B500" s="31">
        <v>1</v>
      </c>
      <c r="C500" s="31">
        <v>1</v>
      </c>
      <c r="D500" s="31">
        <v>1</v>
      </c>
      <c r="E500" s="31">
        <v>1</v>
      </c>
      <c r="F500" s="31">
        <v>1</v>
      </c>
      <c r="G500" s="18">
        <v>1</v>
      </c>
      <c r="H500" s="18">
        <v>1</v>
      </c>
      <c r="I500" s="18">
        <v>1</v>
      </c>
      <c r="J500" s="18">
        <v>1</v>
      </c>
      <c r="K500" s="18">
        <v>1</v>
      </c>
      <c r="L500" s="18">
        <v>1</v>
      </c>
      <c r="M500" s="22">
        <v>3717800</v>
      </c>
      <c r="N500" s="22">
        <v>1</v>
      </c>
      <c r="O500" s="22">
        <v>1</v>
      </c>
      <c r="P500" s="22">
        <v>1</v>
      </c>
      <c r="Q500" s="22">
        <v>1</v>
      </c>
      <c r="R500" s="22">
        <v>1</v>
      </c>
      <c r="S500">
        <v>1</v>
      </c>
      <c r="T500" t="s">
        <v>1578</v>
      </c>
      <c r="U500" t="s">
        <v>1578</v>
      </c>
      <c r="V500" t="s">
        <v>1579</v>
      </c>
      <c r="W500" t="s">
        <v>1580</v>
      </c>
      <c r="X500">
        <v>1</v>
      </c>
      <c r="Y500" s="17">
        <f t="shared" si="60"/>
        <v>1</v>
      </c>
      <c r="Z500" s="23">
        <f t="shared" si="61"/>
        <v>619634.16666666663</v>
      </c>
      <c r="AA500" s="12">
        <f t="shared" si="62"/>
        <v>1.613855487310389E-6</v>
      </c>
      <c r="AB500" s="7">
        <f t="shared" si="63"/>
        <v>619634.16666666663</v>
      </c>
      <c r="AC500" s="18" t="e">
        <f t="shared" si="64"/>
        <v>#DIV/0!</v>
      </c>
      <c r="AD500" s="27">
        <f t="shared" si="65"/>
        <v>0.34089313230205975</v>
      </c>
      <c r="AE500" s="22">
        <f t="shared" si="66"/>
        <v>0.34089313230205975</v>
      </c>
    </row>
    <row r="501" spans="1:31" ht="14.1" customHeight="1" x14ac:dyDescent="0.25">
      <c r="A501" s="30">
        <v>21841000</v>
      </c>
      <c r="B501" s="30">
        <v>28840000</v>
      </c>
      <c r="C501" s="30">
        <v>31514000</v>
      </c>
      <c r="D501" s="30">
        <v>31226000</v>
      </c>
      <c r="E501" s="31">
        <v>8975300</v>
      </c>
      <c r="F501" s="30">
        <v>21348000</v>
      </c>
      <c r="G501" s="18">
        <v>5214700</v>
      </c>
      <c r="H501" s="18">
        <v>8440800</v>
      </c>
      <c r="I501" s="18">
        <v>8874900</v>
      </c>
      <c r="J501" s="18">
        <v>8125100</v>
      </c>
      <c r="K501" s="18">
        <v>9018900</v>
      </c>
      <c r="L501" s="18">
        <v>8854700</v>
      </c>
      <c r="M501" s="22">
        <v>2779300</v>
      </c>
      <c r="N501" s="22">
        <v>7339600</v>
      </c>
      <c r="O501" s="22">
        <v>6535400</v>
      </c>
      <c r="P501" s="22">
        <v>6317100</v>
      </c>
      <c r="Q501" s="22">
        <v>8413300</v>
      </c>
      <c r="R501" s="22">
        <v>7367300</v>
      </c>
      <c r="S501">
        <v>3</v>
      </c>
      <c r="T501" t="s">
        <v>1581</v>
      </c>
      <c r="U501" t="s">
        <v>1582</v>
      </c>
      <c r="V501" t="s">
        <v>1583</v>
      </c>
      <c r="W501" t="s">
        <v>1584</v>
      </c>
      <c r="X501">
        <v>9</v>
      </c>
      <c r="Y501" s="17">
        <f t="shared" si="60"/>
        <v>0.33760712598690873</v>
      </c>
      <c r="Z501" s="23">
        <f t="shared" si="61"/>
        <v>0.26958982025722067</v>
      </c>
      <c r="AA501" s="12">
        <f t="shared" si="62"/>
        <v>1.2522992361684557</v>
      </c>
      <c r="AB501" s="7">
        <f t="shared" si="63"/>
        <v>0.79853119056401223</v>
      </c>
      <c r="AC501" s="18">
        <f t="shared" si="64"/>
        <v>1.2180751038959616E-3</v>
      </c>
      <c r="AD501" s="27">
        <f t="shared" si="65"/>
        <v>0.1310143724472779</v>
      </c>
      <c r="AE501" s="22">
        <f t="shared" si="66"/>
        <v>6.5889271362994399E-4</v>
      </c>
    </row>
    <row r="502" spans="1:31" ht="14.1" customHeight="1" x14ac:dyDescent="0.25">
      <c r="A502" s="31">
        <v>3153100</v>
      </c>
      <c r="B502" s="31">
        <v>2428900</v>
      </c>
      <c r="C502" s="31">
        <v>2365600</v>
      </c>
      <c r="D502" s="31">
        <v>1802300</v>
      </c>
      <c r="E502" s="31">
        <v>3921200</v>
      </c>
      <c r="F502" s="31">
        <v>1</v>
      </c>
      <c r="G502" s="18">
        <v>3109600</v>
      </c>
      <c r="H502" s="18">
        <v>1</v>
      </c>
      <c r="I502" s="18">
        <v>1</v>
      </c>
      <c r="J502" s="18">
        <v>1</v>
      </c>
      <c r="K502" s="18">
        <v>1</v>
      </c>
      <c r="L502" s="18">
        <v>1</v>
      </c>
      <c r="M502" s="22">
        <v>4362700</v>
      </c>
      <c r="N502" s="22">
        <v>9677300</v>
      </c>
      <c r="O502" s="22">
        <v>3127500</v>
      </c>
      <c r="P502" s="22">
        <v>3521700</v>
      </c>
      <c r="Q502" s="22">
        <v>3331600</v>
      </c>
      <c r="R502" s="22">
        <v>2957800</v>
      </c>
      <c r="S502">
        <v>1</v>
      </c>
      <c r="T502" t="s">
        <v>1585</v>
      </c>
      <c r="U502" t="s">
        <v>1585</v>
      </c>
      <c r="V502" t="s">
        <v>1586</v>
      </c>
      <c r="W502" t="s">
        <v>1587</v>
      </c>
      <c r="X502">
        <v>1</v>
      </c>
      <c r="Y502" s="17">
        <f t="shared" si="60"/>
        <v>0.22745827128334431</v>
      </c>
      <c r="Z502" s="23">
        <f t="shared" si="61"/>
        <v>1.9734036051668404</v>
      </c>
      <c r="AA502" s="12">
        <f t="shared" si="62"/>
        <v>0.11526191129265419</v>
      </c>
      <c r="AB502" s="7">
        <f t="shared" si="63"/>
        <v>8.6758929188755474</v>
      </c>
      <c r="AC502" s="18">
        <f t="shared" si="64"/>
        <v>4.1309568337945871E-2</v>
      </c>
      <c r="AD502" s="27">
        <f t="shared" si="65"/>
        <v>6.9584573341666452E-3</v>
      </c>
      <c r="AE502" s="22">
        <f t="shared" si="66"/>
        <v>9.1398731067228928E-2</v>
      </c>
    </row>
    <row r="503" spans="1:31" ht="14.1" customHeight="1" x14ac:dyDescent="0.25">
      <c r="A503" s="30">
        <v>1007500000</v>
      </c>
      <c r="B503" s="30">
        <v>1053900000</v>
      </c>
      <c r="C503" s="30">
        <v>1212700000</v>
      </c>
      <c r="D503" s="30">
        <v>1226300000</v>
      </c>
      <c r="E503" s="30">
        <v>706360000</v>
      </c>
      <c r="F503" s="30">
        <v>710760000</v>
      </c>
      <c r="G503" s="17">
        <v>603880000</v>
      </c>
      <c r="H503" s="17">
        <v>627480000</v>
      </c>
      <c r="I503" s="17">
        <v>639780000</v>
      </c>
      <c r="J503" s="17">
        <v>664140000</v>
      </c>
      <c r="K503" s="17">
        <v>769960000</v>
      </c>
      <c r="L503" s="17">
        <v>737120000</v>
      </c>
      <c r="M503" s="23">
        <v>409890000</v>
      </c>
      <c r="N503" s="23">
        <v>399650000</v>
      </c>
      <c r="O503" s="23">
        <v>518200000</v>
      </c>
      <c r="P503" s="23">
        <v>524360000</v>
      </c>
      <c r="Q503" s="23">
        <v>539100000</v>
      </c>
      <c r="R503" s="23">
        <v>515000000</v>
      </c>
      <c r="S503">
        <v>43</v>
      </c>
      <c r="T503" t="s">
        <v>1588</v>
      </c>
      <c r="U503" t="s">
        <v>1589</v>
      </c>
      <c r="V503" t="s">
        <v>1590</v>
      </c>
      <c r="W503" t="s">
        <v>1591</v>
      </c>
      <c r="X503">
        <v>5</v>
      </c>
      <c r="Y503" s="17">
        <f t="shared" si="60"/>
        <v>0.68311725182170902</v>
      </c>
      <c r="Z503" s="23">
        <f t="shared" si="61"/>
        <v>0.4911179007422028</v>
      </c>
      <c r="AA503" s="12">
        <f t="shared" si="62"/>
        <v>1.3909435001032275</v>
      </c>
      <c r="AB503" s="7">
        <f t="shared" si="63"/>
        <v>0.71893646285833035</v>
      </c>
      <c r="AC503" s="18">
        <f t="shared" si="64"/>
        <v>9.8143423205473996E-3</v>
      </c>
      <c r="AD503" s="27">
        <f t="shared" si="65"/>
        <v>4.4692521164198804E-4</v>
      </c>
      <c r="AE503" s="22">
        <f t="shared" si="66"/>
        <v>4.4662860637961451E-4</v>
      </c>
    </row>
    <row r="504" spans="1:31" ht="14.1" customHeight="1" x14ac:dyDescent="0.25">
      <c r="A504" s="31">
        <v>1</v>
      </c>
      <c r="B504" s="31">
        <v>3062000</v>
      </c>
      <c r="C504" s="31">
        <v>2339600</v>
      </c>
      <c r="D504" s="31">
        <v>1</v>
      </c>
      <c r="E504" s="31">
        <v>3779400</v>
      </c>
      <c r="F504" s="31">
        <v>4395800</v>
      </c>
      <c r="G504" s="18">
        <v>4461200</v>
      </c>
      <c r="H504" s="18">
        <v>3930000</v>
      </c>
      <c r="I504" s="18">
        <v>3392500</v>
      </c>
      <c r="J504" s="18">
        <v>1</v>
      </c>
      <c r="K504" s="18">
        <v>1</v>
      </c>
      <c r="L504" s="18">
        <v>1</v>
      </c>
      <c r="M504" s="22">
        <v>1</v>
      </c>
      <c r="N504" s="22">
        <v>1</v>
      </c>
      <c r="O504" s="22">
        <v>1</v>
      </c>
      <c r="P504" s="22">
        <v>1</v>
      </c>
      <c r="Q504" s="22">
        <v>1</v>
      </c>
      <c r="R504" s="22">
        <v>1</v>
      </c>
      <c r="S504">
        <v>1</v>
      </c>
      <c r="T504" t="s">
        <v>1592</v>
      </c>
      <c r="U504" t="s">
        <v>1592</v>
      </c>
      <c r="V504" t="s">
        <v>1593</v>
      </c>
      <c r="W504" t="s">
        <v>1594</v>
      </c>
      <c r="X504">
        <v>1</v>
      </c>
      <c r="Y504" s="17">
        <f t="shared" si="60"/>
        <v>0.86792920748199753</v>
      </c>
      <c r="Z504" s="23">
        <f t="shared" si="61"/>
        <v>4.4193028667575761E-7</v>
      </c>
      <c r="AA504" s="12">
        <f t="shared" si="62"/>
        <v>1963950.5</v>
      </c>
      <c r="AB504" s="7">
        <f t="shared" si="63"/>
        <v>5.0917780259736689E-7</v>
      </c>
      <c r="AC504" s="18">
        <f t="shared" si="64"/>
        <v>0.80445495297175518</v>
      </c>
      <c r="AD504" s="27">
        <f t="shared" si="65"/>
        <v>5.1649848256608136E-2</v>
      </c>
      <c r="AE504" s="22">
        <f t="shared" si="66"/>
        <v>1.4709459371699528E-2</v>
      </c>
    </row>
    <row r="505" spans="1:31" ht="14.1" customHeight="1" x14ac:dyDescent="0.25">
      <c r="A505" s="30">
        <v>231690000</v>
      </c>
      <c r="B505" s="30">
        <v>253320000</v>
      </c>
      <c r="C505" s="30">
        <v>372240000</v>
      </c>
      <c r="D505" s="30">
        <v>317850000</v>
      </c>
      <c r="E505" s="30">
        <v>258770000</v>
      </c>
      <c r="F505" s="30">
        <v>257850000</v>
      </c>
      <c r="G505" s="17">
        <v>141090000</v>
      </c>
      <c r="H505" s="17">
        <v>128510000</v>
      </c>
      <c r="I505" s="17">
        <v>158600000</v>
      </c>
      <c r="J505" s="17">
        <v>134990000</v>
      </c>
      <c r="K505" s="17">
        <v>137120000</v>
      </c>
      <c r="L505" s="17">
        <v>137650000</v>
      </c>
      <c r="M505" s="23">
        <v>167040000</v>
      </c>
      <c r="N505" s="23">
        <v>165820000</v>
      </c>
      <c r="O505" s="23">
        <v>147400000</v>
      </c>
      <c r="P505" s="23">
        <v>193020000</v>
      </c>
      <c r="Q505" s="23">
        <v>170240000</v>
      </c>
      <c r="R505" s="23">
        <v>176650000</v>
      </c>
      <c r="S505">
        <v>30</v>
      </c>
      <c r="T505" t="s">
        <v>1595</v>
      </c>
      <c r="U505" t="s">
        <v>1596</v>
      </c>
      <c r="V505" t="s">
        <v>1597</v>
      </c>
      <c r="W505" t="s">
        <v>1598</v>
      </c>
      <c r="X505">
        <v>7</v>
      </c>
      <c r="Y505" s="17">
        <f t="shared" si="60"/>
        <v>0.49533019648641624</v>
      </c>
      <c r="Z505" s="23">
        <f t="shared" si="61"/>
        <v>0.603037145626936</v>
      </c>
      <c r="AA505" s="12">
        <f t="shared" si="62"/>
        <v>0.82139251301253713</v>
      </c>
      <c r="AB505" s="7">
        <f t="shared" si="63"/>
        <v>1.2174447467659555</v>
      </c>
      <c r="AC505" s="18">
        <f t="shared" si="64"/>
        <v>6.9857644302858576E-5</v>
      </c>
      <c r="AD505" s="27">
        <f t="shared" si="65"/>
        <v>2.0714443004116122E-3</v>
      </c>
      <c r="AE505" s="22">
        <f t="shared" si="66"/>
        <v>5.3516373045485693E-4</v>
      </c>
    </row>
    <row r="506" spans="1:31" ht="14.1" customHeight="1" x14ac:dyDescent="0.25">
      <c r="A506" s="30">
        <v>816590000</v>
      </c>
      <c r="B506" s="30">
        <v>812190000</v>
      </c>
      <c r="C506" s="30">
        <v>1145600000</v>
      </c>
      <c r="D506" s="30">
        <v>977970000</v>
      </c>
      <c r="E506" s="30">
        <v>514690000</v>
      </c>
      <c r="F506" s="30">
        <v>503410000</v>
      </c>
      <c r="G506" s="17">
        <v>764610000</v>
      </c>
      <c r="H506" s="17">
        <v>700510000</v>
      </c>
      <c r="I506" s="17">
        <v>844170000</v>
      </c>
      <c r="J506" s="17">
        <v>733630000</v>
      </c>
      <c r="K506" s="17">
        <v>970520000</v>
      </c>
      <c r="L506" s="17">
        <v>901770000</v>
      </c>
      <c r="M506" s="23">
        <v>290100000</v>
      </c>
      <c r="N506" s="23">
        <v>260600000</v>
      </c>
      <c r="O506" s="23">
        <v>522850000</v>
      </c>
      <c r="P506" s="23">
        <v>455250000</v>
      </c>
      <c r="Q506" s="23">
        <v>424300000</v>
      </c>
      <c r="R506" s="23">
        <v>522820000</v>
      </c>
      <c r="S506">
        <v>19</v>
      </c>
      <c r="T506" t="s">
        <v>1599</v>
      </c>
      <c r="U506" t="s">
        <v>1600</v>
      </c>
      <c r="V506" t="s">
        <v>1601</v>
      </c>
      <c r="W506" t="s">
        <v>1602</v>
      </c>
      <c r="X506">
        <v>6</v>
      </c>
      <c r="Y506" s="17">
        <f t="shared" si="60"/>
        <v>1.0303451456361559</v>
      </c>
      <c r="Z506" s="23">
        <f t="shared" si="61"/>
        <v>0.51901183326520561</v>
      </c>
      <c r="AA506" s="12">
        <f t="shared" si="62"/>
        <v>1.9852054993699311</v>
      </c>
      <c r="AB506" s="7">
        <f t="shared" si="63"/>
        <v>0.50372618870811214</v>
      </c>
      <c r="AC506" s="18">
        <f t="shared" si="64"/>
        <v>0.83359137750225987</v>
      </c>
      <c r="AD506" s="27">
        <f t="shared" si="65"/>
        <v>7.3255969878816232E-5</v>
      </c>
      <c r="AE506" s="22">
        <f t="shared" si="66"/>
        <v>7.0592883351649144E-3</v>
      </c>
    </row>
    <row r="507" spans="1:31" ht="14.1" customHeight="1" x14ac:dyDescent="0.25">
      <c r="A507" s="30">
        <v>17765000</v>
      </c>
      <c r="B507" s="30">
        <v>23249000</v>
      </c>
      <c r="C507" s="30">
        <v>25643000</v>
      </c>
      <c r="D507" s="30">
        <v>26886000</v>
      </c>
      <c r="E507" s="30">
        <v>13993000</v>
      </c>
      <c r="F507" s="30">
        <v>12710000</v>
      </c>
      <c r="G507" s="17">
        <v>11684000</v>
      </c>
      <c r="H507" s="18">
        <v>1</v>
      </c>
      <c r="I507" s="18">
        <v>1</v>
      </c>
      <c r="J507" s="18">
        <v>1</v>
      </c>
      <c r="K507" s="18">
        <v>1</v>
      </c>
      <c r="L507" s="18">
        <v>1</v>
      </c>
      <c r="M507" s="22">
        <v>1</v>
      </c>
      <c r="N507" s="22">
        <v>1</v>
      </c>
      <c r="O507" s="22">
        <v>1</v>
      </c>
      <c r="P507" s="22">
        <v>1</v>
      </c>
      <c r="Q507" s="22">
        <v>1</v>
      </c>
      <c r="R507" s="22">
        <v>1</v>
      </c>
      <c r="S507">
        <v>18</v>
      </c>
      <c r="T507" t="s">
        <v>1603</v>
      </c>
      <c r="U507" t="s">
        <v>1603</v>
      </c>
      <c r="X507">
        <v>1</v>
      </c>
      <c r="Y507" s="17">
        <f t="shared" si="60"/>
        <v>9.7167514927731485E-2</v>
      </c>
      <c r="Z507" s="23">
        <f t="shared" si="61"/>
        <v>4.9897709695124991E-8</v>
      </c>
      <c r="AA507" s="12">
        <f t="shared" si="62"/>
        <v>1947334.1666666667</v>
      </c>
      <c r="AB507" s="7">
        <f t="shared" si="63"/>
        <v>5.1352254642136838E-7</v>
      </c>
      <c r="AC507" s="18">
        <f t="shared" si="64"/>
        <v>1.8697942056117428E-4</v>
      </c>
      <c r="AD507" s="27">
        <f t="shared" si="65"/>
        <v>0.34089313230205975</v>
      </c>
      <c r="AE507" s="22">
        <f t="shared" si="66"/>
        <v>1.065555835377851E-5</v>
      </c>
    </row>
    <row r="508" spans="1:31" ht="14.1" customHeight="1" x14ac:dyDescent="0.25">
      <c r="A508" s="30">
        <v>714910000</v>
      </c>
      <c r="B508" s="30">
        <v>710680000</v>
      </c>
      <c r="C508" s="30">
        <v>728150000</v>
      </c>
      <c r="D508" s="30">
        <v>759990000</v>
      </c>
      <c r="E508" s="30">
        <v>529880000</v>
      </c>
      <c r="F508" s="30">
        <v>508890000</v>
      </c>
      <c r="G508" s="17">
        <v>416120000</v>
      </c>
      <c r="H508" s="17">
        <v>420350000</v>
      </c>
      <c r="I508" s="17">
        <v>423080000</v>
      </c>
      <c r="J508" s="17">
        <v>391230000</v>
      </c>
      <c r="K508" s="17">
        <v>424790000</v>
      </c>
      <c r="L508" s="17">
        <v>461110000</v>
      </c>
      <c r="M508" s="23">
        <v>241150000</v>
      </c>
      <c r="N508" s="23">
        <v>239040000</v>
      </c>
      <c r="O508" s="23">
        <v>298350000</v>
      </c>
      <c r="P508" s="23">
        <v>317160000</v>
      </c>
      <c r="Q508" s="23">
        <v>325020000</v>
      </c>
      <c r="R508" s="23">
        <v>313450000</v>
      </c>
      <c r="S508">
        <v>18</v>
      </c>
      <c r="T508" t="s">
        <v>1604</v>
      </c>
      <c r="U508" t="s">
        <v>1605</v>
      </c>
      <c r="V508" t="s">
        <v>1606</v>
      </c>
      <c r="W508" t="s">
        <v>1607</v>
      </c>
      <c r="X508">
        <v>7</v>
      </c>
      <c r="Y508" s="17">
        <f t="shared" si="60"/>
        <v>0.64179127134724856</v>
      </c>
      <c r="Z508" s="23">
        <f t="shared" si="61"/>
        <v>0.43875268817204299</v>
      </c>
      <c r="AA508" s="12">
        <f t="shared" si="62"/>
        <v>1.4627631662409106</v>
      </c>
      <c r="AB508" s="7">
        <f t="shared" si="63"/>
        <v>0.68363766813315041</v>
      </c>
      <c r="AC508" s="18">
        <f t="shared" si="64"/>
        <v>4.1922678468225784E-4</v>
      </c>
      <c r="AD508" s="27">
        <f t="shared" si="65"/>
        <v>2.6114739261241108E-5</v>
      </c>
      <c r="AE508" s="22">
        <f t="shared" si="66"/>
        <v>1.4821215235009021E-5</v>
      </c>
    </row>
    <row r="509" spans="1:31" ht="14.1" customHeight="1" x14ac:dyDescent="0.25">
      <c r="A509" s="30">
        <v>228220000</v>
      </c>
      <c r="B509" s="30">
        <v>200290000</v>
      </c>
      <c r="C509" s="30">
        <v>223630000</v>
      </c>
      <c r="D509" s="30">
        <v>211770000</v>
      </c>
      <c r="E509" s="30">
        <v>133070000</v>
      </c>
      <c r="F509" s="30">
        <v>126220000</v>
      </c>
      <c r="G509" s="17">
        <v>256200000</v>
      </c>
      <c r="H509" s="17">
        <v>186990000</v>
      </c>
      <c r="I509" s="17">
        <v>278220000</v>
      </c>
      <c r="J509" s="17">
        <v>135130000</v>
      </c>
      <c r="K509" s="17">
        <v>136230000</v>
      </c>
      <c r="L509" s="17">
        <v>114000000</v>
      </c>
      <c r="M509" s="23">
        <v>132980000</v>
      </c>
      <c r="N509" s="23">
        <v>66376000</v>
      </c>
      <c r="O509" s="23">
        <v>162970000</v>
      </c>
      <c r="P509" s="23">
        <v>211360000</v>
      </c>
      <c r="Q509" s="23">
        <v>152930000</v>
      </c>
      <c r="R509" s="23">
        <v>128750000</v>
      </c>
      <c r="S509">
        <v>13</v>
      </c>
      <c r="T509" t="s">
        <v>1608</v>
      </c>
      <c r="U509" t="s">
        <v>1609</v>
      </c>
      <c r="V509" t="s">
        <v>1610</v>
      </c>
      <c r="W509" t="s">
        <v>1611</v>
      </c>
      <c r="X509">
        <v>5</v>
      </c>
      <c r="Y509" s="17">
        <f t="shared" si="60"/>
        <v>0.98537215099715092</v>
      </c>
      <c r="Z509" s="23">
        <f t="shared" si="61"/>
        <v>0.76154380341880346</v>
      </c>
      <c r="AA509" s="12">
        <f t="shared" si="62"/>
        <v>1.2939139502856087</v>
      </c>
      <c r="AB509" s="7">
        <f t="shared" si="63"/>
        <v>0.77284892073330502</v>
      </c>
      <c r="AC509" s="18">
        <f t="shared" si="64"/>
        <v>0.93687006949995721</v>
      </c>
      <c r="AD509" s="27">
        <f t="shared" si="65"/>
        <v>0.24810145270353962</v>
      </c>
      <c r="AE509" s="22">
        <f t="shared" si="66"/>
        <v>0.12855471867220758</v>
      </c>
    </row>
    <row r="510" spans="1:31" ht="14.1" customHeight="1" x14ac:dyDescent="0.25">
      <c r="A510" s="31">
        <v>1</v>
      </c>
      <c r="B510" s="31">
        <v>1</v>
      </c>
      <c r="C510" s="31">
        <v>1</v>
      </c>
      <c r="D510" s="31">
        <v>1</v>
      </c>
      <c r="E510" s="31">
        <v>1</v>
      </c>
      <c r="F510" s="31">
        <v>1</v>
      </c>
      <c r="G510" s="18">
        <v>1</v>
      </c>
      <c r="H510" s="18">
        <v>1</v>
      </c>
      <c r="I510" s="18">
        <v>1</v>
      </c>
      <c r="J510" s="18">
        <v>1</v>
      </c>
      <c r="K510" s="18">
        <v>1</v>
      </c>
      <c r="L510" s="18">
        <v>1</v>
      </c>
      <c r="M510" s="23">
        <v>21741000</v>
      </c>
      <c r="N510" s="22">
        <v>1</v>
      </c>
      <c r="O510" s="23">
        <v>17339000</v>
      </c>
      <c r="P510" s="23">
        <v>17470000</v>
      </c>
      <c r="Q510" s="22">
        <v>1</v>
      </c>
      <c r="R510" s="22">
        <v>1</v>
      </c>
      <c r="S510">
        <v>3</v>
      </c>
      <c r="T510" t="s">
        <v>1612</v>
      </c>
      <c r="U510" t="s">
        <v>1612</v>
      </c>
      <c r="V510" t="s">
        <v>1613</v>
      </c>
      <c r="W510" t="s">
        <v>1614</v>
      </c>
      <c r="X510">
        <v>1</v>
      </c>
      <c r="Y510" s="17">
        <f t="shared" si="60"/>
        <v>1</v>
      </c>
      <c r="Z510" s="23">
        <f t="shared" si="61"/>
        <v>9425000.5</v>
      </c>
      <c r="AA510" s="12">
        <f t="shared" si="62"/>
        <v>1.0610079012727903E-7</v>
      </c>
      <c r="AB510" s="7">
        <f t="shared" si="63"/>
        <v>9425000.5</v>
      </c>
      <c r="AC510" s="18" t="e">
        <f t="shared" si="64"/>
        <v>#DIV/0!</v>
      </c>
      <c r="AD510" s="27">
        <f t="shared" si="65"/>
        <v>5.1542579917298048E-2</v>
      </c>
      <c r="AE510" s="22">
        <f t="shared" si="66"/>
        <v>5.1542579917298048E-2</v>
      </c>
    </row>
    <row r="511" spans="1:31" ht="14.1" customHeight="1" x14ac:dyDescent="0.25">
      <c r="A511" s="30">
        <v>14185000</v>
      </c>
      <c r="B511" s="30">
        <v>33636000</v>
      </c>
      <c r="C511" s="30">
        <v>13455000</v>
      </c>
      <c r="D511" s="30">
        <v>17695000</v>
      </c>
      <c r="E511" s="30">
        <v>12077000</v>
      </c>
      <c r="F511" s="30">
        <v>12271000</v>
      </c>
      <c r="G511" s="17">
        <v>17129000</v>
      </c>
      <c r="H511" s="17">
        <v>15387000</v>
      </c>
      <c r="I511" s="18">
        <v>1</v>
      </c>
      <c r="J511" s="18">
        <v>1</v>
      </c>
      <c r="K511" s="17">
        <v>10851000</v>
      </c>
      <c r="L511" s="18">
        <v>1</v>
      </c>
      <c r="M511" s="22">
        <v>1</v>
      </c>
      <c r="N511" s="22">
        <v>1</v>
      </c>
      <c r="O511" s="22">
        <v>1</v>
      </c>
      <c r="P511" s="22">
        <v>1</v>
      </c>
      <c r="Q511" s="22">
        <v>8761600</v>
      </c>
      <c r="R511" s="22">
        <v>9112600</v>
      </c>
      <c r="S511">
        <v>3</v>
      </c>
      <c r="T511" t="s">
        <v>1615</v>
      </c>
      <c r="U511" t="s">
        <v>1615</v>
      </c>
      <c r="V511" t="s">
        <v>1616</v>
      </c>
      <c r="W511" t="s">
        <v>1617</v>
      </c>
      <c r="X511">
        <v>1</v>
      </c>
      <c r="Y511" s="17">
        <f t="shared" si="60"/>
        <v>0.41973889604041853</v>
      </c>
      <c r="Z511" s="23">
        <f t="shared" si="61"/>
        <v>0.1730001645389522</v>
      </c>
      <c r="AA511" s="12">
        <f t="shared" si="62"/>
        <v>2.4262340857248801</v>
      </c>
      <c r="AB511" s="7">
        <f t="shared" si="63"/>
        <v>0.41216138454391238</v>
      </c>
      <c r="AC511" s="18">
        <f t="shared" si="64"/>
        <v>6.1966479114254028E-2</v>
      </c>
      <c r="AD511" s="27">
        <f t="shared" si="65"/>
        <v>0.29373563918889201</v>
      </c>
      <c r="AE511" s="22">
        <f t="shared" si="66"/>
        <v>4.2849919247731055E-3</v>
      </c>
    </row>
    <row r="512" spans="1:31" ht="14.1" customHeight="1" x14ac:dyDescent="0.25">
      <c r="A512" s="31">
        <v>6828800</v>
      </c>
      <c r="B512" s="31">
        <v>1</v>
      </c>
      <c r="C512" s="31">
        <v>1</v>
      </c>
      <c r="D512" s="31">
        <v>1</v>
      </c>
      <c r="E512" s="31">
        <v>1</v>
      </c>
      <c r="F512" s="31">
        <v>5592100</v>
      </c>
      <c r="G512" s="18">
        <v>1</v>
      </c>
      <c r="H512" s="18">
        <v>4677600</v>
      </c>
      <c r="I512" s="18">
        <v>5286800</v>
      </c>
      <c r="J512" s="18">
        <v>1</v>
      </c>
      <c r="K512" s="18">
        <v>4839400</v>
      </c>
      <c r="L512" s="18">
        <v>9921300</v>
      </c>
      <c r="M512" s="22">
        <v>1</v>
      </c>
      <c r="N512" s="22">
        <v>1</v>
      </c>
      <c r="O512" s="22">
        <v>5684800</v>
      </c>
      <c r="P512" s="22">
        <v>1</v>
      </c>
      <c r="Q512" s="22">
        <v>5385900</v>
      </c>
      <c r="R512" s="22">
        <v>1</v>
      </c>
      <c r="S512">
        <v>2</v>
      </c>
      <c r="T512" t="s">
        <v>1618</v>
      </c>
      <c r="U512" t="s">
        <v>1618</v>
      </c>
      <c r="V512" t="s">
        <v>1619</v>
      </c>
      <c r="W512" t="s">
        <v>1620</v>
      </c>
      <c r="X512">
        <v>5</v>
      </c>
      <c r="Y512" s="17">
        <f t="shared" si="60"/>
        <v>1.9906040655333943</v>
      </c>
      <c r="Z512" s="23">
        <f t="shared" si="61"/>
        <v>0.89129615686587704</v>
      </c>
      <c r="AA512" s="12">
        <f t="shared" si="62"/>
        <v>2.233381183346606</v>
      </c>
      <c r="AB512" s="7">
        <f t="shared" si="63"/>
        <v>0.44775160078207155</v>
      </c>
      <c r="AC512" s="18">
        <f t="shared" si="64"/>
        <v>0.3331389109795444</v>
      </c>
      <c r="AD512" s="27">
        <f t="shared" si="65"/>
        <v>0.26351170876424268</v>
      </c>
      <c r="AE512" s="22">
        <f t="shared" si="66"/>
        <v>0.90087995133892362</v>
      </c>
    </row>
    <row r="513" spans="1:31" ht="14.1" customHeight="1" x14ac:dyDescent="0.25">
      <c r="A513" s="30">
        <v>12536000</v>
      </c>
      <c r="B513" s="30">
        <v>11202000</v>
      </c>
      <c r="C513" s="31">
        <v>6301700</v>
      </c>
      <c r="D513" s="31">
        <v>5782400</v>
      </c>
      <c r="E513" s="30">
        <v>16127000</v>
      </c>
      <c r="F513" s="30">
        <v>20111000</v>
      </c>
      <c r="G513" s="17">
        <v>13473000</v>
      </c>
      <c r="H513" s="17">
        <v>13711000</v>
      </c>
      <c r="I513" s="17">
        <v>19400000</v>
      </c>
      <c r="J513" s="17">
        <v>15270000</v>
      </c>
      <c r="K513" s="18">
        <v>1</v>
      </c>
      <c r="L513" s="18">
        <v>9065000</v>
      </c>
      <c r="M513" s="23">
        <v>34999000</v>
      </c>
      <c r="N513" s="23">
        <v>38139000</v>
      </c>
      <c r="O513" s="23">
        <v>14736000</v>
      </c>
      <c r="P513" s="23">
        <v>13898000</v>
      </c>
      <c r="Q513" s="23">
        <v>20265000</v>
      </c>
      <c r="R513" s="23">
        <v>29739000</v>
      </c>
      <c r="S513">
        <v>4</v>
      </c>
      <c r="T513" t="s">
        <v>1621</v>
      </c>
      <c r="U513" t="s">
        <v>1621</v>
      </c>
      <c r="V513" t="s">
        <v>1622</v>
      </c>
      <c r="W513" t="s">
        <v>1623</v>
      </c>
      <c r="X513">
        <v>2</v>
      </c>
      <c r="Y513" s="17">
        <f t="shared" si="60"/>
        <v>0.98416462092059276</v>
      </c>
      <c r="Z513" s="23">
        <f t="shared" si="61"/>
        <v>2.106241873103146</v>
      </c>
      <c r="AA513" s="12">
        <f t="shared" si="62"/>
        <v>0.46726097011385198</v>
      </c>
      <c r="AB513" s="7">
        <f t="shared" si="63"/>
        <v>2.1401316693674239</v>
      </c>
      <c r="AC513" s="18">
        <f t="shared" si="64"/>
        <v>0.95831794001521575</v>
      </c>
      <c r="AD513" s="27">
        <f t="shared" si="65"/>
        <v>2.3795886581906563E-2</v>
      </c>
      <c r="AE513" s="22">
        <f t="shared" si="66"/>
        <v>2.0492676401978532E-2</v>
      </c>
    </row>
    <row r="514" spans="1:31" ht="14.1" customHeight="1" x14ac:dyDescent="0.25">
      <c r="A514" s="30">
        <v>10300000</v>
      </c>
      <c r="B514" s="31">
        <v>9992700</v>
      </c>
      <c r="C514" s="30">
        <v>15440000</v>
      </c>
      <c r="D514" s="31">
        <v>1</v>
      </c>
      <c r="E514" s="31">
        <v>6573900</v>
      </c>
      <c r="F514" s="31">
        <v>8685000</v>
      </c>
      <c r="G514" s="18">
        <v>4181400</v>
      </c>
      <c r="H514" s="18">
        <v>2057400</v>
      </c>
      <c r="I514" s="18">
        <v>1865300</v>
      </c>
      <c r="J514" s="18">
        <v>1</v>
      </c>
      <c r="K514" s="18">
        <v>2652100</v>
      </c>
      <c r="L514" s="18">
        <v>5092100</v>
      </c>
      <c r="M514" s="22">
        <v>3861400</v>
      </c>
      <c r="N514" s="22">
        <v>1</v>
      </c>
      <c r="O514" s="22">
        <v>3727000</v>
      </c>
      <c r="P514" s="22">
        <v>1</v>
      </c>
      <c r="Q514" s="22">
        <v>3957500</v>
      </c>
      <c r="R514" s="22">
        <v>3461800</v>
      </c>
      <c r="S514">
        <v>2</v>
      </c>
      <c r="T514" t="s">
        <v>1624</v>
      </c>
      <c r="U514" t="s">
        <v>1624</v>
      </c>
      <c r="V514" t="s">
        <v>1625</v>
      </c>
      <c r="W514" t="s">
        <v>1626</v>
      </c>
      <c r="X514">
        <v>6</v>
      </c>
      <c r="Y514" s="17">
        <f t="shared" si="60"/>
        <v>0.31080218485393313</v>
      </c>
      <c r="Z514" s="23">
        <f t="shared" si="61"/>
        <v>0.29431713665942749</v>
      </c>
      <c r="AA514" s="12">
        <f t="shared" si="62"/>
        <v>1.0560111734627993</v>
      </c>
      <c r="AB514" s="7">
        <f t="shared" si="63"/>
        <v>0.94695967725499397</v>
      </c>
      <c r="AC514" s="18">
        <f t="shared" si="64"/>
        <v>2.4073865078595224E-2</v>
      </c>
      <c r="AD514" s="27">
        <f t="shared" si="65"/>
        <v>0.89966343803442672</v>
      </c>
      <c r="AE514" s="22">
        <f t="shared" si="66"/>
        <v>2.2494737285453748E-2</v>
      </c>
    </row>
    <row r="515" spans="1:31" ht="14.1" customHeight="1" x14ac:dyDescent="0.25">
      <c r="A515" s="31">
        <v>2345200</v>
      </c>
      <c r="B515" s="31">
        <v>2423600</v>
      </c>
      <c r="C515" s="31">
        <v>1923100</v>
      </c>
      <c r="D515" s="31">
        <v>1</v>
      </c>
      <c r="E515" s="31">
        <v>3398700</v>
      </c>
      <c r="F515" s="31">
        <v>3483100</v>
      </c>
      <c r="G515" s="18">
        <v>3612800</v>
      </c>
      <c r="H515" s="18">
        <v>3940300</v>
      </c>
      <c r="I515" s="18">
        <v>1</v>
      </c>
      <c r="J515" s="18">
        <v>3969900</v>
      </c>
      <c r="K515" s="18">
        <v>1</v>
      </c>
      <c r="L515" s="18">
        <v>1</v>
      </c>
      <c r="M515" s="22">
        <v>4373400</v>
      </c>
      <c r="N515" s="22">
        <v>4855700</v>
      </c>
      <c r="O515" s="22">
        <v>4134800</v>
      </c>
      <c r="P515" s="22">
        <v>3544800</v>
      </c>
      <c r="Q515" s="22">
        <v>4555600</v>
      </c>
      <c r="R515" s="22">
        <v>1</v>
      </c>
      <c r="S515">
        <v>2</v>
      </c>
      <c r="T515" t="s">
        <v>1627</v>
      </c>
      <c r="U515" t="s">
        <v>1627</v>
      </c>
      <c r="V515" t="s">
        <v>1628</v>
      </c>
      <c r="W515" t="s">
        <v>1629</v>
      </c>
      <c r="X515">
        <v>3</v>
      </c>
      <c r="Y515" s="17">
        <f t="shared" si="60"/>
        <v>0.84892123378878026</v>
      </c>
      <c r="Z515" s="23">
        <f t="shared" si="61"/>
        <v>1.5813152949221438</v>
      </c>
      <c r="AA515" s="12">
        <f t="shared" si="62"/>
        <v>0.53684501535829188</v>
      </c>
      <c r="AB515" s="7">
        <f t="shared" si="63"/>
        <v>1.8627350005896901</v>
      </c>
      <c r="AC515" s="18">
        <f t="shared" si="64"/>
        <v>0.74064675887493969</v>
      </c>
      <c r="AD515" s="27">
        <f t="shared" si="65"/>
        <v>0.17450267063591096</v>
      </c>
      <c r="AE515" s="22">
        <f t="shared" si="66"/>
        <v>0.17531207594786957</v>
      </c>
    </row>
    <row r="516" spans="1:31" ht="14.1" customHeight="1" x14ac:dyDescent="0.25">
      <c r="A516" s="30">
        <v>109380000</v>
      </c>
      <c r="B516" s="30">
        <v>97636000</v>
      </c>
      <c r="C516" s="30">
        <v>105300000</v>
      </c>
      <c r="D516" s="30">
        <v>101430000</v>
      </c>
      <c r="E516" s="30">
        <v>63389000</v>
      </c>
      <c r="F516" s="30">
        <v>64351000</v>
      </c>
      <c r="G516" s="17">
        <v>90334000</v>
      </c>
      <c r="H516" s="17">
        <v>93704000</v>
      </c>
      <c r="I516" s="17">
        <v>104110000</v>
      </c>
      <c r="J516" s="17">
        <v>90202000</v>
      </c>
      <c r="K516" s="17">
        <v>87552000</v>
      </c>
      <c r="L516" s="17">
        <v>64655000</v>
      </c>
      <c r="M516" s="23">
        <v>65283000</v>
      </c>
      <c r="N516" s="23">
        <v>61969000</v>
      </c>
      <c r="O516" s="23">
        <v>66546000</v>
      </c>
      <c r="P516" s="23">
        <v>71503000</v>
      </c>
      <c r="Q516" s="23">
        <v>64875000</v>
      </c>
      <c r="R516" s="23">
        <v>98801000</v>
      </c>
      <c r="S516">
        <v>14</v>
      </c>
      <c r="T516" t="s">
        <v>1630</v>
      </c>
      <c r="U516" t="s">
        <v>1631</v>
      </c>
      <c r="V516" t="s">
        <v>1632</v>
      </c>
      <c r="W516" t="s">
        <v>1633</v>
      </c>
      <c r="X516">
        <v>11</v>
      </c>
      <c r="Y516" s="17">
        <f t="shared" si="60"/>
        <v>0.97981665269277507</v>
      </c>
      <c r="Z516" s="23">
        <f t="shared" si="61"/>
        <v>0.79222177489353374</v>
      </c>
      <c r="AA516" s="12">
        <f t="shared" si="62"/>
        <v>1.2367959121351495</v>
      </c>
      <c r="AB516" s="7">
        <f t="shared" si="63"/>
        <v>0.80854083538620736</v>
      </c>
      <c r="AC516" s="18">
        <f t="shared" si="64"/>
        <v>0.85935301833845212</v>
      </c>
      <c r="AD516" s="27">
        <f t="shared" si="65"/>
        <v>5.3163516571416512E-2</v>
      </c>
      <c r="AE516" s="22">
        <f t="shared" si="66"/>
        <v>9.5220959201362143E-2</v>
      </c>
    </row>
    <row r="517" spans="1:31" ht="14.1" customHeight="1" x14ac:dyDescent="0.25">
      <c r="A517" s="30">
        <v>73504000</v>
      </c>
      <c r="B517" s="30">
        <v>76619000</v>
      </c>
      <c r="C517" s="30">
        <v>68463000</v>
      </c>
      <c r="D517" s="30">
        <v>70868000</v>
      </c>
      <c r="E517" s="30">
        <v>45767000</v>
      </c>
      <c r="F517" s="30">
        <v>43460000</v>
      </c>
      <c r="G517" s="17">
        <v>35632000</v>
      </c>
      <c r="H517" s="17">
        <v>36517000</v>
      </c>
      <c r="I517" s="17">
        <v>35864000</v>
      </c>
      <c r="J517" s="17">
        <v>31653000</v>
      </c>
      <c r="K517" s="17">
        <v>48738000</v>
      </c>
      <c r="L517" s="17">
        <v>43268000</v>
      </c>
      <c r="M517" s="23">
        <v>20042000</v>
      </c>
      <c r="N517" s="23">
        <v>20813000</v>
      </c>
      <c r="O517" s="23">
        <v>25274000</v>
      </c>
      <c r="P517" s="23">
        <v>35330000</v>
      </c>
      <c r="Q517" s="23">
        <v>34942000</v>
      </c>
      <c r="R517" s="23">
        <v>38341000</v>
      </c>
      <c r="S517">
        <v>16</v>
      </c>
      <c r="T517" t="s">
        <v>1634</v>
      </c>
      <c r="U517" t="s">
        <v>1634</v>
      </c>
      <c r="V517" t="s">
        <v>1635</v>
      </c>
      <c r="W517" t="s">
        <v>1636</v>
      </c>
      <c r="X517">
        <v>2</v>
      </c>
      <c r="Y517" s="17">
        <f t="shared" si="60"/>
        <v>0.61178670173576177</v>
      </c>
      <c r="Z517" s="23">
        <f t="shared" si="61"/>
        <v>0.46144908247311062</v>
      </c>
      <c r="AA517" s="12">
        <f t="shared" si="62"/>
        <v>1.3257946000389145</v>
      </c>
      <c r="AB517" s="7">
        <f t="shared" si="63"/>
        <v>0.75426465002244558</v>
      </c>
      <c r="AC517" s="18">
        <f t="shared" si="64"/>
        <v>3.5956895686689856E-3</v>
      </c>
      <c r="AD517" s="27">
        <f t="shared" si="65"/>
        <v>4.5376591612577274E-2</v>
      </c>
      <c r="AE517" s="22">
        <f t="shared" si="66"/>
        <v>5.4248505087004797E-4</v>
      </c>
    </row>
    <row r="518" spans="1:31" ht="14.1" customHeight="1" x14ac:dyDescent="0.25">
      <c r="A518" s="30">
        <v>13185000</v>
      </c>
      <c r="B518" s="31">
        <v>8631200</v>
      </c>
      <c r="C518" s="31">
        <v>6548800</v>
      </c>
      <c r="D518" s="31">
        <v>7347800</v>
      </c>
      <c r="E518" s="31">
        <v>4209100</v>
      </c>
      <c r="F518" s="31">
        <v>1</v>
      </c>
      <c r="G518" s="18">
        <v>1</v>
      </c>
      <c r="H518" s="18">
        <v>1</v>
      </c>
      <c r="I518" s="18">
        <v>1</v>
      </c>
      <c r="J518" s="18">
        <v>1</v>
      </c>
      <c r="K518" s="18">
        <v>1</v>
      </c>
      <c r="L518" s="18">
        <v>1</v>
      </c>
      <c r="M518" s="22">
        <v>1</v>
      </c>
      <c r="N518" s="22">
        <v>8451800</v>
      </c>
      <c r="O518" s="22">
        <v>1</v>
      </c>
      <c r="P518" s="22">
        <v>1</v>
      </c>
      <c r="Q518" s="22">
        <v>1</v>
      </c>
      <c r="R518" s="22">
        <v>1</v>
      </c>
      <c r="S518">
        <v>1</v>
      </c>
      <c r="T518" t="s">
        <v>1637</v>
      </c>
      <c r="U518" t="s">
        <v>1637</v>
      </c>
      <c r="V518" t="s">
        <v>1638</v>
      </c>
      <c r="W518" t="s">
        <v>1639</v>
      </c>
      <c r="X518">
        <v>1</v>
      </c>
      <c r="Y518" s="17">
        <f t="shared" ref="Y518:Y581" si="67">AVERAGE(G518:L518)/AVERAGE(A518:F518)</f>
        <v>1.5029344419244965E-7</v>
      </c>
      <c r="Z518" s="23">
        <f t="shared" ref="Z518:Z581" si="68">AVERAGE(M518:R518)/AVERAGE(A518:F518)</f>
        <v>0.21170848051549448</v>
      </c>
      <c r="AA518" s="12">
        <f t="shared" ref="AA518:AA581" si="69">AVERAGE(G518:L518)/AVERAGE(M518:R518)</f>
        <v>7.099075286285E-7</v>
      </c>
      <c r="AB518" s="7">
        <f t="shared" si="63"/>
        <v>1408634.1666666667</v>
      </c>
      <c r="AC518" s="18">
        <f t="shared" si="64"/>
        <v>4.1466139273986999E-3</v>
      </c>
      <c r="AD518" s="27">
        <f t="shared" si="65"/>
        <v>0.34089313230205975</v>
      </c>
      <c r="AE518" s="22">
        <f t="shared" si="66"/>
        <v>4.4712188762707862E-2</v>
      </c>
    </row>
    <row r="519" spans="1:31" ht="14.1" customHeight="1" x14ac:dyDescent="0.25">
      <c r="A519" s="31">
        <v>616580</v>
      </c>
      <c r="B519" s="31">
        <v>1023400</v>
      </c>
      <c r="C519" s="31">
        <v>1</v>
      </c>
      <c r="D519" s="31">
        <v>1</v>
      </c>
      <c r="E519" s="31">
        <v>2669600</v>
      </c>
      <c r="F519" s="31">
        <v>1575600</v>
      </c>
      <c r="G519" s="18">
        <v>1684800</v>
      </c>
      <c r="H519" s="18">
        <v>2035200</v>
      </c>
      <c r="I519" s="18">
        <v>2716200</v>
      </c>
      <c r="J519" s="18">
        <v>1577000</v>
      </c>
      <c r="K519" s="18">
        <v>1</v>
      </c>
      <c r="L519" s="18">
        <v>1</v>
      </c>
      <c r="M519" s="22">
        <v>3150700</v>
      </c>
      <c r="N519" s="22">
        <v>2679300</v>
      </c>
      <c r="O519" s="22">
        <v>2819700</v>
      </c>
      <c r="P519" s="22">
        <v>1937500</v>
      </c>
      <c r="Q519" s="22">
        <v>2620200</v>
      </c>
      <c r="R519" s="22">
        <v>2642900</v>
      </c>
      <c r="S519">
        <v>1</v>
      </c>
      <c r="T519" t="s">
        <v>1640</v>
      </c>
      <c r="U519" t="s">
        <v>1640</v>
      </c>
      <c r="V519" t="s">
        <v>1641</v>
      </c>
      <c r="W519" t="s">
        <v>1642</v>
      </c>
      <c r="X519">
        <v>1</v>
      </c>
      <c r="Y519" s="17">
        <f t="shared" si="67"/>
        <v>1.3615894971472422</v>
      </c>
      <c r="Z519" s="23">
        <f t="shared" si="68"/>
        <v>2.6932557056009481</v>
      </c>
      <c r="AA519" s="12">
        <f t="shared" si="69"/>
        <v>0.5055552260840489</v>
      </c>
      <c r="AB519" s="7">
        <f t="shared" si="63"/>
        <v>1.9780232671034623</v>
      </c>
      <c r="AC519" s="18">
        <f t="shared" si="64"/>
        <v>0.57789449931731296</v>
      </c>
      <c r="AD519" s="27">
        <f t="shared" si="65"/>
        <v>2.1660272356683503E-2</v>
      </c>
      <c r="AE519" s="22">
        <f t="shared" si="66"/>
        <v>4.1251085439167274E-3</v>
      </c>
    </row>
    <row r="520" spans="1:31" ht="14.1" customHeight="1" x14ac:dyDescent="0.25">
      <c r="A520" s="30">
        <v>308070000</v>
      </c>
      <c r="B520" s="30">
        <v>370600000</v>
      </c>
      <c r="C520" s="30">
        <v>245930000</v>
      </c>
      <c r="D520" s="30">
        <v>317360000</v>
      </c>
      <c r="E520" s="30">
        <v>239320000</v>
      </c>
      <c r="F520" s="30">
        <v>231100000</v>
      </c>
      <c r="G520" s="17">
        <v>174560000</v>
      </c>
      <c r="H520" s="17">
        <v>174090000</v>
      </c>
      <c r="I520" s="17">
        <v>219670000</v>
      </c>
      <c r="J520" s="17">
        <v>232480000</v>
      </c>
      <c r="K520" s="17">
        <v>262510000</v>
      </c>
      <c r="L520" s="17">
        <v>333190000</v>
      </c>
      <c r="M520" s="23">
        <v>111340000</v>
      </c>
      <c r="N520" s="23">
        <v>115590000</v>
      </c>
      <c r="O520" s="23">
        <v>207890000</v>
      </c>
      <c r="P520" s="23">
        <v>204550000</v>
      </c>
      <c r="Q520" s="23">
        <v>162720000</v>
      </c>
      <c r="R520" s="23">
        <v>169960000</v>
      </c>
      <c r="S520">
        <v>6</v>
      </c>
      <c r="T520" t="s">
        <v>1643</v>
      </c>
      <c r="U520" t="s">
        <v>1643</v>
      </c>
      <c r="V520" t="s">
        <v>1644</v>
      </c>
      <c r="W520" t="s">
        <v>1645</v>
      </c>
      <c r="X520">
        <v>2</v>
      </c>
      <c r="Y520" s="17">
        <f t="shared" si="67"/>
        <v>0.8155315992945491</v>
      </c>
      <c r="Z520" s="23">
        <f t="shared" si="68"/>
        <v>0.56766021560634905</v>
      </c>
      <c r="AA520" s="12">
        <f t="shared" si="69"/>
        <v>1.4366544930816316</v>
      </c>
      <c r="AB520" s="7">
        <f t="shared" si="63"/>
        <v>0.69606158252774797</v>
      </c>
      <c r="AC520" s="18">
        <f t="shared" si="64"/>
        <v>0.14566524386191076</v>
      </c>
      <c r="AD520" s="27">
        <f t="shared" si="65"/>
        <v>3.911131291136466E-2</v>
      </c>
      <c r="AE520" s="22">
        <f t="shared" si="66"/>
        <v>1.4409941454567635E-3</v>
      </c>
    </row>
    <row r="521" spans="1:31" ht="14.1" customHeight="1" x14ac:dyDescent="0.25">
      <c r="A521" s="30">
        <v>21917000</v>
      </c>
      <c r="B521" s="30">
        <v>27522000</v>
      </c>
      <c r="C521" s="30">
        <v>15561000</v>
      </c>
      <c r="D521" s="30">
        <v>21641000</v>
      </c>
      <c r="E521" s="30">
        <v>29588000</v>
      </c>
      <c r="F521" s="30">
        <v>31986000</v>
      </c>
      <c r="G521" s="17">
        <v>34082000</v>
      </c>
      <c r="H521" s="17">
        <v>37879000</v>
      </c>
      <c r="I521" s="17">
        <v>36062000</v>
      </c>
      <c r="J521" s="17">
        <v>32273000</v>
      </c>
      <c r="K521" s="17">
        <v>27633000</v>
      </c>
      <c r="L521" s="17">
        <v>35189000</v>
      </c>
      <c r="M521" s="23">
        <v>47956000</v>
      </c>
      <c r="N521" s="23">
        <v>34352000</v>
      </c>
      <c r="O521" s="23">
        <v>35096000</v>
      </c>
      <c r="P521" s="23">
        <v>32805000</v>
      </c>
      <c r="Q521" s="23">
        <v>58310000</v>
      </c>
      <c r="R521" s="23">
        <v>41590000</v>
      </c>
      <c r="S521">
        <v>11</v>
      </c>
      <c r="T521" t="s">
        <v>1646</v>
      </c>
      <c r="U521" t="s">
        <v>1647</v>
      </c>
      <c r="V521" t="s">
        <v>1648</v>
      </c>
      <c r="W521" t="s">
        <v>1649</v>
      </c>
      <c r="X521">
        <v>3</v>
      </c>
      <c r="Y521" s="17">
        <f t="shared" si="67"/>
        <v>1.370428094322437</v>
      </c>
      <c r="Z521" s="23">
        <f t="shared" si="68"/>
        <v>1.687474277232399</v>
      </c>
      <c r="AA521" s="12">
        <f t="shared" si="69"/>
        <v>0.81211791658836741</v>
      </c>
      <c r="AB521" s="7">
        <f t="shared" ref="AB521:AB551" si="70">AVERAGE(M521:R521)/AVERAGE(G521:L521)</f>
        <v>1.2313482803099676</v>
      </c>
      <c r="AC521" s="18">
        <f t="shared" ref="AC521:AC550" si="71">_xlfn.T.TEST(A521:F521,G521:L521,2,2)</f>
        <v>9.9558082263589247E-3</v>
      </c>
      <c r="AD521" s="27">
        <f t="shared" ref="AD521:AD550" si="72">_xlfn.T.TEST(G521:L521,M521:R521,2,2)</f>
        <v>9.8869541214377507E-2</v>
      </c>
      <c r="AE521" s="22">
        <f t="shared" ref="AE521:AE550" si="73">_xlfn.T.TEST(A521:F521,M521:R521,2,2)</f>
        <v>5.0617959625464948E-3</v>
      </c>
    </row>
    <row r="522" spans="1:31" x14ac:dyDescent="0.25">
      <c r="A522" s="30">
        <v>16642000</v>
      </c>
      <c r="B522" s="30">
        <v>12763000</v>
      </c>
      <c r="C522" s="31">
        <v>9173100</v>
      </c>
      <c r="D522" s="31">
        <v>8072300</v>
      </c>
      <c r="E522" s="30">
        <v>27078000</v>
      </c>
      <c r="F522" s="30">
        <v>29365000</v>
      </c>
      <c r="G522" s="17">
        <v>45571000</v>
      </c>
      <c r="H522" s="17">
        <v>48203000</v>
      </c>
      <c r="I522" s="17">
        <v>44092000</v>
      </c>
      <c r="J522" s="17">
        <v>50094000</v>
      </c>
      <c r="K522" s="17">
        <v>34902000</v>
      </c>
      <c r="L522" s="17">
        <v>32785000</v>
      </c>
      <c r="M522" s="23">
        <v>82989000</v>
      </c>
      <c r="N522" s="23">
        <v>75458000</v>
      </c>
      <c r="O522" s="23">
        <v>59881000</v>
      </c>
      <c r="P522" s="23">
        <v>59780000</v>
      </c>
      <c r="Q522" s="23">
        <v>68651000</v>
      </c>
      <c r="R522" s="23">
        <v>56014000</v>
      </c>
      <c r="S522">
        <v>4</v>
      </c>
      <c r="T522" t="s">
        <v>2448</v>
      </c>
      <c r="U522" t="s">
        <v>2448</v>
      </c>
      <c r="V522" t="s">
        <v>2449</v>
      </c>
      <c r="W522" t="s">
        <v>2450</v>
      </c>
      <c r="X522">
        <v>7</v>
      </c>
      <c r="Y522" s="17">
        <f t="shared" si="67"/>
        <v>2.4797610710287956</v>
      </c>
      <c r="Z522" s="23">
        <f t="shared" si="68"/>
        <v>3.9068747368890735</v>
      </c>
      <c r="AA522" s="12">
        <f t="shared" si="69"/>
        <v>0.63471732216409749</v>
      </c>
      <c r="AB522" s="7">
        <f t="shared" si="70"/>
        <v>1.575504504257824</v>
      </c>
      <c r="AC522" s="18">
        <f t="shared" si="71"/>
        <v>3.0563625832943561E-4</v>
      </c>
      <c r="AD522" s="27">
        <f t="shared" si="72"/>
        <v>8.0865287176586141E-4</v>
      </c>
      <c r="AE522" s="22">
        <f t="shared" si="73"/>
        <v>5.0668473026734676E-6</v>
      </c>
    </row>
    <row r="523" spans="1:31" x14ac:dyDescent="0.25">
      <c r="A523" s="31">
        <v>1796100</v>
      </c>
      <c r="B523" s="31">
        <v>3410200</v>
      </c>
      <c r="C523" s="31">
        <v>3029800</v>
      </c>
      <c r="D523" s="31">
        <v>1</v>
      </c>
      <c r="E523" s="31">
        <v>1</v>
      </c>
      <c r="F523" s="31">
        <v>1</v>
      </c>
      <c r="G523" s="18">
        <v>3708000</v>
      </c>
      <c r="H523" s="18">
        <v>1</v>
      </c>
      <c r="I523" s="18">
        <v>4300200</v>
      </c>
      <c r="J523" s="18">
        <v>6233800</v>
      </c>
      <c r="K523" s="18">
        <v>1</v>
      </c>
      <c r="L523" s="18">
        <v>4439400</v>
      </c>
      <c r="M523" s="22">
        <v>5988400</v>
      </c>
      <c r="N523" s="22">
        <v>4072100</v>
      </c>
      <c r="O523" s="22">
        <v>4885300</v>
      </c>
      <c r="P523" s="22">
        <v>4565500</v>
      </c>
      <c r="Q523" s="22">
        <v>3792600</v>
      </c>
      <c r="R523" s="22">
        <v>4705800</v>
      </c>
      <c r="S523">
        <v>3</v>
      </c>
      <c r="T523" t="s">
        <v>1653</v>
      </c>
      <c r="U523" t="s">
        <v>1653</v>
      </c>
      <c r="V523" t="s">
        <v>1654</v>
      </c>
      <c r="W523" t="s">
        <v>1655</v>
      </c>
      <c r="X523">
        <v>1</v>
      </c>
      <c r="Y523" s="17">
        <f t="shared" si="67"/>
        <v>2.268233168040759</v>
      </c>
      <c r="Z523" s="23">
        <f t="shared" si="68"/>
        <v>3.4008438214043704</v>
      </c>
      <c r="AA523" s="12">
        <f t="shared" si="69"/>
        <v>0.66696187392224837</v>
      </c>
      <c r="AB523" s="7">
        <f t="shared" si="70"/>
        <v>1.499336077666976</v>
      </c>
      <c r="AC523" s="18">
        <f t="shared" si="71"/>
        <v>0.18728406806769576</v>
      </c>
      <c r="AD523" s="27">
        <f t="shared" si="72"/>
        <v>0.18381006644942649</v>
      </c>
      <c r="AE523" s="22">
        <f t="shared" si="73"/>
        <v>1.0383982920639787E-3</v>
      </c>
    </row>
    <row r="524" spans="1:31" ht="14.1" customHeight="1" x14ac:dyDescent="0.25">
      <c r="A524" s="31">
        <v>1</v>
      </c>
      <c r="B524" s="31">
        <v>1</v>
      </c>
      <c r="C524" s="31">
        <v>1</v>
      </c>
      <c r="D524" s="31">
        <v>1</v>
      </c>
      <c r="E524" s="31">
        <v>1</v>
      </c>
      <c r="F524" s="31">
        <v>1</v>
      </c>
      <c r="G524" s="18">
        <v>1</v>
      </c>
      <c r="H524" s="18">
        <v>1</v>
      </c>
      <c r="I524" s="18">
        <v>1</v>
      </c>
      <c r="J524" s="18">
        <v>1</v>
      </c>
      <c r="K524" s="18">
        <v>1</v>
      </c>
      <c r="L524" s="18">
        <v>1</v>
      </c>
      <c r="M524" s="23">
        <v>18490000</v>
      </c>
      <c r="N524" s="22">
        <v>5844000</v>
      </c>
      <c r="O524" s="22">
        <v>5984600</v>
      </c>
      <c r="P524" s="22">
        <v>5284600</v>
      </c>
      <c r="Q524" s="22">
        <v>6939700</v>
      </c>
      <c r="R524" s="22">
        <v>1</v>
      </c>
      <c r="S524">
        <v>2</v>
      </c>
      <c r="T524" t="s">
        <v>3928</v>
      </c>
      <c r="U524" t="s">
        <v>3928</v>
      </c>
      <c r="V524" t="s">
        <v>3929</v>
      </c>
      <c r="W524" t="s">
        <v>3930</v>
      </c>
      <c r="X524">
        <v>6</v>
      </c>
      <c r="Y524" s="17">
        <f t="shared" si="67"/>
        <v>1</v>
      </c>
      <c r="Z524" s="23">
        <f t="shared" si="68"/>
        <v>7090483.5</v>
      </c>
      <c r="AA524" s="12">
        <f t="shared" si="69"/>
        <v>1.4103410578418242E-7</v>
      </c>
      <c r="AB524" s="7">
        <f t="shared" si="70"/>
        <v>7090483.5</v>
      </c>
      <c r="AC524" s="18" t="e">
        <f t="shared" si="71"/>
        <v>#DIV/0!</v>
      </c>
      <c r="AD524" s="27">
        <f t="shared" si="72"/>
        <v>1.7385761969908726E-2</v>
      </c>
      <c r="AE524" s="22">
        <f t="shared" si="73"/>
        <v>1.7385761969908726E-2</v>
      </c>
    </row>
    <row r="525" spans="1:31" ht="14.1" customHeight="1" x14ac:dyDescent="0.25">
      <c r="A525" s="30">
        <v>12171000</v>
      </c>
      <c r="B525" s="30">
        <v>18096000</v>
      </c>
      <c r="C525" s="30">
        <v>14091000</v>
      </c>
      <c r="D525" s="30">
        <v>18003000</v>
      </c>
      <c r="E525" s="31">
        <v>7727200</v>
      </c>
      <c r="F525" s="30">
        <v>10909000</v>
      </c>
      <c r="G525" s="18">
        <v>6681400</v>
      </c>
      <c r="H525" s="18">
        <v>8724500</v>
      </c>
      <c r="I525" s="18">
        <v>6560300</v>
      </c>
      <c r="J525" s="18">
        <v>7488500</v>
      </c>
      <c r="K525" s="18">
        <v>5883700</v>
      </c>
      <c r="L525" s="18">
        <v>6713200</v>
      </c>
      <c r="M525" s="22">
        <v>2599100</v>
      </c>
      <c r="N525" s="22">
        <v>7066800</v>
      </c>
      <c r="O525" s="22">
        <v>5948400</v>
      </c>
      <c r="P525" s="22">
        <v>6080500</v>
      </c>
      <c r="Q525" s="22">
        <v>7110300</v>
      </c>
      <c r="R525" s="22">
        <v>7678700</v>
      </c>
      <c r="S525">
        <v>4</v>
      </c>
      <c r="T525" t="s">
        <v>1659</v>
      </c>
      <c r="U525" t="s">
        <v>1659</v>
      </c>
      <c r="V525" t="s">
        <v>1660</v>
      </c>
      <c r="W525" t="s">
        <v>1661</v>
      </c>
      <c r="X525">
        <v>2</v>
      </c>
      <c r="Y525" s="17">
        <f t="shared" si="67"/>
        <v>0.51917350229390646</v>
      </c>
      <c r="Z525" s="23">
        <f t="shared" si="68"/>
        <v>0.45043285446904335</v>
      </c>
      <c r="AA525" s="12">
        <f t="shared" si="69"/>
        <v>1.152610199595437</v>
      </c>
      <c r="AB525" s="7">
        <f t="shared" si="70"/>
        <v>0.86759600110340629</v>
      </c>
      <c r="AC525" s="18">
        <f t="shared" si="71"/>
        <v>3.5929444440995113E-3</v>
      </c>
      <c r="AD525" s="27">
        <f t="shared" si="72"/>
        <v>0.2993461453553829</v>
      </c>
      <c r="AE525" s="22">
        <f t="shared" si="73"/>
        <v>2.2945223517777474E-3</v>
      </c>
    </row>
    <row r="526" spans="1:31" ht="14.1" customHeight="1" x14ac:dyDescent="0.25">
      <c r="A526" s="31">
        <v>4947100</v>
      </c>
      <c r="B526" s="31">
        <v>9244000</v>
      </c>
      <c r="C526" s="30">
        <v>29830000</v>
      </c>
      <c r="D526" s="30">
        <v>20296000</v>
      </c>
      <c r="E526" s="30">
        <v>12674000</v>
      </c>
      <c r="F526" s="30">
        <v>19484000</v>
      </c>
      <c r="G526" s="18">
        <v>4821400</v>
      </c>
      <c r="H526" s="18">
        <v>1</v>
      </c>
      <c r="I526" s="18">
        <v>5516500</v>
      </c>
      <c r="J526" s="18">
        <v>6369100</v>
      </c>
      <c r="K526" s="18">
        <v>5469600</v>
      </c>
      <c r="L526" s="18">
        <v>5269300</v>
      </c>
      <c r="M526" s="22">
        <v>1856000</v>
      </c>
      <c r="N526" s="22">
        <v>8876400</v>
      </c>
      <c r="O526" s="22">
        <v>6620100</v>
      </c>
      <c r="P526" s="22">
        <v>6470600</v>
      </c>
      <c r="Q526" s="22">
        <v>1355800</v>
      </c>
      <c r="R526" s="22">
        <v>1</v>
      </c>
      <c r="S526">
        <v>4</v>
      </c>
      <c r="T526" t="s">
        <v>1662</v>
      </c>
      <c r="U526" t="s">
        <v>1662</v>
      </c>
      <c r="V526" t="s">
        <v>1663</v>
      </c>
      <c r="W526" t="s">
        <v>1664</v>
      </c>
      <c r="X526">
        <v>18</v>
      </c>
      <c r="Y526" s="17">
        <f t="shared" si="67"/>
        <v>0.28448688832662516</v>
      </c>
      <c r="Z526" s="23">
        <f t="shared" si="68"/>
        <v>0.2609885970576864</v>
      </c>
      <c r="AA526" s="12">
        <f t="shared" si="69"/>
        <v>1.0900357009227686</v>
      </c>
      <c r="AB526" s="7">
        <f t="shared" si="70"/>
        <v>0.91740114489227376</v>
      </c>
      <c r="AC526" s="18">
        <f t="shared" si="71"/>
        <v>1.226793591432347E-2</v>
      </c>
      <c r="AD526" s="27">
        <f t="shared" si="72"/>
        <v>0.83214831498143882</v>
      </c>
      <c r="AE526" s="22">
        <f t="shared" si="73"/>
        <v>1.292081690711137E-2</v>
      </c>
    </row>
    <row r="527" spans="1:31" x14ac:dyDescent="0.25">
      <c r="A527" s="31">
        <v>8329100</v>
      </c>
      <c r="B527" s="31">
        <v>8714000</v>
      </c>
      <c r="C527" s="31">
        <v>8152400</v>
      </c>
      <c r="D527" s="31">
        <v>8519200</v>
      </c>
      <c r="E527" s="31">
        <v>9120700</v>
      </c>
      <c r="F527" s="31">
        <v>9794900</v>
      </c>
      <c r="G527" s="17">
        <v>12092000</v>
      </c>
      <c r="H527" s="17">
        <v>16611000</v>
      </c>
      <c r="I527" s="17">
        <v>18449000</v>
      </c>
      <c r="J527" s="17">
        <v>19013000</v>
      </c>
      <c r="K527" s="17">
        <v>23846000</v>
      </c>
      <c r="L527" s="17">
        <v>24599000</v>
      </c>
      <c r="M527" s="23">
        <v>13930000</v>
      </c>
      <c r="N527" s="23">
        <v>13540000</v>
      </c>
      <c r="O527" s="23">
        <v>22279000</v>
      </c>
      <c r="P527" s="23">
        <v>22014000</v>
      </c>
      <c r="Q527" s="23">
        <v>19759000</v>
      </c>
      <c r="R527" s="23">
        <v>20838000</v>
      </c>
      <c r="S527">
        <v>2</v>
      </c>
      <c r="T527" t="s">
        <v>1665</v>
      </c>
      <c r="U527" t="s">
        <v>1665</v>
      </c>
      <c r="V527" t="s">
        <v>1666</v>
      </c>
      <c r="W527" t="s">
        <v>1667</v>
      </c>
      <c r="X527">
        <v>2</v>
      </c>
      <c r="Y527" s="17">
        <f t="shared" si="67"/>
        <v>2.1776429167228768</v>
      </c>
      <c r="Z527" s="23">
        <f t="shared" si="68"/>
        <v>2.1348918778726325</v>
      </c>
      <c r="AA527" s="12">
        <f t="shared" si="69"/>
        <v>1.0200249199003204</v>
      </c>
      <c r="AB527" s="7">
        <f t="shared" si="70"/>
        <v>0.98036820521769474</v>
      </c>
      <c r="AC527" s="18">
        <f t="shared" si="71"/>
        <v>3.0708019972708616E-4</v>
      </c>
      <c r="AD527" s="27">
        <f t="shared" si="72"/>
        <v>0.88370403381595553</v>
      </c>
      <c r="AE527" s="22">
        <f t="shared" si="73"/>
        <v>1.2027534258198838E-4</v>
      </c>
    </row>
    <row r="528" spans="1:31" x14ac:dyDescent="0.25">
      <c r="A528" s="30">
        <v>28989000</v>
      </c>
      <c r="B528" s="30">
        <v>37128000</v>
      </c>
      <c r="C528" s="31">
        <v>1</v>
      </c>
      <c r="D528" s="31">
        <v>9985200</v>
      </c>
      <c r="E528" s="30">
        <v>18683000</v>
      </c>
      <c r="F528" s="30">
        <v>26943000</v>
      </c>
      <c r="G528" s="17">
        <v>53577000</v>
      </c>
      <c r="H528" s="17">
        <v>70442000</v>
      </c>
      <c r="I528" s="17">
        <v>43510000</v>
      </c>
      <c r="J528" s="17">
        <v>47667000</v>
      </c>
      <c r="K528" s="17">
        <v>62642000</v>
      </c>
      <c r="L528" s="17">
        <v>37189000</v>
      </c>
      <c r="M528" s="23">
        <v>33199000</v>
      </c>
      <c r="N528" s="23">
        <v>45360000</v>
      </c>
      <c r="O528" s="23">
        <v>56625000</v>
      </c>
      <c r="P528" s="23">
        <v>51107000</v>
      </c>
      <c r="Q528" s="23">
        <v>50822000</v>
      </c>
      <c r="R528" s="23">
        <v>66904000</v>
      </c>
      <c r="S528">
        <v>4</v>
      </c>
      <c r="T528" t="s">
        <v>1668</v>
      </c>
      <c r="U528" t="s">
        <v>1668</v>
      </c>
      <c r="V528" t="s">
        <v>1669</v>
      </c>
      <c r="W528" t="s">
        <v>1670</v>
      </c>
      <c r="X528">
        <v>7</v>
      </c>
      <c r="Y528" s="17">
        <f t="shared" si="67"/>
        <v>2.5879541257658119</v>
      </c>
      <c r="Z528" s="23">
        <f t="shared" si="68"/>
        <v>2.4975067199095466</v>
      </c>
      <c r="AA528" s="12">
        <f t="shared" si="69"/>
        <v>1.0362150800777588</v>
      </c>
      <c r="AB528" s="7">
        <f t="shared" si="70"/>
        <v>0.96505061470921538</v>
      </c>
      <c r="AC528" s="18">
        <f t="shared" si="71"/>
        <v>1.5754534262520806E-3</v>
      </c>
      <c r="AD528" s="27">
        <f t="shared" si="72"/>
        <v>0.79348312228244011</v>
      </c>
      <c r="AE528" s="22">
        <f t="shared" si="73"/>
        <v>1.7777936998805942E-3</v>
      </c>
    </row>
    <row r="529" spans="1:31" ht="14.1" customHeight="1" x14ac:dyDescent="0.25">
      <c r="A529" s="30">
        <v>876400000</v>
      </c>
      <c r="B529" s="30">
        <v>863500000</v>
      </c>
      <c r="C529" s="30">
        <v>1262400000</v>
      </c>
      <c r="D529" s="30">
        <v>977240000</v>
      </c>
      <c r="E529" s="30">
        <v>701260000</v>
      </c>
      <c r="F529" s="30">
        <v>897570000</v>
      </c>
      <c r="G529" s="17">
        <v>1080700000</v>
      </c>
      <c r="H529" s="17">
        <v>1189300000</v>
      </c>
      <c r="I529" s="17">
        <v>1275200000</v>
      </c>
      <c r="J529" s="17">
        <v>1310900000</v>
      </c>
      <c r="K529" s="17">
        <v>1633800000</v>
      </c>
      <c r="L529" s="17">
        <v>1829200000</v>
      </c>
      <c r="M529" s="23">
        <v>834180000</v>
      </c>
      <c r="N529" s="23">
        <v>1013500000</v>
      </c>
      <c r="O529" s="23">
        <v>1212600000</v>
      </c>
      <c r="P529" s="23">
        <v>1226200000</v>
      </c>
      <c r="Q529" s="23">
        <v>1156800000</v>
      </c>
      <c r="R529" s="23">
        <v>1300300000</v>
      </c>
      <c r="S529">
        <v>10</v>
      </c>
      <c r="T529" t="s">
        <v>1671</v>
      </c>
      <c r="U529" t="s">
        <v>1671</v>
      </c>
      <c r="V529" t="s">
        <v>1672</v>
      </c>
      <c r="W529" t="s">
        <v>1673</v>
      </c>
      <c r="X529">
        <v>1</v>
      </c>
      <c r="Y529" s="17">
        <f t="shared" si="67"/>
        <v>1.4913137708685513</v>
      </c>
      <c r="Z529" s="23">
        <f t="shared" si="68"/>
        <v>1.2088800133372293</v>
      </c>
      <c r="AA529" s="12">
        <f t="shared" si="69"/>
        <v>1.2336325809139954</v>
      </c>
      <c r="AB529" s="7">
        <f t="shared" si="70"/>
        <v>0.81061412893221618</v>
      </c>
      <c r="AC529" s="18">
        <f t="shared" si="71"/>
        <v>8.2571770189594842E-3</v>
      </c>
      <c r="AD529" s="27">
        <f t="shared" si="72"/>
        <v>8.219079910585271E-2</v>
      </c>
      <c r="AE529" s="22">
        <f t="shared" si="73"/>
        <v>8.9493009869332701E-2</v>
      </c>
    </row>
    <row r="530" spans="1:31" x14ac:dyDescent="0.25">
      <c r="A530" s="31">
        <v>1</v>
      </c>
      <c r="B530" s="31">
        <v>1</v>
      </c>
      <c r="C530" s="31">
        <v>1</v>
      </c>
      <c r="D530" s="31">
        <v>1</v>
      </c>
      <c r="E530" s="31">
        <v>1</v>
      </c>
      <c r="F530" s="31">
        <v>1</v>
      </c>
      <c r="G530" s="18">
        <v>3196000</v>
      </c>
      <c r="H530" s="18">
        <v>1</v>
      </c>
      <c r="I530" s="18">
        <v>1</v>
      </c>
      <c r="J530" s="18">
        <v>1</v>
      </c>
      <c r="K530" s="18">
        <v>1</v>
      </c>
      <c r="L530" s="18">
        <v>1</v>
      </c>
      <c r="M530" s="22">
        <v>3200300</v>
      </c>
      <c r="N530" s="22">
        <v>1</v>
      </c>
      <c r="O530" s="22">
        <v>3525900</v>
      </c>
      <c r="P530" s="22">
        <v>5040700</v>
      </c>
      <c r="Q530" s="22">
        <v>1</v>
      </c>
      <c r="R530" s="22">
        <v>1</v>
      </c>
      <c r="S530">
        <v>2</v>
      </c>
      <c r="T530" t="s">
        <v>1674</v>
      </c>
      <c r="U530" t="s">
        <v>1674</v>
      </c>
      <c r="V530" t="s">
        <v>1675</v>
      </c>
      <c r="W530" t="s">
        <v>1676</v>
      </c>
      <c r="X530">
        <v>3</v>
      </c>
      <c r="Y530" s="17">
        <f t="shared" si="67"/>
        <v>532667.5</v>
      </c>
      <c r="Z530" s="23">
        <f t="shared" si="68"/>
        <v>1961150.5</v>
      </c>
      <c r="AA530" s="12">
        <f t="shared" si="69"/>
        <v>0.27160970053037747</v>
      </c>
      <c r="AB530" s="7">
        <f t="shared" si="70"/>
        <v>3.6817536267934501</v>
      </c>
      <c r="AC530" s="18">
        <f t="shared" si="71"/>
        <v>0.34089313230205975</v>
      </c>
      <c r="AD530" s="27">
        <f t="shared" si="72"/>
        <v>0.20633269192970044</v>
      </c>
      <c r="AE530" s="22">
        <f t="shared" si="73"/>
        <v>5.7249680477550163E-2</v>
      </c>
    </row>
    <row r="531" spans="1:31" ht="14.1" customHeight="1" x14ac:dyDescent="0.25">
      <c r="A531" s="30">
        <v>10481000</v>
      </c>
      <c r="B531" s="30">
        <v>13799000</v>
      </c>
      <c r="C531" s="31">
        <v>5970100</v>
      </c>
      <c r="D531" s="31">
        <v>3882300</v>
      </c>
      <c r="E531" s="30">
        <v>31312000</v>
      </c>
      <c r="F531" s="30">
        <v>29181000</v>
      </c>
      <c r="G531" s="17">
        <v>26814000</v>
      </c>
      <c r="H531" s="17">
        <v>29639000</v>
      </c>
      <c r="I531" s="17">
        <v>22448000</v>
      </c>
      <c r="J531" s="17">
        <v>17990000</v>
      </c>
      <c r="K531" s="17">
        <v>12154000</v>
      </c>
      <c r="L531" s="18">
        <v>7748400</v>
      </c>
      <c r="M531" s="23">
        <v>50053000</v>
      </c>
      <c r="N531" s="23">
        <v>47519000</v>
      </c>
      <c r="O531" s="23">
        <v>26694000</v>
      </c>
      <c r="P531" s="23">
        <v>31412000</v>
      </c>
      <c r="Q531" s="23">
        <v>42701000</v>
      </c>
      <c r="R531" s="23">
        <v>43178000</v>
      </c>
      <c r="S531">
        <v>4</v>
      </c>
      <c r="T531" t="s">
        <v>186</v>
      </c>
      <c r="U531" t="s">
        <v>186</v>
      </c>
      <c r="V531" t="s">
        <v>187</v>
      </c>
      <c r="W531" t="s">
        <v>188</v>
      </c>
      <c r="X531">
        <v>5</v>
      </c>
      <c r="Y531" s="17">
        <f t="shared" si="67"/>
        <v>1.2342711365024615</v>
      </c>
      <c r="Z531" s="23">
        <f t="shared" si="68"/>
        <v>2.5527712432391305</v>
      </c>
      <c r="AA531" s="12">
        <f t="shared" si="69"/>
        <v>0.48350244455759928</v>
      </c>
      <c r="AB531" s="7">
        <f t="shared" si="70"/>
        <v>2.0682418698316853</v>
      </c>
      <c r="AC531" s="18">
        <f t="shared" si="71"/>
        <v>0.54626411144612874</v>
      </c>
      <c r="AD531" s="27">
        <f t="shared" si="72"/>
        <v>2.2655264376099616E-3</v>
      </c>
      <c r="AE531" s="22">
        <f t="shared" si="73"/>
        <v>2.4580217085472663E-3</v>
      </c>
    </row>
    <row r="532" spans="1:31" ht="14.1" customHeight="1" x14ac:dyDescent="0.25">
      <c r="A532" s="31">
        <v>4040900</v>
      </c>
      <c r="B532" s="31">
        <v>4208000</v>
      </c>
      <c r="C532" s="31">
        <v>1</v>
      </c>
      <c r="D532" s="31">
        <v>4743900</v>
      </c>
      <c r="E532" s="31">
        <v>8706200</v>
      </c>
      <c r="F532" s="31">
        <v>9443200</v>
      </c>
      <c r="G532" s="18">
        <v>9234200</v>
      </c>
      <c r="H532" s="17">
        <v>13906000</v>
      </c>
      <c r="I532" s="18">
        <v>6555500</v>
      </c>
      <c r="J532" s="18">
        <v>8835500</v>
      </c>
      <c r="K532" s="18">
        <v>5227000</v>
      </c>
      <c r="L532" s="18">
        <v>1</v>
      </c>
      <c r="M532" s="23">
        <v>42715000</v>
      </c>
      <c r="N532" s="23">
        <v>38581000</v>
      </c>
      <c r="O532" s="23">
        <v>14705000</v>
      </c>
      <c r="P532" s="23">
        <v>12724000</v>
      </c>
      <c r="Q532" s="23">
        <v>26616000</v>
      </c>
      <c r="R532" s="23">
        <v>22483000</v>
      </c>
      <c r="S532">
        <v>2</v>
      </c>
      <c r="T532" t="s">
        <v>216</v>
      </c>
      <c r="U532" t="s">
        <v>216</v>
      </c>
      <c r="V532" t="s">
        <v>217</v>
      </c>
      <c r="W532" t="s">
        <v>218</v>
      </c>
      <c r="X532">
        <v>5</v>
      </c>
      <c r="Y532" s="17">
        <f t="shared" si="67"/>
        <v>1.4051094526042009</v>
      </c>
      <c r="Z532" s="23">
        <f t="shared" si="68"/>
        <v>5.0678498928190727</v>
      </c>
      <c r="AA532" s="12">
        <f t="shared" si="69"/>
        <v>0.2772594852493917</v>
      </c>
      <c r="AB532" s="7">
        <f t="shared" si="70"/>
        <v>3.6067296276645378</v>
      </c>
      <c r="AC532" s="18">
        <f t="shared" si="71"/>
        <v>0.39478583029824643</v>
      </c>
      <c r="AD532" s="27">
        <f t="shared" si="72"/>
        <v>5.290537720449017E-3</v>
      </c>
      <c r="AE532" s="22">
        <f t="shared" si="73"/>
        <v>2.3072235367581477E-3</v>
      </c>
    </row>
    <row r="533" spans="1:31" ht="14.1" customHeight="1" x14ac:dyDescent="0.25">
      <c r="A533" s="31">
        <v>9768100</v>
      </c>
      <c r="B533" s="30">
        <v>11740000</v>
      </c>
      <c r="C533" s="31">
        <v>9020200</v>
      </c>
      <c r="D533" s="31">
        <v>8065100</v>
      </c>
      <c r="E533" s="30">
        <v>65449000</v>
      </c>
      <c r="F533" s="30">
        <v>22079000</v>
      </c>
      <c r="G533" s="17">
        <v>20318000</v>
      </c>
      <c r="H533" s="17">
        <v>25210000</v>
      </c>
      <c r="I533" s="17">
        <v>24947000</v>
      </c>
      <c r="J533" s="17">
        <v>23206000</v>
      </c>
      <c r="K533" s="18">
        <v>1</v>
      </c>
      <c r="L533" s="18">
        <v>1</v>
      </c>
      <c r="M533" s="23">
        <v>92132000</v>
      </c>
      <c r="N533" s="23">
        <v>86921000</v>
      </c>
      <c r="O533" s="23">
        <v>40739000</v>
      </c>
      <c r="P533" s="23">
        <v>33143000</v>
      </c>
      <c r="Q533" s="23">
        <v>30890000</v>
      </c>
      <c r="R533" s="23">
        <v>28618000</v>
      </c>
      <c r="S533">
        <v>3</v>
      </c>
      <c r="T533" t="s">
        <v>1685</v>
      </c>
      <c r="U533" t="s">
        <v>1685</v>
      </c>
      <c r="V533" t="s">
        <v>1686</v>
      </c>
      <c r="W533" t="s">
        <v>1687</v>
      </c>
      <c r="X533">
        <v>1</v>
      </c>
      <c r="Y533" s="17">
        <f t="shared" si="67"/>
        <v>0.7427843490478222</v>
      </c>
      <c r="Z533" s="23">
        <f t="shared" si="68"/>
        <v>2.4773194715567701</v>
      </c>
      <c r="AA533" s="12">
        <f t="shared" si="69"/>
        <v>0.2998338961026491</v>
      </c>
      <c r="AB533" s="7">
        <f t="shared" si="70"/>
        <v>3.3351799546294347</v>
      </c>
      <c r="AC533" s="18">
        <f t="shared" si="71"/>
        <v>0.61453410776286455</v>
      </c>
      <c r="AD533" s="27">
        <f t="shared" si="72"/>
        <v>1.8480492701996892E-2</v>
      </c>
      <c r="AE533" s="22">
        <f t="shared" si="73"/>
        <v>6.6170439421186042E-2</v>
      </c>
    </row>
    <row r="534" spans="1:31" ht="14.1" customHeight="1" x14ac:dyDescent="0.25">
      <c r="A534" s="30">
        <v>20198000</v>
      </c>
      <c r="B534" s="30">
        <v>24019000</v>
      </c>
      <c r="C534" s="30">
        <v>12263000</v>
      </c>
      <c r="D534" s="31">
        <v>5994900</v>
      </c>
      <c r="E534" s="30">
        <v>54095000</v>
      </c>
      <c r="F534" s="30">
        <v>60878000</v>
      </c>
      <c r="G534" s="17">
        <v>57558000</v>
      </c>
      <c r="H534" s="17">
        <v>73237000</v>
      </c>
      <c r="I534" s="17">
        <v>65203000</v>
      </c>
      <c r="J534" s="17">
        <v>57980000</v>
      </c>
      <c r="K534" s="17">
        <v>27685000</v>
      </c>
      <c r="L534" s="17">
        <v>48522000</v>
      </c>
      <c r="M534" s="23">
        <v>148750000</v>
      </c>
      <c r="N534" s="23">
        <v>141690000</v>
      </c>
      <c r="O534" s="23">
        <v>99304000</v>
      </c>
      <c r="P534" s="23">
        <v>99881000</v>
      </c>
      <c r="Q534" s="23">
        <v>84239000</v>
      </c>
      <c r="R534" s="23">
        <v>75518000</v>
      </c>
      <c r="S534">
        <v>7</v>
      </c>
      <c r="T534" t="s">
        <v>1688</v>
      </c>
      <c r="U534" t="s">
        <v>1688</v>
      </c>
      <c r="V534" t="s">
        <v>1689</v>
      </c>
      <c r="W534" t="s">
        <v>1690</v>
      </c>
      <c r="X534">
        <v>1</v>
      </c>
      <c r="Y534" s="17">
        <f t="shared" si="67"/>
        <v>1.8607433505834672</v>
      </c>
      <c r="Z534" s="23">
        <f t="shared" si="68"/>
        <v>3.6595643002819416</v>
      </c>
      <c r="AA534" s="12">
        <f t="shared" si="69"/>
        <v>0.50846035153422797</v>
      </c>
      <c r="AB534" s="7">
        <f t="shared" si="70"/>
        <v>1.9667216863273618</v>
      </c>
      <c r="AC534" s="18">
        <f t="shared" si="71"/>
        <v>4.7120672125670102E-2</v>
      </c>
      <c r="AD534" s="27">
        <f t="shared" si="72"/>
        <v>3.3341471844485029E-3</v>
      </c>
      <c r="AE534" s="22">
        <f t="shared" si="73"/>
        <v>4.583194516345273E-4</v>
      </c>
    </row>
    <row r="535" spans="1:31" ht="14.1" customHeight="1" x14ac:dyDescent="0.25">
      <c r="A535" s="30">
        <v>28516000</v>
      </c>
      <c r="B535" s="30">
        <v>31971000</v>
      </c>
      <c r="C535" s="30">
        <v>13048000</v>
      </c>
      <c r="D535" s="30">
        <v>11535000</v>
      </c>
      <c r="E535" s="30">
        <v>91790000</v>
      </c>
      <c r="F535" s="30">
        <v>85738000</v>
      </c>
      <c r="G535" s="17">
        <v>79928000</v>
      </c>
      <c r="H535" s="17">
        <v>73507000</v>
      </c>
      <c r="I535" s="17">
        <v>41121000</v>
      </c>
      <c r="J535" s="17">
        <v>36846000</v>
      </c>
      <c r="K535" s="18">
        <v>7094100</v>
      </c>
      <c r="L535" s="17">
        <v>11275000</v>
      </c>
      <c r="M535" s="23">
        <v>196770000</v>
      </c>
      <c r="N535" s="23">
        <v>239860000</v>
      </c>
      <c r="O535" s="23">
        <v>76590000</v>
      </c>
      <c r="P535" s="23">
        <v>93443000</v>
      </c>
      <c r="Q535" s="23">
        <v>76092000</v>
      </c>
      <c r="R535" s="23">
        <v>132490000</v>
      </c>
      <c r="S535">
        <v>12</v>
      </c>
      <c r="T535" t="s">
        <v>671</v>
      </c>
      <c r="U535" t="s">
        <v>672</v>
      </c>
      <c r="V535" t="s">
        <v>673</v>
      </c>
      <c r="W535" t="s">
        <v>674</v>
      </c>
      <c r="X535">
        <v>5</v>
      </c>
      <c r="Y535" s="17">
        <f t="shared" si="67"/>
        <v>0.95115385494177396</v>
      </c>
      <c r="Z535" s="23">
        <f t="shared" si="68"/>
        <v>3.1045362112430404</v>
      </c>
      <c r="AA535" s="12">
        <f t="shared" si="69"/>
        <v>0.30637550674950476</v>
      </c>
      <c r="AB535" s="7">
        <f t="shared" si="70"/>
        <v>3.2639684895490308</v>
      </c>
      <c r="AC535" s="18">
        <f t="shared" si="71"/>
        <v>0.913480199251546</v>
      </c>
      <c r="AD535" s="27">
        <f t="shared" si="72"/>
        <v>1.1589063357864637E-2</v>
      </c>
      <c r="AE535" s="22">
        <f t="shared" si="73"/>
        <v>1.5292151269841903E-2</v>
      </c>
    </row>
    <row r="536" spans="1:31" ht="14.1" customHeight="1" x14ac:dyDescent="0.25">
      <c r="A536" s="31">
        <v>1</v>
      </c>
      <c r="B536" s="31">
        <v>7719100</v>
      </c>
      <c r="C536" s="31">
        <v>1</v>
      </c>
      <c r="D536" s="31">
        <v>1</v>
      </c>
      <c r="E536" s="31">
        <v>5312500</v>
      </c>
      <c r="F536" s="31">
        <v>6122300</v>
      </c>
      <c r="G536" s="18">
        <v>5602400</v>
      </c>
      <c r="H536" s="18">
        <v>1</v>
      </c>
      <c r="I536" s="18">
        <v>1</v>
      </c>
      <c r="J536" s="18">
        <v>1</v>
      </c>
      <c r="K536" s="18">
        <v>1</v>
      </c>
      <c r="L536" s="18">
        <v>1</v>
      </c>
      <c r="M536" s="23">
        <v>12283000</v>
      </c>
      <c r="N536" s="22">
        <v>7594000</v>
      </c>
      <c r="O536" s="22">
        <v>1</v>
      </c>
      <c r="P536" s="22">
        <v>1</v>
      </c>
      <c r="Q536" s="22">
        <v>8797400</v>
      </c>
      <c r="R536" s="23">
        <v>10427000</v>
      </c>
      <c r="S536">
        <v>2</v>
      </c>
      <c r="T536" t="s">
        <v>1695</v>
      </c>
      <c r="U536" t="s">
        <v>1695</v>
      </c>
      <c r="V536" t="s">
        <v>1696</v>
      </c>
      <c r="W536" t="s">
        <v>1697</v>
      </c>
      <c r="X536">
        <v>2</v>
      </c>
      <c r="Y536" s="17">
        <f t="shared" si="67"/>
        <v>0.29249417207552947</v>
      </c>
      <c r="Z536" s="23">
        <f t="shared" si="68"/>
        <v>2.0414325999249345</v>
      </c>
      <c r="AA536" s="12">
        <f t="shared" si="69"/>
        <v>0.14327887782642679</v>
      </c>
      <c r="AB536" s="7">
        <f t="shared" si="70"/>
        <v>6.9793958130481464</v>
      </c>
      <c r="AC536" s="18">
        <f t="shared" si="71"/>
        <v>0.22216485639251279</v>
      </c>
      <c r="AD536" s="27">
        <f t="shared" si="72"/>
        <v>3.9040850570861638E-2</v>
      </c>
      <c r="AE536" s="22">
        <f t="shared" si="73"/>
        <v>0.23114329446818091</v>
      </c>
    </row>
    <row r="537" spans="1:31" ht="14.1" customHeight="1" x14ac:dyDescent="0.25">
      <c r="A537" s="31">
        <v>1</v>
      </c>
      <c r="B537" s="31">
        <v>1</v>
      </c>
      <c r="C537" s="31">
        <v>1</v>
      </c>
      <c r="D537" s="31">
        <v>1</v>
      </c>
      <c r="E537" s="31">
        <v>1</v>
      </c>
      <c r="F537" s="31">
        <v>1</v>
      </c>
      <c r="G537" s="18">
        <v>1</v>
      </c>
      <c r="H537" s="18">
        <v>1</v>
      </c>
      <c r="I537" s="18">
        <v>1</v>
      </c>
      <c r="J537" s="18">
        <v>1</v>
      </c>
      <c r="K537" s="18">
        <v>1</v>
      </c>
      <c r="L537" s="18">
        <v>1</v>
      </c>
      <c r="M537" s="23">
        <v>26698000</v>
      </c>
      <c r="N537" s="23">
        <v>326350000</v>
      </c>
      <c r="O537" s="23">
        <v>30637000</v>
      </c>
      <c r="P537" s="22">
        <v>1</v>
      </c>
      <c r="Q537" s="22">
        <v>1</v>
      </c>
      <c r="R537" s="22">
        <v>1</v>
      </c>
      <c r="S537">
        <v>1</v>
      </c>
      <c r="T537" t="s">
        <v>1698</v>
      </c>
      <c r="U537" t="s">
        <v>1698</v>
      </c>
      <c r="V537" t="s">
        <v>1699</v>
      </c>
      <c r="W537" t="s">
        <v>1700</v>
      </c>
      <c r="X537">
        <v>1</v>
      </c>
      <c r="Y537" s="17">
        <f>AVERAGE(G537:L537)/AVERAGE(A537:F537)</f>
        <v>1</v>
      </c>
      <c r="Z537" s="23">
        <f t="shared" si="68"/>
        <v>63947500.5</v>
      </c>
      <c r="AA537" s="12">
        <f t="shared" si="69"/>
        <v>1.5637827783433067E-8</v>
      </c>
      <c r="AB537" s="7">
        <f>AVERAGE(M537:R537)/AVERAGE(G537:L537)</f>
        <v>63947500.5</v>
      </c>
      <c r="AC537" s="18" t="e">
        <f t="shared" si="71"/>
        <v>#DIV/0!</v>
      </c>
      <c r="AD537" s="27">
        <f t="shared" si="72"/>
        <v>0.25365079484420938</v>
      </c>
      <c r="AE537" s="22">
        <f t="shared" si="73"/>
        <v>0.25365079484420938</v>
      </c>
    </row>
    <row r="538" spans="1:31" ht="14.1" customHeight="1" x14ac:dyDescent="0.25">
      <c r="A538" s="30">
        <v>19630000</v>
      </c>
      <c r="B538" s="30">
        <v>27839000</v>
      </c>
      <c r="C538" s="31">
        <v>7808900</v>
      </c>
      <c r="D538" s="31">
        <v>1</v>
      </c>
      <c r="E538" s="30">
        <v>36536000</v>
      </c>
      <c r="F538" s="30">
        <v>44534000</v>
      </c>
      <c r="G538" s="17">
        <v>25949000</v>
      </c>
      <c r="H538" s="17">
        <v>25656000</v>
      </c>
      <c r="I538" s="18">
        <v>8771700</v>
      </c>
      <c r="J538" s="18">
        <v>1</v>
      </c>
      <c r="K538" s="18">
        <v>1</v>
      </c>
      <c r="L538" s="18">
        <v>1</v>
      </c>
      <c r="M538" s="23">
        <v>37583000</v>
      </c>
      <c r="N538" s="23">
        <v>39249000</v>
      </c>
      <c r="O538" s="23">
        <v>23545000</v>
      </c>
      <c r="P538" s="23">
        <v>26163000</v>
      </c>
      <c r="Q538" s="23">
        <v>16990000</v>
      </c>
      <c r="R538" s="23">
        <v>16297000</v>
      </c>
      <c r="S538">
        <v>5</v>
      </c>
      <c r="T538" t="s">
        <v>1701</v>
      </c>
      <c r="U538" t="s">
        <v>1702</v>
      </c>
      <c r="V538" t="s">
        <v>1703</v>
      </c>
      <c r="W538" t="s">
        <v>1704</v>
      </c>
      <c r="X538">
        <v>3</v>
      </c>
      <c r="Y538" s="17">
        <f t="shared" si="67"/>
        <v>0.44281358610720378</v>
      </c>
      <c r="Z538" s="23">
        <f t="shared" si="68"/>
        <v>1.172199929942449</v>
      </c>
      <c r="AA538" s="12">
        <f t="shared" si="69"/>
        <v>0.3777628498313802</v>
      </c>
      <c r="AB538" s="7">
        <f t="shared" si="70"/>
        <v>2.6471634265951884</v>
      </c>
      <c r="AC538" s="18">
        <f t="shared" si="71"/>
        <v>0.17372759414714553</v>
      </c>
      <c r="AD538" s="27">
        <f t="shared" si="72"/>
        <v>2.9970675302323904E-2</v>
      </c>
      <c r="AE538" s="22">
        <f t="shared" si="73"/>
        <v>0.63612629384344432</v>
      </c>
    </row>
    <row r="539" spans="1:31" x14ac:dyDescent="0.25">
      <c r="A539" s="31">
        <v>1</v>
      </c>
      <c r="B539" s="31">
        <v>1</v>
      </c>
      <c r="C539" s="31">
        <v>1</v>
      </c>
      <c r="D539" s="31">
        <v>1</v>
      </c>
      <c r="E539" s="31">
        <v>1</v>
      </c>
      <c r="F539" s="31">
        <v>1</v>
      </c>
      <c r="G539" s="17">
        <v>13340000</v>
      </c>
      <c r="H539" s="18">
        <v>9521800</v>
      </c>
      <c r="I539" s="17">
        <v>12555000</v>
      </c>
      <c r="J539" s="18">
        <v>1</v>
      </c>
      <c r="K539" s="18">
        <v>1</v>
      </c>
      <c r="L539" s="18">
        <v>1</v>
      </c>
      <c r="M539" s="22">
        <v>1</v>
      </c>
      <c r="N539" s="22">
        <v>1</v>
      </c>
      <c r="O539" s="22">
        <v>1</v>
      </c>
      <c r="P539" s="22">
        <v>1</v>
      </c>
      <c r="Q539" s="22">
        <v>1</v>
      </c>
      <c r="R539" s="22">
        <v>1</v>
      </c>
      <c r="S539">
        <v>2</v>
      </c>
      <c r="T539" t="s">
        <v>1705</v>
      </c>
      <c r="U539" t="s">
        <v>1705</v>
      </c>
      <c r="V539" t="s">
        <v>1706</v>
      </c>
      <c r="X539">
        <v>4</v>
      </c>
      <c r="Y539" s="17">
        <f t="shared" si="67"/>
        <v>5902800.5</v>
      </c>
      <c r="Z539" s="23">
        <f t="shared" si="68"/>
        <v>1</v>
      </c>
      <c r="AA539" s="12">
        <f t="shared" si="69"/>
        <v>5902800.5</v>
      </c>
      <c r="AB539" s="7">
        <f t="shared" si="70"/>
        <v>1.6941111257275255E-7</v>
      </c>
      <c r="AC539" s="18">
        <f t="shared" si="71"/>
        <v>5.2993380348176709E-2</v>
      </c>
      <c r="AD539" s="27">
        <f t="shared" si="72"/>
        <v>5.2993380348176709E-2</v>
      </c>
      <c r="AE539" s="22" t="e">
        <f t="shared" si="73"/>
        <v>#DIV/0!</v>
      </c>
    </row>
    <row r="540" spans="1:31" x14ac:dyDescent="0.25">
      <c r="A540" s="31">
        <v>3721400</v>
      </c>
      <c r="B540" s="30">
        <v>85680000</v>
      </c>
      <c r="C540" s="30">
        <v>37674000</v>
      </c>
      <c r="D540" s="30">
        <v>76041000</v>
      </c>
      <c r="E540" s="30">
        <v>20207000</v>
      </c>
      <c r="F540" s="30">
        <v>14606000</v>
      </c>
      <c r="G540" s="18">
        <v>5452800</v>
      </c>
      <c r="H540" s="17">
        <v>10253000</v>
      </c>
      <c r="I540" s="17">
        <v>9885600000</v>
      </c>
      <c r="J540" s="17">
        <v>4364800000</v>
      </c>
      <c r="K540" s="17">
        <v>8802400000</v>
      </c>
      <c r="L540" s="17">
        <v>166110000</v>
      </c>
      <c r="M540" s="22">
        <v>3757600</v>
      </c>
      <c r="N540" s="23">
        <v>13221000000</v>
      </c>
      <c r="O540" s="22">
        <v>3979300</v>
      </c>
      <c r="P540" s="23">
        <v>17491000</v>
      </c>
      <c r="Q540" s="23">
        <v>13197000000</v>
      </c>
      <c r="R540" s="23">
        <v>13280000000</v>
      </c>
      <c r="S540">
        <v>2</v>
      </c>
      <c r="T540" t="s">
        <v>1707</v>
      </c>
      <c r="U540" t="s">
        <v>1707</v>
      </c>
      <c r="V540" t="s">
        <v>1708</v>
      </c>
      <c r="X540">
        <v>4</v>
      </c>
      <c r="Y540" s="17">
        <f t="shared" si="67"/>
        <v>97.65340390889061</v>
      </c>
      <c r="Z540" s="23">
        <f t="shared" si="68"/>
        <v>166.95384387133325</v>
      </c>
      <c r="AA540" s="12">
        <f t="shared" si="69"/>
        <v>0.58491258209154751</v>
      </c>
      <c r="AB540" s="7">
        <f t="shared" si="70"/>
        <v>1.7096571874452944</v>
      </c>
      <c r="AC540" s="18">
        <f t="shared" si="71"/>
        <v>6.6901089090210517E-2</v>
      </c>
      <c r="AD540" s="27">
        <f t="shared" si="72"/>
        <v>0.4500373740759418</v>
      </c>
      <c r="AE540" s="22">
        <f t="shared" si="73"/>
        <v>5.0227493071047791E-2</v>
      </c>
    </row>
    <row r="541" spans="1:31" x14ac:dyDescent="0.25">
      <c r="A541" s="30">
        <v>12627000</v>
      </c>
      <c r="B541" s="30">
        <v>10884000</v>
      </c>
      <c r="C541" s="31">
        <v>4952600</v>
      </c>
      <c r="D541" s="31">
        <v>6022800</v>
      </c>
      <c r="E541" s="30">
        <v>26836000</v>
      </c>
      <c r="F541" s="30">
        <v>14155000</v>
      </c>
      <c r="G541" s="17">
        <v>20511000</v>
      </c>
      <c r="H541" s="17">
        <v>36081000</v>
      </c>
      <c r="I541" s="17">
        <v>30709000</v>
      </c>
      <c r="J541" s="17">
        <v>39958000</v>
      </c>
      <c r="K541" s="17">
        <v>30492000</v>
      </c>
      <c r="L541" s="17">
        <v>36285000</v>
      </c>
      <c r="M541" s="23">
        <v>46971000</v>
      </c>
      <c r="N541" s="23">
        <v>46237000</v>
      </c>
      <c r="O541" s="23">
        <v>53896000</v>
      </c>
      <c r="P541" s="23">
        <v>45525000</v>
      </c>
      <c r="Q541" s="23">
        <v>47782000</v>
      </c>
      <c r="R541" s="23">
        <v>45931000</v>
      </c>
      <c r="S541">
        <v>6</v>
      </c>
      <c r="T541" t="s">
        <v>3203</v>
      </c>
      <c r="U541" t="s">
        <v>3204</v>
      </c>
      <c r="V541" t="s">
        <v>3205</v>
      </c>
      <c r="W541" t="s">
        <v>3206</v>
      </c>
      <c r="X541">
        <v>7</v>
      </c>
      <c r="Y541" s="17">
        <f t="shared" si="67"/>
        <v>2.5707827773611704</v>
      </c>
      <c r="Z541" s="23">
        <f t="shared" si="68"/>
        <v>3.7937448825741216</v>
      </c>
      <c r="AA541" s="12">
        <f t="shared" si="69"/>
        <v>0.67763723100348539</v>
      </c>
      <c r="AB541" s="7">
        <f t="shared" si="70"/>
        <v>1.4757158465439404</v>
      </c>
      <c r="AC541" s="18">
        <f t="shared" si="71"/>
        <v>9.1778344013729285E-4</v>
      </c>
      <c r="AD541" s="27">
        <f t="shared" si="72"/>
        <v>5.2697667502808743E-4</v>
      </c>
      <c r="AE541" s="22">
        <f t="shared" si="73"/>
        <v>1.3694715088155459E-6</v>
      </c>
    </row>
    <row r="542" spans="1:31" ht="14.1" customHeight="1" x14ac:dyDescent="0.25">
      <c r="A542" s="30">
        <v>269460000</v>
      </c>
      <c r="B542" s="30">
        <v>230300000</v>
      </c>
      <c r="C542" s="30">
        <v>265570000</v>
      </c>
      <c r="D542" s="30">
        <v>233520000</v>
      </c>
      <c r="E542" s="30">
        <v>141670000</v>
      </c>
      <c r="F542" s="30">
        <v>173450000</v>
      </c>
      <c r="G542" s="17">
        <v>76408000</v>
      </c>
      <c r="H542" s="17">
        <v>51530000</v>
      </c>
      <c r="I542" s="17">
        <v>114520000</v>
      </c>
      <c r="J542" s="17">
        <v>102370000</v>
      </c>
      <c r="K542" s="17">
        <v>106770000</v>
      </c>
      <c r="L542" s="17">
        <v>105990000</v>
      </c>
      <c r="M542" s="23">
        <v>22487000</v>
      </c>
      <c r="N542" s="23">
        <v>22687000</v>
      </c>
      <c r="O542" s="23">
        <v>40705000</v>
      </c>
      <c r="P542" s="23">
        <v>32704000</v>
      </c>
      <c r="Q542" s="23">
        <v>38667000</v>
      </c>
      <c r="R542" s="23">
        <v>43116000</v>
      </c>
      <c r="S542">
        <v>24</v>
      </c>
      <c r="T542" t="s">
        <v>675</v>
      </c>
      <c r="U542" t="s">
        <v>676</v>
      </c>
      <c r="V542" t="s">
        <v>677</v>
      </c>
      <c r="W542" t="s">
        <v>678</v>
      </c>
      <c r="X542">
        <v>5</v>
      </c>
      <c r="Y542" s="17">
        <f t="shared" si="67"/>
        <v>0.42435367626353721</v>
      </c>
      <c r="Z542" s="23">
        <f t="shared" si="68"/>
        <v>0.15248902181937182</v>
      </c>
      <c r="AA542" s="12">
        <f t="shared" si="69"/>
        <v>2.782847389277622</v>
      </c>
      <c r="AB542" s="7">
        <f t="shared" si="70"/>
        <v>0.35934417526919521</v>
      </c>
      <c r="AC542" s="18">
        <f t="shared" si="71"/>
        <v>2.7826291608822154E-4</v>
      </c>
      <c r="AD542" s="27">
        <f t="shared" si="72"/>
        <v>2.0824066199434478E-4</v>
      </c>
      <c r="AE542" s="22">
        <f t="shared" si="73"/>
        <v>5.3628129421413523E-6</v>
      </c>
    </row>
    <row r="543" spans="1:31" x14ac:dyDescent="0.25">
      <c r="A543" s="30">
        <v>194960000</v>
      </c>
      <c r="B543" s="30">
        <v>216280000</v>
      </c>
      <c r="C543" s="30">
        <v>137930000</v>
      </c>
      <c r="D543" s="30">
        <v>131740000</v>
      </c>
      <c r="E543" s="30">
        <v>235360000</v>
      </c>
      <c r="F543" s="30">
        <v>242140000</v>
      </c>
      <c r="G543" s="17">
        <v>157530000</v>
      </c>
      <c r="H543" s="17">
        <v>153520000</v>
      </c>
      <c r="I543" s="17">
        <v>353430000</v>
      </c>
      <c r="J543" s="17">
        <v>346420000</v>
      </c>
      <c r="K543" s="17">
        <v>810710000</v>
      </c>
      <c r="L543" s="17">
        <v>922620000</v>
      </c>
      <c r="M543" s="23">
        <v>83988000</v>
      </c>
      <c r="N543" s="23">
        <v>92330000</v>
      </c>
      <c r="O543" s="23">
        <v>151300000</v>
      </c>
      <c r="P543" s="23">
        <v>138500000</v>
      </c>
      <c r="Q543" s="23">
        <v>114030000</v>
      </c>
      <c r="R543" s="23">
        <v>93531000</v>
      </c>
      <c r="S543">
        <v>1</v>
      </c>
      <c r="T543" t="s">
        <v>1714</v>
      </c>
      <c r="U543" t="s">
        <v>1714</v>
      </c>
      <c r="V543" t="s">
        <v>1715</v>
      </c>
      <c r="W543" t="s">
        <v>1716</v>
      </c>
      <c r="X543">
        <v>1</v>
      </c>
      <c r="Y543" s="17">
        <f t="shared" si="67"/>
        <v>2.368962629811552</v>
      </c>
      <c r="Z543" s="23">
        <f t="shared" si="68"/>
        <v>0.58155488989217974</v>
      </c>
      <c r="AA543" s="12">
        <f t="shared" si="69"/>
        <v>4.0734979122104154</v>
      </c>
      <c r="AB543" s="7">
        <f t="shared" si="70"/>
        <v>0.24548926292621243</v>
      </c>
      <c r="AC543" s="18">
        <f t="shared" si="71"/>
        <v>8.1398838553985706E-2</v>
      </c>
      <c r="AD543" s="27">
        <f t="shared" si="72"/>
        <v>2.897713278529589E-2</v>
      </c>
      <c r="AE543" s="22">
        <f t="shared" si="73"/>
        <v>5.0369996612033988E-3</v>
      </c>
    </row>
    <row r="544" spans="1:31" ht="14.1" customHeight="1" x14ac:dyDescent="0.25">
      <c r="A544" s="30">
        <v>957670000</v>
      </c>
      <c r="B544" s="30">
        <v>1056100000</v>
      </c>
      <c r="C544" s="30">
        <v>388710000</v>
      </c>
      <c r="D544" s="30">
        <v>328050000</v>
      </c>
      <c r="E544" s="30">
        <v>144340000</v>
      </c>
      <c r="F544" s="30">
        <v>151000000</v>
      </c>
      <c r="G544" s="17">
        <v>288960000</v>
      </c>
      <c r="H544" s="17">
        <v>329850000</v>
      </c>
      <c r="I544" s="17">
        <v>225270000</v>
      </c>
      <c r="J544" s="17">
        <v>223860000</v>
      </c>
      <c r="K544" s="17">
        <v>383320000</v>
      </c>
      <c r="L544" s="17">
        <v>426340000</v>
      </c>
      <c r="M544" s="23">
        <v>119880000</v>
      </c>
      <c r="N544" s="23">
        <v>111900000</v>
      </c>
      <c r="O544" s="23">
        <v>107050000</v>
      </c>
      <c r="P544" s="23">
        <v>124230000</v>
      </c>
      <c r="Q544" s="23">
        <v>197470000</v>
      </c>
      <c r="R544" s="23">
        <v>209280000</v>
      </c>
      <c r="S544">
        <v>14</v>
      </c>
      <c r="T544" t="s">
        <v>1939</v>
      </c>
      <c r="U544" t="s">
        <v>1940</v>
      </c>
      <c r="V544" t="s">
        <v>1941</v>
      </c>
      <c r="W544" t="s">
        <v>1942</v>
      </c>
      <c r="X544">
        <v>5</v>
      </c>
      <c r="Y544" s="17">
        <f t="shared" si="67"/>
        <v>0.62051575249432389</v>
      </c>
      <c r="Z544" s="23">
        <f t="shared" si="68"/>
        <v>0.28745782204787385</v>
      </c>
      <c r="AA544" s="12">
        <f t="shared" si="69"/>
        <v>2.1586323449948837</v>
      </c>
      <c r="AB544" s="7">
        <f t="shared" si="70"/>
        <v>0.4632562846186622</v>
      </c>
      <c r="AC544" s="18">
        <f t="shared" si="71"/>
        <v>0.28023059795435773</v>
      </c>
      <c r="AD544" s="27">
        <f t="shared" si="72"/>
        <v>1.4491143199716749E-3</v>
      </c>
      <c r="AE544" s="22">
        <f t="shared" si="73"/>
        <v>5.4760469492103059E-2</v>
      </c>
    </row>
    <row r="545" spans="1:31" ht="14.1" customHeight="1" x14ac:dyDescent="0.25">
      <c r="A545" s="30">
        <v>144680000</v>
      </c>
      <c r="B545" s="30">
        <v>140820000</v>
      </c>
      <c r="C545" s="30">
        <v>152000000</v>
      </c>
      <c r="D545" s="30">
        <v>155700000</v>
      </c>
      <c r="E545" s="30">
        <v>102770000</v>
      </c>
      <c r="F545" s="30">
        <v>93323000</v>
      </c>
      <c r="G545" s="17">
        <v>88368000</v>
      </c>
      <c r="H545" s="17">
        <v>87436000</v>
      </c>
      <c r="I545" s="17">
        <v>92486000</v>
      </c>
      <c r="J545" s="17">
        <v>81201000</v>
      </c>
      <c r="K545" s="17">
        <v>111530000</v>
      </c>
      <c r="L545" s="17">
        <v>101510000</v>
      </c>
      <c r="M545" s="23">
        <v>35757000</v>
      </c>
      <c r="N545" s="23">
        <v>29727000</v>
      </c>
      <c r="O545" s="23">
        <v>46345000</v>
      </c>
      <c r="P545" s="23">
        <v>43447000</v>
      </c>
      <c r="Q545" s="23">
        <v>40215000</v>
      </c>
      <c r="R545" s="23">
        <v>40943000</v>
      </c>
      <c r="S545">
        <v>17</v>
      </c>
      <c r="T545" t="s">
        <v>3569</v>
      </c>
      <c r="U545" t="s">
        <v>3569</v>
      </c>
      <c r="V545" t="s">
        <v>3570</v>
      </c>
      <c r="W545" t="s">
        <v>3571</v>
      </c>
      <c r="X545">
        <v>5</v>
      </c>
      <c r="Y545" s="17">
        <f t="shared" si="67"/>
        <v>0.71270238048481371</v>
      </c>
      <c r="Z545" s="23">
        <f t="shared" si="68"/>
        <v>0.29955162404835717</v>
      </c>
      <c r="AA545" s="12">
        <f t="shared" si="69"/>
        <v>2.3792305675156706</v>
      </c>
      <c r="AB545" s="7">
        <f t="shared" si="70"/>
        <v>0.42030394769354928</v>
      </c>
      <c r="AC545" s="18">
        <f t="shared" si="71"/>
        <v>9.3014058582746497E-3</v>
      </c>
      <c r="AD545" s="27">
        <f t="shared" si="72"/>
        <v>8.7655157355273335E-7</v>
      </c>
      <c r="AE545" s="22">
        <f t="shared" si="73"/>
        <v>8.7899415943948023E-6</v>
      </c>
    </row>
    <row r="546" spans="1:31" x14ac:dyDescent="0.25">
      <c r="A546" s="31">
        <v>4842500</v>
      </c>
      <c r="B546" s="31">
        <v>3893700</v>
      </c>
      <c r="C546" s="30">
        <v>13746000</v>
      </c>
      <c r="D546" s="30">
        <v>15640000</v>
      </c>
      <c r="E546" s="31">
        <v>1</v>
      </c>
      <c r="F546" s="30">
        <v>20432000</v>
      </c>
      <c r="G546" s="18">
        <v>5862800</v>
      </c>
      <c r="H546" s="17">
        <v>14144000</v>
      </c>
      <c r="I546" s="17">
        <v>16059000</v>
      </c>
      <c r="J546" s="17">
        <v>24355000</v>
      </c>
      <c r="K546" s="17">
        <v>60322000</v>
      </c>
      <c r="L546" s="17">
        <v>116270000</v>
      </c>
      <c r="M546" s="23">
        <v>14337000</v>
      </c>
      <c r="N546" s="23">
        <v>14256000</v>
      </c>
      <c r="O546" s="23">
        <v>16401000</v>
      </c>
      <c r="P546" s="23">
        <v>19090000</v>
      </c>
      <c r="Q546" s="23">
        <v>12880000</v>
      </c>
      <c r="R546" s="22">
        <v>8746200</v>
      </c>
      <c r="S546">
        <v>3</v>
      </c>
      <c r="T546" t="s">
        <v>1723</v>
      </c>
      <c r="U546" t="s">
        <v>1723</v>
      </c>
      <c r="V546" t="s">
        <v>1724</v>
      </c>
      <c r="W546" t="s">
        <v>1725</v>
      </c>
      <c r="X546">
        <v>1</v>
      </c>
      <c r="Y546" s="17">
        <f t="shared" si="67"/>
        <v>4.0477505619110064</v>
      </c>
      <c r="Z546" s="23">
        <f t="shared" si="68"/>
        <v>1.4637754172411985</v>
      </c>
      <c r="AA546" s="12">
        <f t="shared" si="69"/>
        <v>2.7652811450679149</v>
      </c>
      <c r="AB546" s="7">
        <f t="shared" si="70"/>
        <v>0.3616268825987457</v>
      </c>
      <c r="AC546" s="18">
        <f t="shared" si="71"/>
        <v>0.12024379096307271</v>
      </c>
      <c r="AD546" s="27">
        <f t="shared" si="72"/>
        <v>0.17478359662518278</v>
      </c>
      <c r="AE546" s="22">
        <f t="shared" si="73"/>
        <v>0.23136150128524893</v>
      </c>
    </row>
    <row r="547" spans="1:31" ht="14.1" customHeight="1" x14ac:dyDescent="0.25">
      <c r="A547" s="31">
        <v>1</v>
      </c>
      <c r="B547" s="31">
        <v>1</v>
      </c>
      <c r="C547" s="31">
        <v>1</v>
      </c>
      <c r="D547" s="31">
        <v>1</v>
      </c>
      <c r="E547" s="31">
        <v>1</v>
      </c>
      <c r="F547" s="31">
        <v>1</v>
      </c>
      <c r="G547" s="18">
        <v>1</v>
      </c>
      <c r="H547" s="18">
        <v>1</v>
      </c>
      <c r="I547" s="18">
        <v>1</v>
      </c>
      <c r="J547" s="18">
        <v>1</v>
      </c>
      <c r="K547" s="18">
        <v>1</v>
      </c>
      <c r="L547" s="18">
        <v>1</v>
      </c>
      <c r="M547" s="22">
        <v>1</v>
      </c>
      <c r="N547" s="22">
        <v>1</v>
      </c>
      <c r="O547" s="22">
        <v>1</v>
      </c>
      <c r="P547" s="22">
        <v>1</v>
      </c>
      <c r="Q547" s="22">
        <v>1</v>
      </c>
      <c r="R547" s="22">
        <v>1</v>
      </c>
      <c r="S547">
        <v>2</v>
      </c>
      <c r="T547" t="s">
        <v>1726</v>
      </c>
      <c r="U547" t="s">
        <v>1726</v>
      </c>
      <c r="V547" t="s">
        <v>1727</v>
      </c>
      <c r="W547" t="s">
        <v>1728</v>
      </c>
      <c r="X547">
        <v>1</v>
      </c>
      <c r="Y547" s="17">
        <f t="shared" si="67"/>
        <v>1</v>
      </c>
      <c r="Z547" s="23">
        <f t="shared" si="68"/>
        <v>1</v>
      </c>
      <c r="AA547" s="12">
        <f t="shared" si="69"/>
        <v>1</v>
      </c>
      <c r="AB547" s="7">
        <f t="shared" si="70"/>
        <v>1</v>
      </c>
      <c r="AC547" s="18" t="e">
        <f t="shared" si="71"/>
        <v>#DIV/0!</v>
      </c>
      <c r="AD547" s="27" t="e">
        <f t="shared" si="72"/>
        <v>#DIV/0!</v>
      </c>
      <c r="AE547" s="22" t="e">
        <f t="shared" si="73"/>
        <v>#DIV/0!</v>
      </c>
    </row>
    <row r="548" spans="1:31" ht="14.1" customHeight="1" x14ac:dyDescent="0.25">
      <c r="A548" s="30">
        <v>13874000</v>
      </c>
      <c r="B548" s="30">
        <v>17508000</v>
      </c>
      <c r="C548" s="30">
        <v>14574000</v>
      </c>
      <c r="D548" s="30">
        <v>17804000</v>
      </c>
      <c r="E548" s="30">
        <v>54608000</v>
      </c>
      <c r="F548" s="30">
        <v>56876000</v>
      </c>
      <c r="G548" s="17">
        <v>67063000</v>
      </c>
      <c r="H548" s="17">
        <v>50364000</v>
      </c>
      <c r="I548" s="17">
        <v>52903000</v>
      </c>
      <c r="J548" s="17">
        <v>42649000</v>
      </c>
      <c r="K548" s="17">
        <v>19096000</v>
      </c>
      <c r="L548" s="17">
        <v>14027000</v>
      </c>
      <c r="M548" s="23">
        <v>126550000</v>
      </c>
      <c r="N548" s="23">
        <v>126200000</v>
      </c>
      <c r="O548" s="23">
        <v>49836000</v>
      </c>
      <c r="P548" s="23">
        <v>45502000</v>
      </c>
      <c r="Q548" s="23">
        <v>52985000</v>
      </c>
      <c r="R548" s="23">
        <v>92555000</v>
      </c>
      <c r="S548">
        <v>10</v>
      </c>
      <c r="T548" t="s">
        <v>932</v>
      </c>
      <c r="U548" t="s">
        <v>933</v>
      </c>
      <c r="V548" t="s">
        <v>934</v>
      </c>
      <c r="W548" t="s">
        <v>935</v>
      </c>
      <c r="X548">
        <v>5</v>
      </c>
      <c r="Y548" s="17">
        <f t="shared" si="67"/>
        <v>1.4043390929218691</v>
      </c>
      <c r="Z548" s="23">
        <f t="shared" si="68"/>
        <v>2.8168039989956859</v>
      </c>
      <c r="AA548" s="12">
        <f t="shared" si="69"/>
        <v>0.49855761828745537</v>
      </c>
      <c r="AB548" s="7">
        <f t="shared" si="70"/>
        <v>2.0057862187223181</v>
      </c>
      <c r="AC548" s="18">
        <f t="shared" si="71"/>
        <v>0.34425713552607728</v>
      </c>
      <c r="AD548" s="27">
        <f t="shared" si="72"/>
        <v>4.1799341945730949E-2</v>
      </c>
      <c r="AE548" s="22">
        <f t="shared" si="73"/>
        <v>1.3339102462164389E-2</v>
      </c>
    </row>
    <row r="549" spans="1:31" x14ac:dyDescent="0.25">
      <c r="A549" s="31">
        <v>1</v>
      </c>
      <c r="B549" s="31">
        <v>1</v>
      </c>
      <c r="C549" s="31">
        <v>1</v>
      </c>
      <c r="D549" s="31">
        <v>1</v>
      </c>
      <c r="E549" s="31">
        <v>1</v>
      </c>
      <c r="F549" s="31">
        <v>1</v>
      </c>
      <c r="G549" s="18">
        <v>1</v>
      </c>
      <c r="H549" s="18">
        <v>1</v>
      </c>
      <c r="I549" s="17">
        <v>47745000</v>
      </c>
      <c r="J549" s="17">
        <v>51603000</v>
      </c>
      <c r="K549" s="18">
        <v>1</v>
      </c>
      <c r="L549" s="18">
        <v>9018900</v>
      </c>
      <c r="M549" s="22">
        <v>1</v>
      </c>
      <c r="N549" s="22">
        <v>1</v>
      </c>
      <c r="O549" s="22">
        <v>1</v>
      </c>
      <c r="P549" s="22">
        <v>1</v>
      </c>
      <c r="Q549" s="22">
        <v>1</v>
      </c>
      <c r="R549" s="22">
        <v>1</v>
      </c>
      <c r="S549">
        <v>4</v>
      </c>
      <c r="T549" t="s">
        <v>1733</v>
      </c>
      <c r="U549" t="s">
        <v>1733</v>
      </c>
      <c r="V549" t="s">
        <v>1734</v>
      </c>
      <c r="W549" t="s">
        <v>1735</v>
      </c>
      <c r="X549">
        <v>2</v>
      </c>
      <c r="Y549" s="17">
        <f t="shared" si="67"/>
        <v>18061150.5</v>
      </c>
      <c r="Z549" s="23">
        <f t="shared" si="68"/>
        <v>1</v>
      </c>
      <c r="AA549" s="12">
        <f t="shared" si="69"/>
        <v>18061150.5</v>
      </c>
      <c r="AB549" s="7">
        <f t="shared" si="70"/>
        <v>5.5367458457311456E-8</v>
      </c>
      <c r="AC549" s="18">
        <f t="shared" si="71"/>
        <v>0.10433523884043749</v>
      </c>
      <c r="AD549" s="27">
        <f t="shared" si="72"/>
        <v>0.10433523884043749</v>
      </c>
      <c r="AE549" s="22" t="e">
        <f t="shared" si="73"/>
        <v>#DIV/0!</v>
      </c>
    </row>
    <row r="550" spans="1:31" ht="14.1" customHeight="1" x14ac:dyDescent="0.25">
      <c r="A550" s="30">
        <v>96188000</v>
      </c>
      <c r="B550" s="30">
        <v>129260000</v>
      </c>
      <c r="C550" s="30">
        <v>127850000</v>
      </c>
      <c r="D550" s="30">
        <v>118790000</v>
      </c>
      <c r="E550" s="30">
        <v>93114000</v>
      </c>
      <c r="F550" s="30">
        <v>121570000</v>
      </c>
      <c r="G550" s="17">
        <v>164450000</v>
      </c>
      <c r="H550" s="17">
        <v>176180000</v>
      </c>
      <c r="I550" s="17">
        <v>165490000</v>
      </c>
      <c r="J550" s="17">
        <v>184740000</v>
      </c>
      <c r="K550" s="17">
        <v>137750000</v>
      </c>
      <c r="L550" s="17">
        <v>174440000</v>
      </c>
      <c r="M550" s="23">
        <v>248190000</v>
      </c>
      <c r="N550" s="23">
        <v>289330000</v>
      </c>
      <c r="O550" s="23">
        <v>234130000</v>
      </c>
      <c r="P550" s="23">
        <v>268740000</v>
      </c>
      <c r="Q550" s="23">
        <v>224380000</v>
      </c>
      <c r="R550" s="23">
        <v>207370000</v>
      </c>
      <c r="S550">
        <v>15</v>
      </c>
      <c r="T550" t="s">
        <v>1736</v>
      </c>
      <c r="U550" t="s">
        <v>1736</v>
      </c>
      <c r="V550" t="s">
        <v>1737</v>
      </c>
      <c r="W550" t="s">
        <v>1738</v>
      </c>
      <c r="X550">
        <v>2</v>
      </c>
      <c r="Y550" s="17">
        <f t="shared" si="67"/>
        <v>1.4605283849661896</v>
      </c>
      <c r="Z550" s="23">
        <f t="shared" si="68"/>
        <v>2.1435643852690558</v>
      </c>
      <c r="AA550" s="12">
        <f t="shared" si="69"/>
        <v>0.68135503416794596</v>
      </c>
      <c r="AB550" s="7">
        <f t="shared" si="70"/>
        <v>1.4676636259408802</v>
      </c>
      <c r="AC550" s="18">
        <f t="shared" si="71"/>
        <v>2.0133303287694915E-4</v>
      </c>
      <c r="AD550" s="27">
        <f t="shared" si="72"/>
        <v>2.2298462245979483E-4</v>
      </c>
      <c r="AE550" s="22">
        <f t="shared" si="73"/>
        <v>2.6607191292782279E-6</v>
      </c>
    </row>
    <row r="551" spans="1:31" ht="14.1" customHeight="1" x14ac:dyDescent="0.25">
      <c r="A551" s="30">
        <v>6843300000</v>
      </c>
      <c r="B551" s="30">
        <v>7115000000</v>
      </c>
      <c r="C551" s="30">
        <v>4765600000</v>
      </c>
      <c r="D551" s="30">
        <v>4650300000</v>
      </c>
      <c r="E551" s="30">
        <v>2857100000</v>
      </c>
      <c r="F551" s="30">
        <v>2926000000</v>
      </c>
      <c r="G551" s="17">
        <v>4051500000</v>
      </c>
      <c r="H551" s="17">
        <v>4372400000</v>
      </c>
      <c r="I551" s="17">
        <v>7278600000</v>
      </c>
      <c r="J551" s="17">
        <v>7367300000</v>
      </c>
      <c r="K551" s="17">
        <v>4526600000</v>
      </c>
      <c r="L551" s="17">
        <v>4721300000</v>
      </c>
      <c r="M551" s="23">
        <v>6033700000</v>
      </c>
      <c r="N551" s="23">
        <v>5773800000</v>
      </c>
      <c r="O551" s="23">
        <v>4439800000</v>
      </c>
      <c r="P551" s="23">
        <v>4174100000</v>
      </c>
      <c r="Q551" s="23">
        <v>5932200000</v>
      </c>
      <c r="R551" s="23">
        <v>5834600000</v>
      </c>
      <c r="S551">
        <v>50</v>
      </c>
      <c r="T551" t="s">
        <v>1739</v>
      </c>
      <c r="U551" t="s">
        <v>1740</v>
      </c>
      <c r="V551" t="s">
        <v>1741</v>
      </c>
      <c r="W551" t="s">
        <v>1742</v>
      </c>
      <c r="X551">
        <v>5</v>
      </c>
      <c r="Y551" s="17">
        <f t="shared" si="67"/>
        <v>1.1083913805462096</v>
      </c>
      <c r="Z551" s="23">
        <f t="shared" si="68"/>
        <v>1.1039499542138675</v>
      </c>
      <c r="AA551" s="12">
        <f t="shared" si="69"/>
        <v>1.0040232134757456</v>
      </c>
      <c r="AB551" s="7">
        <f t="shared" si="70"/>
        <v>0.9959929079111447</v>
      </c>
      <c r="AC551" s="18">
        <f>_xlfn.T.TEST(A551:F551,G551:L551,2,1)</f>
        <v>0.63861925497252114</v>
      </c>
      <c r="AD551" s="27">
        <f>_xlfn.T.TEST(G551:L551,M551:R551,2,1)</f>
        <v>0.98284325072011258</v>
      </c>
      <c r="AE551" s="22">
        <f>_xlfn.T.TEST(A551:F551,M551:R551,2,1)</f>
        <v>0.55521725396178878</v>
      </c>
    </row>
    <row r="552" spans="1:31" ht="14.1" customHeight="1" x14ac:dyDescent="0.25">
      <c r="A552" s="30">
        <v>30486000</v>
      </c>
      <c r="B552" s="30">
        <v>25999000</v>
      </c>
      <c r="C552" s="31">
        <v>9182000</v>
      </c>
      <c r="D552" s="31">
        <v>9751400</v>
      </c>
      <c r="E552" s="30">
        <v>76951000</v>
      </c>
      <c r="F552" s="30">
        <v>73737000</v>
      </c>
      <c r="G552" s="17">
        <v>63365000</v>
      </c>
      <c r="H552" s="17">
        <v>62920000</v>
      </c>
      <c r="I552" s="17">
        <v>44724000</v>
      </c>
      <c r="J552" s="17">
        <v>44201000</v>
      </c>
      <c r="K552" s="17">
        <v>14969000</v>
      </c>
      <c r="L552" s="17">
        <v>21407000</v>
      </c>
      <c r="M552" s="23">
        <v>200730000</v>
      </c>
      <c r="N552" s="23">
        <v>226500000</v>
      </c>
      <c r="O552" s="23">
        <v>201500000</v>
      </c>
      <c r="P552" s="23">
        <v>229130000</v>
      </c>
      <c r="Q552" s="23">
        <v>93263000</v>
      </c>
      <c r="R552" s="23">
        <v>137850000</v>
      </c>
      <c r="S552">
        <v>5</v>
      </c>
      <c r="T552" t="s">
        <v>1134</v>
      </c>
      <c r="U552" t="s">
        <v>1135</v>
      </c>
      <c r="V552" t="s">
        <v>1136</v>
      </c>
      <c r="W552" t="s">
        <v>1137</v>
      </c>
      <c r="X552">
        <v>5</v>
      </c>
      <c r="Y552" s="17">
        <f t="shared" si="67"/>
        <v>1.1126885395548292</v>
      </c>
      <c r="Z552" s="23">
        <f t="shared" si="68"/>
        <v>4.8161971531986714</v>
      </c>
      <c r="AA552" s="12">
        <f t="shared" si="69"/>
        <v>0.23103052141788638</v>
      </c>
      <c r="AB552" s="7">
        <f>AVERAGE(M552:R552)/AVERAGE(G552:L552)</f>
        <v>4.3284324246977173</v>
      </c>
      <c r="AC552" s="18">
        <f>_xlfn.T.TEST(A552:F552,G552:L552,2,2)</f>
        <v>0.78182697660919842</v>
      </c>
      <c r="AD552" s="27">
        <f>_xlfn.T.TEST(G552:L552,M552:R552,2,2)</f>
        <v>1.5208993135480093E-4</v>
      </c>
      <c r="AE552" s="22">
        <f>_xlfn.T.TEST(A552:F552,M552:R552,2,2)</f>
        <v>2.0994946441401779E-4</v>
      </c>
    </row>
    <row r="553" spans="1:31" x14ac:dyDescent="0.25">
      <c r="A553" s="30">
        <v>31491000</v>
      </c>
      <c r="B553" s="30">
        <v>23843000</v>
      </c>
      <c r="C553" s="30">
        <v>14385000</v>
      </c>
      <c r="D553" s="30">
        <v>18711000</v>
      </c>
      <c r="E553" s="30">
        <v>71405000</v>
      </c>
      <c r="F553" s="30">
        <v>59087000</v>
      </c>
      <c r="G553" s="17">
        <v>86872000</v>
      </c>
      <c r="H553" s="17">
        <v>151230000</v>
      </c>
      <c r="I553" s="17">
        <v>69693000</v>
      </c>
      <c r="J553" s="17">
        <v>73189000</v>
      </c>
      <c r="K553" s="17">
        <v>39347000</v>
      </c>
      <c r="L553" s="17">
        <v>19430000</v>
      </c>
      <c r="M553" s="23">
        <v>275180000</v>
      </c>
      <c r="N553" s="23">
        <v>216630000</v>
      </c>
      <c r="O553" s="23">
        <v>81034000</v>
      </c>
      <c r="P553" s="23">
        <v>114480000</v>
      </c>
      <c r="Q553" s="23">
        <v>197660000</v>
      </c>
      <c r="R553" s="23">
        <v>138020000</v>
      </c>
      <c r="S553">
        <v>7</v>
      </c>
      <c r="T553" t="s">
        <v>1921</v>
      </c>
      <c r="U553" t="s">
        <v>1922</v>
      </c>
      <c r="V553" t="s">
        <v>1923</v>
      </c>
      <c r="W553" t="s">
        <v>1924</v>
      </c>
      <c r="X553">
        <v>5</v>
      </c>
      <c r="Y553" s="17">
        <f t="shared" si="67"/>
        <v>2.0087565434264261</v>
      </c>
      <c r="Z553" s="23">
        <f t="shared" si="68"/>
        <v>4.6729154676094682</v>
      </c>
      <c r="AA553" s="12">
        <f t="shared" si="69"/>
        <v>0.42987221946346255</v>
      </c>
      <c r="AB553" s="7">
        <f>AVERAGE(M553:R553)/AVERAGE(G553:L553)</f>
        <v>2.3262726799329636</v>
      </c>
      <c r="AC553" s="18">
        <f>_xlfn.T.TEST(A553:F553,G553:L553,2,2)</f>
        <v>0.10800499375793092</v>
      </c>
      <c r="AD553" s="27">
        <f>_xlfn.T.TEST(G553:L553,M553:R553,2,2)</f>
        <v>1.9030070111539253E-2</v>
      </c>
      <c r="AE553" s="22">
        <f>_xlfn.T.TEST(A553:F553,M553:R553,2,2)</f>
        <v>1.4900983782301822E-3</v>
      </c>
    </row>
    <row r="554" spans="1:31" x14ac:dyDescent="0.25">
      <c r="A554" s="31">
        <v>4426300</v>
      </c>
      <c r="B554" s="31">
        <v>1</v>
      </c>
      <c r="C554" s="31">
        <v>1</v>
      </c>
      <c r="D554" s="31">
        <v>5661900</v>
      </c>
      <c r="E554" s="31">
        <v>8570700</v>
      </c>
      <c r="F554" s="31">
        <v>8105000</v>
      </c>
      <c r="G554" s="18">
        <v>1</v>
      </c>
      <c r="H554" s="18">
        <v>1</v>
      </c>
      <c r="I554" s="17">
        <v>42327000</v>
      </c>
      <c r="J554" s="17">
        <v>23035000</v>
      </c>
      <c r="K554" s="17">
        <v>23776000</v>
      </c>
      <c r="L554" s="18">
        <v>1</v>
      </c>
      <c r="M554" s="22">
        <v>1</v>
      </c>
      <c r="N554" s="22">
        <v>4888100</v>
      </c>
      <c r="O554" s="23">
        <v>33180000</v>
      </c>
      <c r="P554" s="23">
        <v>17313000</v>
      </c>
      <c r="Q554" s="22">
        <v>1</v>
      </c>
      <c r="R554" s="22">
        <v>1</v>
      </c>
      <c r="S554">
        <v>2</v>
      </c>
      <c r="T554" t="s">
        <v>1751</v>
      </c>
      <c r="U554" t="s">
        <v>1751</v>
      </c>
      <c r="V554" t="s">
        <v>1752</v>
      </c>
      <c r="X554">
        <v>1</v>
      </c>
      <c r="Y554" s="17">
        <f t="shared" si="67"/>
        <v>3.3305309143636834</v>
      </c>
      <c r="Z554" s="23">
        <f t="shared" si="68"/>
        <v>2.0692462182831193</v>
      </c>
      <c r="AA554" s="12">
        <f t="shared" si="69"/>
        <v>1.6095382390632413</v>
      </c>
      <c r="AB554" s="7">
        <f>AVERAGE(M554:R554)/AVERAGE(G554:L554)</f>
        <v>0.6212962051662746</v>
      </c>
      <c r="AC554" s="18">
        <f>_xlfn.T.TEST(A554:F554,G554:L554,2,2)</f>
        <v>0.189356880811169</v>
      </c>
      <c r="AD554" s="27">
        <f>_xlfn.T.TEST(G554:L554,M554:R554,2,2)</f>
        <v>0.54961764902835375</v>
      </c>
      <c r="AE554" s="22">
        <f>_xlfn.T.TEST(A554:F554,M554:R554,2,2)</f>
        <v>0.42458017762696199</v>
      </c>
    </row>
    <row r="555" spans="1:31" ht="14.1" customHeight="1" x14ac:dyDescent="0.25">
      <c r="A555" s="30">
        <v>16401000</v>
      </c>
      <c r="B555" s="30">
        <v>16601000</v>
      </c>
      <c r="C555" s="30">
        <v>22403000</v>
      </c>
      <c r="D555" s="30">
        <v>20036000</v>
      </c>
      <c r="E555" s="30">
        <v>15260000</v>
      </c>
      <c r="F555" s="30">
        <v>20266000</v>
      </c>
      <c r="G555" s="17">
        <v>14202000</v>
      </c>
      <c r="H555" s="17">
        <v>14368000</v>
      </c>
      <c r="I555" s="17">
        <v>18265000</v>
      </c>
      <c r="J555" s="17">
        <v>14234000</v>
      </c>
      <c r="K555" s="17">
        <v>16988000</v>
      </c>
      <c r="L555" s="17">
        <v>19117000</v>
      </c>
      <c r="M555" s="23">
        <v>15804000</v>
      </c>
      <c r="N555" s="23">
        <v>14028000</v>
      </c>
      <c r="O555" s="23">
        <v>16826000</v>
      </c>
      <c r="P555" s="23">
        <v>12051000</v>
      </c>
      <c r="Q555" s="23">
        <v>19608000</v>
      </c>
      <c r="R555" s="23">
        <v>19177000</v>
      </c>
      <c r="S555">
        <v>4</v>
      </c>
      <c r="T555" t="s">
        <v>1753</v>
      </c>
      <c r="U555" t="s">
        <v>1754</v>
      </c>
      <c r="V555" t="s">
        <v>1755</v>
      </c>
      <c r="W555" t="s">
        <v>1756</v>
      </c>
      <c r="X555">
        <v>16</v>
      </c>
      <c r="Y555" s="17">
        <f t="shared" si="67"/>
        <v>0.87570178521542441</v>
      </c>
      <c r="Z555" s="23">
        <f t="shared" si="68"/>
        <v>0.87858552542647816</v>
      </c>
      <c r="AA555" s="12">
        <f t="shared" si="69"/>
        <v>0.99671774673313229</v>
      </c>
      <c r="AB555" s="7">
        <f>AVERAGE(M555:R555)/AVERAGE(G555:L555)</f>
        <v>1.0032930619301459</v>
      </c>
      <c r="AC555" s="18">
        <f>_xlfn.T.TEST(A555:F555,G555:L555,2,2)</f>
        <v>0.14609925104587995</v>
      </c>
      <c r="AD555" s="27">
        <f>_xlfn.T.TEST(G555:L555,M555:R555,2,2)</f>
        <v>0.97234679772884536</v>
      </c>
      <c r="AE555" s="22">
        <f>_xlfn.T.TEST(A555:F555,M555:R555,2,2)</f>
        <v>0.20466436639776486</v>
      </c>
    </row>
    <row r="556" spans="1:31" ht="14.1" customHeight="1" x14ac:dyDescent="0.25">
      <c r="A556" s="30">
        <v>99605000</v>
      </c>
      <c r="B556" s="30">
        <v>110670000</v>
      </c>
      <c r="C556" s="30">
        <v>189560000</v>
      </c>
      <c r="D556" s="30">
        <v>124580000</v>
      </c>
      <c r="E556" s="30">
        <v>133740000</v>
      </c>
      <c r="F556" s="30">
        <v>126250000</v>
      </c>
      <c r="G556" s="17">
        <v>185600000</v>
      </c>
      <c r="H556" s="17">
        <v>185490000</v>
      </c>
      <c r="I556" s="17">
        <v>169480000</v>
      </c>
      <c r="J556" s="17">
        <v>148220000</v>
      </c>
      <c r="K556" s="17">
        <v>157290000</v>
      </c>
      <c r="L556" s="17">
        <v>223330000</v>
      </c>
      <c r="M556" s="23">
        <v>104780000</v>
      </c>
      <c r="N556" s="23">
        <v>100070000</v>
      </c>
      <c r="O556" s="23">
        <v>178810000</v>
      </c>
      <c r="P556" s="23">
        <v>203500000</v>
      </c>
      <c r="Q556" s="23">
        <v>184350000</v>
      </c>
      <c r="R556" s="23">
        <v>200440000</v>
      </c>
      <c r="S556">
        <v>4</v>
      </c>
      <c r="T556" t="s">
        <v>1757</v>
      </c>
      <c r="U556" t="s">
        <v>1757</v>
      </c>
      <c r="V556" t="s">
        <v>1758</v>
      </c>
      <c r="W556" t="s">
        <v>1759</v>
      </c>
      <c r="X556">
        <v>5</v>
      </c>
      <c r="Y556" s="17">
        <f t="shared" si="67"/>
        <v>1.3633390914132368</v>
      </c>
      <c r="Z556" s="23">
        <f t="shared" si="68"/>
        <v>1.239092050662604</v>
      </c>
      <c r="AA556" s="12">
        <f t="shared" si="69"/>
        <v>1.1002726477699472</v>
      </c>
      <c r="AB556" s="7">
        <f>AVERAGE(M556:R556)/AVERAGE(G556:L556)</f>
        <v>0.90886563619191885</v>
      </c>
      <c r="AC556" s="18">
        <f>_xlfn.T.TEST(A556:F556,G556:L556,2,1)</f>
        <v>5.1163409314651263E-2</v>
      </c>
      <c r="AD556" s="27">
        <f>_xlfn.T.TEST(G556:L556,M556:R556,2,1)</f>
        <v>0.521134427028356</v>
      </c>
      <c r="AE556" s="22">
        <f>_xlfn.T.TEST(A556:F556,M556:R556,2,1)</f>
        <v>0.12564125929805792</v>
      </c>
    </row>
    <row r="557" spans="1:31" ht="14.1" customHeight="1" x14ac:dyDescent="0.25">
      <c r="A557" s="30">
        <v>24314000</v>
      </c>
      <c r="B557" s="30">
        <v>32724000</v>
      </c>
      <c r="C557" s="30">
        <v>14610000</v>
      </c>
      <c r="D557" s="30">
        <v>30180000</v>
      </c>
      <c r="E557" s="30">
        <v>27019000</v>
      </c>
      <c r="F557" s="30">
        <v>48378000</v>
      </c>
      <c r="G557" s="17">
        <v>63120000</v>
      </c>
      <c r="H557" s="17">
        <v>47926000</v>
      </c>
      <c r="I557" s="17">
        <v>48197000</v>
      </c>
      <c r="J557" s="17">
        <v>46655000</v>
      </c>
      <c r="K557" s="17">
        <v>33277000</v>
      </c>
      <c r="L557" s="17">
        <v>26049000</v>
      </c>
      <c r="M557" s="23">
        <v>113570000</v>
      </c>
      <c r="N557" s="23">
        <v>117480000</v>
      </c>
      <c r="O557" s="23">
        <v>63341000</v>
      </c>
      <c r="P557" s="23">
        <v>43805000</v>
      </c>
      <c r="Q557" s="23">
        <v>79185000</v>
      </c>
      <c r="R557" s="23">
        <v>51189000</v>
      </c>
      <c r="S557">
        <v>16</v>
      </c>
      <c r="T557" t="s">
        <v>1760</v>
      </c>
      <c r="U557" t="s">
        <v>1761</v>
      </c>
      <c r="V557" t="s">
        <v>1762</v>
      </c>
      <c r="W557" t="s">
        <v>1763</v>
      </c>
      <c r="X557">
        <v>3</v>
      </c>
      <c r="Y557" s="17">
        <f t="shared" si="67"/>
        <v>1.4965382987727465</v>
      </c>
      <c r="Z557" s="23">
        <f t="shared" si="68"/>
        <v>2.6439272111722385</v>
      </c>
      <c r="AA557" s="12">
        <f t="shared" si="69"/>
        <v>0.56602855496510662</v>
      </c>
      <c r="AB557" s="7">
        <f t="shared" ref="AB557:AB588" si="74">AVERAGE(M557:R557)/AVERAGE(G557:L557)</f>
        <v>1.7666953216903447</v>
      </c>
      <c r="AC557" s="18">
        <f t="shared" ref="AC557:AC588" si="75">_xlfn.T.TEST(A557:F557,G557:L557,2,2)</f>
        <v>6.2174925518181712E-2</v>
      </c>
      <c r="AD557" s="27">
        <f t="shared" ref="AD557:AD588" si="76">_xlfn.T.TEST(G557:L557,M557:R557,2,2)</f>
        <v>3.4637071354378136E-2</v>
      </c>
      <c r="AE557" s="22">
        <f t="shared" ref="AE557:AE588" si="77">_xlfn.T.TEST(A557:F557,M557:R557,2,2)</f>
        <v>5.0962652818303767E-3</v>
      </c>
    </row>
    <row r="558" spans="1:31" x14ac:dyDescent="0.25">
      <c r="A558" s="31">
        <v>1</v>
      </c>
      <c r="B558" s="31">
        <v>1</v>
      </c>
      <c r="C558" s="31">
        <v>1</v>
      </c>
      <c r="D558" s="31">
        <v>1</v>
      </c>
      <c r="E558" s="31">
        <v>4367000</v>
      </c>
      <c r="F558" s="31">
        <v>1</v>
      </c>
      <c r="G558" s="18">
        <v>4671600</v>
      </c>
      <c r="H558" s="18">
        <v>4656200</v>
      </c>
      <c r="I558" s="18">
        <v>1</v>
      </c>
      <c r="J558" s="18">
        <v>4750600</v>
      </c>
      <c r="K558" s="18">
        <v>1</v>
      </c>
      <c r="L558" s="18">
        <v>1</v>
      </c>
      <c r="M558" s="22">
        <v>7761100</v>
      </c>
      <c r="N558" s="22">
        <v>8786500</v>
      </c>
      <c r="O558" s="22">
        <v>6840500</v>
      </c>
      <c r="P558" s="22">
        <v>1</v>
      </c>
      <c r="Q558" s="22">
        <v>6135800</v>
      </c>
      <c r="R558" s="22">
        <v>6472000</v>
      </c>
      <c r="S558">
        <v>2</v>
      </c>
      <c r="T558" t="s">
        <v>1764</v>
      </c>
      <c r="U558" t="s">
        <v>1764</v>
      </c>
      <c r="V558" t="s">
        <v>1765</v>
      </c>
      <c r="W558" t="s">
        <v>1766</v>
      </c>
      <c r="X558">
        <v>2</v>
      </c>
      <c r="Y558" s="17">
        <f t="shared" si="67"/>
        <v>3.2238119718205041</v>
      </c>
      <c r="Z558" s="23">
        <f t="shared" si="68"/>
        <v>8.2426974551208438</v>
      </c>
      <c r="AA558" s="12">
        <f t="shared" si="69"/>
        <v>0.39111128236517823</v>
      </c>
      <c r="AB558" s="7">
        <f t="shared" si="74"/>
        <v>2.5568170622761683</v>
      </c>
      <c r="AC558" s="18">
        <f t="shared" si="75"/>
        <v>0.23374417196076486</v>
      </c>
      <c r="AD558" s="27">
        <f t="shared" si="76"/>
        <v>5.025631862623308E-2</v>
      </c>
      <c r="AE558" s="22">
        <f t="shared" si="77"/>
        <v>4.709481417149948E-3</v>
      </c>
    </row>
    <row r="559" spans="1:31" ht="14.1" customHeight="1" x14ac:dyDescent="0.25">
      <c r="A559" s="30">
        <v>61518000</v>
      </c>
      <c r="B559" s="30">
        <v>38552000</v>
      </c>
      <c r="C559" s="30">
        <v>50852000</v>
      </c>
      <c r="D559" s="30">
        <v>39675000</v>
      </c>
      <c r="E559" s="30">
        <v>88795000</v>
      </c>
      <c r="F559" s="30">
        <v>138550000</v>
      </c>
      <c r="G559" s="17">
        <v>133050000</v>
      </c>
      <c r="H559" s="17">
        <v>131260000</v>
      </c>
      <c r="I559" s="17">
        <v>142650000</v>
      </c>
      <c r="J559" s="17">
        <v>114420000</v>
      </c>
      <c r="K559" s="17">
        <v>77286000</v>
      </c>
      <c r="L559" s="17">
        <v>104230000</v>
      </c>
      <c r="M559" s="23">
        <v>203960000</v>
      </c>
      <c r="N559" s="23">
        <v>171880000</v>
      </c>
      <c r="O559" s="23">
        <v>138630000</v>
      </c>
      <c r="P559" s="23">
        <v>113990000</v>
      </c>
      <c r="Q559" s="23">
        <v>172720000</v>
      </c>
      <c r="R559" s="23">
        <v>171280000</v>
      </c>
      <c r="S559">
        <v>18</v>
      </c>
      <c r="T559" t="s">
        <v>1767</v>
      </c>
      <c r="U559" t="s">
        <v>1768</v>
      </c>
      <c r="V559" t="s">
        <v>1769</v>
      </c>
      <c r="W559" t="s">
        <v>1770</v>
      </c>
      <c r="X559">
        <v>20</v>
      </c>
      <c r="Y559" s="17">
        <f t="shared" si="67"/>
        <v>1.6818027381789817</v>
      </c>
      <c r="Z559" s="23">
        <f t="shared" si="68"/>
        <v>2.3267821850878829</v>
      </c>
      <c r="AA559" s="12">
        <f t="shared" si="69"/>
        <v>0.72280196614770786</v>
      </c>
      <c r="AB559" s="7">
        <f t="shared" si="74"/>
        <v>1.3835048143679862</v>
      </c>
      <c r="AC559" s="18">
        <f t="shared" si="75"/>
        <v>2.8009112002218849E-2</v>
      </c>
      <c r="AD559" s="27">
        <f t="shared" si="76"/>
        <v>1.9101297924935947E-2</v>
      </c>
      <c r="AE559" s="22">
        <f t="shared" si="77"/>
        <v>1.0380268837104419E-3</v>
      </c>
    </row>
    <row r="560" spans="1:31" x14ac:dyDescent="0.25">
      <c r="A560" s="30">
        <v>784130000</v>
      </c>
      <c r="B560" s="30">
        <v>793770000</v>
      </c>
      <c r="C560" s="30">
        <v>721220000</v>
      </c>
      <c r="D560" s="30">
        <v>780850000</v>
      </c>
      <c r="E560" s="30">
        <v>850460000</v>
      </c>
      <c r="F560" s="30">
        <v>753500000</v>
      </c>
      <c r="G560" s="17">
        <v>2116700000</v>
      </c>
      <c r="H560" s="17">
        <v>2125700000</v>
      </c>
      <c r="I560" s="17">
        <v>2581200000</v>
      </c>
      <c r="J560" s="17">
        <v>2667700000</v>
      </c>
      <c r="K560" s="17">
        <v>3777600000</v>
      </c>
      <c r="L560" s="17">
        <v>4398700000</v>
      </c>
      <c r="M560" s="23">
        <v>1864800000</v>
      </c>
      <c r="N560" s="23">
        <v>1856200000</v>
      </c>
      <c r="O560" s="23">
        <v>2705800000</v>
      </c>
      <c r="P560" s="23">
        <v>2685400000</v>
      </c>
      <c r="Q560" s="23">
        <v>2733900000</v>
      </c>
      <c r="R560" s="23">
        <v>2424800000</v>
      </c>
      <c r="S560">
        <v>23</v>
      </c>
      <c r="T560" t="s">
        <v>1771</v>
      </c>
      <c r="U560" t="s">
        <v>1771</v>
      </c>
      <c r="V560" t="s">
        <v>1772</v>
      </c>
      <c r="W560" t="s">
        <v>1773</v>
      </c>
      <c r="X560">
        <v>1</v>
      </c>
      <c r="Y560" s="17">
        <f t="shared" si="67"/>
        <v>3.7719607252883796</v>
      </c>
      <c r="Z560" s="23">
        <f t="shared" si="68"/>
        <v>3.0467790936243713</v>
      </c>
      <c r="AA560" s="12">
        <f t="shared" si="69"/>
        <v>1.2380158224078368</v>
      </c>
      <c r="AB560" s="7">
        <f t="shared" si="74"/>
        <v>0.80774411917860944</v>
      </c>
      <c r="AC560" s="18">
        <f t="shared" si="75"/>
        <v>2.0902890346959253E-4</v>
      </c>
      <c r="AD560" s="27">
        <f t="shared" si="76"/>
        <v>0.20534741114552635</v>
      </c>
      <c r="AE560" s="22">
        <f t="shared" si="77"/>
        <v>2.9276325315592773E-6</v>
      </c>
    </row>
    <row r="561" spans="1:31" ht="14.1" customHeight="1" x14ac:dyDescent="0.25">
      <c r="A561" s="30">
        <v>185280000</v>
      </c>
      <c r="B561" s="30">
        <v>214230000</v>
      </c>
      <c r="C561" s="30">
        <v>210480000</v>
      </c>
      <c r="D561" s="30">
        <v>254760000</v>
      </c>
      <c r="E561" s="30">
        <v>137460000</v>
      </c>
      <c r="F561" s="30">
        <v>131150000</v>
      </c>
      <c r="G561" s="17">
        <v>136110000</v>
      </c>
      <c r="H561" s="17">
        <v>98908000</v>
      </c>
      <c r="I561" s="17">
        <v>108140000</v>
      </c>
      <c r="J561" s="17">
        <v>107860000</v>
      </c>
      <c r="K561" s="17">
        <v>107870000</v>
      </c>
      <c r="L561" s="17">
        <v>99240000</v>
      </c>
      <c r="M561" s="23">
        <v>74465000</v>
      </c>
      <c r="N561" s="23">
        <v>81759000</v>
      </c>
      <c r="O561" s="23">
        <v>99204000</v>
      </c>
      <c r="P561" s="23">
        <v>111390000</v>
      </c>
      <c r="Q561" s="23">
        <v>81536000</v>
      </c>
      <c r="R561" s="23">
        <v>99633000</v>
      </c>
      <c r="S561">
        <v>10</v>
      </c>
      <c r="T561" t="s">
        <v>1774</v>
      </c>
      <c r="U561" t="s">
        <v>1774</v>
      </c>
      <c r="V561" t="s">
        <v>1775</v>
      </c>
      <c r="W561" t="s">
        <v>1776</v>
      </c>
      <c r="X561">
        <v>3</v>
      </c>
      <c r="Y561" s="17">
        <f t="shared" si="67"/>
        <v>0.58068751323498269</v>
      </c>
      <c r="Z561" s="23">
        <f t="shared" si="68"/>
        <v>0.48350656455142232</v>
      </c>
      <c r="AA561" s="12">
        <f t="shared" si="69"/>
        <v>1.200991994335632</v>
      </c>
      <c r="AB561" s="7">
        <f t="shared" si="74"/>
        <v>0.83264501738263685</v>
      </c>
      <c r="AC561" s="18">
        <f t="shared" si="75"/>
        <v>2.9594018768197262E-3</v>
      </c>
      <c r="AD561" s="27">
        <f t="shared" si="76"/>
        <v>4.5473660352758939E-2</v>
      </c>
      <c r="AE561" s="22">
        <f t="shared" si="77"/>
        <v>7.3435034158262995E-4</v>
      </c>
    </row>
    <row r="562" spans="1:31" ht="14.1" customHeight="1" x14ac:dyDescent="0.25">
      <c r="A562" s="30">
        <v>41588000</v>
      </c>
      <c r="B562" s="30">
        <v>38548000</v>
      </c>
      <c r="C562" s="30">
        <v>40954000</v>
      </c>
      <c r="D562" s="30">
        <v>50211000</v>
      </c>
      <c r="E562" s="30">
        <v>64911000</v>
      </c>
      <c r="F562" s="30">
        <v>60120000</v>
      </c>
      <c r="G562" s="17">
        <v>49499000</v>
      </c>
      <c r="H562" s="17">
        <v>51392000</v>
      </c>
      <c r="I562" s="17">
        <v>54442000</v>
      </c>
      <c r="J562" s="17">
        <v>47068000</v>
      </c>
      <c r="K562" s="17">
        <v>45496000</v>
      </c>
      <c r="L562" s="17">
        <v>48654000</v>
      </c>
      <c r="M562" s="23">
        <v>64315000</v>
      </c>
      <c r="N562" s="23">
        <v>78322000</v>
      </c>
      <c r="O562" s="23">
        <v>60163000</v>
      </c>
      <c r="P562" s="23">
        <v>61873000</v>
      </c>
      <c r="Q562" s="23">
        <v>58100000</v>
      </c>
      <c r="R562" s="23">
        <v>51333000</v>
      </c>
      <c r="S562">
        <v>1</v>
      </c>
      <c r="T562" t="s">
        <v>1777</v>
      </c>
      <c r="U562" t="s">
        <v>1777</v>
      </c>
      <c r="V562" t="s">
        <v>1778</v>
      </c>
      <c r="W562" t="s">
        <v>1779</v>
      </c>
      <c r="X562">
        <v>1</v>
      </c>
      <c r="Y562" s="17">
        <f t="shared" si="67"/>
        <v>1.0007390359461685</v>
      </c>
      <c r="Z562" s="23">
        <f t="shared" si="68"/>
        <v>1.2624556240972964</v>
      </c>
      <c r="AA562" s="12">
        <f t="shared" si="69"/>
        <v>0.7926924454566352</v>
      </c>
      <c r="AB562" s="7">
        <f t="shared" si="74"/>
        <v>1.2615233130220436</v>
      </c>
      <c r="AC562" s="18">
        <f t="shared" si="75"/>
        <v>0.99392996957996327</v>
      </c>
      <c r="AD562" s="27">
        <f t="shared" si="76"/>
        <v>7.7143812020636776E-3</v>
      </c>
      <c r="AE562" s="22">
        <f t="shared" si="77"/>
        <v>4.9478427909413744E-2</v>
      </c>
    </row>
    <row r="563" spans="1:31" ht="14.1" customHeight="1" x14ac:dyDescent="0.25">
      <c r="A563" s="30">
        <v>365650000</v>
      </c>
      <c r="B563" s="30">
        <v>351490000</v>
      </c>
      <c r="C563" s="30">
        <v>302660000</v>
      </c>
      <c r="D563" s="30">
        <v>306510000</v>
      </c>
      <c r="E563" s="30">
        <v>421860000</v>
      </c>
      <c r="F563" s="30">
        <v>362290000</v>
      </c>
      <c r="G563" s="17">
        <v>370260000</v>
      </c>
      <c r="H563" s="17">
        <v>290650000</v>
      </c>
      <c r="I563" s="17">
        <v>252340000</v>
      </c>
      <c r="J563" s="17">
        <v>246720000</v>
      </c>
      <c r="K563" s="17">
        <v>272190000</v>
      </c>
      <c r="L563" s="17">
        <v>329360000</v>
      </c>
      <c r="M563" s="23">
        <v>489100000</v>
      </c>
      <c r="N563" s="23">
        <v>389110000</v>
      </c>
      <c r="O563" s="23">
        <v>246570000</v>
      </c>
      <c r="P563" s="23">
        <v>317610000</v>
      </c>
      <c r="Q563" s="23">
        <v>331570000</v>
      </c>
      <c r="R563" s="23">
        <v>254620000</v>
      </c>
      <c r="S563">
        <v>7</v>
      </c>
      <c r="T563" t="s">
        <v>1780</v>
      </c>
      <c r="U563" t="s">
        <v>1781</v>
      </c>
      <c r="V563" t="s">
        <v>1782</v>
      </c>
      <c r="W563" t="s">
        <v>1783</v>
      </c>
      <c r="X563">
        <v>2</v>
      </c>
      <c r="Y563" s="17">
        <f t="shared" si="67"/>
        <v>0.83466163774722113</v>
      </c>
      <c r="Z563" s="23">
        <f t="shared" si="68"/>
        <v>0.9612027709598856</v>
      </c>
      <c r="AA563" s="12">
        <f t="shared" si="69"/>
        <v>0.86835126048763178</v>
      </c>
      <c r="AB563" s="7">
        <f t="shared" si="74"/>
        <v>1.1516077024388029</v>
      </c>
      <c r="AC563" s="18">
        <f t="shared" si="75"/>
        <v>5.3537181496477002E-2</v>
      </c>
      <c r="AD563" s="27">
        <f t="shared" si="76"/>
        <v>0.31337413838323025</v>
      </c>
      <c r="AE563" s="22">
        <f t="shared" si="77"/>
        <v>0.74722448247044471</v>
      </c>
    </row>
    <row r="564" spans="1:31" ht="14.1" customHeight="1" x14ac:dyDescent="0.25">
      <c r="A564" s="30">
        <v>521730000</v>
      </c>
      <c r="B564" s="30">
        <v>508640000</v>
      </c>
      <c r="C564" s="30">
        <v>570890000</v>
      </c>
      <c r="D564" s="30">
        <v>631720000</v>
      </c>
      <c r="E564" s="30">
        <v>607860000</v>
      </c>
      <c r="F564" s="30">
        <v>470130000</v>
      </c>
      <c r="G564" s="17">
        <v>629280000</v>
      </c>
      <c r="H564" s="17">
        <v>563930000</v>
      </c>
      <c r="I564" s="17">
        <v>579330000</v>
      </c>
      <c r="J564" s="17">
        <v>552320000</v>
      </c>
      <c r="K564" s="17">
        <v>641020000</v>
      </c>
      <c r="L564" s="17">
        <v>640030000</v>
      </c>
      <c r="M564" s="23">
        <v>597000000</v>
      </c>
      <c r="N564" s="23">
        <v>626860000</v>
      </c>
      <c r="O564" s="23">
        <v>550440000</v>
      </c>
      <c r="P564" s="23">
        <v>587830000</v>
      </c>
      <c r="Q564" s="23">
        <v>508230000</v>
      </c>
      <c r="R564" s="23">
        <v>502650000</v>
      </c>
      <c r="S564">
        <v>16</v>
      </c>
      <c r="T564" t="s">
        <v>1784</v>
      </c>
      <c r="U564" t="s">
        <v>1785</v>
      </c>
      <c r="V564" t="s">
        <v>1786</v>
      </c>
      <c r="W564" t="s">
        <v>1787</v>
      </c>
      <c r="X564">
        <v>15</v>
      </c>
      <c r="Y564" s="17">
        <f t="shared" si="67"/>
        <v>1.0890796352730467</v>
      </c>
      <c r="Z564" s="23">
        <f t="shared" si="68"/>
        <v>1.0187377113051461</v>
      </c>
      <c r="AA564" s="12">
        <f t="shared" si="69"/>
        <v>1.0690481202249622</v>
      </c>
      <c r="AB564" s="7">
        <f t="shared" si="74"/>
        <v>0.93541158819826342</v>
      </c>
      <c r="AC564" s="18">
        <f t="shared" si="75"/>
        <v>0.13533352167386589</v>
      </c>
      <c r="AD564" s="27">
        <f t="shared" si="76"/>
        <v>0.17106027207924726</v>
      </c>
      <c r="AE564" s="22">
        <f t="shared" si="77"/>
        <v>0.75797758905731083</v>
      </c>
    </row>
    <row r="565" spans="1:31" ht="14.1" customHeight="1" x14ac:dyDescent="0.25">
      <c r="A565" s="30">
        <v>78419000</v>
      </c>
      <c r="B565" s="30">
        <v>86677000</v>
      </c>
      <c r="C565" s="30">
        <v>42817000</v>
      </c>
      <c r="D565" s="30">
        <v>43126000</v>
      </c>
      <c r="E565" s="30">
        <v>174270000</v>
      </c>
      <c r="F565" s="30">
        <v>182160000</v>
      </c>
      <c r="G565" s="17">
        <v>164550000</v>
      </c>
      <c r="H565" s="17">
        <v>111070000</v>
      </c>
      <c r="I565" s="17">
        <v>101160000</v>
      </c>
      <c r="J565" s="17">
        <v>76942000</v>
      </c>
      <c r="K565" s="17">
        <v>45826000</v>
      </c>
      <c r="L565" s="17">
        <v>38422000</v>
      </c>
      <c r="M565" s="23">
        <v>247970000</v>
      </c>
      <c r="N565" s="23">
        <v>276890000</v>
      </c>
      <c r="O565" s="23">
        <v>137660000</v>
      </c>
      <c r="P565" s="23">
        <v>157670000</v>
      </c>
      <c r="Q565" s="23">
        <v>179180000</v>
      </c>
      <c r="R565" s="23">
        <v>179540000</v>
      </c>
      <c r="S565">
        <v>14</v>
      </c>
      <c r="T565" t="s">
        <v>1788</v>
      </c>
      <c r="U565" t="s">
        <v>1789</v>
      </c>
      <c r="V565" t="s">
        <v>1790</v>
      </c>
      <c r="W565" t="s">
        <v>1791</v>
      </c>
      <c r="X565">
        <v>4</v>
      </c>
      <c r="Y565" s="17">
        <f t="shared" si="67"/>
        <v>0.88559251583208376</v>
      </c>
      <c r="Z565" s="23">
        <f t="shared" si="68"/>
        <v>1.940691623770102</v>
      </c>
      <c r="AA565" s="12">
        <f t="shared" si="69"/>
        <v>0.4563283032631838</v>
      </c>
      <c r="AB565" s="7">
        <f t="shared" si="74"/>
        <v>2.1914047251705484</v>
      </c>
      <c r="AC565" s="18">
        <f t="shared" si="75"/>
        <v>0.72314735874564406</v>
      </c>
      <c r="AD565" s="27">
        <f t="shared" si="76"/>
        <v>4.4000029910389142E-3</v>
      </c>
      <c r="AE565" s="22">
        <f t="shared" si="77"/>
        <v>1.7975427944141427E-2</v>
      </c>
    </row>
    <row r="566" spans="1:31" ht="14.1" customHeight="1" x14ac:dyDescent="0.25">
      <c r="A566" s="30">
        <v>39899000</v>
      </c>
      <c r="B566" s="30">
        <v>29688000</v>
      </c>
      <c r="C566" s="30">
        <v>26204000</v>
      </c>
      <c r="D566" s="30">
        <v>23442000</v>
      </c>
      <c r="E566" s="30">
        <v>35347000</v>
      </c>
      <c r="F566" s="30">
        <v>33196000</v>
      </c>
      <c r="G566" s="17">
        <v>37489000</v>
      </c>
      <c r="H566" s="17">
        <v>39060000</v>
      </c>
      <c r="I566" s="17">
        <v>24326000</v>
      </c>
      <c r="J566" s="17">
        <v>28537000</v>
      </c>
      <c r="K566" s="17">
        <v>18626000</v>
      </c>
      <c r="L566" s="17">
        <v>20197000</v>
      </c>
      <c r="M566" s="23">
        <v>61969000</v>
      </c>
      <c r="N566" s="23">
        <v>61524000</v>
      </c>
      <c r="O566" s="23">
        <v>35085000</v>
      </c>
      <c r="P566" s="23">
        <v>34850000</v>
      </c>
      <c r="Q566" s="23">
        <v>37881000</v>
      </c>
      <c r="R566" s="23">
        <v>43627000</v>
      </c>
      <c r="S566">
        <v>1</v>
      </c>
      <c r="T566" t="s">
        <v>1792</v>
      </c>
      <c r="U566" t="s">
        <v>1792</v>
      </c>
      <c r="V566" t="s">
        <v>1793</v>
      </c>
      <c r="W566" t="s">
        <v>1794</v>
      </c>
      <c r="X566">
        <v>3</v>
      </c>
      <c r="Y566" s="17">
        <f t="shared" si="67"/>
        <v>0.89593451772324473</v>
      </c>
      <c r="Z566" s="23">
        <f t="shared" si="68"/>
        <v>1.4641700749829583</v>
      </c>
      <c r="AA566" s="12">
        <f t="shared" si="69"/>
        <v>0.61190604358832612</v>
      </c>
      <c r="AB566" s="7">
        <f t="shared" si="74"/>
        <v>1.6342378220940945</v>
      </c>
      <c r="AC566" s="18">
        <f t="shared" si="75"/>
        <v>0.46800505746926535</v>
      </c>
      <c r="AD566" s="27">
        <f t="shared" si="76"/>
        <v>1.7891940508286384E-2</v>
      </c>
      <c r="AE566" s="22">
        <f t="shared" si="77"/>
        <v>3.0265911719949423E-2</v>
      </c>
    </row>
    <row r="567" spans="1:31" ht="14.1" customHeight="1" x14ac:dyDescent="0.25">
      <c r="A567" s="30">
        <v>64312000</v>
      </c>
      <c r="B567" s="30">
        <v>70900000</v>
      </c>
      <c r="C567" s="30">
        <v>46246000</v>
      </c>
      <c r="D567" s="30">
        <v>49727000</v>
      </c>
      <c r="E567" s="30">
        <v>81001000</v>
      </c>
      <c r="F567" s="30">
        <v>119490000</v>
      </c>
      <c r="G567" s="17">
        <v>111760000</v>
      </c>
      <c r="H567" s="17">
        <v>103510000</v>
      </c>
      <c r="I567" s="17">
        <v>114520000</v>
      </c>
      <c r="J567" s="17">
        <v>102160000</v>
      </c>
      <c r="K567" s="17">
        <v>96636000</v>
      </c>
      <c r="L567" s="17">
        <v>123850000</v>
      </c>
      <c r="M567" s="23">
        <v>167920000</v>
      </c>
      <c r="N567" s="23">
        <v>168550000</v>
      </c>
      <c r="O567" s="23">
        <v>140830000</v>
      </c>
      <c r="P567" s="23">
        <v>159230000</v>
      </c>
      <c r="Q567" s="23">
        <v>148620000</v>
      </c>
      <c r="R567" s="23">
        <v>163020000</v>
      </c>
      <c r="S567">
        <v>8</v>
      </c>
      <c r="T567" t="s">
        <v>1795</v>
      </c>
      <c r="U567" t="s">
        <v>1796</v>
      </c>
      <c r="V567" t="s">
        <v>1797</v>
      </c>
      <c r="W567" t="s">
        <v>1798</v>
      </c>
      <c r="X567">
        <v>38</v>
      </c>
      <c r="Y567" s="17">
        <f t="shared" si="67"/>
        <v>1.5114020700710717</v>
      </c>
      <c r="Z567" s="23">
        <f t="shared" si="68"/>
        <v>2.1964853269581819</v>
      </c>
      <c r="AA567" s="12">
        <f t="shared" si="69"/>
        <v>0.68810023518989205</v>
      </c>
      <c r="AB567" s="7">
        <f t="shared" si="74"/>
        <v>1.4532766432263089</v>
      </c>
      <c r="AC567" s="18">
        <f t="shared" si="75"/>
        <v>1.0004178511813169E-2</v>
      </c>
      <c r="AD567" s="27">
        <f t="shared" si="76"/>
        <v>1.0408387471247405E-5</v>
      </c>
      <c r="AE567" s="22">
        <f t="shared" si="77"/>
        <v>2.6108140815469746E-5</v>
      </c>
    </row>
    <row r="568" spans="1:31" ht="14.1" customHeight="1" x14ac:dyDescent="0.25">
      <c r="A568" s="30">
        <v>61020000</v>
      </c>
      <c r="B568" s="30">
        <v>70445000</v>
      </c>
      <c r="C568" s="30">
        <v>27892000</v>
      </c>
      <c r="D568" s="30">
        <v>45368000</v>
      </c>
      <c r="E568" s="30">
        <v>121420000</v>
      </c>
      <c r="F568" s="30">
        <v>131890000</v>
      </c>
      <c r="G568" s="17">
        <v>148010000</v>
      </c>
      <c r="H568" s="17">
        <v>188770000</v>
      </c>
      <c r="I568" s="17">
        <v>119720000</v>
      </c>
      <c r="J568" s="17">
        <v>189960000</v>
      </c>
      <c r="K568" s="17">
        <v>67108000</v>
      </c>
      <c r="L568" s="17">
        <v>20009000</v>
      </c>
      <c r="M568" s="23">
        <v>372340000</v>
      </c>
      <c r="N568" s="23">
        <v>424110000</v>
      </c>
      <c r="O568" s="23">
        <v>184720000</v>
      </c>
      <c r="P568" s="23">
        <v>179980000</v>
      </c>
      <c r="Q568" s="23">
        <v>268580000</v>
      </c>
      <c r="R568" s="23">
        <v>285090000</v>
      </c>
      <c r="S568">
        <v>14</v>
      </c>
      <c r="T568" t="s">
        <v>2675</v>
      </c>
      <c r="U568" t="s">
        <v>2676</v>
      </c>
      <c r="V568" t="s">
        <v>2677</v>
      </c>
      <c r="W568" t="s">
        <v>2678</v>
      </c>
      <c r="X568">
        <v>5</v>
      </c>
      <c r="Y568" s="17">
        <f t="shared" si="67"/>
        <v>1.6015741155151897</v>
      </c>
      <c r="Z568" s="23">
        <f t="shared" si="68"/>
        <v>3.743862368596286</v>
      </c>
      <c r="AA568" s="12">
        <f t="shared" si="69"/>
        <v>0.42778658984616463</v>
      </c>
      <c r="AB568" s="7">
        <f t="shared" si="74"/>
        <v>2.3376141836507958</v>
      </c>
      <c r="AC568" s="18">
        <f t="shared" si="75"/>
        <v>0.18915092200457159</v>
      </c>
      <c r="AD568" s="27">
        <f t="shared" si="76"/>
        <v>7.3677215019959351E-3</v>
      </c>
      <c r="AE568" s="22">
        <f t="shared" si="77"/>
        <v>7.1887322482951967E-4</v>
      </c>
    </row>
    <row r="569" spans="1:31" ht="14.1" customHeight="1" x14ac:dyDescent="0.25">
      <c r="A569" s="31">
        <v>1</v>
      </c>
      <c r="B569" s="31">
        <v>3389900</v>
      </c>
      <c r="C569" s="31">
        <v>3072500</v>
      </c>
      <c r="D569" s="31">
        <v>1</v>
      </c>
      <c r="E569" s="31">
        <v>7858000</v>
      </c>
      <c r="F569" s="31">
        <v>6847300</v>
      </c>
      <c r="G569" s="18">
        <v>5864700</v>
      </c>
      <c r="H569" s="18">
        <v>5174000</v>
      </c>
      <c r="I569" s="18">
        <v>3888200</v>
      </c>
      <c r="J569" s="18">
        <v>4816900</v>
      </c>
      <c r="K569" s="18">
        <v>1</v>
      </c>
      <c r="L569" s="18">
        <v>1</v>
      </c>
      <c r="M569" s="23">
        <v>19057000</v>
      </c>
      <c r="N569" s="23">
        <v>11372000</v>
      </c>
      <c r="O569" s="22">
        <v>6516100</v>
      </c>
      <c r="P569" s="22">
        <v>7411000</v>
      </c>
      <c r="Q569" s="23">
        <v>10335000</v>
      </c>
      <c r="R569" s="23">
        <v>13402000</v>
      </c>
      <c r="S569">
        <v>4</v>
      </c>
      <c r="T569" t="s">
        <v>3978</v>
      </c>
      <c r="U569" t="s">
        <v>3978</v>
      </c>
      <c r="V569" t="s">
        <v>3979</v>
      </c>
      <c r="W569" t="s">
        <v>3980</v>
      </c>
      <c r="X569">
        <v>5</v>
      </c>
      <c r="Y569" s="17">
        <f t="shared" si="67"/>
        <v>0.93273242414315916</v>
      </c>
      <c r="Z569" s="23">
        <f t="shared" si="68"/>
        <v>3.2168395038819044</v>
      </c>
      <c r="AA569" s="12">
        <f t="shared" si="69"/>
        <v>0.28995304957477336</v>
      </c>
      <c r="AB569" s="7">
        <f t="shared" si="74"/>
        <v>3.4488342214939149</v>
      </c>
      <c r="AC569" s="18">
        <f t="shared" si="75"/>
        <v>0.89338648881400817</v>
      </c>
      <c r="AD569" s="27">
        <f t="shared" si="76"/>
        <v>3.7426841351251719E-3</v>
      </c>
      <c r="AE569" s="22">
        <f t="shared" si="77"/>
        <v>6.7311436618941135E-3</v>
      </c>
    </row>
    <row r="570" spans="1:31" ht="14.1" customHeight="1" x14ac:dyDescent="0.25">
      <c r="A570" s="30">
        <v>56432000</v>
      </c>
      <c r="B570" s="30">
        <v>61879000</v>
      </c>
      <c r="C570" s="30">
        <v>17597000</v>
      </c>
      <c r="D570" s="30">
        <v>14224000</v>
      </c>
      <c r="E570" s="30">
        <v>188510000</v>
      </c>
      <c r="F570" s="30">
        <v>203490000</v>
      </c>
      <c r="G570" s="17">
        <v>124620000</v>
      </c>
      <c r="H570" s="17">
        <v>116300000</v>
      </c>
      <c r="I570" s="17">
        <v>41897000</v>
      </c>
      <c r="J570" s="17">
        <v>70168000</v>
      </c>
      <c r="K570" s="18">
        <v>1</v>
      </c>
      <c r="L570" s="17">
        <v>13446000</v>
      </c>
      <c r="M570" s="23">
        <v>361370000</v>
      </c>
      <c r="N570" s="23">
        <v>291800000</v>
      </c>
      <c r="O570" s="23">
        <v>156580000</v>
      </c>
      <c r="P570" s="23">
        <v>151860000</v>
      </c>
      <c r="Q570" s="23">
        <v>117650000</v>
      </c>
      <c r="R570" s="23">
        <v>144150000</v>
      </c>
      <c r="S570">
        <v>13</v>
      </c>
      <c r="T570" t="s">
        <v>1807</v>
      </c>
      <c r="U570" t="s">
        <v>1808</v>
      </c>
      <c r="V570" t="s">
        <v>1809</v>
      </c>
      <c r="W570" t="s">
        <v>1810</v>
      </c>
      <c r="X570">
        <v>13</v>
      </c>
      <c r="Y570" s="17">
        <f t="shared" si="67"/>
        <v>0.67590734544354514</v>
      </c>
      <c r="Z570" s="23">
        <f t="shared" si="68"/>
        <v>2.2566644285893473</v>
      </c>
      <c r="AA570" s="12">
        <f t="shared" si="69"/>
        <v>0.29951610743740859</v>
      </c>
      <c r="AB570" s="7">
        <f t="shared" si="74"/>
        <v>3.3387186036696712</v>
      </c>
      <c r="AC570" s="18">
        <f t="shared" si="75"/>
        <v>0.48541439726511659</v>
      </c>
      <c r="AD570" s="27">
        <f t="shared" si="76"/>
        <v>1.0484876037159037E-2</v>
      </c>
      <c r="AE570" s="22">
        <f t="shared" si="77"/>
        <v>5.7424418190986912E-2</v>
      </c>
    </row>
    <row r="571" spans="1:31" ht="14.1" customHeight="1" x14ac:dyDescent="0.25">
      <c r="A571" s="30">
        <v>918760000</v>
      </c>
      <c r="B571" s="30">
        <v>929380000</v>
      </c>
      <c r="C571" s="30">
        <v>659740000</v>
      </c>
      <c r="D571" s="30">
        <v>601200000</v>
      </c>
      <c r="E571" s="30">
        <v>1098000000</v>
      </c>
      <c r="F571" s="30">
        <v>1007800000</v>
      </c>
      <c r="G571" s="17">
        <v>1165400000</v>
      </c>
      <c r="H571" s="17">
        <v>1175600000</v>
      </c>
      <c r="I571" s="17">
        <v>1232300000</v>
      </c>
      <c r="J571" s="17">
        <v>1180200000</v>
      </c>
      <c r="K571" s="17">
        <v>983720000</v>
      </c>
      <c r="L571" s="17">
        <v>1021800000</v>
      </c>
      <c r="M571" s="23">
        <v>1669600000</v>
      </c>
      <c r="N571" s="23">
        <v>1639300000</v>
      </c>
      <c r="O571" s="23">
        <v>1397400000</v>
      </c>
      <c r="P571" s="23">
        <v>1377700000</v>
      </c>
      <c r="Q571" s="23">
        <v>1640500000</v>
      </c>
      <c r="R571" s="23">
        <v>1630800000</v>
      </c>
      <c r="S571">
        <v>16</v>
      </c>
      <c r="T571" t="s">
        <v>1811</v>
      </c>
      <c r="U571" t="s">
        <v>1812</v>
      </c>
      <c r="V571" t="s">
        <v>1813</v>
      </c>
      <c r="W571" t="s">
        <v>1814</v>
      </c>
      <c r="X571">
        <v>5</v>
      </c>
      <c r="Y571" s="17">
        <f t="shared" si="67"/>
        <v>1.2961026907618201</v>
      </c>
      <c r="Z571" s="23">
        <f t="shared" si="68"/>
        <v>1.7939626606940142</v>
      </c>
      <c r="AA571" s="12">
        <f t="shared" si="69"/>
        <v>0.72248030528149809</v>
      </c>
      <c r="AB571" s="7">
        <f t="shared" si="74"/>
        <v>1.384120774905238</v>
      </c>
      <c r="AC571" s="18">
        <f t="shared" si="75"/>
        <v>1.6916893411723311E-2</v>
      </c>
      <c r="AD571" s="27">
        <f t="shared" si="76"/>
        <v>8.2309037883599904E-5</v>
      </c>
      <c r="AE571" s="22">
        <f t="shared" si="77"/>
        <v>3.2660180369110634E-5</v>
      </c>
    </row>
    <row r="572" spans="1:31" ht="14.1" customHeight="1" x14ac:dyDescent="0.25">
      <c r="A572" s="30">
        <v>209830000</v>
      </c>
      <c r="B572" s="30">
        <v>225570000</v>
      </c>
      <c r="C572" s="30">
        <v>163820000</v>
      </c>
      <c r="D572" s="30">
        <v>113750000</v>
      </c>
      <c r="E572" s="30">
        <v>251650000</v>
      </c>
      <c r="F572" s="30">
        <v>259270000</v>
      </c>
      <c r="G572" s="17">
        <v>240460000</v>
      </c>
      <c r="H572" s="17">
        <v>247320000</v>
      </c>
      <c r="I572" s="17">
        <v>211620000</v>
      </c>
      <c r="J572" s="17">
        <v>208640000</v>
      </c>
      <c r="K572" s="17">
        <v>193310000</v>
      </c>
      <c r="L572" s="17">
        <v>141550000</v>
      </c>
      <c r="M572" s="23">
        <v>402910000</v>
      </c>
      <c r="N572" s="23">
        <v>433090000</v>
      </c>
      <c r="O572" s="23">
        <v>274130000</v>
      </c>
      <c r="P572" s="23">
        <v>268870000</v>
      </c>
      <c r="Q572" s="23">
        <v>287980000</v>
      </c>
      <c r="R572" s="23">
        <v>311540000</v>
      </c>
      <c r="S572">
        <v>19</v>
      </c>
      <c r="T572" t="s">
        <v>1815</v>
      </c>
      <c r="U572" t="s">
        <v>1816</v>
      </c>
      <c r="V572" t="s">
        <v>1817</v>
      </c>
      <c r="W572" t="s">
        <v>1818</v>
      </c>
      <c r="X572">
        <v>13</v>
      </c>
      <c r="Y572" s="17">
        <f t="shared" si="67"/>
        <v>1.0155324416409972</v>
      </c>
      <c r="Z572" s="23">
        <f t="shared" si="68"/>
        <v>1.6165831896657379</v>
      </c>
      <c r="AA572" s="12">
        <f t="shared" si="69"/>
        <v>0.62819683399712922</v>
      </c>
      <c r="AB572" s="7">
        <f t="shared" si="74"/>
        <v>1.5918577520315391</v>
      </c>
      <c r="AC572" s="18">
        <f t="shared" si="75"/>
        <v>0.91082483548684501</v>
      </c>
      <c r="AD572" s="27">
        <f t="shared" si="76"/>
        <v>3.8132481715043177E-3</v>
      </c>
      <c r="AE572" s="22">
        <f t="shared" si="77"/>
        <v>6.5100200345375447E-3</v>
      </c>
    </row>
    <row r="573" spans="1:31" x14ac:dyDescent="0.25">
      <c r="A573" s="31">
        <v>1</v>
      </c>
      <c r="B573" s="31">
        <v>1</v>
      </c>
      <c r="C573" s="31">
        <v>1</v>
      </c>
      <c r="D573" s="31">
        <v>1</v>
      </c>
      <c r="E573" s="31">
        <v>1</v>
      </c>
      <c r="F573" s="31">
        <v>1</v>
      </c>
      <c r="G573" s="17">
        <v>156590000</v>
      </c>
      <c r="H573" s="17">
        <v>202280000</v>
      </c>
      <c r="I573" s="17">
        <v>264960000</v>
      </c>
      <c r="J573" s="17">
        <v>232160000</v>
      </c>
      <c r="K573" s="17">
        <v>365110000</v>
      </c>
      <c r="L573" s="17">
        <v>304190000</v>
      </c>
      <c r="M573" s="23">
        <v>124180000</v>
      </c>
      <c r="N573" s="23">
        <v>131720000</v>
      </c>
      <c r="O573" s="23">
        <v>210760000</v>
      </c>
      <c r="P573" s="23">
        <v>238350000</v>
      </c>
      <c r="Q573" s="23">
        <v>260670000</v>
      </c>
      <c r="R573" s="23">
        <v>196770000</v>
      </c>
      <c r="S573">
        <v>4</v>
      </c>
      <c r="T573" t="s">
        <v>3730</v>
      </c>
      <c r="U573" t="s">
        <v>3731</v>
      </c>
      <c r="V573" t="s">
        <v>3732</v>
      </c>
      <c r="W573" t="s">
        <v>3733</v>
      </c>
      <c r="X573">
        <v>7</v>
      </c>
      <c r="Y573" s="17">
        <f t="shared" si="67"/>
        <v>254215000</v>
      </c>
      <c r="Z573" s="23">
        <f t="shared" si="68"/>
        <v>193741666.66666666</v>
      </c>
      <c r="AA573" s="12">
        <f t="shared" si="69"/>
        <v>1.3121338552195794</v>
      </c>
      <c r="AB573" s="7">
        <f t="shared" si="74"/>
        <v>0.76211736784480322</v>
      </c>
      <c r="AC573" s="18">
        <f t="shared" si="75"/>
        <v>7.8455581667967759E-6</v>
      </c>
      <c r="AD573" s="27">
        <f t="shared" si="76"/>
        <v>0.14160491540527428</v>
      </c>
      <c r="AE573" s="22">
        <f t="shared" si="77"/>
        <v>6.6410339601563182E-6</v>
      </c>
    </row>
    <row r="574" spans="1:31" ht="14.1" customHeight="1" x14ac:dyDescent="0.25">
      <c r="A574" s="31">
        <v>1</v>
      </c>
      <c r="B574" s="30">
        <v>10013000</v>
      </c>
      <c r="C574" s="31">
        <v>5415400</v>
      </c>
      <c r="D574" s="31">
        <v>5712900</v>
      </c>
      <c r="E574" s="31">
        <v>6846200</v>
      </c>
      <c r="F574" s="31">
        <v>6776400</v>
      </c>
      <c r="G574" s="18">
        <v>9662000</v>
      </c>
      <c r="H574" s="17">
        <v>11172000</v>
      </c>
      <c r="I574" s="18">
        <v>9100600</v>
      </c>
      <c r="J574" s="18">
        <v>1</v>
      </c>
      <c r="K574" s="18">
        <v>1</v>
      </c>
      <c r="L574" s="18">
        <v>1</v>
      </c>
      <c r="M574" s="23">
        <v>18627000</v>
      </c>
      <c r="N574" s="23">
        <v>25365000</v>
      </c>
      <c r="O574" s="23">
        <v>10717000</v>
      </c>
      <c r="P574" s="22">
        <v>8668500</v>
      </c>
      <c r="Q574" s="23">
        <v>20473000</v>
      </c>
      <c r="R574" s="23">
        <v>12804000</v>
      </c>
      <c r="S574">
        <v>3</v>
      </c>
      <c r="T574" t="s">
        <v>146</v>
      </c>
      <c r="U574" t="s">
        <v>146</v>
      </c>
      <c r="V574" t="s">
        <v>147</v>
      </c>
      <c r="W574" t="s">
        <v>148</v>
      </c>
      <c r="X574">
        <v>4</v>
      </c>
      <c r="Y574" s="17">
        <f t="shared" si="67"/>
        <v>0.86108296649446792</v>
      </c>
      <c r="Z574" s="23">
        <f t="shared" si="68"/>
        <v>2.7803122555204607</v>
      </c>
      <c r="AA574" s="12">
        <f t="shared" si="69"/>
        <v>0.30970728729650454</v>
      </c>
      <c r="AB574" s="7">
        <f t="shared" si="74"/>
        <v>3.2288552482222665</v>
      </c>
      <c r="AC574" s="18">
        <f t="shared" si="75"/>
        <v>0.7646024211966288</v>
      </c>
      <c r="AD574" s="27">
        <f t="shared" si="76"/>
        <v>9.194522641984058E-3</v>
      </c>
      <c r="AE574" s="22">
        <f t="shared" si="77"/>
        <v>5.6902017025546626E-3</v>
      </c>
    </row>
    <row r="575" spans="1:31" ht="14.1" customHeight="1" x14ac:dyDescent="0.25">
      <c r="A575" s="30">
        <v>33524000</v>
      </c>
      <c r="B575" s="30">
        <v>32948000</v>
      </c>
      <c r="C575" s="30">
        <v>18335000</v>
      </c>
      <c r="D575" s="30">
        <v>17512000</v>
      </c>
      <c r="E575" s="30">
        <v>65552000</v>
      </c>
      <c r="F575" s="30">
        <v>83699000</v>
      </c>
      <c r="G575" s="17">
        <v>66005000</v>
      </c>
      <c r="H575" s="17">
        <v>62056000</v>
      </c>
      <c r="I575" s="17">
        <v>58655000</v>
      </c>
      <c r="J575" s="17">
        <v>59993000</v>
      </c>
      <c r="K575" s="17">
        <v>29022000</v>
      </c>
      <c r="L575" s="17">
        <v>19641000</v>
      </c>
      <c r="M575" s="23">
        <v>129260000</v>
      </c>
      <c r="N575" s="23">
        <v>108730000</v>
      </c>
      <c r="O575" s="23">
        <v>72775000</v>
      </c>
      <c r="P575" s="23">
        <v>61439000</v>
      </c>
      <c r="Q575" s="23">
        <v>75898000</v>
      </c>
      <c r="R575" s="23">
        <v>75802000</v>
      </c>
      <c r="S575">
        <v>12</v>
      </c>
      <c r="T575" t="s">
        <v>1827</v>
      </c>
      <c r="U575" t="s">
        <v>1828</v>
      </c>
      <c r="V575" t="s">
        <v>1829</v>
      </c>
      <c r="W575" t="s">
        <v>1830</v>
      </c>
      <c r="X575">
        <v>12</v>
      </c>
      <c r="Y575" s="17">
        <f t="shared" si="67"/>
        <v>1.174114560559685</v>
      </c>
      <c r="Z575" s="23">
        <f t="shared" si="68"/>
        <v>2.0825376634733868</v>
      </c>
      <c r="AA575" s="12">
        <f t="shared" si="69"/>
        <v>0.56379031272904956</v>
      </c>
      <c r="AB575" s="7">
        <f t="shared" si="74"/>
        <v>1.7737090854921929</v>
      </c>
      <c r="AC575" s="18">
        <f t="shared" si="75"/>
        <v>0.60291163397766234</v>
      </c>
      <c r="AD575" s="27">
        <f t="shared" si="76"/>
        <v>1.6765685327062924E-2</v>
      </c>
      <c r="AE575" s="22">
        <f t="shared" si="77"/>
        <v>1.3853806242516213E-2</v>
      </c>
    </row>
    <row r="576" spans="1:31" ht="14.1" customHeight="1" x14ac:dyDescent="0.25">
      <c r="A576" s="31">
        <v>3283300</v>
      </c>
      <c r="B576" s="31">
        <v>3902200</v>
      </c>
      <c r="C576" s="31">
        <v>3166100</v>
      </c>
      <c r="D576" s="31">
        <v>3172800</v>
      </c>
      <c r="E576" s="31">
        <v>2628500</v>
      </c>
      <c r="F576" s="31">
        <v>2704600</v>
      </c>
      <c r="G576" s="18">
        <v>1</v>
      </c>
      <c r="H576" s="18">
        <v>1</v>
      </c>
      <c r="I576" s="18">
        <v>9725000</v>
      </c>
      <c r="J576" s="18">
        <v>1</v>
      </c>
      <c r="K576" s="18">
        <v>9500800</v>
      </c>
      <c r="L576" s="18">
        <v>1</v>
      </c>
      <c r="M576" s="22">
        <v>1</v>
      </c>
      <c r="N576" s="22">
        <v>2166800</v>
      </c>
      <c r="O576" s="22">
        <v>1</v>
      </c>
      <c r="P576" s="22">
        <v>1</v>
      </c>
      <c r="Q576" s="23">
        <v>11667000</v>
      </c>
      <c r="R576" s="22">
        <v>1</v>
      </c>
      <c r="S576">
        <v>1</v>
      </c>
      <c r="T576" t="s">
        <v>1831</v>
      </c>
      <c r="U576" t="s">
        <v>1831</v>
      </c>
      <c r="V576" t="s">
        <v>1832</v>
      </c>
      <c r="W576" t="s">
        <v>1833</v>
      </c>
      <c r="X576">
        <v>2</v>
      </c>
      <c r="Y576" s="17">
        <f t="shared" si="67"/>
        <v>1.0195309028238102</v>
      </c>
      <c r="Z576" s="23">
        <f t="shared" si="68"/>
        <v>0.73359692430067613</v>
      </c>
      <c r="AA576" s="12">
        <f t="shared" si="69"/>
        <v>1.3897698709624626</v>
      </c>
      <c r="AB576" s="7">
        <f t="shared" si="74"/>
        <v>0.71954358839817578</v>
      </c>
      <c r="AC576" s="18">
        <f t="shared" si="75"/>
        <v>0.97653470825323474</v>
      </c>
      <c r="AD576" s="27">
        <f t="shared" si="76"/>
        <v>0.75331015941430424</v>
      </c>
      <c r="AE576" s="22">
        <f t="shared" si="77"/>
        <v>0.67117897590586229</v>
      </c>
    </row>
    <row r="577" spans="1:31" ht="14.1" customHeight="1" x14ac:dyDescent="0.25">
      <c r="A577" s="30">
        <v>1078600000</v>
      </c>
      <c r="B577" s="30">
        <v>1028800000</v>
      </c>
      <c r="C577" s="30">
        <v>1234000000</v>
      </c>
      <c r="D577" s="30">
        <v>994240000</v>
      </c>
      <c r="E577" s="30">
        <v>1339900000</v>
      </c>
      <c r="F577" s="30">
        <v>1264800000</v>
      </c>
      <c r="G577" s="17">
        <v>1439700000</v>
      </c>
      <c r="H577" s="17">
        <v>1051100000</v>
      </c>
      <c r="I577" s="17">
        <v>1079100000</v>
      </c>
      <c r="J577" s="17">
        <v>1126500000</v>
      </c>
      <c r="K577" s="17">
        <v>1108100000</v>
      </c>
      <c r="L577" s="17">
        <v>1032300000</v>
      </c>
      <c r="M577" s="23">
        <v>1209300000</v>
      </c>
      <c r="N577" s="23">
        <v>1846900000</v>
      </c>
      <c r="O577" s="23">
        <v>1581300000</v>
      </c>
      <c r="P577" s="23">
        <v>1372900000</v>
      </c>
      <c r="Q577" s="23">
        <v>1360200000</v>
      </c>
      <c r="R577" s="23">
        <v>1402700000</v>
      </c>
      <c r="S577">
        <v>24</v>
      </c>
      <c r="T577" t="s">
        <v>1834</v>
      </c>
      <c r="U577" t="s">
        <v>1835</v>
      </c>
      <c r="V577" t="s">
        <v>1836</v>
      </c>
      <c r="W577" t="s">
        <v>1837</v>
      </c>
      <c r="X577">
        <v>16</v>
      </c>
      <c r="Y577" s="17">
        <f t="shared" si="67"/>
        <v>0.98508142252396869</v>
      </c>
      <c r="Z577" s="23">
        <f t="shared" si="68"/>
        <v>1.2641023350441045</v>
      </c>
      <c r="AA577" s="12">
        <f t="shared" si="69"/>
        <v>0.77927347748281717</v>
      </c>
      <c r="AB577" s="7">
        <f t="shared" si="74"/>
        <v>1.2832465480926749</v>
      </c>
      <c r="AC577" s="18">
        <f t="shared" si="75"/>
        <v>0.84231220426967168</v>
      </c>
      <c r="AD577" s="27">
        <f t="shared" si="76"/>
        <v>1.4862074253743505E-2</v>
      </c>
      <c r="AE577" s="22">
        <f t="shared" si="77"/>
        <v>1.7672113091381381E-2</v>
      </c>
    </row>
    <row r="578" spans="1:31" ht="14.1" customHeight="1" x14ac:dyDescent="0.25">
      <c r="A578" s="31">
        <v>3911400</v>
      </c>
      <c r="B578" s="31">
        <v>3446500</v>
      </c>
      <c r="C578" s="31">
        <v>1</v>
      </c>
      <c r="D578" s="31">
        <v>2783300</v>
      </c>
      <c r="E578" s="31">
        <v>1</v>
      </c>
      <c r="F578" s="31">
        <v>1</v>
      </c>
      <c r="G578" s="18">
        <v>1</v>
      </c>
      <c r="H578" s="17">
        <v>12231000</v>
      </c>
      <c r="I578" s="18">
        <v>1</v>
      </c>
      <c r="J578" s="18">
        <v>1</v>
      </c>
      <c r="K578" s="18">
        <v>7557700</v>
      </c>
      <c r="L578" s="18">
        <v>1</v>
      </c>
      <c r="M578" s="23">
        <v>16526000</v>
      </c>
      <c r="N578" s="23">
        <v>15756000</v>
      </c>
      <c r="O578" s="23">
        <v>10131000</v>
      </c>
      <c r="P578" s="23">
        <v>11867000</v>
      </c>
      <c r="Q578" s="23">
        <v>15501000</v>
      </c>
      <c r="R578" s="23">
        <v>20031000</v>
      </c>
      <c r="S578">
        <v>1</v>
      </c>
      <c r="T578" t="s">
        <v>903</v>
      </c>
      <c r="U578" t="s">
        <v>903</v>
      </c>
      <c r="V578" t="s">
        <v>904</v>
      </c>
      <c r="W578" t="s">
        <v>905</v>
      </c>
      <c r="X578">
        <v>4</v>
      </c>
      <c r="Y578" s="17">
        <f t="shared" si="67"/>
        <v>1.9513172155216694</v>
      </c>
      <c r="Z578" s="23">
        <f t="shared" si="68"/>
        <v>8.8561485259687629</v>
      </c>
      <c r="AA578" s="12">
        <f t="shared" si="69"/>
        <v>0.22033474368681247</v>
      </c>
      <c r="AB578" s="7">
        <f t="shared" si="74"/>
        <v>4.5385488610067641</v>
      </c>
      <c r="AC578" s="18">
        <f t="shared" si="75"/>
        <v>0.50113240433957917</v>
      </c>
      <c r="AD578" s="27">
        <f t="shared" si="76"/>
        <v>1.175887174818827E-3</v>
      </c>
      <c r="AE578" s="22">
        <f t="shared" si="77"/>
        <v>1.007402862625555E-5</v>
      </c>
    </row>
    <row r="579" spans="1:31" ht="14.1" customHeight="1" x14ac:dyDescent="0.25">
      <c r="A579" s="30">
        <v>11294000</v>
      </c>
      <c r="B579" s="30">
        <v>34007000</v>
      </c>
      <c r="C579" s="31">
        <v>1</v>
      </c>
      <c r="D579" s="31">
        <v>1</v>
      </c>
      <c r="E579" s="30">
        <v>28176000</v>
      </c>
      <c r="F579" s="30">
        <v>19718000</v>
      </c>
      <c r="G579" s="18">
        <v>1</v>
      </c>
      <c r="H579" s="17">
        <v>28017000</v>
      </c>
      <c r="I579" s="18">
        <v>1</v>
      </c>
      <c r="J579" s="18">
        <v>1</v>
      </c>
      <c r="K579" s="18">
        <v>1</v>
      </c>
      <c r="L579" s="18">
        <v>1</v>
      </c>
      <c r="M579" s="23">
        <v>50176000</v>
      </c>
      <c r="N579" s="23">
        <v>40558000</v>
      </c>
      <c r="O579" s="22">
        <v>1</v>
      </c>
      <c r="P579" s="22">
        <v>1</v>
      </c>
      <c r="Q579" s="22">
        <v>1</v>
      </c>
      <c r="R579" s="22">
        <v>1</v>
      </c>
      <c r="S579">
        <v>4</v>
      </c>
      <c r="T579" t="s">
        <v>1841</v>
      </c>
      <c r="U579" t="s">
        <v>1841</v>
      </c>
      <c r="V579" t="s">
        <v>1842</v>
      </c>
      <c r="W579" t="s">
        <v>1843</v>
      </c>
      <c r="X579">
        <v>6</v>
      </c>
      <c r="Y579" s="17">
        <f t="shared" si="67"/>
        <v>0.30062776327855001</v>
      </c>
      <c r="Z579" s="23">
        <f t="shared" si="68"/>
        <v>0.97359302594360153</v>
      </c>
      <c r="AA579" s="12">
        <f t="shared" si="69"/>
        <v>0.30878175507387506</v>
      </c>
      <c r="AB579" s="7">
        <f t="shared" si="74"/>
        <v>3.2385333121795141</v>
      </c>
      <c r="AC579" s="18">
        <f t="shared" si="75"/>
        <v>0.17645541301239867</v>
      </c>
      <c r="AD579" s="27">
        <f t="shared" si="76"/>
        <v>0.35232143698726937</v>
      </c>
      <c r="AE579" s="22">
        <f t="shared" si="77"/>
        <v>0.97168126187389636</v>
      </c>
    </row>
    <row r="580" spans="1:31" ht="14.1" customHeight="1" x14ac:dyDescent="0.25">
      <c r="A580" s="30">
        <v>269760000</v>
      </c>
      <c r="B580" s="30">
        <v>260320000</v>
      </c>
      <c r="C580" s="30">
        <v>222930000</v>
      </c>
      <c r="D580" s="30">
        <v>248400000</v>
      </c>
      <c r="E580" s="30">
        <v>301250000</v>
      </c>
      <c r="F580" s="30">
        <v>297730000</v>
      </c>
      <c r="G580" s="17">
        <v>434430000</v>
      </c>
      <c r="H580" s="17">
        <v>435240000</v>
      </c>
      <c r="I580" s="17">
        <v>432720000</v>
      </c>
      <c r="J580" s="17">
        <v>459980000</v>
      </c>
      <c r="K580" s="17">
        <v>434230000</v>
      </c>
      <c r="L580" s="17">
        <v>418950000</v>
      </c>
      <c r="M580" s="23">
        <v>560660000</v>
      </c>
      <c r="N580" s="23">
        <v>563440000</v>
      </c>
      <c r="O580" s="23">
        <v>532440000</v>
      </c>
      <c r="P580" s="23">
        <v>461090000</v>
      </c>
      <c r="Q580" s="23">
        <v>531450000</v>
      </c>
      <c r="R580" s="23">
        <v>548950000</v>
      </c>
      <c r="S580">
        <v>41</v>
      </c>
      <c r="T580" t="s">
        <v>1844</v>
      </c>
      <c r="U580" t="s">
        <v>1844</v>
      </c>
      <c r="V580" t="s">
        <v>1845</v>
      </c>
      <c r="W580" t="s">
        <v>1846</v>
      </c>
      <c r="X580">
        <v>1</v>
      </c>
      <c r="Y580" s="17">
        <f t="shared" si="67"/>
        <v>1.634320384406301</v>
      </c>
      <c r="Z580" s="23">
        <f t="shared" si="68"/>
        <v>1.9982816688432194</v>
      </c>
      <c r="AA580" s="12">
        <f t="shared" si="69"/>
        <v>0.81786287183047068</v>
      </c>
      <c r="AB580" s="7">
        <f t="shared" si="74"/>
        <v>1.222698858748638</v>
      </c>
      <c r="AC580" s="18">
        <f t="shared" si="75"/>
        <v>1.7347548844766555E-7</v>
      </c>
      <c r="AD580" s="27">
        <f t="shared" si="76"/>
        <v>1.4238405148332586E-4</v>
      </c>
      <c r="AE580" s="22">
        <f t="shared" si="77"/>
        <v>9.2193424785559769E-8</v>
      </c>
    </row>
    <row r="581" spans="1:31" x14ac:dyDescent="0.25">
      <c r="A581" s="31">
        <v>1</v>
      </c>
      <c r="B581" s="31">
        <v>9314600</v>
      </c>
      <c r="C581" s="31">
        <v>1</v>
      </c>
      <c r="D581" s="31">
        <v>1</v>
      </c>
      <c r="E581" s="31">
        <v>5889100</v>
      </c>
      <c r="F581" s="30">
        <v>10924000</v>
      </c>
      <c r="G581" s="17">
        <v>11783000</v>
      </c>
      <c r="H581" s="17">
        <v>12505000</v>
      </c>
      <c r="I581" s="17">
        <v>10670000</v>
      </c>
      <c r="J581" s="18">
        <v>8215200</v>
      </c>
      <c r="K581" s="17">
        <v>10186000</v>
      </c>
      <c r="L581" s="18">
        <v>1</v>
      </c>
      <c r="M581" s="23">
        <v>29537000</v>
      </c>
      <c r="N581" s="23">
        <v>19645000</v>
      </c>
      <c r="O581" s="23">
        <v>10605000</v>
      </c>
      <c r="P581" s="23">
        <v>10340000</v>
      </c>
      <c r="Q581" s="23">
        <v>19140000</v>
      </c>
      <c r="R581" s="23">
        <v>20518000</v>
      </c>
      <c r="S581">
        <v>9</v>
      </c>
      <c r="T581" t="s">
        <v>2216</v>
      </c>
      <c r="U581" t="s">
        <v>2216</v>
      </c>
      <c r="V581" t="s">
        <v>2217</v>
      </c>
      <c r="W581" t="s">
        <v>2218</v>
      </c>
      <c r="X581">
        <v>4</v>
      </c>
      <c r="Y581" s="17">
        <f t="shared" si="67"/>
        <v>2.0422461553547202</v>
      </c>
      <c r="Z581" s="23">
        <f t="shared" si="68"/>
        <v>4.2018619087946609</v>
      </c>
      <c r="AA581" s="12">
        <f t="shared" si="69"/>
        <v>0.48603362025777652</v>
      </c>
      <c r="AB581" s="7">
        <f t="shared" si="74"/>
        <v>2.0574708380659601</v>
      </c>
      <c r="AC581" s="18">
        <f t="shared" si="75"/>
        <v>0.13429476046649655</v>
      </c>
      <c r="AD581" s="27">
        <f t="shared" si="76"/>
        <v>2.2043696653177444E-2</v>
      </c>
      <c r="AE581" s="22">
        <f t="shared" si="77"/>
        <v>2.9570932187980297E-3</v>
      </c>
    </row>
    <row r="582" spans="1:31" x14ac:dyDescent="0.25">
      <c r="A582" s="31">
        <v>1</v>
      </c>
      <c r="B582" s="31">
        <v>1</v>
      </c>
      <c r="C582" s="31">
        <v>1</v>
      </c>
      <c r="D582" s="31">
        <v>1</v>
      </c>
      <c r="E582" s="31">
        <v>1</v>
      </c>
      <c r="F582" s="31">
        <v>1</v>
      </c>
      <c r="G582" s="18">
        <v>2143800</v>
      </c>
      <c r="H582" s="18">
        <v>2764400</v>
      </c>
      <c r="I582" s="18">
        <v>3455400</v>
      </c>
      <c r="J582" s="18">
        <v>3451800</v>
      </c>
      <c r="K582" s="18">
        <v>3067800</v>
      </c>
      <c r="L582" s="18">
        <v>2736200</v>
      </c>
      <c r="M582" s="22">
        <v>2560700</v>
      </c>
      <c r="N582" s="22">
        <v>2008800</v>
      </c>
      <c r="O582" s="22">
        <v>3859600</v>
      </c>
      <c r="P582" s="22">
        <v>3955400</v>
      </c>
      <c r="Q582" s="22">
        <v>1940200</v>
      </c>
      <c r="R582" s="22">
        <v>1891700</v>
      </c>
      <c r="S582">
        <v>1</v>
      </c>
      <c r="T582" t="s">
        <v>1851</v>
      </c>
      <c r="U582" t="s">
        <v>1851</v>
      </c>
      <c r="V582" t="s">
        <v>1852</v>
      </c>
      <c r="W582" t="s">
        <v>1853</v>
      </c>
      <c r="X582">
        <v>1</v>
      </c>
      <c r="Y582" s="17">
        <f t="shared" ref="Y582:Y645" si="78">AVERAGE(G582:L582)/AVERAGE(A582:F582)</f>
        <v>2936566.6666666665</v>
      </c>
      <c r="Z582" s="23">
        <f t="shared" ref="Z582:Z645" si="79">AVERAGE(M582:R582)/AVERAGE(A582:F582)</f>
        <v>2702733.3333333335</v>
      </c>
      <c r="AA582" s="12">
        <f t="shared" ref="AA582:AA645" si="80">AVERAGE(G582:L582)/AVERAGE(M582:R582)</f>
        <v>1.0865173528033347</v>
      </c>
      <c r="AB582" s="7">
        <f t="shared" si="74"/>
        <v>0.92037186283301375</v>
      </c>
      <c r="AC582" s="18">
        <f t="shared" si="75"/>
        <v>5.2231394077288282E-8</v>
      </c>
      <c r="AD582" s="27">
        <f t="shared" si="76"/>
        <v>0.60945566087244529</v>
      </c>
      <c r="AE582" s="22">
        <f t="shared" si="77"/>
        <v>4.3716273226073053E-5</v>
      </c>
    </row>
    <row r="583" spans="1:31" x14ac:dyDescent="0.25">
      <c r="A583" s="30">
        <v>34271000</v>
      </c>
      <c r="B583" s="30">
        <v>34309000</v>
      </c>
      <c r="C583" s="30">
        <v>26862000</v>
      </c>
      <c r="D583" s="30">
        <v>22815000</v>
      </c>
      <c r="E583" s="30">
        <v>25455000</v>
      </c>
      <c r="F583" s="30">
        <v>36076000</v>
      </c>
      <c r="G583" s="17">
        <v>59378000</v>
      </c>
      <c r="H583" s="17">
        <v>52172000</v>
      </c>
      <c r="I583" s="17">
        <v>58632000</v>
      </c>
      <c r="J583" s="17">
        <v>57984000</v>
      </c>
      <c r="K583" s="17">
        <v>70255000</v>
      </c>
      <c r="L583" s="17">
        <v>69782000</v>
      </c>
      <c r="M583" s="23">
        <v>36619000</v>
      </c>
      <c r="N583" s="23">
        <v>42295000</v>
      </c>
      <c r="O583" s="23">
        <v>56471000</v>
      </c>
      <c r="P583" s="23">
        <v>55934000</v>
      </c>
      <c r="Q583" s="23">
        <v>60095000</v>
      </c>
      <c r="R583" s="23">
        <v>58544000</v>
      </c>
      <c r="S583">
        <v>6</v>
      </c>
      <c r="T583" t="s">
        <v>3616</v>
      </c>
      <c r="U583" t="s">
        <v>3617</v>
      </c>
      <c r="V583" t="s">
        <v>3618</v>
      </c>
      <c r="W583" t="s">
        <v>3619</v>
      </c>
      <c r="X583">
        <v>6</v>
      </c>
      <c r="Y583" s="17">
        <f t="shared" si="78"/>
        <v>2.0479842926112974</v>
      </c>
      <c r="Z583" s="23">
        <f t="shared" si="79"/>
        <v>1.7240194006274054</v>
      </c>
      <c r="AA583" s="12">
        <f t="shared" si="80"/>
        <v>1.1879125558946697</v>
      </c>
      <c r="AB583" s="7">
        <f t="shared" si="74"/>
        <v>0.84181280434977446</v>
      </c>
      <c r="AC583" s="18">
        <f t="shared" si="75"/>
        <v>7.1725030165939135E-6</v>
      </c>
      <c r="AD583" s="27">
        <f t="shared" si="76"/>
        <v>7.7606831488268802E-2</v>
      </c>
      <c r="AE583" s="22">
        <f t="shared" si="77"/>
        <v>7.9783284409616064E-4</v>
      </c>
    </row>
    <row r="584" spans="1:31" x14ac:dyDescent="0.25">
      <c r="A584" s="31">
        <v>4772700</v>
      </c>
      <c r="B584" s="30">
        <v>13558000</v>
      </c>
      <c r="C584" s="30">
        <v>13999000</v>
      </c>
      <c r="D584" s="30">
        <v>12603000</v>
      </c>
      <c r="E584" s="30">
        <v>14935000</v>
      </c>
      <c r="F584" s="31">
        <v>9418200</v>
      </c>
      <c r="G584" s="17">
        <v>32332000</v>
      </c>
      <c r="H584" s="17">
        <v>34040000</v>
      </c>
      <c r="I584" s="17">
        <v>12760000</v>
      </c>
      <c r="J584" s="17">
        <v>11715000</v>
      </c>
      <c r="K584" s="17">
        <v>51490000</v>
      </c>
      <c r="L584" s="17">
        <v>227720000</v>
      </c>
      <c r="M584" s="23">
        <v>12663000</v>
      </c>
      <c r="N584" s="22">
        <v>7425000</v>
      </c>
      <c r="O584" s="23">
        <v>12617000</v>
      </c>
      <c r="P584" s="23">
        <v>12133000</v>
      </c>
      <c r="Q584" s="23">
        <v>11747000</v>
      </c>
      <c r="R584" s="23">
        <v>16231000</v>
      </c>
      <c r="S584">
        <v>6</v>
      </c>
      <c r="T584" t="s">
        <v>1857</v>
      </c>
      <c r="U584" t="s">
        <v>1857</v>
      </c>
      <c r="V584" t="s">
        <v>1858</v>
      </c>
      <c r="W584" t="s">
        <v>1859</v>
      </c>
      <c r="X584">
        <v>1</v>
      </c>
      <c r="Y584" s="17">
        <f t="shared" si="78"/>
        <v>5.3410145498579071</v>
      </c>
      <c r="Z584" s="23">
        <f t="shared" si="79"/>
        <v>1.0509497603408486</v>
      </c>
      <c r="AA584" s="12">
        <f t="shared" si="80"/>
        <v>5.0820836079982419</v>
      </c>
      <c r="AB584" s="7">
        <f t="shared" si="74"/>
        <v>0.19676968683202858</v>
      </c>
      <c r="AC584" s="18">
        <f t="shared" si="75"/>
        <v>0.16879819339032825</v>
      </c>
      <c r="AD584" s="27">
        <f t="shared" si="76"/>
        <v>0.17319820845436992</v>
      </c>
      <c r="AE584" s="22">
        <f t="shared" si="77"/>
        <v>0.76768615590246292</v>
      </c>
    </row>
    <row r="585" spans="1:31" ht="14.1" customHeight="1" x14ac:dyDescent="0.25">
      <c r="A585" s="30">
        <v>18217000</v>
      </c>
      <c r="B585" s="30">
        <v>11852000</v>
      </c>
      <c r="C585" s="31">
        <v>1</v>
      </c>
      <c r="D585" s="31">
        <v>3074800</v>
      </c>
      <c r="E585" s="30">
        <v>21389000</v>
      </c>
      <c r="F585" s="30">
        <v>32793000</v>
      </c>
      <c r="G585" s="17">
        <v>22775000</v>
      </c>
      <c r="H585" s="17">
        <v>22349000</v>
      </c>
      <c r="I585" s="17">
        <v>32944000</v>
      </c>
      <c r="J585" s="17">
        <v>13170000</v>
      </c>
      <c r="K585" s="18">
        <v>1</v>
      </c>
      <c r="L585" s="18">
        <v>1</v>
      </c>
      <c r="M585" s="23">
        <v>70018000</v>
      </c>
      <c r="N585" s="23">
        <v>69611000</v>
      </c>
      <c r="O585" s="23">
        <v>25998000</v>
      </c>
      <c r="P585" s="23">
        <v>23828000</v>
      </c>
      <c r="Q585" s="23">
        <v>34098000</v>
      </c>
      <c r="R585" s="23">
        <v>31374000</v>
      </c>
      <c r="S585">
        <v>7</v>
      </c>
      <c r="T585" t="s">
        <v>1681</v>
      </c>
      <c r="U585" t="s">
        <v>1682</v>
      </c>
      <c r="V585" t="s">
        <v>1683</v>
      </c>
      <c r="W585" t="s">
        <v>1684</v>
      </c>
      <c r="X585">
        <v>4</v>
      </c>
      <c r="Y585" s="17">
        <f t="shared" si="78"/>
        <v>1.0448000585760444</v>
      </c>
      <c r="Z585" s="23">
        <f t="shared" si="79"/>
        <v>2.9192632312642632</v>
      </c>
      <c r="AA585" s="12">
        <f t="shared" si="80"/>
        <v>0.35789854350461109</v>
      </c>
      <c r="AB585" s="7">
        <f t="shared" si="74"/>
        <v>2.7940879284050961</v>
      </c>
      <c r="AC585" s="18">
        <f t="shared" si="75"/>
        <v>0.93132690593512302</v>
      </c>
      <c r="AD585" s="27">
        <f t="shared" si="76"/>
        <v>2.4619320149186975E-2</v>
      </c>
      <c r="AE585" s="22">
        <f t="shared" si="77"/>
        <v>1.9794644436908777E-2</v>
      </c>
    </row>
    <row r="586" spans="1:31" x14ac:dyDescent="0.25">
      <c r="A586" s="30">
        <v>15756000</v>
      </c>
      <c r="B586" s="30">
        <v>13872000</v>
      </c>
      <c r="C586" s="31">
        <v>6370600</v>
      </c>
      <c r="D586" s="31">
        <v>1</v>
      </c>
      <c r="E586" s="30">
        <v>29923000</v>
      </c>
      <c r="F586" s="30">
        <v>27463000</v>
      </c>
      <c r="G586" s="17">
        <v>35110000</v>
      </c>
      <c r="H586" s="17">
        <v>43717000</v>
      </c>
      <c r="I586" s="17">
        <v>41007000</v>
      </c>
      <c r="J586" s="17">
        <v>40391000</v>
      </c>
      <c r="K586" s="17">
        <v>24248000</v>
      </c>
      <c r="L586" s="17">
        <v>21086000</v>
      </c>
      <c r="M586" s="23">
        <v>100660000</v>
      </c>
      <c r="N586" s="23">
        <v>74854000</v>
      </c>
      <c r="O586" s="23">
        <v>61988000</v>
      </c>
      <c r="P586" s="23">
        <v>55834000</v>
      </c>
      <c r="Q586" s="23">
        <v>51279000</v>
      </c>
      <c r="R586" s="23">
        <v>43790000</v>
      </c>
      <c r="S586">
        <v>9</v>
      </c>
      <c r="T586" t="s">
        <v>1864</v>
      </c>
      <c r="U586" t="s">
        <v>1865</v>
      </c>
      <c r="V586" t="s">
        <v>1866</v>
      </c>
      <c r="W586" t="s">
        <v>1867</v>
      </c>
      <c r="X586">
        <v>8</v>
      </c>
      <c r="Y586" s="17">
        <f t="shared" si="78"/>
        <v>2.2012087410428625</v>
      </c>
      <c r="Z586" s="23">
        <f t="shared" si="79"/>
        <v>4.1591975105188919</v>
      </c>
      <c r="AA586" s="12">
        <f t="shared" si="80"/>
        <v>0.5292388100050206</v>
      </c>
      <c r="AB586" s="7">
        <f t="shared" si="74"/>
        <v>1.8895061758424587</v>
      </c>
      <c r="AC586" s="18">
        <f t="shared" si="75"/>
        <v>1.2174667284501901E-2</v>
      </c>
      <c r="AD586" s="27">
        <f t="shared" si="76"/>
        <v>7.9111047849195863E-3</v>
      </c>
      <c r="AE586" s="22">
        <f t="shared" si="77"/>
        <v>4.5686588874380602E-4</v>
      </c>
    </row>
    <row r="587" spans="1:31" ht="14.1" customHeight="1" x14ac:dyDescent="0.25">
      <c r="A587" s="30">
        <v>10211000</v>
      </c>
      <c r="B587" s="30">
        <v>13794000</v>
      </c>
      <c r="C587" s="30">
        <v>10321000</v>
      </c>
      <c r="D587" s="30">
        <v>11543000</v>
      </c>
      <c r="E587" s="30">
        <v>15296000</v>
      </c>
      <c r="F587" s="30">
        <v>15932000</v>
      </c>
      <c r="G587" s="17">
        <v>15813000</v>
      </c>
      <c r="H587" s="17">
        <v>18327000</v>
      </c>
      <c r="I587" s="17">
        <v>21570000</v>
      </c>
      <c r="J587" s="17">
        <v>22978000</v>
      </c>
      <c r="K587" s="17">
        <v>14971000</v>
      </c>
      <c r="L587" s="17">
        <v>16376000</v>
      </c>
      <c r="M587" s="23">
        <v>23070000</v>
      </c>
      <c r="N587" s="23">
        <v>18869000</v>
      </c>
      <c r="O587" s="23">
        <v>21553000</v>
      </c>
      <c r="P587" s="23">
        <v>18857000</v>
      </c>
      <c r="Q587" s="23">
        <v>20292000</v>
      </c>
      <c r="R587" s="23">
        <v>21297000</v>
      </c>
      <c r="S587">
        <v>2</v>
      </c>
      <c r="T587" t="s">
        <v>1868</v>
      </c>
      <c r="U587" t="s">
        <v>1868</v>
      </c>
      <c r="V587" t="s">
        <v>1869</v>
      </c>
      <c r="W587" t="s">
        <v>1870</v>
      </c>
      <c r="X587">
        <v>6</v>
      </c>
      <c r="Y587" s="17">
        <f t="shared" si="78"/>
        <v>1.427228037407422</v>
      </c>
      <c r="Z587" s="23">
        <f t="shared" si="79"/>
        <v>1.6075593084036992</v>
      </c>
      <c r="AA587" s="12">
        <f t="shared" si="80"/>
        <v>0.88782294372992965</v>
      </c>
      <c r="AB587" s="7">
        <f t="shared" si="74"/>
        <v>1.1263507065933565</v>
      </c>
      <c r="AC587" s="18">
        <f t="shared" si="75"/>
        <v>8.5486262724818497E-3</v>
      </c>
      <c r="AD587" s="27">
        <f t="shared" si="76"/>
        <v>0.15245094595492936</v>
      </c>
      <c r="AE587" s="22">
        <f t="shared" si="77"/>
        <v>8.1295777354696103E-5</v>
      </c>
    </row>
    <row r="588" spans="1:31" x14ac:dyDescent="0.25">
      <c r="A588" s="31">
        <v>1</v>
      </c>
      <c r="B588" s="31">
        <v>1</v>
      </c>
      <c r="C588" s="31">
        <v>1</v>
      </c>
      <c r="D588" s="31">
        <v>1</v>
      </c>
      <c r="E588" s="31">
        <v>1</v>
      </c>
      <c r="F588" s="31">
        <v>1</v>
      </c>
      <c r="G588" s="18">
        <v>1</v>
      </c>
      <c r="H588" s="17">
        <v>12359000</v>
      </c>
      <c r="I588" s="18">
        <v>1</v>
      </c>
      <c r="J588" s="18">
        <v>1</v>
      </c>
      <c r="K588" s="17">
        <v>39620000</v>
      </c>
      <c r="L588" s="17">
        <v>87543000</v>
      </c>
      <c r="M588" s="22">
        <v>1</v>
      </c>
      <c r="N588" s="22">
        <v>1</v>
      </c>
      <c r="O588" s="22">
        <v>1</v>
      </c>
      <c r="P588" s="22">
        <v>1</v>
      </c>
      <c r="Q588" s="23">
        <v>15193000</v>
      </c>
      <c r="R588" s="23">
        <v>12400000</v>
      </c>
      <c r="S588">
        <v>2</v>
      </c>
      <c r="T588" t="s">
        <v>1871</v>
      </c>
      <c r="U588" t="s">
        <v>1871</v>
      </c>
      <c r="V588" t="s">
        <v>1872</v>
      </c>
      <c r="W588" t="s">
        <v>1873</v>
      </c>
      <c r="X588">
        <v>2</v>
      </c>
      <c r="Y588" s="17">
        <f t="shared" si="78"/>
        <v>23253667.166666668</v>
      </c>
      <c r="Z588" s="23">
        <f t="shared" si="79"/>
        <v>4598834</v>
      </c>
      <c r="AA588" s="12">
        <f t="shared" si="80"/>
        <v>5.0564267304857422</v>
      </c>
      <c r="AB588" s="7">
        <f t="shared" si="74"/>
        <v>0.19776811833757862</v>
      </c>
      <c r="AC588" s="18">
        <f t="shared" si="75"/>
        <v>0.13518542386459412</v>
      </c>
      <c r="AD588" s="27">
        <f t="shared" si="76"/>
        <v>0.23037038373006835</v>
      </c>
      <c r="AE588" s="22">
        <f t="shared" si="77"/>
        <v>0.14769027287044459</v>
      </c>
    </row>
    <row r="589" spans="1:31" ht="14.1" customHeight="1" x14ac:dyDescent="0.25">
      <c r="A589" s="31">
        <v>1296400</v>
      </c>
      <c r="B589" s="31">
        <v>1684000</v>
      </c>
      <c r="C589" s="31">
        <v>1541100</v>
      </c>
      <c r="D589" s="31">
        <v>1</v>
      </c>
      <c r="E589" s="31">
        <v>3102800</v>
      </c>
      <c r="F589" s="31">
        <v>2548600</v>
      </c>
      <c r="G589" s="18">
        <v>1</v>
      </c>
      <c r="H589" s="18">
        <v>1</v>
      </c>
      <c r="I589" s="18">
        <v>1</v>
      </c>
      <c r="J589" s="18">
        <v>1</v>
      </c>
      <c r="K589" s="18">
        <v>1</v>
      </c>
      <c r="L589" s="18">
        <v>4567000</v>
      </c>
      <c r="M589" s="23">
        <v>31404000</v>
      </c>
      <c r="N589" s="22">
        <v>1</v>
      </c>
      <c r="O589" s="22">
        <v>1</v>
      </c>
      <c r="P589" s="22">
        <v>1</v>
      </c>
      <c r="Q589" s="22">
        <v>1</v>
      </c>
      <c r="R589" s="22">
        <v>1</v>
      </c>
      <c r="S589">
        <v>2</v>
      </c>
      <c r="T589" t="s">
        <v>1874</v>
      </c>
      <c r="U589" t="s">
        <v>1874</v>
      </c>
      <c r="V589" t="s">
        <v>1875</v>
      </c>
      <c r="W589" t="s">
        <v>1876</v>
      </c>
      <c r="X589">
        <v>1</v>
      </c>
      <c r="Y589" s="17">
        <f t="shared" si="78"/>
        <v>0.44893831169692894</v>
      </c>
      <c r="Z589" s="23">
        <f t="shared" si="79"/>
        <v>3.0870255200556849</v>
      </c>
      <c r="AA589" s="12">
        <f t="shared" si="80"/>
        <v>0.14542747015866289</v>
      </c>
      <c r="AB589" s="7">
        <f t="shared" ref="AB589:AB620" si="81">AVERAGE(M589:R589)/AVERAGE(G589:L589)</f>
        <v>6.8762799690387899</v>
      </c>
      <c r="AC589" s="18">
        <f t="shared" ref="AC589:AC620" si="82">_xlfn.T.TEST(A589:F589,G589:L589,2,2)</f>
        <v>0.31249305365112301</v>
      </c>
      <c r="AD589" s="27">
        <f t="shared" ref="AD589:AD620" si="83">_xlfn.T.TEST(G589:L589,M589:R589,2,2)</f>
        <v>0.41750880760024678</v>
      </c>
      <c r="AE589" s="22">
        <f t="shared" ref="AE589:AE620" si="84">_xlfn.T.TEST(A589:F589,M589:R589,2,2)</f>
        <v>0.51576823053017828</v>
      </c>
    </row>
    <row r="590" spans="1:31" ht="14.1" customHeight="1" x14ac:dyDescent="0.25">
      <c r="A590" s="30">
        <v>57092000</v>
      </c>
      <c r="B590" s="30">
        <v>59676000</v>
      </c>
      <c r="C590" s="30">
        <v>87336000</v>
      </c>
      <c r="D590" s="30">
        <v>81006000</v>
      </c>
      <c r="E590" s="30">
        <v>44470000</v>
      </c>
      <c r="F590" s="30">
        <v>38843000</v>
      </c>
      <c r="G590" s="17">
        <v>23513000</v>
      </c>
      <c r="H590" s="17">
        <v>27465000</v>
      </c>
      <c r="I590" s="17">
        <v>36391000</v>
      </c>
      <c r="J590" s="17">
        <v>29371000</v>
      </c>
      <c r="K590" s="17">
        <v>35712000</v>
      </c>
      <c r="L590" s="17">
        <v>39864000</v>
      </c>
      <c r="M590" s="23">
        <v>13641000</v>
      </c>
      <c r="N590" s="23">
        <v>14762000</v>
      </c>
      <c r="O590" s="23">
        <v>20010000</v>
      </c>
      <c r="P590" s="23">
        <v>20060000</v>
      </c>
      <c r="Q590" s="23">
        <v>17018000</v>
      </c>
      <c r="R590" s="23">
        <v>19514000</v>
      </c>
      <c r="S590">
        <v>4</v>
      </c>
      <c r="T590" t="s">
        <v>1877</v>
      </c>
      <c r="U590" t="s">
        <v>1877</v>
      </c>
      <c r="V590" t="s">
        <v>1878</v>
      </c>
      <c r="W590" t="s">
        <v>1879</v>
      </c>
      <c r="X590">
        <v>1</v>
      </c>
      <c r="Y590" s="17">
        <f t="shared" si="78"/>
        <v>0.52199781229727782</v>
      </c>
      <c r="Z590" s="23">
        <f t="shared" si="79"/>
        <v>0.28501206493622816</v>
      </c>
      <c r="AA590" s="12">
        <f t="shared" si="80"/>
        <v>1.83149373839341</v>
      </c>
      <c r="AB590" s="7">
        <f t="shared" si="81"/>
        <v>0.54600241269577143</v>
      </c>
      <c r="AC590" s="18">
        <f t="shared" si="82"/>
        <v>5.4033977427752405E-3</v>
      </c>
      <c r="AD590" s="27">
        <f t="shared" si="83"/>
        <v>3.9483120422604721E-4</v>
      </c>
      <c r="AE590" s="22">
        <f t="shared" si="84"/>
        <v>2.6286343087393273E-4</v>
      </c>
    </row>
    <row r="591" spans="1:31" ht="14.1" customHeight="1" x14ac:dyDescent="0.25">
      <c r="A591" s="30">
        <v>110770000</v>
      </c>
      <c r="B591" s="30">
        <v>98298000</v>
      </c>
      <c r="C591" s="30">
        <v>80271000</v>
      </c>
      <c r="D591" s="30">
        <v>86870000</v>
      </c>
      <c r="E591" s="30">
        <v>70810000</v>
      </c>
      <c r="F591" s="30">
        <v>70407000</v>
      </c>
      <c r="G591" s="17">
        <v>48953000</v>
      </c>
      <c r="H591" s="17">
        <v>46626000</v>
      </c>
      <c r="I591" s="17">
        <v>51320000</v>
      </c>
      <c r="J591" s="17">
        <v>51883000</v>
      </c>
      <c r="K591" s="17">
        <v>70428000</v>
      </c>
      <c r="L591" s="17">
        <v>71679000</v>
      </c>
      <c r="M591" s="23">
        <v>38374000</v>
      </c>
      <c r="N591" s="23">
        <v>36775000</v>
      </c>
      <c r="O591" s="23">
        <v>48566000</v>
      </c>
      <c r="P591" s="23">
        <v>44470000</v>
      </c>
      <c r="Q591" s="23">
        <v>45795000</v>
      </c>
      <c r="R591" s="23">
        <v>52720000</v>
      </c>
      <c r="S591">
        <v>8</v>
      </c>
      <c r="T591" t="s">
        <v>1880</v>
      </c>
      <c r="U591" t="s">
        <v>1881</v>
      </c>
      <c r="V591" t="s">
        <v>1882</v>
      </c>
      <c r="W591" t="s">
        <v>1883</v>
      </c>
      <c r="X591">
        <v>6</v>
      </c>
      <c r="Y591" s="17">
        <f t="shared" si="78"/>
        <v>0.6588169129498711</v>
      </c>
      <c r="Z591" s="23">
        <f t="shared" si="79"/>
        <v>0.51543602370193997</v>
      </c>
      <c r="AA591" s="12">
        <f t="shared" si="80"/>
        <v>1.2781739782527184</v>
      </c>
      <c r="AB591" s="7">
        <f t="shared" si="81"/>
        <v>0.7823661074425986</v>
      </c>
      <c r="AC591" s="18">
        <f t="shared" si="82"/>
        <v>4.1165932438671877E-3</v>
      </c>
      <c r="AD591" s="27">
        <f t="shared" si="83"/>
        <v>3.8576475047090435E-2</v>
      </c>
      <c r="AE591" s="22">
        <f t="shared" si="84"/>
        <v>1.3200132221047239E-4</v>
      </c>
    </row>
    <row r="592" spans="1:31" ht="14.1" customHeight="1" x14ac:dyDescent="0.25">
      <c r="A592" s="30">
        <v>2156500000</v>
      </c>
      <c r="B592" s="30">
        <v>2173400000</v>
      </c>
      <c r="C592" s="30">
        <v>2200600000</v>
      </c>
      <c r="D592" s="30">
        <v>2221200000</v>
      </c>
      <c r="E592" s="30">
        <v>2451400000</v>
      </c>
      <c r="F592" s="30">
        <v>2410400000</v>
      </c>
      <c r="G592" s="17">
        <v>1506600000</v>
      </c>
      <c r="H592" s="17">
        <v>1491600000</v>
      </c>
      <c r="I592" s="17">
        <v>1781700000</v>
      </c>
      <c r="J592" s="17">
        <v>1772500000</v>
      </c>
      <c r="K592" s="17">
        <v>1463400000</v>
      </c>
      <c r="L592" s="17">
        <v>1429400000</v>
      </c>
      <c r="M592" s="23">
        <v>2422500000</v>
      </c>
      <c r="N592" s="23">
        <v>2358400000</v>
      </c>
      <c r="O592" s="23">
        <v>1777200000</v>
      </c>
      <c r="P592" s="23">
        <v>1679200000</v>
      </c>
      <c r="Q592" s="23">
        <v>1949600000</v>
      </c>
      <c r="R592" s="23">
        <v>1976700000</v>
      </c>
      <c r="S592">
        <v>50</v>
      </c>
      <c r="T592" t="s">
        <v>1884</v>
      </c>
      <c r="U592" t="s">
        <v>1885</v>
      </c>
      <c r="V592" t="s">
        <v>1886</v>
      </c>
      <c r="W592" t="s">
        <v>1887</v>
      </c>
      <c r="X592">
        <v>15</v>
      </c>
      <c r="Y592" s="17">
        <f t="shared" si="78"/>
        <v>0.69381129026334154</v>
      </c>
      <c r="Z592" s="23">
        <f t="shared" si="79"/>
        <v>0.89349542733316201</v>
      </c>
      <c r="AA592" s="12">
        <f t="shared" si="80"/>
        <v>0.77651353217797359</v>
      </c>
      <c r="AB592" s="7">
        <f t="shared" si="81"/>
        <v>1.2878075636302038</v>
      </c>
      <c r="AC592" s="18">
        <f t="shared" si="82"/>
        <v>8.3154886396724182E-6</v>
      </c>
      <c r="AD592" s="27">
        <f t="shared" si="83"/>
        <v>8.8084824258102875E-3</v>
      </c>
      <c r="AE592" s="22">
        <f t="shared" si="84"/>
        <v>0.10190345748722636</v>
      </c>
    </row>
    <row r="593" spans="1:31" ht="14.1" customHeight="1" x14ac:dyDescent="0.25">
      <c r="A593" s="30">
        <v>2278000000</v>
      </c>
      <c r="B593" s="30">
        <v>2181400000</v>
      </c>
      <c r="C593" s="30">
        <v>1969700000</v>
      </c>
      <c r="D593" s="30">
        <v>2280700000</v>
      </c>
      <c r="E593" s="30">
        <v>1475700000</v>
      </c>
      <c r="F593" s="30">
        <v>1593000000</v>
      </c>
      <c r="G593" s="17">
        <v>882710000</v>
      </c>
      <c r="H593" s="17">
        <v>824610000</v>
      </c>
      <c r="I593" s="17">
        <v>924450000</v>
      </c>
      <c r="J593" s="17">
        <v>910350000</v>
      </c>
      <c r="K593" s="17">
        <v>1144800000</v>
      </c>
      <c r="L593" s="17">
        <v>1046200000</v>
      </c>
      <c r="M593" s="23">
        <v>559780000</v>
      </c>
      <c r="N593" s="23">
        <v>697890000</v>
      </c>
      <c r="O593" s="23">
        <v>973510000</v>
      </c>
      <c r="P593" s="23">
        <v>953980000</v>
      </c>
      <c r="Q593" s="23">
        <v>798900000</v>
      </c>
      <c r="R593" s="23">
        <v>762810000</v>
      </c>
      <c r="S593">
        <v>11</v>
      </c>
      <c r="T593" t="s">
        <v>1888</v>
      </c>
      <c r="U593" t="s">
        <v>1889</v>
      </c>
      <c r="V593" t="s">
        <v>1890</v>
      </c>
      <c r="W593" t="s">
        <v>1891</v>
      </c>
      <c r="X593">
        <v>8</v>
      </c>
      <c r="Y593" s="17">
        <f t="shared" si="78"/>
        <v>0.48674449208303266</v>
      </c>
      <c r="Z593" s="23">
        <f t="shared" si="79"/>
        <v>0.40301141911109228</v>
      </c>
      <c r="AA593" s="12">
        <f t="shared" si="80"/>
        <v>1.2077684874454113</v>
      </c>
      <c r="AB593" s="7">
        <f t="shared" si="81"/>
        <v>0.82797325016744805</v>
      </c>
      <c r="AC593" s="18">
        <f t="shared" si="82"/>
        <v>5.8157054446580429E-5</v>
      </c>
      <c r="AD593" s="27">
        <f t="shared" si="83"/>
        <v>6.7194055304814509E-2</v>
      </c>
      <c r="AE593" s="22">
        <f t="shared" si="84"/>
        <v>2.2201270647404095E-5</v>
      </c>
    </row>
    <row r="594" spans="1:31" ht="14.1" customHeight="1" x14ac:dyDescent="0.25">
      <c r="A594" s="30">
        <v>142140000</v>
      </c>
      <c r="B594" s="30">
        <v>154370000</v>
      </c>
      <c r="C594" s="30">
        <v>65737000</v>
      </c>
      <c r="D594" s="30">
        <v>56039000</v>
      </c>
      <c r="E594" s="30">
        <v>423440000</v>
      </c>
      <c r="F594" s="30">
        <v>358950000</v>
      </c>
      <c r="G594" s="17">
        <v>255300000</v>
      </c>
      <c r="H594" s="17">
        <v>312090000</v>
      </c>
      <c r="I594" s="17">
        <v>240120000</v>
      </c>
      <c r="J594" s="17">
        <v>239530000</v>
      </c>
      <c r="K594" s="17">
        <v>69858000</v>
      </c>
      <c r="L594" s="17">
        <v>62767000</v>
      </c>
      <c r="M594" s="23">
        <v>846020000</v>
      </c>
      <c r="N594" s="23">
        <v>747230000</v>
      </c>
      <c r="O594" s="23">
        <v>350830000</v>
      </c>
      <c r="P594" s="23">
        <v>357090000</v>
      </c>
      <c r="Q594" s="23">
        <v>426540000</v>
      </c>
      <c r="R594" s="23">
        <v>451210000</v>
      </c>
      <c r="S594">
        <v>18</v>
      </c>
      <c r="T594" t="s">
        <v>1691</v>
      </c>
      <c r="U594" t="s">
        <v>1692</v>
      </c>
      <c r="V594" t="s">
        <v>1693</v>
      </c>
      <c r="W594" t="s">
        <v>1694</v>
      </c>
      <c r="X594">
        <v>4</v>
      </c>
      <c r="Y594" s="17">
        <f t="shared" si="78"/>
        <v>0.98250069127724726</v>
      </c>
      <c r="Z594" s="23">
        <f t="shared" si="79"/>
        <v>2.6476085138705199</v>
      </c>
      <c r="AA594" s="12">
        <f t="shared" si="80"/>
        <v>0.37108986699885499</v>
      </c>
      <c r="AB594" s="7">
        <f t="shared" si="81"/>
        <v>2.6947650392272382</v>
      </c>
      <c r="AC594" s="18">
        <f t="shared" si="82"/>
        <v>0.96421676641836074</v>
      </c>
      <c r="AD594" s="27">
        <f t="shared" si="83"/>
        <v>6.26609699067279E-3</v>
      </c>
      <c r="AE594" s="22">
        <f t="shared" si="84"/>
        <v>1.1780000214734793E-2</v>
      </c>
    </row>
    <row r="595" spans="1:31" ht="14.1" customHeight="1" x14ac:dyDescent="0.25">
      <c r="A595" s="31">
        <v>4498600</v>
      </c>
      <c r="B595" s="31">
        <v>7361600</v>
      </c>
      <c r="C595" s="31">
        <v>4431600</v>
      </c>
      <c r="D595" s="31">
        <v>7078600</v>
      </c>
      <c r="E595" s="31">
        <v>6191700</v>
      </c>
      <c r="F595" s="31">
        <v>3866700</v>
      </c>
      <c r="G595" s="18">
        <v>1</v>
      </c>
      <c r="H595" s="18">
        <v>6670900</v>
      </c>
      <c r="I595" s="18">
        <v>1</v>
      </c>
      <c r="J595" s="18">
        <v>6317100</v>
      </c>
      <c r="K595" s="18">
        <v>6930200</v>
      </c>
      <c r="L595" s="18">
        <v>7138300</v>
      </c>
      <c r="M595" s="22">
        <v>6930600</v>
      </c>
      <c r="N595" s="22">
        <v>1</v>
      </c>
      <c r="O595" s="22">
        <v>6638000</v>
      </c>
      <c r="P595" s="22">
        <v>5687400</v>
      </c>
      <c r="Q595" s="22">
        <v>6404000</v>
      </c>
      <c r="R595" s="22">
        <v>8851200</v>
      </c>
      <c r="S595">
        <v>2</v>
      </c>
      <c r="T595" t="s">
        <v>1895</v>
      </c>
      <c r="U595" t="s">
        <v>1895</v>
      </c>
      <c r="V595" t="s">
        <v>1896</v>
      </c>
      <c r="W595" t="s">
        <v>1897</v>
      </c>
      <c r="X595">
        <v>2</v>
      </c>
      <c r="Y595" s="17">
        <f t="shared" si="78"/>
        <v>0.80937700425979986</v>
      </c>
      <c r="Z595" s="23">
        <f t="shared" si="79"/>
        <v>1.0323792956971234</v>
      </c>
      <c r="AA595" s="12">
        <f t="shared" si="80"/>
        <v>0.78399189874614916</v>
      </c>
      <c r="AB595" s="7">
        <f t="shared" si="81"/>
        <v>1.2755233843606242</v>
      </c>
      <c r="AC595" s="18">
        <f t="shared" si="82"/>
        <v>0.51028876435608894</v>
      </c>
      <c r="AD595" s="27">
        <f t="shared" si="83"/>
        <v>0.52485049592587063</v>
      </c>
      <c r="AE595" s="22">
        <f t="shared" si="84"/>
        <v>0.89803343502667476</v>
      </c>
    </row>
    <row r="596" spans="1:31" ht="14.1" customHeight="1" x14ac:dyDescent="0.25">
      <c r="A596" s="31">
        <v>7155300</v>
      </c>
      <c r="B596" s="31">
        <v>4207900</v>
      </c>
      <c r="C596" s="31">
        <v>4538200</v>
      </c>
      <c r="D596" s="31">
        <v>4778400</v>
      </c>
      <c r="E596" s="31">
        <v>6980400</v>
      </c>
      <c r="F596" s="31">
        <v>6541400</v>
      </c>
      <c r="G596" s="18">
        <v>1</v>
      </c>
      <c r="H596" s="18">
        <v>1</v>
      </c>
      <c r="I596" s="18">
        <v>1</v>
      </c>
      <c r="J596" s="18">
        <v>5071200</v>
      </c>
      <c r="K596" s="18">
        <v>6804800</v>
      </c>
      <c r="L596" s="18">
        <v>8164900</v>
      </c>
      <c r="M596" s="22">
        <v>4987300</v>
      </c>
      <c r="N596" s="22">
        <v>5774500</v>
      </c>
      <c r="O596" s="22">
        <v>1</v>
      </c>
      <c r="P596" s="22">
        <v>6960600</v>
      </c>
      <c r="Q596" s="22">
        <v>3403100</v>
      </c>
      <c r="R596" s="22">
        <v>1</v>
      </c>
      <c r="S596">
        <v>1</v>
      </c>
      <c r="T596" t="s">
        <v>1898</v>
      </c>
      <c r="U596" t="s">
        <v>1898</v>
      </c>
      <c r="V596" t="s">
        <v>1899</v>
      </c>
      <c r="W596" t="s">
        <v>1900</v>
      </c>
      <c r="X596">
        <v>1</v>
      </c>
      <c r="Y596" s="17">
        <f t="shared" si="78"/>
        <v>0.58596390227357786</v>
      </c>
      <c r="Z596" s="23">
        <f t="shared" si="79"/>
        <v>0.61767583972679641</v>
      </c>
      <c r="AA596" s="12">
        <f t="shared" si="80"/>
        <v>0.94865925552917041</v>
      </c>
      <c r="AB596" s="7">
        <f t="shared" si="81"/>
        <v>1.0541192679790925</v>
      </c>
      <c r="AC596" s="18">
        <f t="shared" si="82"/>
        <v>0.18055942210654313</v>
      </c>
      <c r="AD596" s="27">
        <f t="shared" si="83"/>
        <v>0.92845237454545027</v>
      </c>
      <c r="AE596" s="22">
        <f t="shared" si="84"/>
        <v>0.13133113466941548</v>
      </c>
    </row>
    <row r="597" spans="1:31" ht="14.1" customHeight="1" x14ac:dyDescent="0.25">
      <c r="A597" s="30">
        <v>114640000</v>
      </c>
      <c r="B597" s="30">
        <v>130950000</v>
      </c>
      <c r="C597" s="30">
        <v>42662000</v>
      </c>
      <c r="D597" s="30">
        <v>49741000</v>
      </c>
      <c r="E597" s="30">
        <v>262980000</v>
      </c>
      <c r="F597" s="30">
        <v>269040000</v>
      </c>
      <c r="G597" s="17">
        <v>314970000</v>
      </c>
      <c r="H597" s="17">
        <v>340490000</v>
      </c>
      <c r="I597" s="17">
        <v>247340000</v>
      </c>
      <c r="J597" s="17">
        <v>266090000</v>
      </c>
      <c r="K597" s="17">
        <v>153530000</v>
      </c>
      <c r="L597" s="17">
        <v>169450000</v>
      </c>
      <c r="M597" s="23">
        <v>603530000</v>
      </c>
      <c r="N597" s="23">
        <v>646860000</v>
      </c>
      <c r="O597" s="23">
        <v>305960000</v>
      </c>
      <c r="P597" s="23">
        <v>327990000</v>
      </c>
      <c r="Q597" s="23">
        <v>376740000</v>
      </c>
      <c r="R597" s="23">
        <v>409850000</v>
      </c>
      <c r="S597">
        <v>15</v>
      </c>
      <c r="T597" t="s">
        <v>1901</v>
      </c>
      <c r="U597" t="s">
        <v>1902</v>
      </c>
      <c r="V597" t="s">
        <v>1903</v>
      </c>
      <c r="W597" t="s">
        <v>1904</v>
      </c>
      <c r="X597">
        <v>6</v>
      </c>
      <c r="Y597" s="17">
        <f t="shared" si="78"/>
        <v>1.7147674804859239</v>
      </c>
      <c r="Z597" s="23">
        <f t="shared" si="79"/>
        <v>3.0699886093656072</v>
      </c>
      <c r="AA597" s="12">
        <f t="shared" si="80"/>
        <v>0.55855825498983502</v>
      </c>
      <c r="AB597" s="7">
        <f t="shared" si="81"/>
        <v>1.7903235536608417</v>
      </c>
      <c r="AC597" s="18">
        <f t="shared" si="82"/>
        <v>7.0154005886935086E-2</v>
      </c>
      <c r="AD597" s="27">
        <f t="shared" si="83"/>
        <v>1.4572086542751718E-2</v>
      </c>
      <c r="AE597" s="22">
        <f t="shared" si="84"/>
        <v>1.8910462670893027E-3</v>
      </c>
    </row>
    <row r="598" spans="1:31" ht="14.1" customHeight="1" x14ac:dyDescent="0.25">
      <c r="A598" s="30">
        <v>56217000</v>
      </c>
      <c r="B598" s="30">
        <v>43848000</v>
      </c>
      <c r="C598" s="30">
        <v>39572000</v>
      </c>
      <c r="D598" s="30">
        <v>41354000</v>
      </c>
      <c r="E598" s="30">
        <v>59922000</v>
      </c>
      <c r="F598" s="30">
        <v>61128000</v>
      </c>
      <c r="G598" s="17">
        <v>54368000</v>
      </c>
      <c r="H598" s="17">
        <v>47977000</v>
      </c>
      <c r="I598" s="17">
        <v>69132000</v>
      </c>
      <c r="J598" s="17">
        <v>69262000</v>
      </c>
      <c r="K598" s="17">
        <v>45966000</v>
      </c>
      <c r="L598" s="17">
        <v>63582000</v>
      </c>
      <c r="M598" s="23">
        <v>71009000</v>
      </c>
      <c r="N598" s="23">
        <v>70549000</v>
      </c>
      <c r="O598" s="23">
        <v>87842000</v>
      </c>
      <c r="P598" s="23">
        <v>72415000</v>
      </c>
      <c r="Q598" s="23">
        <v>113020000</v>
      </c>
      <c r="R598" s="23">
        <v>87212000</v>
      </c>
      <c r="S598">
        <v>7</v>
      </c>
      <c r="T598" t="s">
        <v>1905</v>
      </c>
      <c r="U598" t="s">
        <v>1905</v>
      </c>
      <c r="V598" t="s">
        <v>1906</v>
      </c>
      <c r="W598" t="s">
        <v>1907</v>
      </c>
      <c r="X598">
        <v>7</v>
      </c>
      <c r="Y598" s="17">
        <f t="shared" si="78"/>
        <v>1.159733281243275</v>
      </c>
      <c r="Z598" s="23">
        <f t="shared" si="79"/>
        <v>1.6621816243490124</v>
      </c>
      <c r="AA598" s="12">
        <f t="shared" si="80"/>
        <v>0.69771754437333555</v>
      </c>
      <c r="AB598" s="7">
        <f t="shared" si="81"/>
        <v>1.4332447393137628</v>
      </c>
      <c r="AC598" s="18">
        <f t="shared" si="82"/>
        <v>0.19816878746567151</v>
      </c>
      <c r="AD598" s="27">
        <f t="shared" si="83"/>
        <v>9.7093160406489364E-3</v>
      </c>
      <c r="AE598" s="22">
        <f t="shared" si="84"/>
        <v>1.6484268269449009E-3</v>
      </c>
    </row>
    <row r="599" spans="1:31" ht="14.1" customHeight="1" x14ac:dyDescent="0.25">
      <c r="A599" s="30">
        <v>22525000</v>
      </c>
      <c r="B599" s="30">
        <v>10513000</v>
      </c>
      <c r="C599" s="31">
        <v>7401000</v>
      </c>
      <c r="D599" s="31">
        <v>8722800</v>
      </c>
      <c r="E599" s="30">
        <v>15783000</v>
      </c>
      <c r="F599" s="30">
        <v>10952000</v>
      </c>
      <c r="G599" s="17">
        <v>15120000</v>
      </c>
      <c r="H599" s="17">
        <v>30793000</v>
      </c>
      <c r="I599" s="17">
        <v>23664000</v>
      </c>
      <c r="J599" s="17">
        <v>18436000</v>
      </c>
      <c r="K599" s="18">
        <v>7510500</v>
      </c>
      <c r="L599" s="17">
        <v>16142000</v>
      </c>
      <c r="M599" s="23">
        <v>16602000</v>
      </c>
      <c r="N599" s="23">
        <v>18511000</v>
      </c>
      <c r="O599" s="23">
        <v>15292000</v>
      </c>
      <c r="P599" s="23">
        <v>17210000</v>
      </c>
      <c r="Q599" s="23">
        <v>18254000</v>
      </c>
      <c r="R599" s="23">
        <v>19419000</v>
      </c>
      <c r="S599">
        <v>2</v>
      </c>
      <c r="T599" t="s">
        <v>1908</v>
      </c>
      <c r="U599" t="s">
        <v>1908</v>
      </c>
      <c r="V599" t="s">
        <v>1909</v>
      </c>
      <c r="W599" t="s">
        <v>1910</v>
      </c>
      <c r="X599">
        <v>2</v>
      </c>
      <c r="Y599" s="17">
        <f t="shared" si="78"/>
        <v>1.4712807391088953</v>
      </c>
      <c r="Z599" s="23">
        <f t="shared" si="79"/>
        <v>1.3872521634640724</v>
      </c>
      <c r="AA599" s="12">
        <f t="shared" si="80"/>
        <v>1.0605719550186157</v>
      </c>
      <c r="AB599" s="7">
        <f t="shared" si="81"/>
        <v>0.94288746300334469</v>
      </c>
      <c r="AC599" s="18">
        <f t="shared" si="82"/>
        <v>0.1642543212682796</v>
      </c>
      <c r="AD599" s="27">
        <f t="shared" si="83"/>
        <v>0.75393765147946445</v>
      </c>
      <c r="AE599" s="22">
        <f t="shared" si="84"/>
        <v>6.5809971926797967E-2</v>
      </c>
    </row>
    <row r="600" spans="1:31" ht="14.1" customHeight="1" x14ac:dyDescent="0.25">
      <c r="A600" s="30">
        <v>136100000</v>
      </c>
      <c r="B600" s="30">
        <v>162200000</v>
      </c>
      <c r="C600" s="30">
        <v>178280000</v>
      </c>
      <c r="D600" s="30">
        <v>164640000</v>
      </c>
      <c r="E600" s="30">
        <v>118370000</v>
      </c>
      <c r="F600" s="30">
        <v>123880000</v>
      </c>
      <c r="G600" s="17">
        <v>93013000</v>
      </c>
      <c r="H600" s="17">
        <v>84577000</v>
      </c>
      <c r="I600" s="17">
        <v>106410000</v>
      </c>
      <c r="J600" s="17">
        <v>107740000</v>
      </c>
      <c r="K600" s="17">
        <v>137530000</v>
      </c>
      <c r="L600" s="17">
        <v>131600000</v>
      </c>
      <c r="M600" s="23">
        <v>70204000</v>
      </c>
      <c r="N600" s="23">
        <v>61184000</v>
      </c>
      <c r="O600" s="23">
        <v>82070000</v>
      </c>
      <c r="P600" s="23">
        <v>61952000</v>
      </c>
      <c r="Q600" s="23">
        <v>75241000</v>
      </c>
      <c r="R600" s="23">
        <v>79826000</v>
      </c>
      <c r="S600">
        <v>10</v>
      </c>
      <c r="T600" t="s">
        <v>1911</v>
      </c>
      <c r="U600" t="s">
        <v>1911</v>
      </c>
      <c r="V600" t="s">
        <v>1912</v>
      </c>
      <c r="W600" t="s">
        <v>1913</v>
      </c>
      <c r="X600">
        <v>4</v>
      </c>
      <c r="Y600" s="17">
        <f t="shared" si="78"/>
        <v>0.74803898264796764</v>
      </c>
      <c r="Z600" s="23">
        <f t="shared" si="79"/>
        <v>0.48725706588791928</v>
      </c>
      <c r="AA600" s="12">
        <f t="shared" si="80"/>
        <v>1.5352039714084607</v>
      </c>
      <c r="AB600" s="7">
        <f t="shared" si="81"/>
        <v>0.65137924251365631</v>
      </c>
      <c r="AC600" s="18">
        <f t="shared" si="82"/>
        <v>1.7975791746396477E-2</v>
      </c>
      <c r="AD600" s="27">
        <f t="shared" si="83"/>
        <v>1.9870855465876536E-3</v>
      </c>
      <c r="AE600" s="22">
        <f t="shared" si="84"/>
        <v>3.2749302159405198E-5</v>
      </c>
    </row>
    <row r="601" spans="1:31" x14ac:dyDescent="0.25">
      <c r="A601" s="30">
        <v>18877000</v>
      </c>
      <c r="B601" s="31">
        <v>1</v>
      </c>
      <c r="C601" s="31">
        <v>1</v>
      </c>
      <c r="D601" s="31">
        <v>1</v>
      </c>
      <c r="E601" s="31">
        <v>1</v>
      </c>
      <c r="F601" s="30">
        <v>21529000</v>
      </c>
      <c r="G601" s="17">
        <v>15820000</v>
      </c>
      <c r="H601" s="17">
        <v>16508000</v>
      </c>
      <c r="I601" s="17">
        <v>14041000</v>
      </c>
      <c r="J601" s="17">
        <v>15384000</v>
      </c>
      <c r="K601" s="17">
        <v>17642000</v>
      </c>
      <c r="L601" s="17">
        <v>16030000</v>
      </c>
      <c r="M601" s="23">
        <v>69725000</v>
      </c>
      <c r="N601" s="23">
        <v>22185000</v>
      </c>
      <c r="O601" s="23">
        <v>16081000</v>
      </c>
      <c r="P601" s="23">
        <v>14786000</v>
      </c>
      <c r="Q601" s="23">
        <v>47562000</v>
      </c>
      <c r="R601" s="23">
        <v>26678000</v>
      </c>
      <c r="S601">
        <v>2</v>
      </c>
      <c r="T601" t="s">
        <v>1914</v>
      </c>
      <c r="U601" t="s">
        <v>1914</v>
      </c>
      <c r="V601" t="s">
        <v>1915</v>
      </c>
      <c r="W601" t="s">
        <v>1916</v>
      </c>
      <c r="X601">
        <v>1</v>
      </c>
      <c r="Y601" s="17">
        <f t="shared" si="78"/>
        <v>2.3616539759784212</v>
      </c>
      <c r="Z601" s="23">
        <f t="shared" si="79"/>
        <v>4.8759337844940074</v>
      </c>
      <c r="AA601" s="12">
        <f t="shared" si="80"/>
        <v>0.48434906632422581</v>
      </c>
      <c r="AB601" s="7">
        <f t="shared" si="81"/>
        <v>2.0646266701598117</v>
      </c>
      <c r="AC601" s="18">
        <f t="shared" si="82"/>
        <v>5.88057510902203E-2</v>
      </c>
      <c r="AD601" s="27">
        <f t="shared" si="83"/>
        <v>8.4355504700693251E-2</v>
      </c>
      <c r="AE601" s="22">
        <f t="shared" si="84"/>
        <v>2.3797337593487136E-2</v>
      </c>
    </row>
    <row r="602" spans="1:31" ht="14.1" customHeight="1" x14ac:dyDescent="0.25">
      <c r="A602" s="30">
        <v>38855000</v>
      </c>
      <c r="B602" s="30">
        <v>34405000</v>
      </c>
      <c r="C602" s="31">
        <v>9773400</v>
      </c>
      <c r="D602" s="30">
        <v>14369000</v>
      </c>
      <c r="E602" s="30">
        <v>19490000</v>
      </c>
      <c r="F602" s="30">
        <v>21603000</v>
      </c>
      <c r="G602" s="17">
        <v>16886000</v>
      </c>
      <c r="H602" s="17">
        <v>18101000</v>
      </c>
      <c r="I602" s="17">
        <v>16099000</v>
      </c>
      <c r="J602" s="17">
        <v>17222000</v>
      </c>
      <c r="K602" s="17">
        <v>20772000</v>
      </c>
      <c r="L602" s="17">
        <v>17562000</v>
      </c>
      <c r="M602" s="23">
        <v>18180000</v>
      </c>
      <c r="N602" s="23">
        <v>36694000</v>
      </c>
      <c r="O602" s="23">
        <v>14029000</v>
      </c>
      <c r="P602" s="23">
        <v>13649000</v>
      </c>
      <c r="Q602" s="23">
        <v>14276000</v>
      </c>
      <c r="R602" s="23">
        <v>16786000</v>
      </c>
      <c r="S602">
        <v>7</v>
      </c>
      <c r="T602" t="s">
        <v>1917</v>
      </c>
      <c r="U602" t="s">
        <v>1918</v>
      </c>
      <c r="V602" t="s">
        <v>1919</v>
      </c>
      <c r="W602" t="s">
        <v>1920</v>
      </c>
      <c r="X602">
        <v>3</v>
      </c>
      <c r="Y602" s="17">
        <f t="shared" si="78"/>
        <v>0.7700039134873794</v>
      </c>
      <c r="Z602" s="23">
        <f t="shared" si="79"/>
        <v>0.82034493564407196</v>
      </c>
      <c r="AA602" s="12">
        <f t="shared" si="80"/>
        <v>0.93863432323481266</v>
      </c>
      <c r="AB602" s="7">
        <f t="shared" si="81"/>
        <v>1.0653776185742954</v>
      </c>
      <c r="AC602" s="18">
        <f t="shared" si="82"/>
        <v>0.2834713167772952</v>
      </c>
      <c r="AD602" s="27">
        <f t="shared" si="83"/>
        <v>0.75897680992173533</v>
      </c>
      <c r="AE602" s="22">
        <f t="shared" si="84"/>
        <v>0.49719079743100758</v>
      </c>
    </row>
    <row r="603" spans="1:31" ht="14.1" customHeight="1" x14ac:dyDescent="0.25">
      <c r="A603" s="30">
        <v>752110000</v>
      </c>
      <c r="B603" s="30">
        <v>682610000</v>
      </c>
      <c r="C603" s="30">
        <v>324760000</v>
      </c>
      <c r="D603" s="30">
        <v>301110000</v>
      </c>
      <c r="E603" s="30">
        <v>1695800000</v>
      </c>
      <c r="F603" s="30">
        <v>2370200000</v>
      </c>
      <c r="G603" s="17">
        <v>1705900000</v>
      </c>
      <c r="H603" s="17">
        <v>1593200000</v>
      </c>
      <c r="I603" s="17">
        <v>1205900000</v>
      </c>
      <c r="J603" s="17">
        <v>1299900000</v>
      </c>
      <c r="K603" s="17">
        <v>520580000</v>
      </c>
      <c r="L603" s="17">
        <v>537120000</v>
      </c>
      <c r="M603" s="23">
        <v>4455700000</v>
      </c>
      <c r="N603" s="23">
        <v>3535800000</v>
      </c>
      <c r="O603" s="23">
        <v>1828000000</v>
      </c>
      <c r="P603" s="23">
        <v>1619100000</v>
      </c>
      <c r="Q603" s="23">
        <v>2049600000</v>
      </c>
      <c r="R603" s="23">
        <v>2295000000</v>
      </c>
      <c r="S603">
        <v>23</v>
      </c>
      <c r="T603" t="s">
        <v>1747</v>
      </c>
      <c r="U603" t="s">
        <v>1748</v>
      </c>
      <c r="V603" t="s">
        <v>1749</v>
      </c>
      <c r="W603" t="s">
        <v>1750</v>
      </c>
      <c r="X603">
        <v>4</v>
      </c>
      <c r="Y603" s="17">
        <f t="shared" si="78"/>
        <v>1.1201337122281727</v>
      </c>
      <c r="Z603" s="23">
        <f t="shared" si="79"/>
        <v>2.5761802242356677</v>
      </c>
      <c r="AA603" s="12">
        <f t="shared" si="80"/>
        <v>0.43480409549394294</v>
      </c>
      <c r="AB603" s="7">
        <f t="shared" si="81"/>
        <v>2.2998863404540555</v>
      </c>
      <c r="AC603" s="18">
        <f t="shared" si="82"/>
        <v>0.76462744326707033</v>
      </c>
      <c r="AD603" s="27">
        <f t="shared" si="83"/>
        <v>1.4296391170044467E-2</v>
      </c>
      <c r="AE603" s="22">
        <f t="shared" si="84"/>
        <v>1.7988734146860939E-2</v>
      </c>
    </row>
    <row r="604" spans="1:31" ht="14.1" customHeight="1" x14ac:dyDescent="0.25">
      <c r="A604" s="31">
        <v>5366900</v>
      </c>
      <c r="B604" s="31">
        <v>9283300</v>
      </c>
      <c r="C604" s="31">
        <v>1</v>
      </c>
      <c r="D604" s="31">
        <v>2467300</v>
      </c>
      <c r="E604" s="30">
        <v>17635000</v>
      </c>
      <c r="F604" s="30">
        <v>11559000</v>
      </c>
      <c r="G604" s="17">
        <v>11384000</v>
      </c>
      <c r="H604" s="17">
        <v>18898000</v>
      </c>
      <c r="I604" s="18">
        <v>1</v>
      </c>
      <c r="J604" s="17">
        <v>14899000</v>
      </c>
      <c r="K604" s="18">
        <v>1</v>
      </c>
      <c r="L604" s="18">
        <v>1</v>
      </c>
      <c r="M604" s="23">
        <v>68813000</v>
      </c>
      <c r="N604" s="23">
        <v>18467000</v>
      </c>
      <c r="O604" s="23">
        <v>10916000</v>
      </c>
      <c r="P604" s="23">
        <v>11418000</v>
      </c>
      <c r="Q604" s="23">
        <v>19234000</v>
      </c>
      <c r="R604" s="23">
        <v>18973000</v>
      </c>
      <c r="S604">
        <v>3</v>
      </c>
      <c r="T604" t="s">
        <v>1925</v>
      </c>
      <c r="U604" t="s">
        <v>1926</v>
      </c>
      <c r="V604" t="s">
        <v>1927</v>
      </c>
      <c r="W604" t="s">
        <v>1928</v>
      </c>
      <c r="X604">
        <v>5</v>
      </c>
      <c r="Y604" s="17">
        <f t="shared" si="78"/>
        <v>0.97558926021421766</v>
      </c>
      <c r="Z604" s="23">
        <f t="shared" si="79"/>
        <v>3.1918853159175296</v>
      </c>
      <c r="AA604" s="12">
        <f t="shared" si="80"/>
        <v>0.30564671460753212</v>
      </c>
      <c r="AB604" s="7">
        <f t="shared" si="81"/>
        <v>3.2717511826818009</v>
      </c>
      <c r="AC604" s="18">
        <f t="shared" si="82"/>
        <v>0.96656849546855095</v>
      </c>
      <c r="AD604" s="27">
        <f t="shared" si="83"/>
        <v>0.10606023200439887</v>
      </c>
      <c r="AE604" s="22">
        <f t="shared" si="84"/>
        <v>0.10046089293502478</v>
      </c>
    </row>
    <row r="605" spans="1:31" ht="14.1" customHeight="1" x14ac:dyDescent="0.25">
      <c r="A605" s="30">
        <v>132240000</v>
      </c>
      <c r="B605" s="30">
        <v>81902000</v>
      </c>
      <c r="C605" s="30">
        <v>23689000</v>
      </c>
      <c r="D605" s="30">
        <v>19102000</v>
      </c>
      <c r="E605" s="31">
        <v>4211700</v>
      </c>
      <c r="F605" s="31">
        <v>5142000</v>
      </c>
      <c r="G605" s="18">
        <v>9189300</v>
      </c>
      <c r="H605" s="18">
        <v>7272300</v>
      </c>
      <c r="I605" s="18">
        <v>9210900</v>
      </c>
      <c r="J605" s="18">
        <v>9172800</v>
      </c>
      <c r="K605" s="17">
        <v>13122000</v>
      </c>
      <c r="L605" s="17">
        <v>12698000</v>
      </c>
      <c r="M605" s="22">
        <v>1</v>
      </c>
      <c r="N605" s="22">
        <v>7316300</v>
      </c>
      <c r="O605" s="22">
        <v>5281500</v>
      </c>
      <c r="P605" s="22">
        <v>6260100</v>
      </c>
      <c r="Q605" s="23">
        <v>13264000</v>
      </c>
      <c r="R605" s="23">
        <v>11629000</v>
      </c>
      <c r="S605">
        <v>5</v>
      </c>
      <c r="T605" t="s">
        <v>1929</v>
      </c>
      <c r="U605" t="s">
        <v>1929</v>
      </c>
      <c r="V605" t="s">
        <v>1930</v>
      </c>
      <c r="W605" t="s">
        <v>1931</v>
      </c>
      <c r="X605">
        <v>7</v>
      </c>
      <c r="Y605" s="17">
        <f t="shared" si="78"/>
        <v>0.22781948929480897</v>
      </c>
      <c r="Z605" s="23">
        <f t="shared" si="79"/>
        <v>0.16429998569211304</v>
      </c>
      <c r="AA605" s="12">
        <f t="shared" si="80"/>
        <v>1.3866068723933254</v>
      </c>
      <c r="AB605" s="7">
        <f t="shared" si="81"/>
        <v>0.72118494427621715</v>
      </c>
      <c r="AC605" s="18">
        <f t="shared" si="82"/>
        <v>0.13562892186779354</v>
      </c>
      <c r="AD605" s="27">
        <f t="shared" si="83"/>
        <v>0.21977149384085193</v>
      </c>
      <c r="AE605" s="22">
        <f t="shared" si="84"/>
        <v>0.11050443613655389</v>
      </c>
    </row>
    <row r="606" spans="1:31" ht="14.1" customHeight="1" x14ac:dyDescent="0.25">
      <c r="A606" s="30">
        <v>284280000</v>
      </c>
      <c r="B606" s="30">
        <v>327540000</v>
      </c>
      <c r="C606" s="30">
        <v>323330000</v>
      </c>
      <c r="D606" s="30">
        <v>345420000</v>
      </c>
      <c r="E606" s="30">
        <v>198100000</v>
      </c>
      <c r="F606" s="30">
        <v>162970000</v>
      </c>
      <c r="G606" s="17">
        <v>28079000</v>
      </c>
      <c r="H606" s="17">
        <v>26693000</v>
      </c>
      <c r="I606" s="17">
        <v>30818000</v>
      </c>
      <c r="J606" s="17">
        <v>47872000</v>
      </c>
      <c r="K606" s="17">
        <v>41581000</v>
      </c>
      <c r="L606" s="17">
        <v>18629000</v>
      </c>
      <c r="M606" s="22">
        <v>7286900</v>
      </c>
      <c r="N606" s="23">
        <v>14794000</v>
      </c>
      <c r="O606" s="23">
        <v>19208000</v>
      </c>
      <c r="P606" s="23">
        <v>13500000</v>
      </c>
      <c r="Q606" s="23">
        <v>22771000</v>
      </c>
      <c r="R606" s="22">
        <v>9623800</v>
      </c>
      <c r="S606">
        <v>35</v>
      </c>
      <c r="T606" t="s">
        <v>4106</v>
      </c>
      <c r="U606" t="s">
        <v>4107</v>
      </c>
      <c r="V606" t="s">
        <v>4108</v>
      </c>
      <c r="W606" t="s">
        <v>4109</v>
      </c>
      <c r="X606">
        <v>5</v>
      </c>
      <c r="Y606" s="17">
        <f t="shared" si="78"/>
        <v>0.11797470821861065</v>
      </c>
      <c r="Z606" s="23">
        <f t="shared" si="79"/>
        <v>5.3107684997928895E-2</v>
      </c>
      <c r="AA606" s="12">
        <f t="shared" si="80"/>
        <v>2.2214244176377007</v>
      </c>
      <c r="AB606" s="7">
        <f t="shared" si="81"/>
        <v>0.45016161344954353</v>
      </c>
      <c r="AC606" s="18">
        <f t="shared" si="82"/>
        <v>1.569988380117754E-5</v>
      </c>
      <c r="AD606" s="27">
        <f t="shared" si="83"/>
        <v>4.9534297070820462E-3</v>
      </c>
      <c r="AE606" s="22">
        <f t="shared" si="84"/>
        <v>7.9305690534845759E-6</v>
      </c>
    </row>
    <row r="607" spans="1:31" ht="14.1" customHeight="1" x14ac:dyDescent="0.25">
      <c r="A607" s="30">
        <v>559780000</v>
      </c>
      <c r="B607" s="30">
        <v>502040000</v>
      </c>
      <c r="C607" s="30">
        <v>202290000</v>
      </c>
      <c r="D607" s="30">
        <v>169300000</v>
      </c>
      <c r="E607" s="30">
        <v>1400400000</v>
      </c>
      <c r="F607" s="30">
        <v>1407700000</v>
      </c>
      <c r="G607" s="17">
        <v>1202000000</v>
      </c>
      <c r="H607" s="17">
        <v>1316800000</v>
      </c>
      <c r="I607" s="17">
        <v>813020000</v>
      </c>
      <c r="J607" s="17">
        <v>872870000</v>
      </c>
      <c r="K607" s="17">
        <v>227540000</v>
      </c>
      <c r="L607" s="17">
        <v>245600000</v>
      </c>
      <c r="M607" s="23">
        <v>2736400000</v>
      </c>
      <c r="N607" s="23">
        <v>2532800000</v>
      </c>
      <c r="O607" s="23">
        <v>1527100000</v>
      </c>
      <c r="P607" s="23">
        <v>1167000000</v>
      </c>
      <c r="Q607" s="23">
        <v>1466300000</v>
      </c>
      <c r="R607" s="23">
        <v>1517000000</v>
      </c>
      <c r="S607">
        <v>19</v>
      </c>
      <c r="T607" t="s">
        <v>1823</v>
      </c>
      <c r="U607" t="s">
        <v>1824</v>
      </c>
      <c r="V607" t="s">
        <v>1825</v>
      </c>
      <c r="W607" t="s">
        <v>1826</v>
      </c>
      <c r="X607">
        <v>4</v>
      </c>
      <c r="Y607" s="17">
        <f t="shared" si="78"/>
        <v>1.1028690254178346</v>
      </c>
      <c r="Z607" s="23">
        <f t="shared" si="79"/>
        <v>2.5808261680392124</v>
      </c>
      <c r="AA607" s="12">
        <f t="shared" si="80"/>
        <v>0.42733177424953872</v>
      </c>
      <c r="AB607" s="7">
        <f t="shared" si="81"/>
        <v>2.3401021413775189</v>
      </c>
      <c r="AC607" s="18">
        <f t="shared" si="82"/>
        <v>0.81151781446735372</v>
      </c>
      <c r="AD607" s="27">
        <f t="shared" si="83"/>
        <v>9.0580191756917047E-3</v>
      </c>
      <c r="AE607" s="22">
        <f t="shared" si="84"/>
        <v>9.4739316452400971E-3</v>
      </c>
    </row>
    <row r="608" spans="1:31" ht="14.1" customHeight="1" x14ac:dyDescent="0.25">
      <c r="A608" s="31">
        <v>3556100</v>
      </c>
      <c r="B608" s="31">
        <v>1</v>
      </c>
      <c r="C608" s="31">
        <v>2650300</v>
      </c>
      <c r="D608" s="31">
        <v>2488800</v>
      </c>
      <c r="E608" s="31">
        <v>2316100</v>
      </c>
      <c r="F608" s="31">
        <v>2622600</v>
      </c>
      <c r="G608" s="18">
        <v>3066300</v>
      </c>
      <c r="H608" s="18">
        <v>4050300</v>
      </c>
      <c r="I608" s="18">
        <v>3240500</v>
      </c>
      <c r="J608" s="18">
        <v>3439200</v>
      </c>
      <c r="K608" s="18">
        <v>8384000</v>
      </c>
      <c r="L608" s="18">
        <v>4709200</v>
      </c>
      <c r="M608" s="22">
        <v>2037300</v>
      </c>
      <c r="N608" s="22">
        <v>1</v>
      </c>
      <c r="O608" s="22">
        <v>1</v>
      </c>
      <c r="P608" s="22">
        <v>1</v>
      </c>
      <c r="Q608" s="22">
        <v>3572300</v>
      </c>
      <c r="R608" s="22">
        <v>3636200</v>
      </c>
      <c r="S608">
        <v>2</v>
      </c>
      <c r="T608" t="s">
        <v>149</v>
      </c>
      <c r="U608" t="s">
        <v>149</v>
      </c>
      <c r="V608" t="s">
        <v>150</v>
      </c>
      <c r="W608" t="s">
        <v>151</v>
      </c>
      <c r="X608">
        <v>4</v>
      </c>
      <c r="Y608" s="17">
        <f t="shared" si="78"/>
        <v>1.9722528423816483</v>
      </c>
      <c r="Z608" s="23">
        <f t="shared" si="79"/>
        <v>0.67814802234518201</v>
      </c>
      <c r="AA608" s="12">
        <f t="shared" si="80"/>
        <v>2.9082925517664604</v>
      </c>
      <c r="AB608" s="7">
        <f t="shared" si="81"/>
        <v>0.34384436304133587</v>
      </c>
      <c r="AC608" s="18">
        <f t="shared" si="82"/>
        <v>4.2828288049044615E-2</v>
      </c>
      <c r="AD608" s="27">
        <f t="shared" si="83"/>
        <v>2.2893821111906056E-2</v>
      </c>
      <c r="AE608" s="22">
        <f t="shared" si="84"/>
        <v>0.42319751860238863</v>
      </c>
    </row>
    <row r="609" spans="1:31" x14ac:dyDescent="0.25">
      <c r="A609" s="30">
        <v>79513000</v>
      </c>
      <c r="B609" s="30">
        <v>63083000</v>
      </c>
      <c r="C609" s="30">
        <v>44027000</v>
      </c>
      <c r="D609" s="30">
        <v>43611000</v>
      </c>
      <c r="E609" s="30">
        <v>85201000</v>
      </c>
      <c r="F609" s="30">
        <v>146060000</v>
      </c>
      <c r="G609" s="17">
        <v>265890000</v>
      </c>
      <c r="H609" s="17">
        <v>330100000</v>
      </c>
      <c r="I609" s="17">
        <v>433780000</v>
      </c>
      <c r="J609" s="17">
        <v>553240000</v>
      </c>
      <c r="K609" s="17">
        <v>881310000</v>
      </c>
      <c r="L609" s="17">
        <v>945410000</v>
      </c>
      <c r="M609" s="23">
        <v>341620000</v>
      </c>
      <c r="N609" s="23">
        <v>410800000</v>
      </c>
      <c r="O609" s="23">
        <v>559120000</v>
      </c>
      <c r="P609" s="23">
        <v>681580000</v>
      </c>
      <c r="Q609" s="23">
        <v>570770000</v>
      </c>
      <c r="R609" s="23">
        <v>620790000</v>
      </c>
      <c r="S609">
        <v>6</v>
      </c>
      <c r="T609" t="s">
        <v>1943</v>
      </c>
      <c r="U609" t="s">
        <v>1943</v>
      </c>
      <c r="V609" t="s">
        <v>1187</v>
      </c>
      <c r="W609" t="s">
        <v>1944</v>
      </c>
      <c r="X609">
        <v>2</v>
      </c>
      <c r="Y609" s="17">
        <f t="shared" si="78"/>
        <v>7.3884440784840582</v>
      </c>
      <c r="Z609" s="23">
        <f t="shared" si="79"/>
        <v>6.9007898243751287</v>
      </c>
      <c r="AA609" s="12">
        <f t="shared" si="80"/>
        <v>1.0706664405842974</v>
      </c>
      <c r="AB609" s="7">
        <f t="shared" si="81"/>
        <v>0.93399770656327619</v>
      </c>
      <c r="AC609" s="18">
        <f t="shared" si="82"/>
        <v>1.8782915926173691E-3</v>
      </c>
      <c r="AD609" s="27">
        <f t="shared" si="83"/>
        <v>0.77517694010043181</v>
      </c>
      <c r="AE609" s="22">
        <f t="shared" si="84"/>
        <v>8.9248906874003447E-6</v>
      </c>
    </row>
    <row r="610" spans="1:31" ht="14.1" customHeight="1" x14ac:dyDescent="0.25">
      <c r="A610" s="31">
        <v>9838900</v>
      </c>
      <c r="B610" s="30">
        <v>10274000</v>
      </c>
      <c r="C610" s="31">
        <v>6919100</v>
      </c>
      <c r="D610" s="31">
        <v>1</v>
      </c>
      <c r="E610" s="30">
        <v>14211000</v>
      </c>
      <c r="F610" s="30">
        <v>14075000</v>
      </c>
      <c r="G610" s="17">
        <v>22135000</v>
      </c>
      <c r="H610" s="17">
        <v>24427000</v>
      </c>
      <c r="I610" s="17">
        <v>21111000</v>
      </c>
      <c r="J610" s="17">
        <v>18652000</v>
      </c>
      <c r="K610" s="17">
        <v>11772000</v>
      </c>
      <c r="L610" s="17">
        <v>10911000</v>
      </c>
      <c r="M610" s="23">
        <v>46871000</v>
      </c>
      <c r="N610" s="23">
        <v>35437000</v>
      </c>
      <c r="O610" s="23">
        <v>25386000</v>
      </c>
      <c r="P610" s="23">
        <v>15180000</v>
      </c>
      <c r="Q610" s="23">
        <v>26871000</v>
      </c>
      <c r="R610" s="23">
        <v>23485000</v>
      </c>
      <c r="S610">
        <v>2</v>
      </c>
      <c r="T610" t="s">
        <v>1945</v>
      </c>
      <c r="U610" t="s">
        <v>1945</v>
      </c>
      <c r="V610" t="s">
        <v>1946</v>
      </c>
      <c r="W610" t="s">
        <v>1947</v>
      </c>
      <c r="X610">
        <v>1</v>
      </c>
      <c r="Y610" s="17">
        <f t="shared" si="78"/>
        <v>1.9705701223730046</v>
      </c>
      <c r="Z610" s="23">
        <f t="shared" si="79"/>
        <v>3.1315303674838142</v>
      </c>
      <c r="AA610" s="12">
        <f t="shared" si="80"/>
        <v>0.62926744790163369</v>
      </c>
      <c r="AB610" s="7">
        <f t="shared" si="81"/>
        <v>1.5891494202260386</v>
      </c>
      <c r="AC610" s="18">
        <f t="shared" si="82"/>
        <v>1.75237032609959E-2</v>
      </c>
      <c r="AD610" s="27">
        <f t="shared" si="83"/>
        <v>5.8953183726393646E-2</v>
      </c>
      <c r="AE610" s="22">
        <f t="shared" si="84"/>
        <v>2.6999533663349816E-3</v>
      </c>
    </row>
    <row r="611" spans="1:31" ht="14.1" customHeight="1" x14ac:dyDescent="0.25">
      <c r="A611" s="30">
        <v>212340000</v>
      </c>
      <c r="B611" s="30">
        <v>221740000</v>
      </c>
      <c r="C611" s="30">
        <v>232610000</v>
      </c>
      <c r="D611" s="30">
        <v>225870000</v>
      </c>
      <c r="E611" s="30">
        <v>134080000</v>
      </c>
      <c r="F611" s="30">
        <v>140040000</v>
      </c>
      <c r="G611" s="17">
        <v>84213000</v>
      </c>
      <c r="H611" s="17">
        <v>107890000</v>
      </c>
      <c r="I611" s="17">
        <v>123450000</v>
      </c>
      <c r="J611" s="17">
        <v>97794000</v>
      </c>
      <c r="K611" s="17">
        <v>100000000</v>
      </c>
      <c r="L611" s="17">
        <v>142930000</v>
      </c>
      <c r="M611" s="23">
        <v>97835000</v>
      </c>
      <c r="N611" s="23">
        <v>66479000</v>
      </c>
      <c r="O611" s="23">
        <v>126880000</v>
      </c>
      <c r="P611" s="23">
        <v>124770000</v>
      </c>
      <c r="Q611" s="23">
        <v>101150000</v>
      </c>
      <c r="R611" s="23">
        <v>100420000</v>
      </c>
      <c r="S611">
        <v>11</v>
      </c>
      <c r="T611" t="s">
        <v>1948</v>
      </c>
      <c r="U611" t="s">
        <v>1949</v>
      </c>
      <c r="V611" t="s">
        <v>1950</v>
      </c>
      <c r="W611" t="s">
        <v>1951</v>
      </c>
      <c r="X611">
        <v>17</v>
      </c>
      <c r="Y611" s="17">
        <f t="shared" si="78"/>
        <v>0.56251671409469606</v>
      </c>
      <c r="Z611" s="23">
        <f t="shared" si="79"/>
        <v>0.52930880789933832</v>
      </c>
      <c r="AA611" s="12">
        <f t="shared" si="80"/>
        <v>1.0627382459913139</v>
      </c>
      <c r="AB611" s="7">
        <f t="shared" si="81"/>
        <v>0.94096547646801576</v>
      </c>
      <c r="AC611" s="18">
        <f t="shared" si="82"/>
        <v>1.8226257858149294E-3</v>
      </c>
      <c r="AD611" s="27">
        <f t="shared" si="83"/>
        <v>0.61324702739390435</v>
      </c>
      <c r="AE611" s="22">
        <f t="shared" si="84"/>
        <v>1.1812716418522539E-3</v>
      </c>
    </row>
    <row r="612" spans="1:31" ht="14.1" customHeight="1" x14ac:dyDescent="0.25">
      <c r="A612" s="30">
        <v>10985000</v>
      </c>
      <c r="B612" s="31">
        <v>8989100</v>
      </c>
      <c r="C612" s="31">
        <v>5017800</v>
      </c>
      <c r="D612" s="31">
        <v>4758800</v>
      </c>
      <c r="E612" s="30">
        <v>21427000</v>
      </c>
      <c r="F612" s="30">
        <v>18335000</v>
      </c>
      <c r="G612" s="17">
        <v>12055000</v>
      </c>
      <c r="H612" s="17">
        <v>22669000</v>
      </c>
      <c r="I612" s="18">
        <v>1</v>
      </c>
      <c r="J612" s="18">
        <v>1</v>
      </c>
      <c r="K612" s="18">
        <v>1</v>
      </c>
      <c r="L612" s="18">
        <v>1</v>
      </c>
      <c r="M612" s="23">
        <v>51200000</v>
      </c>
      <c r="N612" s="23">
        <v>28722000</v>
      </c>
      <c r="O612" s="23">
        <v>19309000</v>
      </c>
      <c r="P612" s="23">
        <v>17489000</v>
      </c>
      <c r="Q612" s="23">
        <v>18621000</v>
      </c>
      <c r="R612" s="23">
        <v>18083000</v>
      </c>
      <c r="S612">
        <v>3</v>
      </c>
      <c r="T612" t="s">
        <v>1952</v>
      </c>
      <c r="U612" t="s">
        <v>1953</v>
      </c>
      <c r="V612" t="s">
        <v>1954</v>
      </c>
      <c r="W612" t="s">
        <v>1955</v>
      </c>
      <c r="X612">
        <v>3</v>
      </c>
      <c r="Y612" s="17">
        <f t="shared" si="78"/>
        <v>0.49953467495867659</v>
      </c>
      <c r="Z612" s="23">
        <f t="shared" si="79"/>
        <v>2.2071362499226761</v>
      </c>
      <c r="AA612" s="12">
        <f t="shared" si="80"/>
        <v>0.22632706747314629</v>
      </c>
      <c r="AB612" s="7">
        <f t="shared" si="81"/>
        <v>4.4183844697172594</v>
      </c>
      <c r="AC612" s="18">
        <f t="shared" si="82"/>
        <v>0.25687873503856673</v>
      </c>
      <c r="AD612" s="27">
        <f t="shared" si="83"/>
        <v>1.4121907486385452E-2</v>
      </c>
      <c r="AE612" s="22">
        <f t="shared" si="84"/>
        <v>4.4703342520387074E-2</v>
      </c>
    </row>
    <row r="613" spans="1:31" ht="14.1" customHeight="1" x14ac:dyDescent="0.25">
      <c r="A613" s="30">
        <v>822480000</v>
      </c>
      <c r="B613" s="30">
        <v>745850000</v>
      </c>
      <c r="C613" s="30">
        <v>357390000</v>
      </c>
      <c r="D613" s="30">
        <v>300680000</v>
      </c>
      <c r="E613" s="30">
        <v>1499600000</v>
      </c>
      <c r="F613" s="30">
        <v>1648300000</v>
      </c>
      <c r="G613" s="17">
        <v>1741100000</v>
      </c>
      <c r="H613" s="17">
        <v>1586900000</v>
      </c>
      <c r="I613" s="17">
        <v>1391000000</v>
      </c>
      <c r="J613" s="17">
        <v>1316900000</v>
      </c>
      <c r="K613" s="17">
        <v>805260000</v>
      </c>
      <c r="L613" s="17">
        <v>774850000</v>
      </c>
      <c r="M613" s="23">
        <v>2915300000</v>
      </c>
      <c r="N613" s="23">
        <v>2984800000</v>
      </c>
      <c r="O613" s="23">
        <v>1900400000</v>
      </c>
      <c r="P613" s="23">
        <v>2021800000</v>
      </c>
      <c r="Q613" s="23">
        <v>2079900000</v>
      </c>
      <c r="R613" s="23">
        <v>1923900000</v>
      </c>
      <c r="S613">
        <v>39</v>
      </c>
      <c r="T613" t="s">
        <v>1956</v>
      </c>
      <c r="U613" t="s">
        <v>1957</v>
      </c>
      <c r="V613" t="s">
        <v>1958</v>
      </c>
      <c r="W613" t="s">
        <v>1959</v>
      </c>
      <c r="X613">
        <v>7</v>
      </c>
      <c r="Y613" s="17">
        <f t="shared" si="78"/>
        <v>1.4171166477494743</v>
      </c>
      <c r="Z613" s="23">
        <f t="shared" si="79"/>
        <v>2.5726327149582273</v>
      </c>
      <c r="AA613" s="12">
        <f t="shared" si="80"/>
        <v>0.55084297090285761</v>
      </c>
      <c r="AB613" s="7">
        <f t="shared" si="81"/>
        <v>1.8153994020491044</v>
      </c>
      <c r="AC613" s="18">
        <f t="shared" si="82"/>
        <v>0.21622379364456842</v>
      </c>
      <c r="AD613" s="27">
        <f t="shared" si="83"/>
        <v>2.7942180153740078E-3</v>
      </c>
      <c r="AE613" s="22">
        <f t="shared" si="84"/>
        <v>1.0605777414338634E-3</v>
      </c>
    </row>
    <row r="614" spans="1:31" x14ac:dyDescent="0.25">
      <c r="A614" s="30">
        <v>277140000</v>
      </c>
      <c r="B614" s="30">
        <v>250400000</v>
      </c>
      <c r="C614" s="30">
        <v>287270000</v>
      </c>
      <c r="D614" s="30">
        <v>281650000</v>
      </c>
      <c r="E614" s="30">
        <v>230090000</v>
      </c>
      <c r="F614" s="30">
        <v>211030000</v>
      </c>
      <c r="G614" s="17">
        <v>522880000</v>
      </c>
      <c r="H614" s="17">
        <v>520520000</v>
      </c>
      <c r="I614" s="17">
        <v>538130000</v>
      </c>
      <c r="J614" s="17">
        <v>536660000</v>
      </c>
      <c r="K614" s="17">
        <v>762500000</v>
      </c>
      <c r="L614" s="17">
        <v>727910000</v>
      </c>
      <c r="M614" s="23">
        <v>361090000</v>
      </c>
      <c r="N614" s="23">
        <v>298470000</v>
      </c>
      <c r="O614" s="23">
        <v>510950000</v>
      </c>
      <c r="P614" s="23">
        <v>526680000</v>
      </c>
      <c r="Q614" s="23">
        <v>578630000</v>
      </c>
      <c r="R614" s="23">
        <v>567590000</v>
      </c>
      <c r="S614">
        <v>17</v>
      </c>
      <c r="T614" t="s">
        <v>4235</v>
      </c>
      <c r="U614" t="s">
        <v>4236</v>
      </c>
      <c r="V614" t="s">
        <v>4237</v>
      </c>
      <c r="W614" t="s">
        <v>4238</v>
      </c>
      <c r="X614">
        <v>6</v>
      </c>
      <c r="Y614" s="17">
        <f t="shared" si="78"/>
        <v>2.3469347936367537</v>
      </c>
      <c r="Z614" s="23">
        <f t="shared" si="79"/>
        <v>1.8492761352254843</v>
      </c>
      <c r="AA614" s="12">
        <f t="shared" si="80"/>
        <v>1.269109977104955</v>
      </c>
      <c r="AB614" s="7">
        <f t="shared" si="81"/>
        <v>0.78795377708806735</v>
      </c>
      <c r="AC614" s="18">
        <f t="shared" si="82"/>
        <v>2.7011983810501438E-5</v>
      </c>
      <c r="AD614" s="27">
        <f t="shared" si="83"/>
        <v>8.1705231034650161E-2</v>
      </c>
      <c r="AE614" s="22">
        <f t="shared" si="84"/>
        <v>1.2624038879368981E-3</v>
      </c>
    </row>
    <row r="615" spans="1:31" x14ac:dyDescent="0.25">
      <c r="A615" s="30">
        <v>1604000000</v>
      </c>
      <c r="B615" s="30">
        <v>1521200000</v>
      </c>
      <c r="C615" s="30">
        <v>1240100000</v>
      </c>
      <c r="D615" s="30">
        <v>1119100000</v>
      </c>
      <c r="E615" s="30">
        <v>1164300000</v>
      </c>
      <c r="F615" s="30">
        <v>1032900000</v>
      </c>
      <c r="G615" s="17">
        <v>1978600000</v>
      </c>
      <c r="H615" s="17">
        <v>2068700000</v>
      </c>
      <c r="I615" s="17">
        <v>2995200000</v>
      </c>
      <c r="J615" s="17">
        <v>2916100000</v>
      </c>
      <c r="K615" s="17">
        <v>7156200000</v>
      </c>
      <c r="L615" s="17">
        <v>5757600000</v>
      </c>
      <c r="M615" s="23">
        <v>1185400000</v>
      </c>
      <c r="N615" s="23">
        <v>1102600000</v>
      </c>
      <c r="O615" s="23">
        <v>1873600000</v>
      </c>
      <c r="P615" s="23">
        <v>1975700000</v>
      </c>
      <c r="Q615" s="23">
        <v>1941700000</v>
      </c>
      <c r="R615" s="23">
        <v>1941400000</v>
      </c>
      <c r="S615">
        <v>1</v>
      </c>
      <c r="T615" t="s">
        <v>432</v>
      </c>
      <c r="U615" t="s">
        <v>432</v>
      </c>
      <c r="V615" t="s">
        <v>433</v>
      </c>
      <c r="W615" t="s">
        <v>434</v>
      </c>
      <c r="X615">
        <v>5</v>
      </c>
      <c r="Y615" s="17">
        <f t="shared" si="78"/>
        <v>2.9775567590085394</v>
      </c>
      <c r="Z615" s="23">
        <f t="shared" si="79"/>
        <v>1.3044678192043324</v>
      </c>
      <c r="AA615" s="12">
        <f t="shared" si="80"/>
        <v>2.2825835295996164</v>
      </c>
      <c r="AB615" s="7">
        <f t="shared" si="81"/>
        <v>0.43810006820447356</v>
      </c>
      <c r="AC615" s="18">
        <f t="shared" si="82"/>
        <v>1.6246259072692535E-2</v>
      </c>
      <c r="AD615" s="27">
        <f t="shared" si="83"/>
        <v>3.6618540068431016E-2</v>
      </c>
      <c r="AE615" s="22">
        <f t="shared" si="84"/>
        <v>6.9600822962427561E-2</v>
      </c>
    </row>
    <row r="616" spans="1:31" ht="14.1" customHeight="1" x14ac:dyDescent="0.25">
      <c r="A616" s="31">
        <v>2853800</v>
      </c>
      <c r="B616" s="31">
        <v>2693900</v>
      </c>
      <c r="C616" s="31">
        <v>2913200</v>
      </c>
      <c r="D616" s="31">
        <v>3857100</v>
      </c>
      <c r="E616" s="31">
        <v>4800400</v>
      </c>
      <c r="F616" s="31">
        <v>3278800</v>
      </c>
      <c r="G616" s="18">
        <v>3547700</v>
      </c>
      <c r="H616" s="18">
        <v>3154100</v>
      </c>
      <c r="I616" s="18">
        <v>1</v>
      </c>
      <c r="J616" s="18">
        <v>1</v>
      </c>
      <c r="K616" s="18">
        <v>1</v>
      </c>
      <c r="L616" s="18">
        <v>1</v>
      </c>
      <c r="M616" s="22">
        <v>1</v>
      </c>
      <c r="N616" s="22">
        <v>1</v>
      </c>
      <c r="O616" s="22">
        <v>1</v>
      </c>
      <c r="P616" s="22">
        <v>3217200</v>
      </c>
      <c r="Q616" s="22">
        <v>1</v>
      </c>
      <c r="R616" s="22">
        <v>3496800</v>
      </c>
      <c r="S616">
        <v>2</v>
      </c>
      <c r="T616" t="s">
        <v>1968</v>
      </c>
      <c r="U616" t="s">
        <v>1968</v>
      </c>
      <c r="V616" t="s">
        <v>1969</v>
      </c>
      <c r="W616" t="s">
        <v>1970</v>
      </c>
      <c r="X616">
        <v>7</v>
      </c>
      <c r="Y616" s="17">
        <f t="shared" si="78"/>
        <v>0.32856490106485198</v>
      </c>
      <c r="Z616" s="23">
        <f t="shared" si="79"/>
        <v>0.32916302237562017</v>
      </c>
      <c r="AA616" s="12">
        <f t="shared" si="80"/>
        <v>0.99818290248263164</v>
      </c>
      <c r="AB616" s="7">
        <f t="shared" si="81"/>
        <v>1.0018204053714495</v>
      </c>
      <c r="AC616" s="18">
        <f t="shared" si="82"/>
        <v>1.516672989019827E-2</v>
      </c>
      <c r="AD616" s="27">
        <f t="shared" si="83"/>
        <v>0.99842062079493776</v>
      </c>
      <c r="AE616" s="22">
        <f t="shared" si="84"/>
        <v>1.5268325279093092E-2</v>
      </c>
    </row>
    <row r="617" spans="1:31" ht="14.1" customHeight="1" x14ac:dyDescent="0.25">
      <c r="A617" s="30">
        <v>32189000</v>
      </c>
      <c r="B617" s="30">
        <v>33800000</v>
      </c>
      <c r="C617" s="30">
        <v>22555000</v>
      </c>
      <c r="D617" s="30">
        <v>26093000</v>
      </c>
      <c r="E617" s="30">
        <v>37974000</v>
      </c>
      <c r="F617" s="30">
        <v>31060000</v>
      </c>
      <c r="G617" s="17">
        <v>38082000</v>
      </c>
      <c r="H617" s="17">
        <v>38341000</v>
      </c>
      <c r="I617" s="17">
        <v>48174000</v>
      </c>
      <c r="J617" s="17">
        <v>37730000</v>
      </c>
      <c r="K617" s="17">
        <v>26633000</v>
      </c>
      <c r="L617" s="17">
        <v>27515000</v>
      </c>
      <c r="M617" s="23">
        <v>46560000</v>
      </c>
      <c r="N617" s="23">
        <v>45618000</v>
      </c>
      <c r="O617" s="23">
        <v>49824000</v>
      </c>
      <c r="P617" s="23">
        <v>53488000</v>
      </c>
      <c r="Q617" s="23">
        <v>40426000</v>
      </c>
      <c r="R617" s="23">
        <v>38382000</v>
      </c>
      <c r="S617">
        <v>6</v>
      </c>
      <c r="T617" t="s">
        <v>1971</v>
      </c>
      <c r="U617" t="s">
        <v>1972</v>
      </c>
      <c r="V617" t="s">
        <v>1973</v>
      </c>
      <c r="W617" t="s">
        <v>1974</v>
      </c>
      <c r="X617">
        <v>5</v>
      </c>
      <c r="Y617" s="17">
        <f t="shared" si="78"/>
        <v>1.1786019567596409</v>
      </c>
      <c r="Z617" s="23">
        <f t="shared" si="79"/>
        <v>1.4934203004284836</v>
      </c>
      <c r="AA617" s="12">
        <f t="shared" si="80"/>
        <v>0.78919642141029089</v>
      </c>
      <c r="AB617" s="7">
        <f t="shared" si="81"/>
        <v>1.2671116757131311</v>
      </c>
      <c r="AC617" s="18">
        <f t="shared" si="82"/>
        <v>0.1986232740374583</v>
      </c>
      <c r="AD617" s="27">
        <f t="shared" si="83"/>
        <v>3.680435068560349E-2</v>
      </c>
      <c r="AE617" s="22">
        <f t="shared" si="84"/>
        <v>8.6421606624977336E-4</v>
      </c>
    </row>
    <row r="618" spans="1:31" x14ac:dyDescent="0.25">
      <c r="A618" s="31">
        <v>1</v>
      </c>
      <c r="B618" s="31">
        <v>1</v>
      </c>
      <c r="C618" s="31">
        <v>1</v>
      </c>
      <c r="D618" s="31">
        <v>1</v>
      </c>
      <c r="E618" s="31">
        <v>1</v>
      </c>
      <c r="F618" s="31">
        <v>1</v>
      </c>
      <c r="G618" s="17">
        <v>11038000</v>
      </c>
      <c r="H618" s="18">
        <v>1</v>
      </c>
      <c r="I618" s="18">
        <v>1</v>
      </c>
      <c r="J618" s="18">
        <v>1</v>
      </c>
      <c r="K618" s="18">
        <v>1</v>
      </c>
      <c r="L618" s="18">
        <v>1</v>
      </c>
      <c r="M618" s="22">
        <v>1</v>
      </c>
      <c r="N618" s="22">
        <v>1</v>
      </c>
      <c r="O618" s="22">
        <v>1</v>
      </c>
      <c r="P618" s="22">
        <v>1</v>
      </c>
      <c r="Q618" s="22">
        <v>1</v>
      </c>
      <c r="R618" s="22">
        <v>1</v>
      </c>
      <c r="S618">
        <v>2</v>
      </c>
      <c r="T618" t="s">
        <v>1975</v>
      </c>
      <c r="U618" t="s">
        <v>1975</v>
      </c>
      <c r="V618" t="s">
        <v>1976</v>
      </c>
      <c r="W618" t="s">
        <v>1977</v>
      </c>
      <c r="X618">
        <v>2</v>
      </c>
      <c r="Y618" s="17">
        <f t="shared" si="78"/>
        <v>1839667.5</v>
      </c>
      <c r="Z618" s="23">
        <f t="shared" si="79"/>
        <v>1</v>
      </c>
      <c r="AA618" s="12">
        <f t="shared" si="80"/>
        <v>1839667.5</v>
      </c>
      <c r="AB618" s="7">
        <f t="shared" si="81"/>
        <v>5.4357648868613482E-7</v>
      </c>
      <c r="AC618" s="18">
        <f t="shared" si="82"/>
        <v>0.34089313230205975</v>
      </c>
      <c r="AD618" s="27">
        <f t="shared" si="83"/>
        <v>0.34089313230205975</v>
      </c>
      <c r="AE618" s="22" t="e">
        <f t="shared" si="84"/>
        <v>#DIV/0!</v>
      </c>
    </row>
    <row r="619" spans="1:31" x14ac:dyDescent="0.25">
      <c r="A619" s="31">
        <v>2255400</v>
      </c>
      <c r="B619" s="31">
        <v>1904200</v>
      </c>
      <c r="C619" s="31">
        <v>1</v>
      </c>
      <c r="D619" s="31">
        <v>978310</v>
      </c>
      <c r="E619" s="31">
        <v>3391500</v>
      </c>
      <c r="F619" s="31">
        <v>3182300</v>
      </c>
      <c r="G619" s="17">
        <v>20953000</v>
      </c>
      <c r="H619" s="17">
        <v>35631000</v>
      </c>
      <c r="I619" s="17">
        <v>22238000</v>
      </c>
      <c r="J619" s="17">
        <v>20354000</v>
      </c>
      <c r="K619" s="17">
        <v>20493000</v>
      </c>
      <c r="L619" s="17">
        <v>12751000</v>
      </c>
      <c r="M619" s="23">
        <v>24225000</v>
      </c>
      <c r="N619" s="23">
        <v>21148000</v>
      </c>
      <c r="O619" s="23">
        <v>29044000</v>
      </c>
      <c r="P619" s="23">
        <v>26183000</v>
      </c>
      <c r="Q619" s="23">
        <v>33561000</v>
      </c>
      <c r="R619" s="23">
        <v>33405000</v>
      </c>
      <c r="S619">
        <v>4</v>
      </c>
      <c r="T619" t="s">
        <v>1978</v>
      </c>
      <c r="U619" t="s">
        <v>1979</v>
      </c>
      <c r="V619" t="s">
        <v>1980</v>
      </c>
      <c r="W619" t="s">
        <v>1981</v>
      </c>
      <c r="X619">
        <v>4</v>
      </c>
      <c r="Y619" s="17">
        <f t="shared" si="78"/>
        <v>11.306631456326066</v>
      </c>
      <c r="Z619" s="23">
        <f t="shared" si="79"/>
        <v>14.307559330997837</v>
      </c>
      <c r="AA619" s="12">
        <f t="shared" si="80"/>
        <v>0.79025577981213369</v>
      </c>
      <c r="AB619" s="7">
        <f t="shared" si="81"/>
        <v>1.2654130795952274</v>
      </c>
      <c r="AC619" s="18">
        <f t="shared" si="82"/>
        <v>6.7486494401282674E-5</v>
      </c>
      <c r="AD619" s="27">
        <f t="shared" si="83"/>
        <v>0.14114761085394367</v>
      </c>
      <c r="AE619" s="22">
        <f t="shared" si="84"/>
        <v>2.343191573585972E-7</v>
      </c>
    </row>
    <row r="620" spans="1:31" ht="14.1" customHeight="1" x14ac:dyDescent="0.25">
      <c r="A620" s="30">
        <v>779870000</v>
      </c>
      <c r="B620" s="30">
        <v>814100000</v>
      </c>
      <c r="C620" s="30">
        <v>947610000</v>
      </c>
      <c r="D620" s="30">
        <v>936980000</v>
      </c>
      <c r="E620" s="30">
        <v>908700000</v>
      </c>
      <c r="F620" s="30">
        <v>806010000</v>
      </c>
      <c r="G620" s="17">
        <v>729350000</v>
      </c>
      <c r="H620" s="17">
        <v>741370000</v>
      </c>
      <c r="I620" s="17">
        <v>709020000</v>
      </c>
      <c r="J620" s="17">
        <v>687110000</v>
      </c>
      <c r="K620" s="17">
        <v>641290000</v>
      </c>
      <c r="L620" s="17">
        <v>722750000</v>
      </c>
      <c r="M620" s="23">
        <v>881110000</v>
      </c>
      <c r="N620" s="23">
        <v>834140000</v>
      </c>
      <c r="O620" s="23">
        <v>661930000</v>
      </c>
      <c r="P620" s="23">
        <v>652090000</v>
      </c>
      <c r="Q620" s="23">
        <v>650480000</v>
      </c>
      <c r="R620" s="23">
        <v>622850000</v>
      </c>
      <c r="S620">
        <v>28</v>
      </c>
      <c r="T620" t="s">
        <v>1982</v>
      </c>
      <c r="U620" t="s">
        <v>1983</v>
      </c>
      <c r="V620" t="s">
        <v>1984</v>
      </c>
      <c r="W620" t="s">
        <v>1985</v>
      </c>
      <c r="X620">
        <v>27</v>
      </c>
      <c r="Y620" s="17">
        <f t="shared" si="78"/>
        <v>0.81468708540091317</v>
      </c>
      <c r="Z620" s="23">
        <f t="shared" si="79"/>
        <v>0.82849534108567435</v>
      </c>
      <c r="AA620" s="12">
        <f t="shared" si="80"/>
        <v>0.98333333333333339</v>
      </c>
      <c r="AB620" s="7">
        <f t="shared" si="81"/>
        <v>1.0169491525423728</v>
      </c>
      <c r="AC620" s="18">
        <f t="shared" si="82"/>
        <v>7.5188428259479845E-4</v>
      </c>
      <c r="AD620" s="27">
        <f t="shared" si="83"/>
        <v>0.80661227265156565</v>
      </c>
      <c r="AE620" s="22">
        <f t="shared" si="84"/>
        <v>2.1036558076656359E-2</v>
      </c>
    </row>
    <row r="621" spans="1:31" ht="14.1" customHeight="1" x14ac:dyDescent="0.25">
      <c r="A621" s="30">
        <v>10314000</v>
      </c>
      <c r="B621" s="30">
        <v>13629000</v>
      </c>
      <c r="C621" s="31">
        <v>1</v>
      </c>
      <c r="D621" s="31">
        <v>1</v>
      </c>
      <c r="E621" s="30">
        <v>18826000</v>
      </c>
      <c r="F621" s="30">
        <v>29938000</v>
      </c>
      <c r="G621" s="17">
        <v>19619000</v>
      </c>
      <c r="H621" s="17">
        <v>21989000</v>
      </c>
      <c r="I621" s="18">
        <v>1</v>
      </c>
      <c r="J621" s="18">
        <v>1</v>
      </c>
      <c r="K621" s="18">
        <v>1</v>
      </c>
      <c r="L621" s="18">
        <v>1</v>
      </c>
      <c r="M621" s="23">
        <v>42415000</v>
      </c>
      <c r="N621" s="23">
        <v>27884000</v>
      </c>
      <c r="O621" s="23">
        <v>29820000</v>
      </c>
      <c r="P621" s="23">
        <v>41991000</v>
      </c>
      <c r="Q621" s="23">
        <v>30565000</v>
      </c>
      <c r="R621" s="23">
        <v>27402000</v>
      </c>
      <c r="S621">
        <v>2</v>
      </c>
      <c r="T621" t="s">
        <v>2639</v>
      </c>
      <c r="U621" t="s">
        <v>2639</v>
      </c>
      <c r="V621" t="s">
        <v>2640</v>
      </c>
      <c r="W621" t="s">
        <v>2641</v>
      </c>
      <c r="X621">
        <v>4</v>
      </c>
      <c r="Y621" s="17">
        <f t="shared" si="78"/>
        <v>0.57226955940227053</v>
      </c>
      <c r="Z621" s="23">
        <f t="shared" si="79"/>
        <v>2.7518257457514204</v>
      </c>
      <c r="AA621" s="12">
        <f t="shared" si="80"/>
        <v>0.20795995541716439</v>
      </c>
      <c r="AB621" s="7">
        <f t="shared" ref="AB621:AB627" si="85">AVERAGE(M621:R621)/AVERAGE(G621:L621)</f>
        <v>4.8086180726189127</v>
      </c>
      <c r="AC621" s="18">
        <f t="shared" ref="AC621:AC627" si="86">_xlfn.T.TEST(A621:F621,G621:L621,2,2)</f>
        <v>0.43917414046493541</v>
      </c>
      <c r="AD621" s="27">
        <f t="shared" ref="AD621:AD627" si="87">_xlfn.T.TEST(G621:L621,M621:R621,2,2)</f>
        <v>5.0288514725676983E-4</v>
      </c>
      <c r="AE621" s="22">
        <f t="shared" ref="AE621:AE627" si="88">_xlfn.T.TEST(A621:F621,M621:R621,2,2)</f>
        <v>3.124587777558223E-3</v>
      </c>
    </row>
    <row r="622" spans="1:31" x14ac:dyDescent="0.25">
      <c r="A622" s="30">
        <v>46520000</v>
      </c>
      <c r="B622" s="30">
        <v>78096000</v>
      </c>
      <c r="C622" s="30">
        <v>150110000</v>
      </c>
      <c r="D622" s="30">
        <v>145150000</v>
      </c>
      <c r="E622" s="30">
        <v>141750000</v>
      </c>
      <c r="F622" s="30">
        <v>92667000</v>
      </c>
      <c r="G622" s="17">
        <v>137340000</v>
      </c>
      <c r="H622" s="17">
        <v>124400000</v>
      </c>
      <c r="I622" s="17">
        <v>237750000</v>
      </c>
      <c r="J622" s="17">
        <v>275780000</v>
      </c>
      <c r="K622" s="17">
        <v>308960000</v>
      </c>
      <c r="L622" s="17">
        <v>425630000</v>
      </c>
      <c r="M622" s="23">
        <v>254690000</v>
      </c>
      <c r="N622" s="23">
        <v>301210000</v>
      </c>
      <c r="O622" s="23">
        <v>326040000</v>
      </c>
      <c r="P622" s="23">
        <v>196740000</v>
      </c>
      <c r="Q622" s="23">
        <v>234930000</v>
      </c>
      <c r="R622" s="23">
        <v>221450000</v>
      </c>
      <c r="S622">
        <v>19</v>
      </c>
      <c r="T622" t="s">
        <v>1989</v>
      </c>
      <c r="U622" t="s">
        <v>1990</v>
      </c>
      <c r="V622" t="s">
        <v>1991</v>
      </c>
      <c r="W622" t="s">
        <v>1992</v>
      </c>
      <c r="X622">
        <v>4</v>
      </c>
      <c r="Y622" s="17">
        <f t="shared" si="78"/>
        <v>2.3076205919977748</v>
      </c>
      <c r="Z622" s="23">
        <f t="shared" si="79"/>
        <v>2.3461354469633635</v>
      </c>
      <c r="AA622" s="12">
        <f t="shared" si="80"/>
        <v>0.98358370356859015</v>
      </c>
      <c r="AB622" s="7">
        <f t="shared" si="85"/>
        <v>1.0166902891658829</v>
      </c>
      <c r="AC622" s="18">
        <f t="shared" si="86"/>
        <v>1.5969959971863155E-2</v>
      </c>
      <c r="AD622" s="27">
        <f t="shared" si="87"/>
        <v>0.93501121342377846</v>
      </c>
      <c r="AE622" s="22">
        <f t="shared" si="88"/>
        <v>2.5825857811457046E-4</v>
      </c>
    </row>
    <row r="623" spans="1:31" ht="14.1" customHeight="1" x14ac:dyDescent="0.25">
      <c r="A623" s="30">
        <v>85510000</v>
      </c>
      <c r="B623" s="30">
        <v>96785000</v>
      </c>
      <c r="C623" s="30">
        <v>96486000</v>
      </c>
      <c r="D623" s="30">
        <v>92809000</v>
      </c>
      <c r="E623" s="30">
        <v>72170000</v>
      </c>
      <c r="F623" s="30">
        <v>78263000</v>
      </c>
      <c r="G623" s="17">
        <v>134300000</v>
      </c>
      <c r="H623" s="17">
        <v>129950000</v>
      </c>
      <c r="I623" s="17">
        <v>137860000</v>
      </c>
      <c r="J623" s="17">
        <v>108940000</v>
      </c>
      <c r="K623" s="17">
        <v>147000000</v>
      </c>
      <c r="L623" s="17">
        <v>91818000</v>
      </c>
      <c r="M623" s="23">
        <v>139810000</v>
      </c>
      <c r="N623" s="23">
        <v>136260000</v>
      </c>
      <c r="O623" s="23">
        <v>116220000</v>
      </c>
      <c r="P623" s="23">
        <v>120580000</v>
      </c>
      <c r="Q623" s="23">
        <v>92342000</v>
      </c>
      <c r="R623" s="23">
        <v>101230000</v>
      </c>
      <c r="S623">
        <v>13</v>
      </c>
      <c r="T623" t="s">
        <v>1993</v>
      </c>
      <c r="U623" t="s">
        <v>1993</v>
      </c>
      <c r="V623" t="s">
        <v>1994</v>
      </c>
      <c r="W623" t="s">
        <v>1995</v>
      </c>
      <c r="X623">
        <v>1</v>
      </c>
      <c r="Y623" s="17">
        <f t="shared" si="78"/>
        <v>1.4364654430935035</v>
      </c>
      <c r="Z623" s="23">
        <f t="shared" si="79"/>
        <v>1.3532775375797619</v>
      </c>
      <c r="AA623" s="12">
        <f t="shared" si="80"/>
        <v>1.0614714300678612</v>
      </c>
      <c r="AB623" s="7">
        <f t="shared" si="85"/>
        <v>0.94208847423813258</v>
      </c>
      <c r="AC623" s="18">
        <f t="shared" si="86"/>
        <v>2.323077638193186E-3</v>
      </c>
      <c r="AD623" s="27">
        <f t="shared" si="87"/>
        <v>0.53866465459649304</v>
      </c>
      <c r="AE623" s="22">
        <f t="shared" si="88"/>
        <v>5.4579268726054463E-3</v>
      </c>
    </row>
    <row r="624" spans="1:31" ht="14.1" customHeight="1" x14ac:dyDescent="0.25">
      <c r="A624" s="30">
        <v>61513000</v>
      </c>
      <c r="B624" s="30">
        <v>57983000</v>
      </c>
      <c r="C624" s="30">
        <v>11537000</v>
      </c>
      <c r="D624" s="30">
        <v>24602000</v>
      </c>
      <c r="E624" s="30">
        <v>318830000</v>
      </c>
      <c r="F624" s="30">
        <v>267080000</v>
      </c>
      <c r="G624" s="17">
        <v>186280000</v>
      </c>
      <c r="H624" s="17">
        <v>193980000</v>
      </c>
      <c r="I624" s="17">
        <v>79475000</v>
      </c>
      <c r="J624" s="17">
        <v>94897000</v>
      </c>
      <c r="K624" s="17">
        <v>37145000</v>
      </c>
      <c r="L624" s="17">
        <v>42698000</v>
      </c>
      <c r="M624" s="23">
        <v>374730000</v>
      </c>
      <c r="N624" s="23">
        <v>422960000</v>
      </c>
      <c r="O624" s="23">
        <v>255010000</v>
      </c>
      <c r="P624" s="23">
        <v>197850000</v>
      </c>
      <c r="Q624" s="23">
        <v>281650000</v>
      </c>
      <c r="R624" s="23">
        <v>282390000</v>
      </c>
      <c r="S624">
        <v>10</v>
      </c>
      <c r="T624" t="s">
        <v>2817</v>
      </c>
      <c r="U624" t="s">
        <v>2818</v>
      </c>
      <c r="V624" t="s">
        <v>2819</v>
      </c>
      <c r="W624" t="s">
        <v>2820</v>
      </c>
      <c r="X624">
        <v>4</v>
      </c>
      <c r="Y624" s="17">
        <f t="shared" si="78"/>
        <v>0.85561226897895615</v>
      </c>
      <c r="Z624" s="23">
        <f t="shared" si="79"/>
        <v>2.4470396267252834</v>
      </c>
      <c r="AA624" s="12">
        <f t="shared" si="80"/>
        <v>0.34965198750130877</v>
      </c>
      <c r="AB624" s="7">
        <f t="shared" si="85"/>
        <v>2.8599866030970489</v>
      </c>
      <c r="AC624" s="18">
        <f t="shared" si="86"/>
        <v>0.77715538996140177</v>
      </c>
      <c r="AD624" s="27">
        <f t="shared" si="87"/>
        <v>1.1585807882957321E-3</v>
      </c>
      <c r="AE624" s="22">
        <f t="shared" si="88"/>
        <v>1.9018657965202173E-2</v>
      </c>
    </row>
    <row r="625" spans="1:31" ht="14.1" customHeight="1" x14ac:dyDescent="0.25">
      <c r="A625" s="30">
        <v>210940000</v>
      </c>
      <c r="B625" s="30">
        <v>239090000</v>
      </c>
      <c r="C625" s="30">
        <v>184470000</v>
      </c>
      <c r="D625" s="30">
        <v>171860000</v>
      </c>
      <c r="E625" s="30">
        <v>264580000</v>
      </c>
      <c r="F625" s="30">
        <v>278880000</v>
      </c>
      <c r="G625" s="17">
        <v>264310000</v>
      </c>
      <c r="H625" s="17">
        <v>239010000</v>
      </c>
      <c r="I625" s="17">
        <v>233610000</v>
      </c>
      <c r="J625" s="17">
        <v>248380000</v>
      </c>
      <c r="K625" s="17">
        <v>241810000</v>
      </c>
      <c r="L625" s="17">
        <v>163790000</v>
      </c>
      <c r="M625" s="23">
        <v>342640000</v>
      </c>
      <c r="N625" s="23">
        <v>351280000</v>
      </c>
      <c r="O625" s="23">
        <v>281500000</v>
      </c>
      <c r="P625" s="23">
        <v>281890000</v>
      </c>
      <c r="Q625" s="23">
        <v>294530000</v>
      </c>
      <c r="R625" s="23">
        <v>285120000</v>
      </c>
      <c r="S625">
        <v>16</v>
      </c>
      <c r="T625" t="s">
        <v>2000</v>
      </c>
      <c r="U625" t="s">
        <v>2000</v>
      </c>
      <c r="V625" t="s">
        <v>2001</v>
      </c>
      <c r="W625" t="s">
        <v>2002</v>
      </c>
      <c r="X625">
        <v>4</v>
      </c>
      <c r="Y625" s="17">
        <f t="shared" si="78"/>
        <v>1.0304410958498171</v>
      </c>
      <c r="Z625" s="23">
        <f t="shared" si="79"/>
        <v>1.3608925634529048</v>
      </c>
      <c r="AA625" s="12">
        <f t="shared" si="80"/>
        <v>0.75718034143367308</v>
      </c>
      <c r="AB625" s="7">
        <f t="shared" si="85"/>
        <v>1.3206893328827889</v>
      </c>
      <c r="AC625" s="18">
        <f t="shared" si="86"/>
        <v>0.76897087968424893</v>
      </c>
      <c r="AD625" s="27">
        <f t="shared" si="87"/>
        <v>3.2744167810734308E-3</v>
      </c>
      <c r="AE625" s="22">
        <f t="shared" si="88"/>
        <v>4.133612366387816E-3</v>
      </c>
    </row>
    <row r="626" spans="1:31" ht="14.1" customHeight="1" x14ac:dyDescent="0.25">
      <c r="A626" s="30">
        <v>157190000</v>
      </c>
      <c r="B626" s="30">
        <v>163450000</v>
      </c>
      <c r="C626" s="30">
        <v>142750000</v>
      </c>
      <c r="D626" s="30">
        <v>136870000</v>
      </c>
      <c r="E626" s="30">
        <v>184850000</v>
      </c>
      <c r="F626" s="30">
        <v>200890000</v>
      </c>
      <c r="G626" s="17">
        <v>289260000</v>
      </c>
      <c r="H626" s="17">
        <v>306800000</v>
      </c>
      <c r="I626" s="17">
        <v>275180000</v>
      </c>
      <c r="J626" s="17">
        <v>289130000</v>
      </c>
      <c r="K626" s="17">
        <v>292400000</v>
      </c>
      <c r="L626" s="17">
        <v>296230000</v>
      </c>
      <c r="M626" s="23">
        <v>335370000</v>
      </c>
      <c r="N626" s="23">
        <v>353610000</v>
      </c>
      <c r="O626" s="23">
        <v>389150000</v>
      </c>
      <c r="P626" s="23">
        <v>355610000</v>
      </c>
      <c r="Q626" s="23">
        <v>403350000</v>
      </c>
      <c r="R626" s="23">
        <v>362840000</v>
      </c>
      <c r="S626">
        <v>22</v>
      </c>
      <c r="T626" t="s">
        <v>2003</v>
      </c>
      <c r="U626" t="s">
        <v>2004</v>
      </c>
      <c r="V626" t="s">
        <v>2005</v>
      </c>
      <c r="W626" t="s">
        <v>2006</v>
      </c>
      <c r="X626">
        <v>3</v>
      </c>
      <c r="Y626" s="17">
        <f t="shared" si="78"/>
        <v>1.7738336713995941</v>
      </c>
      <c r="Z626" s="23">
        <f t="shared" si="79"/>
        <v>2.2311663286004055</v>
      </c>
      <c r="AA626" s="12">
        <f t="shared" si="80"/>
        <v>0.79502529625942642</v>
      </c>
      <c r="AB626" s="7">
        <f t="shared" si="85"/>
        <v>1.2578216123499142</v>
      </c>
      <c r="AC626" s="18">
        <f t="shared" si="86"/>
        <v>3.8016413439576116E-7</v>
      </c>
      <c r="AD626" s="27">
        <f t="shared" si="87"/>
        <v>4.782588700044847E-5</v>
      </c>
      <c r="AE626" s="22">
        <f t="shared" si="88"/>
        <v>6.2799184448629251E-8</v>
      </c>
    </row>
    <row r="627" spans="1:31" ht="14.1" customHeight="1" x14ac:dyDescent="0.25">
      <c r="A627" s="30">
        <v>1331400000</v>
      </c>
      <c r="B627" s="30">
        <v>1180900000</v>
      </c>
      <c r="C627" s="30">
        <v>900900000</v>
      </c>
      <c r="D627" s="30">
        <v>814080000</v>
      </c>
      <c r="E627" s="30">
        <v>2193900000</v>
      </c>
      <c r="F627" s="30">
        <v>2242000000</v>
      </c>
      <c r="G627" s="17">
        <v>2906800000</v>
      </c>
      <c r="H627" s="17">
        <v>2951400000</v>
      </c>
      <c r="I627" s="17">
        <v>2640700000</v>
      </c>
      <c r="J627" s="17">
        <v>2617100000</v>
      </c>
      <c r="K627" s="17">
        <v>2090300000</v>
      </c>
      <c r="L627" s="17">
        <v>2179900000</v>
      </c>
      <c r="M627" s="23">
        <v>4987600000</v>
      </c>
      <c r="N627" s="23">
        <v>4739100000</v>
      </c>
      <c r="O627" s="23">
        <v>3076800000</v>
      </c>
      <c r="P627" s="23">
        <v>3170300000</v>
      </c>
      <c r="Q627" s="23">
        <v>3628600000</v>
      </c>
      <c r="R627" s="23">
        <v>3403000000</v>
      </c>
      <c r="S627">
        <v>43</v>
      </c>
      <c r="T627" t="s">
        <v>2007</v>
      </c>
      <c r="U627" t="s">
        <v>2008</v>
      </c>
      <c r="V627" t="s">
        <v>2009</v>
      </c>
      <c r="W627" t="s">
        <v>2010</v>
      </c>
      <c r="X627">
        <v>3</v>
      </c>
      <c r="Y627" s="17">
        <f t="shared" si="78"/>
        <v>1.7760452859111782</v>
      </c>
      <c r="Z627" s="23">
        <f t="shared" si="79"/>
        <v>2.6555375739624481</v>
      </c>
      <c r="AA627" s="12">
        <f t="shared" si="80"/>
        <v>0.66880819285906778</v>
      </c>
      <c r="AB627" s="7">
        <f t="shared" si="85"/>
        <v>1.4951969947095451</v>
      </c>
      <c r="AC627" s="18">
        <f t="shared" si="86"/>
        <v>3.5383840323916344E-3</v>
      </c>
      <c r="AD627" s="27">
        <f t="shared" si="87"/>
        <v>6.1185761720949448E-3</v>
      </c>
      <c r="AE627" s="22">
        <f t="shared" si="88"/>
        <v>2.1165999254517395E-4</v>
      </c>
    </row>
    <row r="628" spans="1:31" ht="14.1" customHeight="1" x14ac:dyDescent="0.25">
      <c r="A628" s="31">
        <v>483930</v>
      </c>
      <c r="B628" s="31">
        <v>452210</v>
      </c>
      <c r="C628" s="31">
        <v>427070</v>
      </c>
      <c r="D628" s="31">
        <v>1</v>
      </c>
      <c r="E628" s="31">
        <v>1</v>
      </c>
      <c r="F628" s="31">
        <v>1398900</v>
      </c>
      <c r="G628" s="18">
        <v>1917700</v>
      </c>
      <c r="H628" s="18">
        <v>1632100</v>
      </c>
      <c r="I628" s="17">
        <v>283880000</v>
      </c>
      <c r="J628" s="17">
        <v>821730000</v>
      </c>
      <c r="K628" s="18">
        <v>1142700</v>
      </c>
      <c r="L628" s="18">
        <v>2641500</v>
      </c>
      <c r="M628" s="22">
        <v>1805700</v>
      </c>
      <c r="N628" s="22">
        <v>2257100</v>
      </c>
      <c r="O628" s="22">
        <v>1884200</v>
      </c>
      <c r="P628" s="22">
        <v>5615300</v>
      </c>
      <c r="Q628" s="22">
        <v>2035100</v>
      </c>
      <c r="R628" s="22">
        <v>7026200</v>
      </c>
      <c r="S628">
        <v>15</v>
      </c>
      <c r="T628" t="s">
        <v>2011</v>
      </c>
      <c r="U628" t="s">
        <v>2012</v>
      </c>
      <c r="V628" t="s">
        <v>2013</v>
      </c>
      <c r="W628" t="s">
        <v>2014</v>
      </c>
      <c r="X628">
        <v>8</v>
      </c>
      <c r="Y628" s="17">
        <f t="shared" si="78"/>
        <v>402.93224894573427</v>
      </c>
      <c r="Z628" s="23">
        <f t="shared" si="79"/>
        <v>7.4666052643774039</v>
      </c>
      <c r="AA628" s="12">
        <f t="shared" si="80"/>
        <v>53.964584262689343</v>
      </c>
      <c r="AB628" s="7"/>
      <c r="AC628" s="18">
        <f>_xlfn.T.TEST(A628:F628,G628:L628,2,1)</f>
        <v>0.23007800150946378</v>
      </c>
      <c r="AD628" s="27">
        <f>_xlfn.T.TEST(G628:L628,M628:R628,2,1)</f>
        <v>0.23533500107744537</v>
      </c>
      <c r="AE628" s="22">
        <f>_xlfn.T.TEST(A628:F628,M628:R628,2,1)</f>
        <v>1.6680714264885751E-2</v>
      </c>
    </row>
    <row r="629" spans="1:31" ht="14.1" customHeight="1" x14ac:dyDescent="0.25">
      <c r="A629" s="30">
        <v>14857000</v>
      </c>
      <c r="B629" s="30">
        <v>18508000</v>
      </c>
      <c r="C629" s="31">
        <v>7908200</v>
      </c>
      <c r="D629" s="31">
        <v>5234400</v>
      </c>
      <c r="E629" s="30">
        <v>39428000</v>
      </c>
      <c r="F629" s="30">
        <v>29167000</v>
      </c>
      <c r="G629" s="17">
        <v>26976000</v>
      </c>
      <c r="H629" s="17">
        <v>25243000</v>
      </c>
      <c r="I629" s="17">
        <v>13324000</v>
      </c>
      <c r="J629" s="17">
        <v>13731000</v>
      </c>
      <c r="K629" s="18">
        <v>1</v>
      </c>
      <c r="L629" s="18">
        <v>1</v>
      </c>
      <c r="M629" s="23">
        <v>45423000</v>
      </c>
      <c r="N629" s="23">
        <v>48807000</v>
      </c>
      <c r="O629" s="23">
        <v>24064000</v>
      </c>
      <c r="P629" s="23">
        <v>22724000</v>
      </c>
      <c r="Q629" s="23">
        <v>28507000</v>
      </c>
      <c r="R629" s="23">
        <v>25168000</v>
      </c>
      <c r="S629">
        <v>7</v>
      </c>
      <c r="T629" t="s">
        <v>2015</v>
      </c>
      <c r="U629" t="s">
        <v>2015</v>
      </c>
      <c r="V629" t="s">
        <v>2016</v>
      </c>
      <c r="W629" t="s">
        <v>2017</v>
      </c>
      <c r="X629">
        <v>1</v>
      </c>
      <c r="Y629" s="17">
        <f t="shared" si="78"/>
        <v>0.68872468562830025</v>
      </c>
      <c r="Z629" s="23">
        <f t="shared" si="79"/>
        <v>1.6914735201463735</v>
      </c>
      <c r="AA629" s="12">
        <f t="shared" si="80"/>
        <v>0.40717438223254043</v>
      </c>
      <c r="AB629" s="7">
        <f t="shared" ref="AB629:AB660" si="89">AVERAGE(M629:R629)/AVERAGE(G629:L629)</f>
        <v>2.4559501865441336</v>
      </c>
      <c r="AC629" s="18">
        <f t="shared" ref="AC629:AC660" si="90">_xlfn.T.TEST(A629:F629,G629:L629,2,2)</f>
        <v>0.42317392781301755</v>
      </c>
      <c r="AD629" s="27">
        <f t="shared" ref="AD629:AD660" si="91">_xlfn.T.TEST(G629:L629,M629:R629,2,2)</f>
        <v>1.6826678664764113E-2</v>
      </c>
      <c r="AE629" s="22">
        <f t="shared" ref="AE629:AE660" si="92">_xlfn.T.TEST(A629:F629,M629:R629,2,2)</f>
        <v>9.1948594535336312E-2</v>
      </c>
    </row>
    <row r="630" spans="1:31" ht="14.1" customHeight="1" x14ac:dyDescent="0.25">
      <c r="A630" s="30">
        <v>96327000</v>
      </c>
      <c r="B630" s="30">
        <v>106650000</v>
      </c>
      <c r="C630" s="30">
        <v>45173000</v>
      </c>
      <c r="D630" s="30">
        <v>58358000</v>
      </c>
      <c r="E630" s="30">
        <v>158320000</v>
      </c>
      <c r="F630" s="30">
        <v>156350000</v>
      </c>
      <c r="G630" s="17">
        <v>175670000</v>
      </c>
      <c r="H630" s="17">
        <v>177290000</v>
      </c>
      <c r="I630" s="17">
        <v>134460000</v>
      </c>
      <c r="J630" s="17">
        <v>112540000</v>
      </c>
      <c r="K630" s="17">
        <v>49195000</v>
      </c>
      <c r="L630" s="17">
        <v>39375000</v>
      </c>
      <c r="M630" s="23">
        <v>551680000</v>
      </c>
      <c r="N630" s="23">
        <v>510360000</v>
      </c>
      <c r="O630" s="23">
        <v>441060000</v>
      </c>
      <c r="P630" s="23">
        <v>448540000</v>
      </c>
      <c r="Q630" s="23">
        <v>290510000</v>
      </c>
      <c r="R630" s="23">
        <v>299830000</v>
      </c>
      <c r="S630">
        <v>7</v>
      </c>
      <c r="T630" t="s">
        <v>3100</v>
      </c>
      <c r="U630" t="s">
        <v>3100</v>
      </c>
      <c r="V630" t="s">
        <v>3101</v>
      </c>
      <c r="W630" t="s">
        <v>3102</v>
      </c>
      <c r="X630">
        <v>4</v>
      </c>
      <c r="Y630" s="17">
        <f t="shared" si="78"/>
        <v>1.1084262481929494</v>
      </c>
      <c r="Z630" s="23">
        <f t="shared" si="79"/>
        <v>4.0921925760410058</v>
      </c>
      <c r="AA630" s="12">
        <f t="shared" si="80"/>
        <v>0.27086365746386676</v>
      </c>
      <c r="AB630" s="7">
        <f t="shared" si="89"/>
        <v>3.6918943255922034</v>
      </c>
      <c r="AC630" s="18">
        <f t="shared" si="90"/>
        <v>0.7268949190733508</v>
      </c>
      <c r="AD630" s="27">
        <f t="shared" si="91"/>
        <v>1.0946339754393449E-4</v>
      </c>
      <c r="AE630" s="22">
        <f t="shared" si="92"/>
        <v>5.5959981587177734E-5</v>
      </c>
    </row>
    <row r="631" spans="1:31" ht="14.1" customHeight="1" x14ac:dyDescent="0.25">
      <c r="A631" s="30">
        <v>58739000</v>
      </c>
      <c r="B631" s="30">
        <v>52154000</v>
      </c>
      <c r="C631" s="30">
        <v>29198000</v>
      </c>
      <c r="D631" s="30">
        <v>27137000</v>
      </c>
      <c r="E631" s="30">
        <v>159740000</v>
      </c>
      <c r="F631" s="30">
        <v>167540000</v>
      </c>
      <c r="G631" s="17">
        <v>162680000</v>
      </c>
      <c r="H631" s="17">
        <v>180550000</v>
      </c>
      <c r="I631" s="17">
        <v>130660000</v>
      </c>
      <c r="J631" s="17">
        <v>128980000</v>
      </c>
      <c r="K631" s="17">
        <v>85584000</v>
      </c>
      <c r="L631" s="17">
        <v>69137000</v>
      </c>
      <c r="M631" s="23">
        <v>280160000</v>
      </c>
      <c r="N631" s="23">
        <v>228170000</v>
      </c>
      <c r="O631" s="23">
        <v>248140000</v>
      </c>
      <c r="P631" s="23">
        <v>195380000</v>
      </c>
      <c r="Q631" s="23">
        <v>208080000</v>
      </c>
      <c r="R631" s="23">
        <v>250560000</v>
      </c>
      <c r="S631">
        <v>12</v>
      </c>
      <c r="T631" t="s">
        <v>2022</v>
      </c>
      <c r="U631" t="s">
        <v>2023</v>
      </c>
      <c r="V631" t="s">
        <v>2024</v>
      </c>
      <c r="W631" t="s">
        <v>2025</v>
      </c>
      <c r="X631">
        <v>13</v>
      </c>
      <c r="Y631" s="17">
        <f t="shared" si="78"/>
        <v>1.5320095933736158</v>
      </c>
      <c r="Z631" s="23">
        <f t="shared" si="79"/>
        <v>2.8523097705193847</v>
      </c>
      <c r="AA631" s="12">
        <f t="shared" si="80"/>
        <v>0.5371119256428617</v>
      </c>
      <c r="AB631" s="7">
        <f t="shared" si="89"/>
        <v>1.8618093403960712</v>
      </c>
      <c r="AC631" s="18">
        <f t="shared" si="90"/>
        <v>0.19438653543563131</v>
      </c>
      <c r="AD631" s="27">
        <f t="shared" si="91"/>
        <v>5.1049795496900768E-4</v>
      </c>
      <c r="AE631" s="22">
        <f t="shared" si="92"/>
        <v>3.7435287646929189E-4</v>
      </c>
    </row>
    <row r="632" spans="1:31" ht="14.1" customHeight="1" x14ac:dyDescent="0.25">
      <c r="A632" s="30">
        <v>10364000</v>
      </c>
      <c r="B632" s="30">
        <v>10100000</v>
      </c>
      <c r="C632" s="30">
        <v>18209000</v>
      </c>
      <c r="D632" s="30">
        <v>19026000</v>
      </c>
      <c r="E632" s="30">
        <v>13298000</v>
      </c>
      <c r="F632" s="30">
        <v>11185000</v>
      </c>
      <c r="G632" s="17">
        <v>14234000</v>
      </c>
      <c r="H632" s="17">
        <v>14151000</v>
      </c>
      <c r="I632" s="18">
        <v>1</v>
      </c>
      <c r="J632" s="18">
        <v>1</v>
      </c>
      <c r="K632" s="18">
        <v>1</v>
      </c>
      <c r="L632" s="18">
        <v>1</v>
      </c>
      <c r="M632" s="22">
        <v>1</v>
      </c>
      <c r="N632" s="22">
        <v>7686600</v>
      </c>
      <c r="O632" s="22">
        <v>1</v>
      </c>
      <c r="P632" s="22">
        <v>1</v>
      </c>
      <c r="Q632" s="22">
        <v>1</v>
      </c>
      <c r="R632" s="23">
        <v>13332000</v>
      </c>
      <c r="S632">
        <v>3</v>
      </c>
      <c r="T632" t="s">
        <v>2026</v>
      </c>
      <c r="U632" t="s">
        <v>2027</v>
      </c>
      <c r="V632" t="s">
        <v>2028</v>
      </c>
      <c r="W632" t="s">
        <v>2029</v>
      </c>
      <c r="X632">
        <v>5</v>
      </c>
      <c r="Y632" s="17">
        <f t="shared" si="78"/>
        <v>0.34539198364605389</v>
      </c>
      <c r="Z632" s="23">
        <f t="shared" si="79"/>
        <v>0.25575678372392979</v>
      </c>
      <c r="AA632" s="12">
        <f t="shared" si="80"/>
        <v>1.350470468923626</v>
      </c>
      <c r="AB632" s="7">
        <f t="shared" si="89"/>
        <v>0.7404826858576451</v>
      </c>
      <c r="AC632" s="18">
        <f t="shared" si="90"/>
        <v>2.5026902867402102E-2</v>
      </c>
      <c r="AD632" s="27">
        <f t="shared" si="91"/>
        <v>0.75289004106833779</v>
      </c>
      <c r="AE632" s="22">
        <f t="shared" si="92"/>
        <v>4.9645048027655569E-3</v>
      </c>
    </row>
    <row r="633" spans="1:31" ht="14.1" customHeight="1" x14ac:dyDescent="0.25">
      <c r="A633" s="30">
        <v>12212000</v>
      </c>
      <c r="B633" s="30">
        <v>11516000</v>
      </c>
      <c r="C633" s="30">
        <v>14662000</v>
      </c>
      <c r="D633" s="30">
        <v>11405000</v>
      </c>
      <c r="E633" s="30">
        <v>11743000</v>
      </c>
      <c r="F633" s="30">
        <v>13711000</v>
      </c>
      <c r="G633" s="17">
        <v>13342000</v>
      </c>
      <c r="H633" s="17">
        <v>24192000</v>
      </c>
      <c r="I633" s="17">
        <v>18548000</v>
      </c>
      <c r="J633" s="17">
        <v>11492000</v>
      </c>
      <c r="K633" s="18">
        <v>1</v>
      </c>
      <c r="L633" s="18">
        <v>1</v>
      </c>
      <c r="M633" s="22">
        <v>9926900</v>
      </c>
      <c r="N633" s="23">
        <v>12764000</v>
      </c>
      <c r="O633" s="23">
        <v>18020000</v>
      </c>
      <c r="P633" s="23">
        <v>15904000</v>
      </c>
      <c r="Q633" s="23">
        <v>14732000</v>
      </c>
      <c r="R633" s="23">
        <v>16773000</v>
      </c>
      <c r="S633">
        <v>4</v>
      </c>
      <c r="T633" t="s">
        <v>2030</v>
      </c>
      <c r="U633" t="s">
        <v>2030</v>
      </c>
      <c r="V633" t="s">
        <v>2031</v>
      </c>
      <c r="W633" t="s">
        <v>2032</v>
      </c>
      <c r="X633">
        <v>1</v>
      </c>
      <c r="Y633" s="17">
        <f t="shared" si="78"/>
        <v>0.89800531568525821</v>
      </c>
      <c r="Z633" s="23">
        <f t="shared" si="79"/>
        <v>1.1710441334768569</v>
      </c>
      <c r="AA633" s="12">
        <f t="shared" si="80"/>
        <v>0.76684156473168941</v>
      </c>
      <c r="AB633" s="7">
        <f t="shared" si="89"/>
        <v>1.3040503358081412</v>
      </c>
      <c r="AC633" s="18">
        <f t="shared" si="90"/>
        <v>0.75747000079190741</v>
      </c>
      <c r="AD633" s="27">
        <f t="shared" si="91"/>
        <v>0.4306637582212034</v>
      </c>
      <c r="AE633" s="22">
        <f t="shared" si="92"/>
        <v>0.13513855022798937</v>
      </c>
    </row>
    <row r="634" spans="1:31" ht="14.1" customHeight="1" x14ac:dyDescent="0.25">
      <c r="A634" s="30">
        <v>67341000</v>
      </c>
      <c r="B634" s="30">
        <v>82026000</v>
      </c>
      <c r="C634" s="30">
        <v>42563000</v>
      </c>
      <c r="D634" s="30">
        <v>14760000</v>
      </c>
      <c r="E634" s="30">
        <v>220910000</v>
      </c>
      <c r="F634" s="30">
        <v>278460000</v>
      </c>
      <c r="G634" s="17">
        <v>124860000</v>
      </c>
      <c r="H634" s="17">
        <v>153770000</v>
      </c>
      <c r="I634" s="17">
        <v>80524000</v>
      </c>
      <c r="J634" s="17">
        <v>91202000</v>
      </c>
      <c r="K634" s="17">
        <v>38549000</v>
      </c>
      <c r="L634" s="17">
        <v>26325000</v>
      </c>
      <c r="M634" s="23">
        <v>178650000</v>
      </c>
      <c r="N634" s="23">
        <v>230730000</v>
      </c>
      <c r="O634" s="23">
        <v>157240000</v>
      </c>
      <c r="P634" s="23">
        <v>146940000</v>
      </c>
      <c r="Q634" s="23">
        <v>114670000</v>
      </c>
      <c r="R634" s="23">
        <v>78494000</v>
      </c>
      <c r="S634">
        <v>2</v>
      </c>
      <c r="T634" t="s">
        <v>2033</v>
      </c>
      <c r="U634" t="s">
        <v>2033</v>
      </c>
      <c r="V634" t="s">
        <v>2034</v>
      </c>
      <c r="W634" t="s">
        <v>2035</v>
      </c>
      <c r="X634">
        <v>1</v>
      </c>
      <c r="Y634" s="17">
        <f t="shared" si="78"/>
        <v>0.72972551907769878</v>
      </c>
      <c r="Z634" s="23">
        <f t="shared" si="79"/>
        <v>1.2842024757102795</v>
      </c>
      <c r="AA634" s="12">
        <f t="shared" si="80"/>
        <v>0.56823245000683786</v>
      </c>
      <c r="AB634" s="7">
        <f t="shared" si="89"/>
        <v>1.7598431768336469</v>
      </c>
      <c r="AC634" s="18">
        <f t="shared" si="90"/>
        <v>0.52078361113415617</v>
      </c>
      <c r="AD634" s="27">
        <f t="shared" si="91"/>
        <v>4.9998234954706303E-2</v>
      </c>
      <c r="AE634" s="22">
        <f t="shared" si="92"/>
        <v>0.50536461403151012</v>
      </c>
    </row>
    <row r="635" spans="1:31" ht="14.1" customHeight="1" x14ac:dyDescent="0.25">
      <c r="A635" s="30">
        <v>28588000</v>
      </c>
      <c r="B635" s="30">
        <v>23819000</v>
      </c>
      <c r="C635" s="30">
        <v>15047000</v>
      </c>
      <c r="D635" s="30">
        <v>17771000</v>
      </c>
      <c r="E635" s="30">
        <v>65148000</v>
      </c>
      <c r="F635" s="30">
        <v>63051000</v>
      </c>
      <c r="G635" s="17">
        <v>57047000</v>
      </c>
      <c r="H635" s="17">
        <v>46430000</v>
      </c>
      <c r="I635" s="17">
        <v>45392000</v>
      </c>
      <c r="J635" s="17">
        <v>47118000</v>
      </c>
      <c r="K635" s="17">
        <v>12856000</v>
      </c>
      <c r="L635" s="18">
        <v>1</v>
      </c>
      <c r="M635" s="23">
        <v>200520000</v>
      </c>
      <c r="N635" s="23">
        <v>143180000</v>
      </c>
      <c r="O635" s="23">
        <v>74855000</v>
      </c>
      <c r="P635" s="23">
        <v>62260000</v>
      </c>
      <c r="Q635" s="23">
        <v>84483000</v>
      </c>
      <c r="R635" s="23">
        <v>78403000</v>
      </c>
      <c r="S635">
        <v>15</v>
      </c>
      <c r="T635" t="s">
        <v>890</v>
      </c>
      <c r="U635" t="s">
        <v>890</v>
      </c>
      <c r="V635" t="s">
        <v>891</v>
      </c>
      <c r="W635" t="s">
        <v>892</v>
      </c>
      <c r="X635">
        <v>3</v>
      </c>
      <c r="Y635" s="17">
        <f t="shared" si="78"/>
        <v>0.97853568951945435</v>
      </c>
      <c r="Z635" s="23">
        <f t="shared" si="79"/>
        <v>3.0160666091910939</v>
      </c>
      <c r="AA635" s="12">
        <f t="shared" si="80"/>
        <v>0.32444100754853578</v>
      </c>
      <c r="AB635" s="7">
        <f t="shared" si="89"/>
        <v>3.082224431356452</v>
      </c>
      <c r="AC635" s="18">
        <f t="shared" si="90"/>
        <v>0.9546423050894044</v>
      </c>
      <c r="AD635" s="27">
        <f t="shared" si="91"/>
        <v>1.2366624743853121E-2</v>
      </c>
      <c r="AE635" s="22">
        <f t="shared" si="92"/>
        <v>1.2999901893474065E-2</v>
      </c>
    </row>
    <row r="636" spans="1:31" ht="14.1" customHeight="1" x14ac:dyDescent="0.25">
      <c r="A636" s="30">
        <v>25848000</v>
      </c>
      <c r="B636" s="31">
        <v>1</v>
      </c>
      <c r="C636" s="30">
        <v>20930000</v>
      </c>
      <c r="D636" s="31">
        <v>7821200</v>
      </c>
      <c r="E636" s="30">
        <v>13786000</v>
      </c>
      <c r="F636" s="30">
        <v>12187000</v>
      </c>
      <c r="G636" s="18">
        <v>1</v>
      </c>
      <c r="H636" s="18">
        <v>1</v>
      </c>
      <c r="I636" s="18">
        <v>1</v>
      </c>
      <c r="J636" s="18">
        <v>1</v>
      </c>
      <c r="K636" s="18">
        <v>1</v>
      </c>
      <c r="L636" s="18">
        <v>1</v>
      </c>
      <c r="M636" s="22">
        <v>1</v>
      </c>
      <c r="N636" s="22">
        <v>1316100</v>
      </c>
      <c r="O636" s="22">
        <v>1</v>
      </c>
      <c r="P636" s="22">
        <v>1890600</v>
      </c>
      <c r="Q636" s="22">
        <v>2052500</v>
      </c>
      <c r="R636" s="22">
        <v>1</v>
      </c>
      <c r="S636">
        <v>1</v>
      </c>
      <c r="T636" t="s">
        <v>2039</v>
      </c>
      <c r="U636" t="s">
        <v>2039</v>
      </c>
      <c r="V636" t="s">
        <v>2040</v>
      </c>
      <c r="W636" t="s">
        <v>2041</v>
      </c>
      <c r="X636">
        <v>2</v>
      </c>
      <c r="Y636" s="17">
        <f t="shared" si="78"/>
        <v>7.4467371196673649E-8</v>
      </c>
      <c r="Z636" s="23">
        <f t="shared" si="79"/>
        <v>6.527317033327662E-2</v>
      </c>
      <c r="AA636" s="12">
        <f t="shared" si="80"/>
        <v>1.1408572743816887E-6</v>
      </c>
      <c r="AB636" s="7">
        <f t="shared" si="89"/>
        <v>876533.83333333337</v>
      </c>
      <c r="AC636" s="18">
        <f t="shared" si="90"/>
        <v>5.0770982039280831E-3</v>
      </c>
      <c r="AD636" s="27">
        <f t="shared" si="91"/>
        <v>5.5470405986867186E-2</v>
      </c>
      <c r="AE636" s="22">
        <f t="shared" si="92"/>
        <v>7.7491824509078782E-3</v>
      </c>
    </row>
    <row r="637" spans="1:31" ht="14.1" customHeight="1" x14ac:dyDescent="0.25">
      <c r="A637" s="30">
        <v>549770000</v>
      </c>
      <c r="B637" s="30">
        <v>597610000</v>
      </c>
      <c r="C637" s="30">
        <v>328260000</v>
      </c>
      <c r="D637" s="30">
        <v>341120000</v>
      </c>
      <c r="E637" s="30">
        <v>1250200000</v>
      </c>
      <c r="F637" s="30">
        <v>1313700000</v>
      </c>
      <c r="G637" s="17">
        <v>1131000000</v>
      </c>
      <c r="H637" s="17">
        <v>1038000000</v>
      </c>
      <c r="I637" s="17">
        <v>863310000</v>
      </c>
      <c r="J637" s="17">
        <v>1043700000</v>
      </c>
      <c r="K637" s="17">
        <v>634900000</v>
      </c>
      <c r="L637" s="17">
        <v>689950000</v>
      </c>
      <c r="M637" s="23">
        <v>2378600000</v>
      </c>
      <c r="N637" s="23">
        <v>2319100000</v>
      </c>
      <c r="O637" s="23">
        <v>1388300000</v>
      </c>
      <c r="P637" s="23">
        <v>1324200000</v>
      </c>
      <c r="Q637" s="23">
        <v>1677900000</v>
      </c>
      <c r="R637" s="23">
        <v>1603900000</v>
      </c>
      <c r="S637">
        <v>32</v>
      </c>
      <c r="T637" t="s">
        <v>2042</v>
      </c>
      <c r="U637" t="s">
        <v>2043</v>
      </c>
      <c r="V637" t="s">
        <v>2044</v>
      </c>
      <c r="W637" t="s">
        <v>2045</v>
      </c>
      <c r="X637">
        <v>14</v>
      </c>
      <c r="Y637" s="17">
        <f t="shared" si="78"/>
        <v>1.2328872818251131</v>
      </c>
      <c r="Z637" s="23">
        <f t="shared" si="79"/>
        <v>2.4407281094629578</v>
      </c>
      <c r="AA637" s="12">
        <f t="shared" si="80"/>
        <v>0.50513093901982797</v>
      </c>
      <c r="AB637" s="7">
        <f t="shared" si="89"/>
        <v>1.9796847168784231</v>
      </c>
      <c r="AC637" s="18">
        <f t="shared" si="90"/>
        <v>0.41185692395437523</v>
      </c>
      <c r="AD637" s="27">
        <f t="shared" si="91"/>
        <v>1.555479412116878E-3</v>
      </c>
      <c r="AE637" s="22">
        <f t="shared" si="92"/>
        <v>2.3301734759654316E-3</v>
      </c>
    </row>
    <row r="638" spans="1:31" ht="14.1" customHeight="1" x14ac:dyDescent="0.25">
      <c r="A638" s="31">
        <v>837700</v>
      </c>
      <c r="B638" s="31">
        <v>1088200</v>
      </c>
      <c r="C638" s="31">
        <v>1</v>
      </c>
      <c r="D638" s="31">
        <v>1</v>
      </c>
      <c r="E638" s="31">
        <v>1403200</v>
      </c>
      <c r="F638" s="31">
        <v>1389100</v>
      </c>
      <c r="G638" s="18">
        <v>1312800</v>
      </c>
      <c r="H638" s="18">
        <v>1279100</v>
      </c>
      <c r="I638" s="18">
        <v>1331100</v>
      </c>
      <c r="J638" s="18">
        <v>1401300</v>
      </c>
      <c r="K638" s="18">
        <v>905290</v>
      </c>
      <c r="L638" s="18">
        <v>858430</v>
      </c>
      <c r="M638" s="22">
        <v>3034900</v>
      </c>
      <c r="N638" s="22">
        <v>3137200</v>
      </c>
      <c r="O638" s="22">
        <v>2110300</v>
      </c>
      <c r="P638" s="22">
        <v>1667600</v>
      </c>
      <c r="Q638" s="22">
        <v>2599100</v>
      </c>
      <c r="R638" s="22">
        <v>2135600</v>
      </c>
      <c r="S638">
        <v>1</v>
      </c>
      <c r="T638" t="s">
        <v>1040</v>
      </c>
      <c r="U638" t="s">
        <v>1040</v>
      </c>
      <c r="V638" t="s">
        <v>1041</v>
      </c>
      <c r="W638" t="s">
        <v>1042</v>
      </c>
      <c r="X638">
        <v>3</v>
      </c>
      <c r="Y638" s="17">
        <f t="shared" si="78"/>
        <v>1.5022714161029986</v>
      </c>
      <c r="Z638" s="23">
        <f t="shared" si="79"/>
        <v>3.1123508489038834</v>
      </c>
      <c r="AA638" s="12">
        <f t="shared" si="80"/>
        <v>0.48268061315518879</v>
      </c>
      <c r="AB638" s="7">
        <f t="shared" si="89"/>
        <v>2.0717633415255601</v>
      </c>
      <c r="AC638" s="18">
        <f t="shared" si="90"/>
        <v>0.18873449462026115</v>
      </c>
      <c r="AD638" s="27">
        <f t="shared" si="91"/>
        <v>5.5545005572243272E-4</v>
      </c>
      <c r="AE638" s="22">
        <f t="shared" si="92"/>
        <v>8.3356571682870152E-4</v>
      </c>
    </row>
    <row r="639" spans="1:31" ht="14.1" customHeight="1" x14ac:dyDescent="0.25">
      <c r="A639" s="30">
        <v>984700000</v>
      </c>
      <c r="B639" s="30">
        <v>1030000000</v>
      </c>
      <c r="C639" s="30">
        <v>892230000</v>
      </c>
      <c r="D639" s="30">
        <v>1202500000</v>
      </c>
      <c r="E639" s="30">
        <v>531430000</v>
      </c>
      <c r="F639" s="30">
        <v>508840000</v>
      </c>
      <c r="G639" s="17">
        <v>703310000</v>
      </c>
      <c r="H639" s="17">
        <v>520650000</v>
      </c>
      <c r="I639" s="17">
        <v>550710000</v>
      </c>
      <c r="J639" s="17">
        <v>452530000</v>
      </c>
      <c r="K639" s="17">
        <v>432190000</v>
      </c>
      <c r="L639" s="17">
        <v>542210000</v>
      </c>
      <c r="M639" s="23">
        <v>314130000</v>
      </c>
      <c r="N639" s="23">
        <v>360850000</v>
      </c>
      <c r="O639" s="23">
        <v>326780000</v>
      </c>
      <c r="P639" s="23">
        <v>438020000</v>
      </c>
      <c r="Q639" s="23">
        <v>400810000</v>
      </c>
      <c r="R639" s="23">
        <v>425900000</v>
      </c>
      <c r="S639">
        <v>7</v>
      </c>
      <c r="T639" t="s">
        <v>2050</v>
      </c>
      <c r="U639" t="s">
        <v>2051</v>
      </c>
      <c r="V639" t="s">
        <v>2052</v>
      </c>
      <c r="W639" t="s">
        <v>2053</v>
      </c>
      <c r="X639">
        <v>9</v>
      </c>
      <c r="Y639" s="17">
        <f t="shared" si="78"/>
        <v>0.62170611880303706</v>
      </c>
      <c r="Z639" s="23">
        <f t="shared" si="79"/>
        <v>0.44012078373497482</v>
      </c>
      <c r="AA639" s="12">
        <f t="shared" si="80"/>
        <v>1.4125806864358545</v>
      </c>
      <c r="AB639" s="7">
        <f t="shared" si="89"/>
        <v>0.70792416291854066</v>
      </c>
      <c r="AC639" s="18">
        <f t="shared" si="90"/>
        <v>2.3082847383892862E-2</v>
      </c>
      <c r="AD639" s="27">
        <f t="shared" si="91"/>
        <v>5.7606249708076259E-3</v>
      </c>
      <c r="AE639" s="22">
        <f t="shared" si="92"/>
        <v>2.0662743638240897E-3</v>
      </c>
    </row>
    <row r="640" spans="1:31" ht="14.1" customHeight="1" x14ac:dyDescent="0.25">
      <c r="A640" s="30">
        <v>300730000</v>
      </c>
      <c r="B640" s="30">
        <v>376730000</v>
      </c>
      <c r="C640" s="30">
        <v>384370000</v>
      </c>
      <c r="D640" s="30">
        <v>385240000</v>
      </c>
      <c r="E640" s="30">
        <v>208850000</v>
      </c>
      <c r="F640" s="30">
        <v>210340000</v>
      </c>
      <c r="G640" s="17">
        <v>193450000</v>
      </c>
      <c r="H640" s="17">
        <v>224370000</v>
      </c>
      <c r="I640" s="17">
        <v>231170000</v>
      </c>
      <c r="J640" s="17">
        <v>238350000</v>
      </c>
      <c r="K640" s="17">
        <v>221280000</v>
      </c>
      <c r="L640" s="17">
        <v>267090000</v>
      </c>
      <c r="M640" s="23">
        <v>159890000</v>
      </c>
      <c r="N640" s="23">
        <v>170350000</v>
      </c>
      <c r="O640" s="23">
        <v>166850000</v>
      </c>
      <c r="P640" s="23">
        <v>170150000</v>
      </c>
      <c r="Q640" s="23">
        <v>182400000</v>
      </c>
      <c r="R640" s="23">
        <v>183140000</v>
      </c>
      <c r="S640">
        <v>13</v>
      </c>
      <c r="T640" t="s">
        <v>2054</v>
      </c>
      <c r="U640" t="s">
        <v>2055</v>
      </c>
      <c r="V640" t="s">
        <v>2056</v>
      </c>
      <c r="W640" t="s">
        <v>2057</v>
      </c>
      <c r="X640">
        <v>8</v>
      </c>
      <c r="Y640" s="17">
        <f t="shared" si="78"/>
        <v>0.73714809297739869</v>
      </c>
      <c r="Z640" s="23">
        <f t="shared" si="79"/>
        <v>0.55339556117582767</v>
      </c>
      <c r="AA640" s="12">
        <f t="shared" si="80"/>
        <v>1.3320455469703132</v>
      </c>
      <c r="AB640" s="7">
        <f t="shared" si="89"/>
        <v>0.7507250801404366</v>
      </c>
      <c r="AC640" s="18">
        <f t="shared" si="90"/>
        <v>4.6244300302504683E-2</v>
      </c>
      <c r="AD640" s="27">
        <f t="shared" si="91"/>
        <v>2.8065846137605513E-4</v>
      </c>
      <c r="AE640" s="22">
        <f t="shared" si="92"/>
        <v>2.5447853783594088E-3</v>
      </c>
    </row>
    <row r="641" spans="1:31" ht="14.1" customHeight="1" x14ac:dyDescent="0.25">
      <c r="A641" s="30">
        <v>125650000</v>
      </c>
      <c r="B641" s="30">
        <v>114660000</v>
      </c>
      <c r="C641" s="30">
        <v>101330000</v>
      </c>
      <c r="D641" s="30">
        <v>94803000</v>
      </c>
      <c r="E641" s="30">
        <v>139530000</v>
      </c>
      <c r="F641" s="30">
        <v>146930000</v>
      </c>
      <c r="G641" s="17">
        <v>176200000</v>
      </c>
      <c r="H641" s="17">
        <v>161420000</v>
      </c>
      <c r="I641" s="17">
        <v>185220000</v>
      </c>
      <c r="J641" s="17">
        <v>179160000</v>
      </c>
      <c r="K641" s="17">
        <v>185820000</v>
      </c>
      <c r="L641" s="17">
        <v>173510000</v>
      </c>
      <c r="M641" s="23">
        <v>225460000</v>
      </c>
      <c r="N641" s="23">
        <v>190710000</v>
      </c>
      <c r="O641" s="23">
        <v>213510000</v>
      </c>
      <c r="P641" s="23">
        <v>192010000</v>
      </c>
      <c r="Q641" s="23">
        <v>206210000</v>
      </c>
      <c r="R641" s="23">
        <v>215520000</v>
      </c>
      <c r="S641">
        <v>18</v>
      </c>
      <c r="T641" t="s">
        <v>2058</v>
      </c>
      <c r="U641" t="s">
        <v>2059</v>
      </c>
      <c r="V641" t="s">
        <v>2060</v>
      </c>
      <c r="W641" t="s">
        <v>2061</v>
      </c>
      <c r="X641">
        <v>7</v>
      </c>
      <c r="Y641" s="17">
        <f t="shared" si="78"/>
        <v>1.4681499454283633</v>
      </c>
      <c r="Z641" s="23">
        <f t="shared" si="79"/>
        <v>1.7200371280794242</v>
      </c>
      <c r="AA641" s="12">
        <f t="shared" si="80"/>
        <v>0.85355712470444434</v>
      </c>
      <c r="AB641" s="7">
        <f t="shared" si="89"/>
        <v>1.1715677498987118</v>
      </c>
      <c r="AC641" s="18">
        <f t="shared" si="90"/>
        <v>1.1382220078260855E-4</v>
      </c>
      <c r="AD641" s="27">
        <f t="shared" si="91"/>
        <v>1.105990501594766E-3</v>
      </c>
      <c r="AE641" s="22">
        <f t="shared" si="92"/>
        <v>6.6099555556501665E-6</v>
      </c>
    </row>
    <row r="642" spans="1:31" ht="14.1" customHeight="1" x14ac:dyDescent="0.25">
      <c r="A642" s="30">
        <v>18819000</v>
      </c>
      <c r="B642" s="31">
        <v>7862400</v>
      </c>
      <c r="C642" s="31">
        <v>6914500</v>
      </c>
      <c r="D642" s="31">
        <v>6511500</v>
      </c>
      <c r="E642" s="30">
        <v>22929000</v>
      </c>
      <c r="F642" s="30">
        <v>22831000</v>
      </c>
      <c r="G642" s="17">
        <v>38141000</v>
      </c>
      <c r="H642" s="17">
        <v>32332000</v>
      </c>
      <c r="I642" s="17">
        <v>33162000</v>
      </c>
      <c r="J642" s="17">
        <v>20700000</v>
      </c>
      <c r="K642" s="18">
        <v>1</v>
      </c>
      <c r="L642" s="17">
        <v>28702000</v>
      </c>
      <c r="M642" s="23">
        <v>62919000</v>
      </c>
      <c r="N642" s="23">
        <v>43214000</v>
      </c>
      <c r="O642" s="23">
        <v>38484000</v>
      </c>
      <c r="P642" s="23">
        <v>32724000</v>
      </c>
      <c r="Q642" s="23">
        <v>42633000</v>
      </c>
      <c r="R642" s="23">
        <v>37670000</v>
      </c>
      <c r="S642">
        <v>4</v>
      </c>
      <c r="T642" t="s">
        <v>2062</v>
      </c>
      <c r="U642" t="s">
        <v>2063</v>
      </c>
      <c r="V642" t="s">
        <v>2064</v>
      </c>
      <c r="W642" t="s">
        <v>2065</v>
      </c>
      <c r="X642">
        <v>5</v>
      </c>
      <c r="Y642" s="17">
        <f t="shared" si="78"/>
        <v>1.7822479893417058</v>
      </c>
      <c r="Z642" s="23">
        <f t="shared" si="79"/>
        <v>3.000486797084807</v>
      </c>
      <c r="AA642" s="12">
        <f t="shared" si="80"/>
        <v>0.59398627951747374</v>
      </c>
      <c r="AB642" s="7">
        <f t="shared" si="89"/>
        <v>1.6835405706885225</v>
      </c>
      <c r="AC642" s="18">
        <f t="shared" si="90"/>
        <v>0.11644307216616466</v>
      </c>
      <c r="AD642" s="27">
        <f t="shared" si="91"/>
        <v>3.3356690015520267E-2</v>
      </c>
      <c r="AE642" s="22">
        <f t="shared" si="92"/>
        <v>3.4792857403472883E-4</v>
      </c>
    </row>
    <row r="643" spans="1:31" x14ac:dyDescent="0.25">
      <c r="A643" s="31">
        <v>1</v>
      </c>
      <c r="B643" s="31">
        <v>1</v>
      </c>
      <c r="C643" s="31">
        <v>1</v>
      </c>
      <c r="D643" s="31">
        <v>1</v>
      </c>
      <c r="E643" s="31">
        <v>1</v>
      </c>
      <c r="F643" s="31">
        <v>1</v>
      </c>
      <c r="G643" s="17">
        <v>33602000</v>
      </c>
      <c r="H643" s="17">
        <v>35740000</v>
      </c>
      <c r="I643" s="17">
        <v>34731000</v>
      </c>
      <c r="J643" s="17">
        <v>35914000</v>
      </c>
      <c r="K643" s="17">
        <v>33195000</v>
      </c>
      <c r="L643" s="17">
        <v>31128000</v>
      </c>
      <c r="M643" s="23">
        <v>18643000</v>
      </c>
      <c r="N643" s="22">
        <v>1</v>
      </c>
      <c r="O643" s="23">
        <v>22472000</v>
      </c>
      <c r="P643" s="23">
        <v>21685000</v>
      </c>
      <c r="Q643" s="23">
        <v>17717000</v>
      </c>
      <c r="R643" s="23">
        <v>20658000</v>
      </c>
      <c r="S643">
        <v>7</v>
      </c>
      <c r="T643" t="s">
        <v>3716</v>
      </c>
      <c r="U643" t="s">
        <v>3717</v>
      </c>
      <c r="V643" t="s">
        <v>3718</v>
      </c>
      <c r="W643" t="s">
        <v>3719</v>
      </c>
      <c r="X643">
        <v>5</v>
      </c>
      <c r="Y643" s="17">
        <f t="shared" si="78"/>
        <v>34051666.666666664</v>
      </c>
      <c r="Z643" s="23">
        <f t="shared" si="79"/>
        <v>16862500.166666668</v>
      </c>
      <c r="AA643" s="12">
        <f t="shared" si="80"/>
        <v>2.0193723546392648</v>
      </c>
      <c r="AB643" s="7">
        <f t="shared" si="89"/>
        <v>0.49520337232636685</v>
      </c>
      <c r="AC643" s="18">
        <f t="shared" si="90"/>
        <v>5.3824829188494458E-13</v>
      </c>
      <c r="AD643" s="27">
        <f t="shared" si="91"/>
        <v>6.5094050903420327E-4</v>
      </c>
      <c r="AE643" s="22">
        <f t="shared" si="92"/>
        <v>6.3658369177521093E-4</v>
      </c>
    </row>
    <row r="644" spans="1:31" ht="14.1" customHeight="1" x14ac:dyDescent="0.25">
      <c r="A644" s="30">
        <v>2566000000</v>
      </c>
      <c r="B644" s="30">
        <v>2425700000</v>
      </c>
      <c r="C644" s="30">
        <v>2722200000</v>
      </c>
      <c r="D644" s="30">
        <v>2894500000</v>
      </c>
      <c r="E644" s="30">
        <v>2484100000</v>
      </c>
      <c r="F644" s="30">
        <v>2296000000</v>
      </c>
      <c r="G644" s="17">
        <v>1419400000</v>
      </c>
      <c r="H644" s="17">
        <v>1444400000</v>
      </c>
      <c r="I644" s="17">
        <v>1442500000</v>
      </c>
      <c r="J644" s="17">
        <v>1552600000</v>
      </c>
      <c r="K644" s="17">
        <v>1873000000</v>
      </c>
      <c r="L644" s="17">
        <v>1873800000</v>
      </c>
      <c r="M644" s="23">
        <v>1159200000</v>
      </c>
      <c r="N644" s="23">
        <v>1080600000</v>
      </c>
      <c r="O644" s="23">
        <v>1683700000</v>
      </c>
      <c r="P644" s="23">
        <v>1580400000</v>
      </c>
      <c r="Q644" s="23">
        <v>1438500000</v>
      </c>
      <c r="R644" s="23">
        <v>1483900000</v>
      </c>
      <c r="S644">
        <v>20</v>
      </c>
      <c r="T644" t="s">
        <v>2069</v>
      </c>
      <c r="U644" t="s">
        <v>2070</v>
      </c>
      <c r="V644" t="s">
        <v>2071</v>
      </c>
      <c r="W644" t="s">
        <v>2072</v>
      </c>
      <c r="X644">
        <v>9</v>
      </c>
      <c r="Y644" s="17">
        <f t="shared" si="78"/>
        <v>0.62421288624622284</v>
      </c>
      <c r="Z644" s="23">
        <f t="shared" si="79"/>
        <v>0.54757123826233878</v>
      </c>
      <c r="AA644" s="12">
        <f t="shared" si="80"/>
        <v>1.139966533353904</v>
      </c>
      <c r="AB644" s="7">
        <f t="shared" si="89"/>
        <v>0.87721873470959943</v>
      </c>
      <c r="AC644" s="18">
        <f t="shared" si="90"/>
        <v>1.5677678516377848E-5</v>
      </c>
      <c r="AD644" s="27">
        <f t="shared" si="91"/>
        <v>0.16436940934714167</v>
      </c>
      <c r="AE644" s="22">
        <f t="shared" si="92"/>
        <v>4.6998602113566054E-6</v>
      </c>
    </row>
    <row r="645" spans="1:31" ht="14.1" customHeight="1" x14ac:dyDescent="0.25">
      <c r="A645" s="31">
        <v>7939500</v>
      </c>
      <c r="B645" s="31">
        <v>9913100</v>
      </c>
      <c r="C645" s="31">
        <v>8020500</v>
      </c>
      <c r="D645" s="30">
        <v>10059000</v>
      </c>
      <c r="E645" s="31">
        <v>7825500</v>
      </c>
      <c r="F645" s="31">
        <v>8183600</v>
      </c>
      <c r="G645" s="17">
        <v>11147000</v>
      </c>
      <c r="H645" s="17">
        <v>11847000</v>
      </c>
      <c r="I645" s="17">
        <v>18550000</v>
      </c>
      <c r="J645" s="17">
        <v>10425000</v>
      </c>
      <c r="K645" s="17">
        <v>14189000</v>
      </c>
      <c r="L645" s="18">
        <v>1</v>
      </c>
      <c r="M645" s="23">
        <v>13526000</v>
      </c>
      <c r="N645" s="23">
        <v>16575000</v>
      </c>
      <c r="O645" s="22">
        <v>8912800</v>
      </c>
      <c r="P645" s="23">
        <v>10399000</v>
      </c>
      <c r="Q645" s="22">
        <v>9927700</v>
      </c>
      <c r="R645" s="22">
        <v>1</v>
      </c>
      <c r="S645">
        <v>4</v>
      </c>
      <c r="T645" t="s">
        <v>2073</v>
      </c>
      <c r="U645" t="s">
        <v>2073</v>
      </c>
      <c r="V645" t="s">
        <v>2074</v>
      </c>
      <c r="W645" t="s">
        <v>2075</v>
      </c>
      <c r="X645">
        <v>2</v>
      </c>
      <c r="Y645" s="17">
        <f t="shared" si="78"/>
        <v>1.2737095215358907</v>
      </c>
      <c r="Z645" s="23">
        <f t="shared" si="79"/>
        <v>1.142455334108569</v>
      </c>
      <c r="AA645" s="12">
        <f t="shared" si="80"/>
        <v>1.1148878065589638</v>
      </c>
      <c r="AB645" s="7">
        <f t="shared" si="89"/>
        <v>0.89695123950314037</v>
      </c>
      <c r="AC645" s="18">
        <f t="shared" si="90"/>
        <v>0.37413023158730119</v>
      </c>
      <c r="AD645" s="27">
        <f t="shared" si="91"/>
        <v>0.74491742826254259</v>
      </c>
      <c r="AE645" s="22">
        <f t="shared" si="92"/>
        <v>0.60756113598089423</v>
      </c>
    </row>
    <row r="646" spans="1:31" x14ac:dyDescent="0.25">
      <c r="A646" s="31">
        <v>9831800</v>
      </c>
      <c r="B646" s="31">
        <v>9573300</v>
      </c>
      <c r="C646" s="31">
        <v>4249100</v>
      </c>
      <c r="D646" s="31">
        <v>3426800</v>
      </c>
      <c r="E646" s="30">
        <v>19472000</v>
      </c>
      <c r="F646" s="30">
        <v>22242000</v>
      </c>
      <c r="G646" s="17">
        <v>77793000</v>
      </c>
      <c r="H646" s="17">
        <v>70102000</v>
      </c>
      <c r="I646" s="17">
        <v>43283000</v>
      </c>
      <c r="J646" s="17">
        <v>50315000</v>
      </c>
      <c r="K646" s="17">
        <v>29109000</v>
      </c>
      <c r="L646" s="17">
        <v>37511000</v>
      </c>
      <c r="M646" s="23">
        <v>79320000</v>
      </c>
      <c r="N646" s="23">
        <v>62434000</v>
      </c>
      <c r="O646" s="23">
        <v>56983000</v>
      </c>
      <c r="P646" s="23">
        <v>37069000</v>
      </c>
      <c r="Q646" s="23">
        <v>55517000</v>
      </c>
      <c r="R646" s="23">
        <v>65954000</v>
      </c>
      <c r="S646">
        <v>5</v>
      </c>
      <c r="T646" t="s">
        <v>2076</v>
      </c>
      <c r="U646" t="s">
        <v>2076</v>
      </c>
      <c r="V646" t="s">
        <v>2077</v>
      </c>
      <c r="W646" t="s">
        <v>2078</v>
      </c>
      <c r="X646">
        <v>4</v>
      </c>
      <c r="Y646" s="17">
        <f t="shared" ref="Y646:Y709" si="93">AVERAGE(G646:L646)/AVERAGE(A646:F646)</f>
        <v>4.4787121157060827</v>
      </c>
      <c r="Z646" s="23">
        <f t="shared" ref="Z646:Z709" si="94">AVERAGE(M646:R646)/AVERAGE(A646:F646)</f>
        <v>5.1933570753688487</v>
      </c>
      <c r="AA646" s="12">
        <f t="shared" ref="AA646:AA709" si="95">AVERAGE(G646:L646)/AVERAGE(M646:R646)</f>
        <v>0.86239248538249036</v>
      </c>
      <c r="AB646" s="7">
        <f t="shared" si="89"/>
        <v>1.1595648349793743</v>
      </c>
      <c r="AC646" s="18">
        <f t="shared" si="90"/>
        <v>7.6842965894370011E-4</v>
      </c>
      <c r="AD646" s="27">
        <f t="shared" si="91"/>
        <v>0.41389356076821204</v>
      </c>
      <c r="AE646" s="22">
        <f t="shared" si="92"/>
        <v>2.3558016256777988E-5</v>
      </c>
    </row>
    <row r="647" spans="1:31" ht="14.1" customHeight="1" x14ac:dyDescent="0.25">
      <c r="A647" s="30">
        <v>46327000</v>
      </c>
      <c r="B647" s="30">
        <v>54944000</v>
      </c>
      <c r="C647" s="30">
        <v>18480000</v>
      </c>
      <c r="D647" s="30">
        <v>15140000</v>
      </c>
      <c r="E647" s="31">
        <v>4379900</v>
      </c>
      <c r="F647" s="31">
        <v>4426400</v>
      </c>
      <c r="G647" s="17">
        <v>23000000</v>
      </c>
      <c r="H647" s="17">
        <v>17212000</v>
      </c>
      <c r="I647" s="17">
        <v>11849000</v>
      </c>
      <c r="J647" s="17">
        <v>13483000</v>
      </c>
      <c r="K647" s="17">
        <v>20407000</v>
      </c>
      <c r="L647" s="17">
        <v>21789000</v>
      </c>
      <c r="M647" s="22">
        <v>8665200</v>
      </c>
      <c r="N647" s="22">
        <v>9278000</v>
      </c>
      <c r="O647" s="22">
        <v>8985300</v>
      </c>
      <c r="P647" s="22">
        <v>8594200</v>
      </c>
      <c r="Q647" s="23">
        <v>18641000</v>
      </c>
      <c r="R647" s="23">
        <v>18958000</v>
      </c>
      <c r="S647">
        <v>13</v>
      </c>
      <c r="T647" t="s">
        <v>2079</v>
      </c>
      <c r="U647" t="s">
        <v>2079</v>
      </c>
      <c r="V647" t="s">
        <v>2080</v>
      </c>
      <c r="W647" t="s">
        <v>2081</v>
      </c>
      <c r="X647">
        <v>1</v>
      </c>
      <c r="Y647" s="17">
        <f t="shared" si="93"/>
        <v>0.74977052456796345</v>
      </c>
      <c r="Z647" s="23">
        <f t="shared" si="94"/>
        <v>0.50885924787730874</v>
      </c>
      <c r="AA647" s="12">
        <f t="shared" si="95"/>
        <v>1.4734340147999843</v>
      </c>
      <c r="AB647" s="7">
        <f t="shared" si="89"/>
        <v>0.67868665305364761</v>
      </c>
      <c r="AC647" s="18">
        <f t="shared" si="90"/>
        <v>0.52114530578555174</v>
      </c>
      <c r="AD647" s="27">
        <f t="shared" si="91"/>
        <v>6.6476237922559342E-2</v>
      </c>
      <c r="AE647" s="22">
        <f t="shared" si="92"/>
        <v>0.22350722087293343</v>
      </c>
    </row>
    <row r="648" spans="1:31" ht="14.1" customHeight="1" x14ac:dyDescent="0.25">
      <c r="A648" s="30">
        <v>29440000</v>
      </c>
      <c r="B648" s="30">
        <v>22857000</v>
      </c>
      <c r="C648" s="30">
        <v>18692000</v>
      </c>
      <c r="D648" s="30">
        <v>28208000</v>
      </c>
      <c r="E648" s="31">
        <v>1</v>
      </c>
      <c r="F648" s="31">
        <v>1</v>
      </c>
      <c r="G648" s="18">
        <v>1</v>
      </c>
      <c r="H648" s="18">
        <v>1</v>
      </c>
      <c r="I648" s="18">
        <v>1</v>
      </c>
      <c r="J648" s="17">
        <v>10099000</v>
      </c>
      <c r="K648" s="18">
        <v>1</v>
      </c>
      <c r="L648" s="18">
        <v>1</v>
      </c>
      <c r="M648" s="23">
        <v>14592000</v>
      </c>
      <c r="N648" s="23">
        <v>10815000</v>
      </c>
      <c r="O648" s="22">
        <v>8909700</v>
      </c>
      <c r="P648" s="22">
        <v>1</v>
      </c>
      <c r="Q648" s="22">
        <v>1</v>
      </c>
      <c r="R648" s="22">
        <v>1</v>
      </c>
      <c r="S648">
        <v>4</v>
      </c>
      <c r="T648" t="s">
        <v>2082</v>
      </c>
      <c r="U648" t="s">
        <v>2083</v>
      </c>
      <c r="V648" t="s">
        <v>2084</v>
      </c>
      <c r="W648" t="s">
        <v>2085</v>
      </c>
      <c r="X648">
        <v>3</v>
      </c>
      <c r="Y648" s="17">
        <f t="shared" si="93"/>
        <v>0.10180756269226766</v>
      </c>
      <c r="Z648" s="23">
        <f t="shared" si="94"/>
        <v>0.34594496111888545</v>
      </c>
      <c r="AA648" s="12">
        <f t="shared" si="95"/>
        <v>0.29428832367724839</v>
      </c>
      <c r="AB648" s="7">
        <f t="shared" si="89"/>
        <v>3.3980281225724713</v>
      </c>
      <c r="AC648" s="18">
        <f t="shared" si="90"/>
        <v>2.6528701804463168E-2</v>
      </c>
      <c r="AD648" s="27">
        <f t="shared" si="91"/>
        <v>0.22921211121813453</v>
      </c>
      <c r="AE648" s="22">
        <f t="shared" si="92"/>
        <v>0.10543893990830369</v>
      </c>
    </row>
    <row r="649" spans="1:31" x14ac:dyDescent="0.25">
      <c r="A649" s="30">
        <v>529970000</v>
      </c>
      <c r="B649" s="30">
        <v>492450000</v>
      </c>
      <c r="C649" s="30">
        <v>446460000</v>
      </c>
      <c r="D649" s="30">
        <v>469130000</v>
      </c>
      <c r="E649" s="30">
        <v>465170000</v>
      </c>
      <c r="F649" s="30">
        <v>521890000</v>
      </c>
      <c r="G649" s="17">
        <v>1966100000</v>
      </c>
      <c r="H649" s="17">
        <v>2351900000</v>
      </c>
      <c r="I649" s="17">
        <v>2143800000</v>
      </c>
      <c r="J649" s="17">
        <v>1426500000</v>
      </c>
      <c r="K649" s="17">
        <v>2811100000</v>
      </c>
      <c r="L649" s="17">
        <v>1946500000</v>
      </c>
      <c r="M649" s="23">
        <v>1412200000</v>
      </c>
      <c r="N649" s="23">
        <v>1397600000</v>
      </c>
      <c r="O649" s="23">
        <v>2484100000</v>
      </c>
      <c r="P649" s="23">
        <v>2445900000</v>
      </c>
      <c r="Q649" s="23">
        <v>3047300000</v>
      </c>
      <c r="R649" s="23">
        <v>2928100000</v>
      </c>
      <c r="S649">
        <v>14</v>
      </c>
      <c r="T649" t="s">
        <v>2086</v>
      </c>
      <c r="U649" t="s">
        <v>2087</v>
      </c>
      <c r="V649" t="s">
        <v>2088</v>
      </c>
      <c r="W649" t="s">
        <v>2089</v>
      </c>
      <c r="X649">
        <v>2</v>
      </c>
      <c r="Y649" s="17">
        <f t="shared" si="93"/>
        <v>4.3232811522459293</v>
      </c>
      <c r="Z649" s="23">
        <f t="shared" si="94"/>
        <v>4.6888450532807759</v>
      </c>
      <c r="AA649" s="12">
        <f t="shared" si="95"/>
        <v>0.92203540597293521</v>
      </c>
      <c r="AB649" s="7">
        <f t="shared" si="89"/>
        <v>1.084557050111103</v>
      </c>
      <c r="AC649" s="18">
        <f t="shared" si="90"/>
        <v>6.3892691023651719E-6</v>
      </c>
      <c r="AD649" s="27">
        <f t="shared" si="91"/>
        <v>0.62167640595569329</v>
      </c>
      <c r="AE649" s="22">
        <f t="shared" si="92"/>
        <v>1.1705084946420637E-4</v>
      </c>
    </row>
    <row r="650" spans="1:31" ht="14.1" customHeight="1" x14ac:dyDescent="0.25">
      <c r="A650" s="30">
        <v>37870000</v>
      </c>
      <c r="B650" s="30">
        <v>32281000</v>
      </c>
      <c r="C650" s="30">
        <v>26196000</v>
      </c>
      <c r="D650" s="30">
        <v>22496000</v>
      </c>
      <c r="E650" s="30">
        <v>41780000</v>
      </c>
      <c r="F650" s="30">
        <v>25482000</v>
      </c>
      <c r="G650" s="17">
        <v>22306000</v>
      </c>
      <c r="H650" s="17">
        <v>18197000</v>
      </c>
      <c r="I650" s="17">
        <v>22316000</v>
      </c>
      <c r="J650" s="17">
        <v>28192000</v>
      </c>
      <c r="K650" s="18">
        <v>1</v>
      </c>
      <c r="L650" s="17">
        <v>26300000</v>
      </c>
      <c r="M650" s="23">
        <v>17243000</v>
      </c>
      <c r="N650" s="23">
        <v>10547000</v>
      </c>
      <c r="O650" s="23">
        <v>22686000</v>
      </c>
      <c r="P650" s="23">
        <v>27213000</v>
      </c>
      <c r="Q650" s="23">
        <v>22185000</v>
      </c>
      <c r="R650" s="23">
        <v>22951000</v>
      </c>
      <c r="S650">
        <v>3</v>
      </c>
      <c r="T650" t="s">
        <v>2090</v>
      </c>
      <c r="U650" t="s">
        <v>2090</v>
      </c>
      <c r="V650" t="s">
        <v>2091</v>
      </c>
      <c r="W650" t="s">
        <v>2092</v>
      </c>
      <c r="X650">
        <v>2</v>
      </c>
      <c r="Y650" s="17">
        <f t="shared" si="93"/>
        <v>0.63034846457644877</v>
      </c>
      <c r="Z650" s="23">
        <f t="shared" si="94"/>
        <v>0.65997689476370858</v>
      </c>
      <c r="AA650" s="12">
        <f t="shared" si="95"/>
        <v>0.95510686749440266</v>
      </c>
      <c r="AB650" s="7">
        <f t="shared" si="89"/>
        <v>1.0470032559009534</v>
      </c>
      <c r="AC650" s="18">
        <f t="shared" si="90"/>
        <v>5.1910824478078883E-2</v>
      </c>
      <c r="AD650" s="27">
        <f t="shared" si="91"/>
        <v>0.85164625739689592</v>
      </c>
      <c r="AE650" s="22">
        <f t="shared" si="92"/>
        <v>2.2482848783541367E-2</v>
      </c>
    </row>
    <row r="651" spans="1:31" x14ac:dyDescent="0.25">
      <c r="A651" s="30">
        <v>816090000</v>
      </c>
      <c r="B651" s="30">
        <v>820670000</v>
      </c>
      <c r="C651" s="30">
        <v>775050000</v>
      </c>
      <c r="D651" s="30">
        <v>736030000</v>
      </c>
      <c r="E651" s="30">
        <v>1155400000</v>
      </c>
      <c r="F651" s="30">
        <v>1078100000</v>
      </c>
      <c r="G651" s="17">
        <v>1865700000</v>
      </c>
      <c r="H651" s="17">
        <v>1996200000</v>
      </c>
      <c r="I651" s="17">
        <v>1924200000</v>
      </c>
      <c r="J651" s="17">
        <v>1986100000</v>
      </c>
      <c r="K651" s="17">
        <v>1976500000</v>
      </c>
      <c r="L651" s="17">
        <v>2023200000</v>
      </c>
      <c r="M651" s="23">
        <v>3155000000</v>
      </c>
      <c r="N651" s="23">
        <v>3070400000</v>
      </c>
      <c r="O651" s="23">
        <v>3417200000</v>
      </c>
      <c r="P651" s="23">
        <v>3199300000</v>
      </c>
      <c r="Q651" s="23">
        <v>3911500000</v>
      </c>
      <c r="R651" s="23">
        <v>3898900000</v>
      </c>
      <c r="S651">
        <v>42</v>
      </c>
      <c r="T651" t="s">
        <v>1960</v>
      </c>
      <c r="U651" t="s">
        <v>1961</v>
      </c>
      <c r="V651" t="s">
        <v>1962</v>
      </c>
      <c r="W651" t="s">
        <v>1963</v>
      </c>
      <c r="X651">
        <v>5</v>
      </c>
      <c r="Y651" s="17">
        <f t="shared" si="93"/>
        <v>2.1875406497266479</v>
      </c>
      <c r="Z651" s="23">
        <f t="shared" si="94"/>
        <v>3.8377615984122913</v>
      </c>
      <c r="AA651" s="12">
        <f t="shared" si="95"/>
        <v>0.5700043094473739</v>
      </c>
      <c r="AB651" s="7">
        <f t="shared" si="89"/>
        <v>1.7543727010932815</v>
      </c>
      <c r="AC651" s="18">
        <f t="shared" si="90"/>
        <v>5.9728020535001637E-8</v>
      </c>
      <c r="AD651" s="27">
        <f t="shared" si="91"/>
        <v>2.4973985169362803E-6</v>
      </c>
      <c r="AE651" s="22">
        <f t="shared" si="92"/>
        <v>3.4609042894525293E-8</v>
      </c>
    </row>
    <row r="652" spans="1:31" ht="14.1" customHeight="1" x14ac:dyDescent="0.25">
      <c r="A652" s="30">
        <v>1440900000</v>
      </c>
      <c r="B652" s="30">
        <v>1528400000</v>
      </c>
      <c r="C652" s="30">
        <v>1565700000</v>
      </c>
      <c r="D652" s="30">
        <v>1670200000</v>
      </c>
      <c r="E652" s="30">
        <v>1202800000</v>
      </c>
      <c r="F652" s="30">
        <v>1322100000</v>
      </c>
      <c r="G652" s="17">
        <v>1700400000</v>
      </c>
      <c r="H652" s="17">
        <v>1628200000</v>
      </c>
      <c r="I652" s="17">
        <v>1568700000</v>
      </c>
      <c r="J652" s="17">
        <v>1449800000</v>
      </c>
      <c r="K652" s="17">
        <v>1347900000</v>
      </c>
      <c r="L652" s="17">
        <v>1392400000</v>
      </c>
      <c r="M652" s="23">
        <v>1377300000</v>
      </c>
      <c r="N652" s="23">
        <v>1338500000</v>
      </c>
      <c r="O652" s="23">
        <v>1611300000</v>
      </c>
      <c r="P652" s="23">
        <v>1465100000</v>
      </c>
      <c r="Q652" s="23">
        <v>1506600000</v>
      </c>
      <c r="R652" s="23">
        <v>1414100000</v>
      </c>
      <c r="S652">
        <v>29</v>
      </c>
      <c r="T652" t="s">
        <v>2097</v>
      </c>
      <c r="U652" t="s">
        <v>2098</v>
      </c>
      <c r="V652" t="s">
        <v>2099</v>
      </c>
      <c r="W652" t="s">
        <v>2100</v>
      </c>
      <c r="X652">
        <v>11</v>
      </c>
      <c r="Y652" s="17">
        <f t="shared" si="93"/>
        <v>1.0409273662386456</v>
      </c>
      <c r="Z652" s="23">
        <f t="shared" si="94"/>
        <v>0.9980298049277786</v>
      </c>
      <c r="AA652" s="12">
        <f t="shared" si="95"/>
        <v>1.0429822447176027</v>
      </c>
      <c r="AB652" s="7">
        <f t="shared" si="89"/>
        <v>0.95878909258973954</v>
      </c>
      <c r="AC652" s="18">
        <f t="shared" si="90"/>
        <v>0.52288125792736939</v>
      </c>
      <c r="AD652" s="27">
        <f t="shared" si="91"/>
        <v>0.39149982259425775</v>
      </c>
      <c r="AE652" s="22">
        <f t="shared" si="92"/>
        <v>0.97225353935799652</v>
      </c>
    </row>
    <row r="653" spans="1:31" ht="14.1" customHeight="1" x14ac:dyDescent="0.25">
      <c r="A653" s="30">
        <v>325250000</v>
      </c>
      <c r="B653" s="30">
        <v>311010000</v>
      </c>
      <c r="C653" s="30">
        <v>284980000</v>
      </c>
      <c r="D653" s="30">
        <v>271750000</v>
      </c>
      <c r="E653" s="30">
        <v>242020000</v>
      </c>
      <c r="F653" s="30">
        <v>291710000</v>
      </c>
      <c r="G653" s="17">
        <v>244060000</v>
      </c>
      <c r="H653" s="17">
        <v>329080000</v>
      </c>
      <c r="I653" s="17">
        <v>347180000</v>
      </c>
      <c r="J653" s="17">
        <v>326850000</v>
      </c>
      <c r="K653" s="17">
        <v>496450000</v>
      </c>
      <c r="L653" s="17">
        <v>365860000</v>
      </c>
      <c r="M653" s="23">
        <v>392120000</v>
      </c>
      <c r="N653" s="23">
        <v>259870000</v>
      </c>
      <c r="O653" s="23">
        <v>311530000</v>
      </c>
      <c r="P653" s="23">
        <v>348110000</v>
      </c>
      <c r="Q653" s="23">
        <v>303820000</v>
      </c>
      <c r="R653" s="23">
        <v>422550000</v>
      </c>
      <c r="S653">
        <v>8</v>
      </c>
      <c r="T653" t="s">
        <v>2101</v>
      </c>
      <c r="U653" t="s">
        <v>2101</v>
      </c>
      <c r="V653" t="s">
        <v>2102</v>
      </c>
      <c r="W653" t="s">
        <v>2103</v>
      </c>
      <c r="X653">
        <v>4</v>
      </c>
      <c r="Y653" s="17">
        <f t="shared" si="93"/>
        <v>1.2216688287620459</v>
      </c>
      <c r="Z653" s="23">
        <f t="shared" si="94"/>
        <v>1.1802724240177909</v>
      </c>
      <c r="AA653" s="12">
        <f t="shared" si="95"/>
        <v>1.0350736015701667</v>
      </c>
      <c r="AB653" s="7">
        <f t="shared" si="89"/>
        <v>0.9661148719115612</v>
      </c>
      <c r="AC653" s="18">
        <f t="shared" si="90"/>
        <v>0.1041361534410872</v>
      </c>
      <c r="AD653" s="27">
        <f t="shared" si="91"/>
        <v>0.78065632717578626</v>
      </c>
      <c r="AE653" s="22">
        <f t="shared" si="92"/>
        <v>8.7150187664583545E-2</v>
      </c>
    </row>
    <row r="654" spans="1:31" ht="14.1" customHeight="1" x14ac:dyDescent="0.25">
      <c r="A654" s="30">
        <v>1176100000</v>
      </c>
      <c r="B654" s="30">
        <v>1282600000</v>
      </c>
      <c r="C654" s="30">
        <v>1260000000</v>
      </c>
      <c r="D654" s="30">
        <v>1180700000</v>
      </c>
      <c r="E654" s="30">
        <v>1158400000</v>
      </c>
      <c r="F654" s="30">
        <v>1105200000</v>
      </c>
      <c r="G654" s="17">
        <v>1282500000</v>
      </c>
      <c r="H654" s="17">
        <v>1313300000</v>
      </c>
      <c r="I654" s="17">
        <v>1246100000</v>
      </c>
      <c r="J654" s="17">
        <v>1168600000</v>
      </c>
      <c r="K654" s="17">
        <v>1438500000</v>
      </c>
      <c r="L654" s="17">
        <v>1327600000</v>
      </c>
      <c r="M654" s="23">
        <v>1173600000</v>
      </c>
      <c r="N654" s="23">
        <v>1103600000</v>
      </c>
      <c r="O654" s="23">
        <v>1143200000</v>
      </c>
      <c r="P654" s="23">
        <v>1130700000</v>
      </c>
      <c r="Q654" s="23">
        <v>1176400000</v>
      </c>
      <c r="R654" s="23">
        <v>1160900000</v>
      </c>
      <c r="S654">
        <v>23</v>
      </c>
      <c r="T654" t="s">
        <v>2104</v>
      </c>
      <c r="U654" t="s">
        <v>2105</v>
      </c>
      <c r="V654" t="s">
        <v>2106</v>
      </c>
      <c r="W654" t="s">
        <v>2107</v>
      </c>
      <c r="X654">
        <v>8</v>
      </c>
      <c r="Y654" s="17">
        <f t="shared" si="93"/>
        <v>1.0856624319419239</v>
      </c>
      <c r="Z654" s="23">
        <f t="shared" si="94"/>
        <v>0.96166410721764639</v>
      </c>
      <c r="AA654" s="12">
        <f t="shared" si="95"/>
        <v>1.1289414087451366</v>
      </c>
      <c r="AB654" s="7">
        <f t="shared" si="89"/>
        <v>0.88578556181364609</v>
      </c>
      <c r="AC654" s="18">
        <f t="shared" si="90"/>
        <v>4.8754535387291874E-2</v>
      </c>
      <c r="AD654" s="27">
        <f t="shared" si="91"/>
        <v>3.2296469690037796E-3</v>
      </c>
      <c r="AE654" s="22">
        <f t="shared" si="92"/>
        <v>0.14951549114102475</v>
      </c>
    </row>
    <row r="655" spans="1:31" ht="14.1" customHeight="1" x14ac:dyDescent="0.25">
      <c r="A655" s="30">
        <v>121490000</v>
      </c>
      <c r="B655" s="30">
        <v>120580000</v>
      </c>
      <c r="C655" s="30">
        <v>35843000</v>
      </c>
      <c r="D655" s="30">
        <v>44549000</v>
      </c>
      <c r="E655" s="30">
        <v>280520000</v>
      </c>
      <c r="F655" s="30">
        <v>299790000</v>
      </c>
      <c r="G655" s="17">
        <v>348200000</v>
      </c>
      <c r="H655" s="17">
        <v>305040000</v>
      </c>
      <c r="I655" s="17">
        <v>160010000</v>
      </c>
      <c r="J655" s="17">
        <v>135710000</v>
      </c>
      <c r="K655" s="17">
        <v>20898000</v>
      </c>
      <c r="L655" s="17">
        <v>46090000</v>
      </c>
      <c r="M655" s="23">
        <v>468310000</v>
      </c>
      <c r="N655" s="23">
        <v>585070000</v>
      </c>
      <c r="O655" s="23">
        <v>341350000</v>
      </c>
      <c r="P655" s="23">
        <v>386380000</v>
      </c>
      <c r="Q655" s="23">
        <v>297100000</v>
      </c>
      <c r="R655" s="23">
        <v>225830000</v>
      </c>
      <c r="S655">
        <v>6</v>
      </c>
      <c r="T655" t="s">
        <v>1838</v>
      </c>
      <c r="U655" t="s">
        <v>1838</v>
      </c>
      <c r="V655" t="s">
        <v>1839</v>
      </c>
      <c r="W655" t="s">
        <v>1840</v>
      </c>
      <c r="X655">
        <v>3</v>
      </c>
      <c r="Y655" s="17">
        <f t="shared" si="93"/>
        <v>1.1253649869513009</v>
      </c>
      <c r="Z655" s="23">
        <f t="shared" si="94"/>
        <v>2.5521837185911838</v>
      </c>
      <c r="AA655" s="12">
        <f t="shared" si="95"/>
        <v>0.44094199753476498</v>
      </c>
      <c r="AB655" s="7">
        <f t="shared" si="89"/>
        <v>2.2678719776996461</v>
      </c>
      <c r="AC655" s="18">
        <f t="shared" si="90"/>
        <v>0.79778284770746288</v>
      </c>
      <c r="AD655" s="27">
        <f t="shared" si="91"/>
        <v>1.7387850196259422E-2</v>
      </c>
      <c r="AE655" s="22">
        <f t="shared" si="92"/>
        <v>7.5702943578188102E-3</v>
      </c>
    </row>
    <row r="656" spans="1:31" ht="14.1" customHeight="1" x14ac:dyDescent="0.25">
      <c r="A656" s="30">
        <v>808690000</v>
      </c>
      <c r="B656" s="30">
        <v>809260000</v>
      </c>
      <c r="C656" s="30">
        <v>589400000</v>
      </c>
      <c r="D656" s="30">
        <v>604620000</v>
      </c>
      <c r="E656" s="30">
        <v>869830000</v>
      </c>
      <c r="F656" s="30">
        <v>990030000</v>
      </c>
      <c r="G656" s="17">
        <v>946910000</v>
      </c>
      <c r="H656" s="17">
        <v>967910000</v>
      </c>
      <c r="I656" s="17">
        <v>840440000</v>
      </c>
      <c r="J656" s="17">
        <v>794040000</v>
      </c>
      <c r="K656" s="17">
        <v>605800000</v>
      </c>
      <c r="L656" s="17">
        <v>546150000</v>
      </c>
      <c r="M656" s="23">
        <v>1592100000</v>
      </c>
      <c r="N656" s="23">
        <v>1681200000</v>
      </c>
      <c r="O656" s="23">
        <v>1375600000</v>
      </c>
      <c r="P656" s="23">
        <v>1472000000</v>
      </c>
      <c r="Q656" s="23">
        <v>1147600000</v>
      </c>
      <c r="R656" s="23">
        <v>1158700000</v>
      </c>
      <c r="S656">
        <v>34</v>
      </c>
      <c r="T656" t="s">
        <v>2112</v>
      </c>
      <c r="U656" t="s">
        <v>2113</v>
      </c>
      <c r="V656" t="s">
        <v>2114</v>
      </c>
      <c r="W656" t="s">
        <v>2115</v>
      </c>
      <c r="X656">
        <v>6</v>
      </c>
      <c r="Y656" s="17">
        <f t="shared" si="93"/>
        <v>1.0062973181815262</v>
      </c>
      <c r="Z656" s="23">
        <f t="shared" si="94"/>
        <v>1.8038327593255745</v>
      </c>
      <c r="AA656" s="12">
        <f t="shared" si="95"/>
        <v>0.55786619517752045</v>
      </c>
      <c r="AB656" s="7">
        <f t="shared" si="89"/>
        <v>1.7925445360276522</v>
      </c>
      <c r="AC656" s="18">
        <f t="shared" si="90"/>
        <v>0.96001189199690651</v>
      </c>
      <c r="AD656" s="27">
        <f t="shared" si="91"/>
        <v>2.9794442069885403E-4</v>
      </c>
      <c r="AE656" s="22">
        <f t="shared" si="92"/>
        <v>2.0433727011676296E-4</v>
      </c>
    </row>
    <row r="657" spans="1:31" ht="14.1" customHeight="1" x14ac:dyDescent="0.25">
      <c r="A657" s="31">
        <v>3816300</v>
      </c>
      <c r="B657" s="31">
        <v>3406700</v>
      </c>
      <c r="C657" s="31">
        <v>2370500</v>
      </c>
      <c r="D657" s="31">
        <v>2939700</v>
      </c>
      <c r="E657" s="31">
        <v>1510500</v>
      </c>
      <c r="F657" s="31">
        <v>1</v>
      </c>
      <c r="G657" s="18">
        <v>3993700</v>
      </c>
      <c r="H657" s="18">
        <v>3518800</v>
      </c>
      <c r="I657" s="18">
        <v>1</v>
      </c>
      <c r="J657" s="18">
        <v>1</v>
      </c>
      <c r="K657" s="18">
        <v>1</v>
      </c>
      <c r="L657" s="18">
        <v>1</v>
      </c>
      <c r="M657" s="22">
        <v>3969300</v>
      </c>
      <c r="N657" s="22">
        <v>4020700</v>
      </c>
      <c r="O657" s="22">
        <v>4477400</v>
      </c>
      <c r="P657" s="22">
        <v>1</v>
      </c>
      <c r="Q657" s="22">
        <v>4551000</v>
      </c>
      <c r="R657" s="22">
        <v>4819700</v>
      </c>
      <c r="S657">
        <v>2</v>
      </c>
      <c r="T657" t="s">
        <v>2116</v>
      </c>
      <c r="U657" t="s">
        <v>2116</v>
      </c>
      <c r="V657" t="s">
        <v>2117</v>
      </c>
      <c r="W657" t="s">
        <v>2118</v>
      </c>
      <c r="X657">
        <v>1</v>
      </c>
      <c r="Y657" s="17">
        <f t="shared" si="93"/>
        <v>0.53493762078813833</v>
      </c>
      <c r="Z657" s="23">
        <f t="shared" si="94"/>
        <v>1.5550103922035936</v>
      </c>
      <c r="AA657" s="12">
        <f t="shared" si="95"/>
        <v>0.34400903265352606</v>
      </c>
      <c r="AB657" s="7">
        <f t="shared" si="89"/>
        <v>2.9069004156270664</v>
      </c>
      <c r="AC657" s="18">
        <f t="shared" si="90"/>
        <v>0.29231264756073361</v>
      </c>
      <c r="AD657" s="27">
        <f t="shared" si="91"/>
        <v>5.2487023297550887E-2</v>
      </c>
      <c r="AE657" s="22">
        <f t="shared" si="92"/>
        <v>0.19519279409107307</v>
      </c>
    </row>
    <row r="658" spans="1:31" x14ac:dyDescent="0.25">
      <c r="A658" s="30">
        <v>12379000</v>
      </c>
      <c r="B658" s="31">
        <v>1</v>
      </c>
      <c r="C658" s="31">
        <v>1</v>
      </c>
      <c r="D658" s="31">
        <v>1</v>
      </c>
      <c r="E658" s="31">
        <v>1</v>
      </c>
      <c r="F658" s="31">
        <v>6182300</v>
      </c>
      <c r="G658" s="17">
        <v>159750000</v>
      </c>
      <c r="H658" s="17">
        <v>140630000</v>
      </c>
      <c r="I658" s="17">
        <v>217420000</v>
      </c>
      <c r="J658" s="17">
        <v>222940000</v>
      </c>
      <c r="K658" s="17">
        <v>290400000</v>
      </c>
      <c r="L658" s="17">
        <v>326590000</v>
      </c>
      <c r="M658" s="23">
        <v>66940000</v>
      </c>
      <c r="N658" s="23">
        <v>115080000</v>
      </c>
      <c r="O658" s="23">
        <v>189610000</v>
      </c>
      <c r="P658" s="23">
        <v>204380000</v>
      </c>
      <c r="Q658" s="23">
        <v>239160000</v>
      </c>
      <c r="R658" s="23">
        <v>155580000</v>
      </c>
      <c r="S658">
        <v>9</v>
      </c>
      <c r="T658" t="s">
        <v>2274</v>
      </c>
      <c r="U658" t="s">
        <v>2274</v>
      </c>
      <c r="V658" t="s">
        <v>2275</v>
      </c>
      <c r="W658" t="s">
        <v>2276</v>
      </c>
      <c r="X658">
        <v>5</v>
      </c>
      <c r="Y658" s="17">
        <f t="shared" si="93"/>
        <v>73.148416727617857</v>
      </c>
      <c r="Z658" s="23">
        <f t="shared" si="94"/>
        <v>52.299666014844647</v>
      </c>
      <c r="AA658" s="12">
        <f t="shared" si="95"/>
        <v>1.3986402266288953</v>
      </c>
      <c r="AB658" s="7">
        <f t="shared" si="89"/>
        <v>0.71498015069270027</v>
      </c>
      <c r="AC658" s="18">
        <f t="shared" si="90"/>
        <v>1.9292884161335825E-5</v>
      </c>
      <c r="AD658" s="27">
        <f t="shared" si="91"/>
        <v>0.12987422557967293</v>
      </c>
      <c r="AE658" s="22">
        <f t="shared" si="92"/>
        <v>1.072016163294926E-4</v>
      </c>
    </row>
    <row r="659" spans="1:31" ht="14.1" customHeight="1" x14ac:dyDescent="0.25">
      <c r="A659" s="30">
        <v>197860000</v>
      </c>
      <c r="B659" s="30">
        <v>176530000</v>
      </c>
      <c r="C659" s="30">
        <v>173180000</v>
      </c>
      <c r="D659" s="30">
        <v>147780000</v>
      </c>
      <c r="E659" s="30">
        <v>128870000</v>
      </c>
      <c r="F659" s="30">
        <v>138400000</v>
      </c>
      <c r="G659" s="17">
        <v>135840000</v>
      </c>
      <c r="H659" s="17">
        <v>135170000</v>
      </c>
      <c r="I659" s="17">
        <v>127840000</v>
      </c>
      <c r="J659" s="17">
        <v>116160000</v>
      </c>
      <c r="K659" s="17">
        <v>136710000</v>
      </c>
      <c r="L659" s="17">
        <v>144370000</v>
      </c>
      <c r="M659" s="23">
        <v>109490000</v>
      </c>
      <c r="N659" s="23">
        <v>95750000</v>
      </c>
      <c r="O659" s="23">
        <v>104930000</v>
      </c>
      <c r="P659" s="23">
        <v>116310000</v>
      </c>
      <c r="Q659" s="23">
        <v>119320000</v>
      </c>
      <c r="R659" s="23">
        <v>120360000</v>
      </c>
      <c r="S659">
        <v>10</v>
      </c>
      <c r="T659" t="s">
        <v>2123</v>
      </c>
      <c r="U659" t="s">
        <v>2123</v>
      </c>
      <c r="V659" t="s">
        <v>2124</v>
      </c>
      <c r="W659" t="s">
        <v>2125</v>
      </c>
      <c r="X659">
        <v>1</v>
      </c>
      <c r="Y659" s="17">
        <f t="shared" si="93"/>
        <v>0.82700338659076278</v>
      </c>
      <c r="Z659" s="23">
        <f t="shared" si="94"/>
        <v>0.69202800689784139</v>
      </c>
      <c r="AA659" s="12">
        <f t="shared" si="95"/>
        <v>1.1950432328569713</v>
      </c>
      <c r="AB659" s="7">
        <f t="shared" si="89"/>
        <v>0.83678981019733956</v>
      </c>
      <c r="AC659" s="18">
        <f t="shared" si="90"/>
        <v>3.5748661076122103E-2</v>
      </c>
      <c r="AD659" s="27">
        <f t="shared" si="91"/>
        <v>2.9326821357996522E-3</v>
      </c>
      <c r="AE659" s="22">
        <f t="shared" si="92"/>
        <v>1.5083806059542858E-3</v>
      </c>
    </row>
    <row r="660" spans="1:31" ht="14.1" customHeight="1" x14ac:dyDescent="0.25">
      <c r="A660" s="30">
        <v>10261000</v>
      </c>
      <c r="B660" s="31">
        <v>9894500</v>
      </c>
      <c r="C660" s="30">
        <v>10428000</v>
      </c>
      <c r="D660" s="31">
        <v>8141900</v>
      </c>
      <c r="E660" s="30">
        <v>44600000</v>
      </c>
      <c r="F660" s="30">
        <v>95586000</v>
      </c>
      <c r="G660" s="17">
        <v>32877000</v>
      </c>
      <c r="H660" s="17">
        <v>21617000</v>
      </c>
      <c r="I660" s="17">
        <v>10029000</v>
      </c>
      <c r="J660" s="17">
        <v>18049000</v>
      </c>
      <c r="K660" s="17">
        <v>16275000</v>
      </c>
      <c r="L660" s="17">
        <v>16564000</v>
      </c>
      <c r="M660" s="23">
        <v>94459000</v>
      </c>
      <c r="N660" s="23">
        <v>66902000</v>
      </c>
      <c r="O660" s="23">
        <v>38242000</v>
      </c>
      <c r="P660" s="23">
        <v>16468000</v>
      </c>
      <c r="Q660" s="23">
        <v>29271000</v>
      </c>
      <c r="R660" s="23">
        <v>33948000</v>
      </c>
      <c r="S660">
        <v>8</v>
      </c>
      <c r="T660" t="s">
        <v>2126</v>
      </c>
      <c r="U660" t="s">
        <v>2127</v>
      </c>
      <c r="V660" t="s">
        <v>2128</v>
      </c>
      <c r="W660" t="s">
        <v>2129</v>
      </c>
      <c r="X660">
        <v>8</v>
      </c>
      <c r="Y660" s="17">
        <f t="shared" si="93"/>
        <v>0.64507348329955494</v>
      </c>
      <c r="Z660" s="23">
        <f t="shared" si="94"/>
        <v>1.5610520067474738</v>
      </c>
      <c r="AA660" s="12">
        <f t="shared" si="95"/>
        <v>0.4132299760105983</v>
      </c>
      <c r="AB660" s="7">
        <f t="shared" si="89"/>
        <v>2.4199599691537204</v>
      </c>
      <c r="AC660" s="18">
        <f t="shared" si="90"/>
        <v>0.48739064854949199</v>
      </c>
      <c r="AD660" s="27">
        <f t="shared" si="91"/>
        <v>4.8467774311505105E-2</v>
      </c>
      <c r="AE660" s="22">
        <f t="shared" si="92"/>
        <v>0.38804009557204888</v>
      </c>
    </row>
    <row r="661" spans="1:31" ht="14.1" customHeight="1" x14ac:dyDescent="0.25">
      <c r="A661" s="30">
        <v>1153700000</v>
      </c>
      <c r="B661" s="30">
        <v>1193700000</v>
      </c>
      <c r="C661" s="30">
        <v>1284600000</v>
      </c>
      <c r="D661" s="30">
        <v>1275300000</v>
      </c>
      <c r="E661" s="30">
        <v>896660000</v>
      </c>
      <c r="F661" s="30">
        <v>974120000</v>
      </c>
      <c r="G661" s="17">
        <v>753730000</v>
      </c>
      <c r="H661" s="17">
        <v>780680000</v>
      </c>
      <c r="I661" s="17">
        <v>815180000</v>
      </c>
      <c r="J661" s="17">
        <v>859770000</v>
      </c>
      <c r="K661" s="17">
        <v>962910000</v>
      </c>
      <c r="L661" s="17">
        <v>999680000</v>
      </c>
      <c r="M661" s="23">
        <v>529830000</v>
      </c>
      <c r="N661" s="23">
        <v>548530000</v>
      </c>
      <c r="O661" s="23">
        <v>690830000</v>
      </c>
      <c r="P661" s="23">
        <v>718630000</v>
      </c>
      <c r="Q661" s="23">
        <v>695350000</v>
      </c>
      <c r="R661" s="23">
        <v>751220000</v>
      </c>
      <c r="S661">
        <v>61</v>
      </c>
      <c r="T661" t="s">
        <v>2130</v>
      </c>
      <c r="U661" t="s">
        <v>2131</v>
      </c>
      <c r="V661" t="s">
        <v>2132</v>
      </c>
      <c r="W661" t="s">
        <v>2133</v>
      </c>
      <c r="X661">
        <v>11</v>
      </c>
      <c r="Y661" s="17">
        <f t="shared" si="93"/>
        <v>0.76304056606000514</v>
      </c>
      <c r="Z661" s="23">
        <f t="shared" si="94"/>
        <v>0.58045788777943008</v>
      </c>
      <c r="AA661" s="12">
        <f t="shared" si="95"/>
        <v>1.3145493964756925</v>
      </c>
      <c r="AB661" s="7">
        <f t="shared" ref="AB661:AB692" si="96">AVERAGE(M661:R661)/AVERAGE(G661:L661)</f>
        <v>0.76071694428600434</v>
      </c>
      <c r="AC661" s="18">
        <f t="shared" ref="AC661:AC692" si="97">_xlfn.T.TEST(A661:F661,G661:L661,2,2)</f>
        <v>5.9737119050613449E-3</v>
      </c>
      <c r="AD661" s="27">
        <f t="shared" ref="AD661:AD692" si="98">_xlfn.T.TEST(G661:L661,M661:R661,2,2)</f>
        <v>4.0631678652485008E-3</v>
      </c>
      <c r="AE661" s="22">
        <f t="shared" ref="AE661:AE692" si="99">_xlfn.T.TEST(A661:F661,M661:R661,2,2)</f>
        <v>9.3016777350642452E-5</v>
      </c>
    </row>
    <row r="662" spans="1:31" ht="14.1" customHeight="1" x14ac:dyDescent="0.25">
      <c r="A662" s="30">
        <v>22509000</v>
      </c>
      <c r="B662" s="30">
        <v>19035000</v>
      </c>
      <c r="C662" s="30">
        <v>18377000</v>
      </c>
      <c r="D662" s="30">
        <v>11825000</v>
      </c>
      <c r="E662" s="30">
        <v>49147000</v>
      </c>
      <c r="F662" s="30">
        <v>23019000</v>
      </c>
      <c r="G662" s="17">
        <v>32789000</v>
      </c>
      <c r="H662" s="17">
        <v>21863000</v>
      </c>
      <c r="I662" s="18">
        <v>1</v>
      </c>
      <c r="J662" s="17">
        <v>23243000</v>
      </c>
      <c r="K662" s="18">
        <v>1</v>
      </c>
      <c r="L662" s="18">
        <v>1</v>
      </c>
      <c r="M662" s="23">
        <v>74558000</v>
      </c>
      <c r="N662" s="23">
        <v>75394000</v>
      </c>
      <c r="O662" s="23">
        <v>18943000</v>
      </c>
      <c r="P662" s="23">
        <v>18470000</v>
      </c>
      <c r="Q662" s="23">
        <v>36087000</v>
      </c>
      <c r="R662" s="23">
        <v>34879000</v>
      </c>
      <c r="S662">
        <v>5</v>
      </c>
      <c r="T662" t="s">
        <v>2134</v>
      </c>
      <c r="U662" t="s">
        <v>2134</v>
      </c>
      <c r="V662" t="s">
        <v>2135</v>
      </c>
      <c r="W662" t="s">
        <v>2136</v>
      </c>
      <c r="X662">
        <v>2</v>
      </c>
      <c r="Y662" s="17">
        <f t="shared" si="93"/>
        <v>0.54126829590305192</v>
      </c>
      <c r="Z662" s="23">
        <f t="shared" si="94"/>
        <v>1.7950622602701651</v>
      </c>
      <c r="AA662" s="12">
        <f t="shared" si="95"/>
        <v>0.30153176738370541</v>
      </c>
      <c r="AB662" s="7">
        <f t="shared" si="96"/>
        <v>3.3164001547056876</v>
      </c>
      <c r="AC662" s="18">
        <f t="shared" si="97"/>
        <v>0.19927548349904173</v>
      </c>
      <c r="AD662" s="27">
        <f t="shared" si="98"/>
        <v>3.2704046665297498E-2</v>
      </c>
      <c r="AE662" s="22">
        <f t="shared" si="99"/>
        <v>0.13724518379904246</v>
      </c>
    </row>
    <row r="663" spans="1:31" x14ac:dyDescent="0.25">
      <c r="A663" s="31">
        <v>8490300</v>
      </c>
      <c r="B663" s="31">
        <v>5736400</v>
      </c>
      <c r="C663" s="31">
        <v>6337100</v>
      </c>
      <c r="D663" s="31">
        <v>6034500</v>
      </c>
      <c r="E663" s="30">
        <v>11427000</v>
      </c>
      <c r="F663" s="30">
        <v>10060000</v>
      </c>
      <c r="G663" s="17">
        <v>56029000</v>
      </c>
      <c r="H663" s="17">
        <v>95967000</v>
      </c>
      <c r="I663" s="17">
        <v>73892000</v>
      </c>
      <c r="J663" s="17">
        <v>51877000</v>
      </c>
      <c r="K663" s="17">
        <v>113570000</v>
      </c>
      <c r="L663" s="17">
        <v>110730000</v>
      </c>
      <c r="M663" s="23">
        <v>81661000</v>
      </c>
      <c r="N663" s="23">
        <v>58409000</v>
      </c>
      <c r="O663" s="23">
        <v>84536000</v>
      </c>
      <c r="P663" s="23">
        <v>21379000</v>
      </c>
      <c r="Q663" s="23">
        <v>80142000</v>
      </c>
      <c r="R663" s="23">
        <v>86494000</v>
      </c>
      <c r="S663">
        <v>6</v>
      </c>
      <c r="T663" t="s">
        <v>2137</v>
      </c>
      <c r="U663" t="s">
        <v>2137</v>
      </c>
      <c r="V663" t="s">
        <v>2138</v>
      </c>
      <c r="W663" t="s">
        <v>2139</v>
      </c>
      <c r="X663">
        <v>1</v>
      </c>
      <c r="Y663" s="17">
        <f t="shared" si="93"/>
        <v>10.4411327370319</v>
      </c>
      <c r="Z663" s="23">
        <f t="shared" si="94"/>
        <v>8.5810216427889614</v>
      </c>
      <c r="AA663" s="12">
        <f t="shared" si="95"/>
        <v>1.2167703534236016</v>
      </c>
      <c r="AB663" s="7">
        <f t="shared" si="96"/>
        <v>0.82184776871520626</v>
      </c>
      <c r="AC663" s="18">
        <f t="shared" si="97"/>
        <v>4.5388204343346944E-5</v>
      </c>
      <c r="AD663" s="27">
        <f t="shared" si="98"/>
        <v>0.34745020197560816</v>
      </c>
      <c r="AE663" s="22">
        <f t="shared" si="99"/>
        <v>1.6232298995796785E-4</v>
      </c>
    </row>
    <row r="664" spans="1:31" ht="14.1" customHeight="1" x14ac:dyDescent="0.25">
      <c r="A664" s="30">
        <v>79414000</v>
      </c>
      <c r="B664" s="30">
        <v>94772000</v>
      </c>
      <c r="C664" s="30">
        <v>52392000</v>
      </c>
      <c r="D664" s="30">
        <v>68235000</v>
      </c>
      <c r="E664" s="30">
        <v>131600000</v>
      </c>
      <c r="F664" s="30">
        <v>127840000</v>
      </c>
      <c r="G664" s="17">
        <v>179040000</v>
      </c>
      <c r="H664" s="17">
        <v>172640000</v>
      </c>
      <c r="I664" s="17">
        <v>174190000</v>
      </c>
      <c r="J664" s="17">
        <v>150320000</v>
      </c>
      <c r="K664" s="17">
        <v>128600000</v>
      </c>
      <c r="L664" s="17">
        <v>121750000</v>
      </c>
      <c r="M664" s="23">
        <v>274630000</v>
      </c>
      <c r="N664" s="23">
        <v>309360000</v>
      </c>
      <c r="O664" s="23">
        <v>228770000</v>
      </c>
      <c r="P664" s="23">
        <v>212880000</v>
      </c>
      <c r="Q664" s="23">
        <v>259150000</v>
      </c>
      <c r="R664" s="23">
        <v>243820000</v>
      </c>
      <c r="S664">
        <v>18</v>
      </c>
      <c r="T664" t="s">
        <v>2140</v>
      </c>
      <c r="U664" t="s">
        <v>2141</v>
      </c>
      <c r="V664" t="s">
        <v>2142</v>
      </c>
      <c r="W664" t="s">
        <v>2143</v>
      </c>
      <c r="X664">
        <v>9</v>
      </c>
      <c r="Y664" s="17">
        <f t="shared" si="93"/>
        <v>1.6716914477684379</v>
      </c>
      <c r="Z664" s="23">
        <f t="shared" si="94"/>
        <v>2.7579643231520623</v>
      </c>
      <c r="AA664" s="12">
        <f t="shared" si="95"/>
        <v>0.60613236862247399</v>
      </c>
      <c r="AB664" s="7">
        <f t="shared" si="96"/>
        <v>1.649804649556414</v>
      </c>
      <c r="AC664" s="18">
        <f t="shared" si="97"/>
        <v>3.8095128838240163E-3</v>
      </c>
      <c r="AD664" s="27">
        <f t="shared" si="98"/>
        <v>1.7636585040809013E-4</v>
      </c>
      <c r="AE664" s="22">
        <f t="shared" si="99"/>
        <v>7.3141661409973819E-6</v>
      </c>
    </row>
    <row r="665" spans="1:31" x14ac:dyDescent="0.25">
      <c r="A665" s="31">
        <v>1</v>
      </c>
      <c r="B665" s="31">
        <v>1</v>
      </c>
      <c r="C665" s="31">
        <v>1</v>
      </c>
      <c r="D665" s="31">
        <v>1</v>
      </c>
      <c r="E665" s="31">
        <v>6700300</v>
      </c>
      <c r="F665" s="31">
        <v>1</v>
      </c>
      <c r="G665" s="18">
        <v>5700800</v>
      </c>
      <c r="H665" s="18">
        <v>1</v>
      </c>
      <c r="I665" s="18">
        <v>1</v>
      </c>
      <c r="J665" s="18">
        <v>6140100</v>
      </c>
      <c r="K665" s="18">
        <v>4962100</v>
      </c>
      <c r="L665" s="18">
        <v>5786800</v>
      </c>
      <c r="M665" s="22">
        <v>8325200</v>
      </c>
      <c r="N665" s="22">
        <v>6598000</v>
      </c>
      <c r="O665" s="22">
        <v>7838000</v>
      </c>
      <c r="P665" s="22">
        <v>7293300</v>
      </c>
      <c r="Q665" s="22">
        <v>7433400</v>
      </c>
      <c r="R665" s="22">
        <v>7978600</v>
      </c>
      <c r="S665">
        <v>20</v>
      </c>
      <c r="T665" t="s">
        <v>1743</v>
      </c>
      <c r="U665" t="s">
        <v>1744</v>
      </c>
      <c r="V665" t="s">
        <v>1745</v>
      </c>
      <c r="W665" t="s">
        <v>1746</v>
      </c>
      <c r="X665">
        <v>3</v>
      </c>
      <c r="Y665" s="17">
        <f t="shared" si="93"/>
        <v>3.3714587619518812</v>
      </c>
      <c r="Z665" s="23">
        <f t="shared" si="94"/>
        <v>6.7857358732177113</v>
      </c>
      <c r="AA665" s="12">
        <f t="shared" si="95"/>
        <v>0.49684497377189801</v>
      </c>
      <c r="AB665" s="7">
        <f t="shared" si="96"/>
        <v>2.0127002441190056</v>
      </c>
      <c r="AC665" s="18">
        <f t="shared" si="97"/>
        <v>0.13739429244902568</v>
      </c>
      <c r="AD665" s="27">
        <f t="shared" si="98"/>
        <v>1.1072289931194633E-2</v>
      </c>
      <c r="AE665" s="22">
        <f t="shared" si="99"/>
        <v>2.1307859889837204E-4</v>
      </c>
    </row>
    <row r="666" spans="1:31" ht="14.1" customHeight="1" x14ac:dyDescent="0.25">
      <c r="A666" s="30">
        <v>89392000</v>
      </c>
      <c r="B666" s="30">
        <v>88864000</v>
      </c>
      <c r="C666" s="30">
        <v>37962000</v>
      </c>
      <c r="D666" s="30">
        <v>38198000</v>
      </c>
      <c r="E666" s="30">
        <v>292400000</v>
      </c>
      <c r="F666" s="30">
        <v>304630000</v>
      </c>
      <c r="G666" s="17">
        <v>234890000</v>
      </c>
      <c r="H666" s="17">
        <v>240660000</v>
      </c>
      <c r="I666" s="17">
        <v>131800000</v>
      </c>
      <c r="J666" s="17">
        <v>119960000</v>
      </c>
      <c r="K666" s="17">
        <v>100130000</v>
      </c>
      <c r="L666" s="17">
        <v>87471000</v>
      </c>
      <c r="M666" s="23">
        <v>397410000</v>
      </c>
      <c r="N666" s="23">
        <v>361260000</v>
      </c>
      <c r="O666" s="23">
        <v>242420000</v>
      </c>
      <c r="P666" s="23">
        <v>218410000</v>
      </c>
      <c r="Q666" s="23">
        <v>261290000</v>
      </c>
      <c r="R666" s="23">
        <v>266350000</v>
      </c>
      <c r="S666">
        <v>7</v>
      </c>
      <c r="T666" t="s">
        <v>2148</v>
      </c>
      <c r="U666" t="s">
        <v>2149</v>
      </c>
      <c r="V666" t="s">
        <v>2150</v>
      </c>
      <c r="W666" t="s">
        <v>2151</v>
      </c>
      <c r="X666">
        <v>9</v>
      </c>
      <c r="Y666" s="17">
        <f t="shared" si="93"/>
        <v>1.0745379037543192</v>
      </c>
      <c r="Z666" s="23">
        <f t="shared" si="94"/>
        <v>2.0519680637409774</v>
      </c>
      <c r="AA666" s="12">
        <f t="shared" si="95"/>
        <v>0.52366209920212459</v>
      </c>
      <c r="AB666" s="7">
        <f t="shared" si="96"/>
        <v>1.9096283682237947</v>
      </c>
      <c r="AC666" s="18">
        <f t="shared" si="97"/>
        <v>0.85778795105875993</v>
      </c>
      <c r="AD666" s="27">
        <f t="shared" si="98"/>
        <v>6.1915022952360446E-3</v>
      </c>
      <c r="AE666" s="22">
        <f t="shared" si="99"/>
        <v>2.814374309254393E-2</v>
      </c>
    </row>
    <row r="667" spans="1:31" ht="14.1" customHeight="1" x14ac:dyDescent="0.25">
      <c r="A667" s="30">
        <v>747400000</v>
      </c>
      <c r="B667" s="30">
        <v>684900000</v>
      </c>
      <c r="C667" s="30">
        <v>217790000</v>
      </c>
      <c r="D667" s="30">
        <v>238630000</v>
      </c>
      <c r="E667" s="30">
        <v>215370000</v>
      </c>
      <c r="F667" s="30">
        <v>191560000</v>
      </c>
      <c r="G667" s="17">
        <v>301830000</v>
      </c>
      <c r="H667" s="17">
        <v>305400000</v>
      </c>
      <c r="I667" s="17">
        <v>228280000</v>
      </c>
      <c r="J667" s="17">
        <v>188690000</v>
      </c>
      <c r="K667" s="17">
        <v>222550000</v>
      </c>
      <c r="L667" s="17">
        <v>243970000</v>
      </c>
      <c r="M667" s="23">
        <v>310800000</v>
      </c>
      <c r="N667" s="23">
        <v>306180000</v>
      </c>
      <c r="O667" s="23">
        <v>205410000</v>
      </c>
      <c r="P667" s="23">
        <v>215240000</v>
      </c>
      <c r="Q667" s="23">
        <v>309310000</v>
      </c>
      <c r="R667" s="23">
        <v>341360000</v>
      </c>
      <c r="S667">
        <v>16</v>
      </c>
      <c r="T667" t="s">
        <v>2152</v>
      </c>
      <c r="U667" t="s">
        <v>2152</v>
      </c>
      <c r="V667" t="s">
        <v>2153</v>
      </c>
      <c r="W667" t="s">
        <v>2154</v>
      </c>
      <c r="X667">
        <v>2</v>
      </c>
      <c r="Y667" s="17">
        <f t="shared" si="93"/>
        <v>0.64936728159780466</v>
      </c>
      <c r="Z667" s="23">
        <f t="shared" si="94"/>
        <v>0.73543440855531117</v>
      </c>
      <c r="AA667" s="12">
        <f t="shared" si="95"/>
        <v>0.88297103595332593</v>
      </c>
      <c r="AB667" s="7">
        <f t="shared" si="96"/>
        <v>1.1325399806804763</v>
      </c>
      <c r="AC667" s="18">
        <f t="shared" si="97"/>
        <v>0.24104019150384209</v>
      </c>
      <c r="AD667" s="27">
        <f t="shared" si="98"/>
        <v>0.29608820215734172</v>
      </c>
      <c r="AE667" s="22">
        <f t="shared" si="99"/>
        <v>0.37259851341002648</v>
      </c>
    </row>
    <row r="668" spans="1:31" x14ac:dyDescent="0.25">
      <c r="A668" s="30">
        <v>204040000</v>
      </c>
      <c r="B668" s="30">
        <v>166920000</v>
      </c>
      <c r="C668" s="30">
        <v>78776000</v>
      </c>
      <c r="D668" s="30">
        <v>92810000</v>
      </c>
      <c r="E668" s="30">
        <v>303250000</v>
      </c>
      <c r="F668" s="30">
        <v>329540000</v>
      </c>
      <c r="G668" s="17">
        <v>491550000</v>
      </c>
      <c r="H668" s="17">
        <v>503310000</v>
      </c>
      <c r="I668" s="17">
        <v>439580000</v>
      </c>
      <c r="J668" s="17">
        <v>445440000</v>
      </c>
      <c r="K668" s="17">
        <v>410210000</v>
      </c>
      <c r="L668" s="17">
        <v>402190000</v>
      </c>
      <c r="M668" s="23">
        <v>771030000</v>
      </c>
      <c r="N668" s="23">
        <v>737920000</v>
      </c>
      <c r="O668" s="23">
        <v>624300000</v>
      </c>
      <c r="P668" s="23">
        <v>576860000</v>
      </c>
      <c r="Q668" s="23">
        <v>628300000</v>
      </c>
      <c r="R668" s="23">
        <v>649760000</v>
      </c>
      <c r="S668">
        <v>25</v>
      </c>
      <c r="T668" t="s">
        <v>2406</v>
      </c>
      <c r="U668" t="s">
        <v>2407</v>
      </c>
      <c r="V668" t="s">
        <v>2408</v>
      </c>
      <c r="W668" t="s">
        <v>2409</v>
      </c>
      <c r="X668">
        <v>5</v>
      </c>
      <c r="Y668" s="17">
        <f t="shared" si="93"/>
        <v>2.2906471000633006</v>
      </c>
      <c r="Z668" s="23">
        <f t="shared" si="94"/>
        <v>3.3932169183961012</v>
      </c>
      <c r="AA668" s="12">
        <f t="shared" si="95"/>
        <v>0.67506650920096178</v>
      </c>
      <c r="AB668" s="7">
        <f t="shared" si="96"/>
        <v>1.4813355223082296</v>
      </c>
      <c r="AC668" s="18">
        <f t="shared" si="97"/>
        <v>2.5862330969178245E-4</v>
      </c>
      <c r="AD668" s="27">
        <f t="shared" si="98"/>
        <v>9.8265334288543348E-5</v>
      </c>
      <c r="AE668" s="22">
        <f t="shared" si="99"/>
        <v>4.3237749902314925E-6</v>
      </c>
    </row>
    <row r="669" spans="1:31" ht="14.1" customHeight="1" x14ac:dyDescent="0.25">
      <c r="A669" s="30">
        <v>1096200000</v>
      </c>
      <c r="B669" s="30">
        <v>1154500000</v>
      </c>
      <c r="C669" s="30">
        <v>1049200000</v>
      </c>
      <c r="D669" s="30">
        <v>1080100000</v>
      </c>
      <c r="E669" s="30">
        <v>885110000</v>
      </c>
      <c r="F669" s="30">
        <v>893160000</v>
      </c>
      <c r="G669" s="17">
        <v>947440000</v>
      </c>
      <c r="H669" s="17">
        <v>944280000</v>
      </c>
      <c r="I669" s="17">
        <v>1004100000</v>
      </c>
      <c r="J669" s="17">
        <v>986750000</v>
      </c>
      <c r="K669" s="17">
        <v>1015200000</v>
      </c>
      <c r="L669" s="17">
        <v>1072700000</v>
      </c>
      <c r="M669" s="23">
        <v>754790000</v>
      </c>
      <c r="N669" s="23">
        <v>755280000</v>
      </c>
      <c r="O669" s="23">
        <v>849930000</v>
      </c>
      <c r="P669" s="23">
        <v>809900000</v>
      </c>
      <c r="Q669" s="23">
        <v>818340000</v>
      </c>
      <c r="R669" s="23">
        <v>812800000</v>
      </c>
      <c r="S669">
        <v>29</v>
      </c>
      <c r="T669" t="s">
        <v>2159</v>
      </c>
      <c r="U669" t="s">
        <v>2160</v>
      </c>
      <c r="V669" t="s">
        <v>2161</v>
      </c>
      <c r="W669" t="s">
        <v>2162</v>
      </c>
      <c r="X669">
        <v>4</v>
      </c>
      <c r="Y669" s="17">
        <f t="shared" si="93"/>
        <v>0.9695044225082694</v>
      </c>
      <c r="Z669" s="23">
        <f t="shared" si="94"/>
        <v>0.7796085588972228</v>
      </c>
      <c r="AA669" s="12">
        <f t="shared" si="95"/>
        <v>1.2435784746638228</v>
      </c>
      <c r="AB669" s="7">
        <f t="shared" si="96"/>
        <v>0.80413099806212907</v>
      </c>
      <c r="AC669" s="18">
        <f t="shared" si="97"/>
        <v>0.54223436634446465</v>
      </c>
      <c r="AD669" s="27">
        <f t="shared" si="98"/>
        <v>1.4128855035289225E-5</v>
      </c>
      <c r="AE669" s="22">
        <f t="shared" si="99"/>
        <v>8.4349179873807354E-4</v>
      </c>
    </row>
    <row r="670" spans="1:31" ht="14.1" customHeight="1" x14ac:dyDescent="0.25">
      <c r="A670" s="31">
        <v>8203200</v>
      </c>
      <c r="B670" s="30">
        <v>10186000</v>
      </c>
      <c r="C670" s="30">
        <v>15736000</v>
      </c>
      <c r="D670" s="31">
        <v>1</v>
      </c>
      <c r="E670" s="30">
        <v>29517000</v>
      </c>
      <c r="F670" s="30">
        <v>32615000</v>
      </c>
      <c r="G670" s="17">
        <v>14860000</v>
      </c>
      <c r="H670" s="17">
        <v>12725000</v>
      </c>
      <c r="I670" s="18">
        <v>7633600</v>
      </c>
      <c r="J670" s="17">
        <v>10198000</v>
      </c>
      <c r="K670" s="18">
        <v>9676400</v>
      </c>
      <c r="L670" s="18">
        <v>7771700</v>
      </c>
      <c r="M670" s="23">
        <v>36324000</v>
      </c>
      <c r="N670" s="23">
        <v>40542000</v>
      </c>
      <c r="O670" s="23">
        <v>13333000</v>
      </c>
      <c r="P670" s="22">
        <v>9793400</v>
      </c>
      <c r="Q670" s="23">
        <v>12673000</v>
      </c>
      <c r="R670" s="22">
        <v>8662300</v>
      </c>
      <c r="S670">
        <v>5</v>
      </c>
      <c r="T670" t="s">
        <v>2163</v>
      </c>
      <c r="U670" t="s">
        <v>2163</v>
      </c>
      <c r="V670" t="s">
        <v>2164</v>
      </c>
      <c r="W670" t="s">
        <v>2165</v>
      </c>
      <c r="X670">
        <v>1</v>
      </c>
      <c r="Y670" s="17">
        <f t="shared" si="93"/>
        <v>0.65309087888396</v>
      </c>
      <c r="Z670" s="23">
        <f t="shared" si="94"/>
        <v>1.2604532309224323</v>
      </c>
      <c r="AA670" s="12">
        <f t="shared" si="95"/>
        <v>0.51813971582746565</v>
      </c>
      <c r="AB670" s="7">
        <f t="shared" si="96"/>
        <v>1.9299813726940556</v>
      </c>
      <c r="AC670" s="18">
        <f t="shared" si="97"/>
        <v>0.32032669323533269</v>
      </c>
      <c r="AD670" s="27">
        <f t="shared" si="98"/>
        <v>0.13210585695190108</v>
      </c>
      <c r="AE670" s="22">
        <f t="shared" si="99"/>
        <v>0.60419381894316837</v>
      </c>
    </row>
    <row r="671" spans="1:31" ht="14.1" customHeight="1" x14ac:dyDescent="0.25">
      <c r="A671" s="30">
        <v>126710000</v>
      </c>
      <c r="B671" s="30">
        <v>136730000</v>
      </c>
      <c r="C671" s="30">
        <v>156880000</v>
      </c>
      <c r="D671" s="30">
        <v>127720000</v>
      </c>
      <c r="E671" s="30">
        <v>97272000</v>
      </c>
      <c r="F671" s="30">
        <v>126120000</v>
      </c>
      <c r="G671" s="17">
        <v>73166000</v>
      </c>
      <c r="H671" s="17">
        <v>82602000</v>
      </c>
      <c r="I671" s="17">
        <v>82498000</v>
      </c>
      <c r="J671" s="17">
        <v>81788000</v>
      </c>
      <c r="K671" s="17">
        <v>97192000</v>
      </c>
      <c r="L671" s="17">
        <v>89022000</v>
      </c>
      <c r="M671" s="23">
        <v>87150000</v>
      </c>
      <c r="N671" s="23">
        <v>82733000</v>
      </c>
      <c r="O671" s="23">
        <v>76323000</v>
      </c>
      <c r="P671" s="23">
        <v>80405000</v>
      </c>
      <c r="Q671" s="23">
        <v>109250000</v>
      </c>
      <c r="R671" s="23">
        <v>106210000</v>
      </c>
      <c r="S671">
        <v>6</v>
      </c>
      <c r="T671" t="s">
        <v>2166</v>
      </c>
      <c r="U671" t="s">
        <v>2167</v>
      </c>
      <c r="V671" t="s">
        <v>2168</v>
      </c>
      <c r="W671" t="s">
        <v>2169</v>
      </c>
      <c r="X671">
        <v>15</v>
      </c>
      <c r="Y671" s="17">
        <f t="shared" si="93"/>
        <v>0.65627041657592633</v>
      </c>
      <c r="Z671" s="23">
        <f t="shared" si="94"/>
        <v>0.70268150660071149</v>
      </c>
      <c r="AA671" s="12">
        <f t="shared" si="95"/>
        <v>0.93395145654351541</v>
      </c>
      <c r="AB671" s="7">
        <f t="shared" si="96"/>
        <v>1.0707194608389232</v>
      </c>
      <c r="AC671" s="18">
        <f t="shared" si="97"/>
        <v>4.1235758552698326E-4</v>
      </c>
      <c r="AD671" s="27">
        <f t="shared" si="98"/>
        <v>0.38557147542474857</v>
      </c>
      <c r="AE671" s="22">
        <f t="shared" si="99"/>
        <v>2.7951644827914355E-3</v>
      </c>
    </row>
    <row r="672" spans="1:31" ht="14.1" customHeight="1" x14ac:dyDescent="0.25">
      <c r="A672" s="30">
        <v>4182200000</v>
      </c>
      <c r="B672" s="30">
        <v>4252900000</v>
      </c>
      <c r="C672" s="30">
        <v>5424000000</v>
      </c>
      <c r="D672" s="30">
        <v>5159800000</v>
      </c>
      <c r="E672" s="30">
        <v>4075800000</v>
      </c>
      <c r="F672" s="30">
        <v>3720500000</v>
      </c>
      <c r="G672" s="17">
        <v>2209800000</v>
      </c>
      <c r="H672" s="17">
        <v>2073900000</v>
      </c>
      <c r="I672" s="17">
        <v>2220500000</v>
      </c>
      <c r="J672" s="17">
        <v>2331300000</v>
      </c>
      <c r="K672" s="17">
        <v>2273600000</v>
      </c>
      <c r="L672" s="17">
        <v>2396500000</v>
      </c>
      <c r="M672" s="23">
        <v>1901300000</v>
      </c>
      <c r="N672" s="23">
        <v>1802400000</v>
      </c>
      <c r="O672" s="23">
        <v>2118900000</v>
      </c>
      <c r="P672" s="23">
        <v>2106800000</v>
      </c>
      <c r="Q672" s="23">
        <v>2104400000</v>
      </c>
      <c r="R672" s="23">
        <v>2039000000</v>
      </c>
      <c r="S672">
        <v>29</v>
      </c>
      <c r="T672" t="s">
        <v>2170</v>
      </c>
      <c r="U672" t="s">
        <v>2171</v>
      </c>
      <c r="V672" t="s">
        <v>2172</v>
      </c>
      <c r="W672" t="s">
        <v>2173</v>
      </c>
      <c r="X672">
        <v>15</v>
      </c>
      <c r="Y672" s="17">
        <f t="shared" si="93"/>
        <v>0.50365464363495338</v>
      </c>
      <c r="Z672" s="23">
        <f t="shared" si="94"/>
        <v>0.45022226200065635</v>
      </c>
      <c r="AA672" s="12">
        <f t="shared" si="95"/>
        <v>1.1186800079517594</v>
      </c>
      <c r="AB672" s="7">
        <f t="shared" si="96"/>
        <v>0.89391067409074743</v>
      </c>
      <c r="AC672" s="18">
        <f t="shared" si="97"/>
        <v>1.1521699361950808E-5</v>
      </c>
      <c r="AD672" s="27">
        <f t="shared" si="98"/>
        <v>6.7709718536166988E-3</v>
      </c>
      <c r="AE672" s="22">
        <f t="shared" si="99"/>
        <v>4.8725591050199476E-6</v>
      </c>
    </row>
    <row r="673" spans="1:31" ht="14.1" customHeight="1" x14ac:dyDescent="0.25">
      <c r="A673" s="30">
        <v>264040000</v>
      </c>
      <c r="B673" s="30">
        <v>239360000</v>
      </c>
      <c r="C673" s="30">
        <v>416600000</v>
      </c>
      <c r="D673" s="30">
        <v>374640000</v>
      </c>
      <c r="E673" s="30">
        <v>198020000</v>
      </c>
      <c r="F673" s="30">
        <v>183440000</v>
      </c>
      <c r="G673" s="17">
        <v>153510000</v>
      </c>
      <c r="H673" s="17">
        <v>163990000</v>
      </c>
      <c r="I673" s="17">
        <v>152200000</v>
      </c>
      <c r="J673" s="17">
        <v>143100000</v>
      </c>
      <c r="K673" s="17">
        <v>150060000</v>
      </c>
      <c r="L673" s="17">
        <v>219540000</v>
      </c>
      <c r="M673" s="23">
        <v>68243000</v>
      </c>
      <c r="N673" s="23">
        <v>62296000</v>
      </c>
      <c r="O673" s="23">
        <v>87053000</v>
      </c>
      <c r="P673" s="23">
        <v>87717000</v>
      </c>
      <c r="Q673" s="23">
        <v>116500000</v>
      </c>
      <c r="R673" s="23">
        <v>84652000</v>
      </c>
      <c r="S673">
        <v>19</v>
      </c>
      <c r="T673" t="s">
        <v>2174</v>
      </c>
      <c r="U673" t="s">
        <v>2175</v>
      </c>
      <c r="V673" t="s">
        <v>2176</v>
      </c>
      <c r="W673" t="s">
        <v>2177</v>
      </c>
      <c r="X673">
        <v>6</v>
      </c>
      <c r="Y673" s="17">
        <f t="shared" si="93"/>
        <v>0.5861225463874471</v>
      </c>
      <c r="Z673" s="23">
        <f t="shared" si="94"/>
        <v>0.30216633852395441</v>
      </c>
      <c r="AA673" s="12">
        <f t="shared" si="95"/>
        <v>1.9397347475916211</v>
      </c>
      <c r="AB673" s="7">
        <f t="shared" si="96"/>
        <v>0.51553440553745933</v>
      </c>
      <c r="AC673" s="18">
        <f t="shared" si="97"/>
        <v>1.7385387238577608E-2</v>
      </c>
      <c r="AD673" s="27">
        <f t="shared" si="98"/>
        <v>1.9207672292292883E-4</v>
      </c>
      <c r="AE673" s="22">
        <f t="shared" si="99"/>
        <v>6.1742178905277987E-4</v>
      </c>
    </row>
    <row r="674" spans="1:31" ht="14.1" customHeight="1" x14ac:dyDescent="0.25">
      <c r="A674" s="30">
        <v>85012000</v>
      </c>
      <c r="B674" s="30">
        <v>88179000</v>
      </c>
      <c r="C674" s="30">
        <v>51631000</v>
      </c>
      <c r="D674" s="30">
        <v>45521000</v>
      </c>
      <c r="E674" s="30">
        <v>162680000</v>
      </c>
      <c r="F674" s="30">
        <v>173740000</v>
      </c>
      <c r="G674" s="17">
        <v>137780000</v>
      </c>
      <c r="H674" s="17">
        <v>140820000</v>
      </c>
      <c r="I674" s="17">
        <v>108580000</v>
      </c>
      <c r="J674" s="17">
        <v>98691000</v>
      </c>
      <c r="K674" s="17">
        <v>89690000</v>
      </c>
      <c r="L674" s="17">
        <v>88561000</v>
      </c>
      <c r="M674" s="23">
        <v>258800000</v>
      </c>
      <c r="N674" s="23">
        <v>265760000</v>
      </c>
      <c r="O674" s="23">
        <v>139340000</v>
      </c>
      <c r="P674" s="23">
        <v>123670000</v>
      </c>
      <c r="Q674" s="23">
        <v>177950000</v>
      </c>
      <c r="R674" s="23">
        <v>178430000</v>
      </c>
      <c r="S674">
        <v>13</v>
      </c>
      <c r="T674" t="s">
        <v>2178</v>
      </c>
      <c r="U674" t="s">
        <v>2178</v>
      </c>
      <c r="V674" t="s">
        <v>2179</v>
      </c>
      <c r="W674" t="s">
        <v>2180</v>
      </c>
      <c r="X674">
        <v>2</v>
      </c>
      <c r="Y674" s="17">
        <f t="shared" si="93"/>
        <v>1.0945327912216136</v>
      </c>
      <c r="Z674" s="23">
        <f t="shared" si="94"/>
        <v>1.8853324939061875</v>
      </c>
      <c r="AA674" s="12">
        <f t="shared" si="95"/>
        <v>0.5805515975348573</v>
      </c>
      <c r="AB674" s="7">
        <f t="shared" si="96"/>
        <v>1.7224997816666217</v>
      </c>
      <c r="AC674" s="18">
        <f t="shared" si="97"/>
        <v>0.7025660855501088</v>
      </c>
      <c r="AD674" s="27">
        <f t="shared" si="98"/>
        <v>1.1962006374410531E-2</v>
      </c>
      <c r="AE674" s="22">
        <f t="shared" si="99"/>
        <v>2.1937158448897751E-2</v>
      </c>
    </row>
    <row r="675" spans="1:31" ht="14.1" customHeight="1" x14ac:dyDescent="0.25">
      <c r="A675" s="30">
        <v>464960000</v>
      </c>
      <c r="B675" s="30">
        <v>420410000</v>
      </c>
      <c r="C675" s="30">
        <v>300470000</v>
      </c>
      <c r="D675" s="30">
        <v>427260000</v>
      </c>
      <c r="E675" s="30">
        <v>645730000</v>
      </c>
      <c r="F675" s="30">
        <v>724150000</v>
      </c>
      <c r="G675" s="17">
        <v>607990000</v>
      </c>
      <c r="H675" s="17">
        <v>572150000</v>
      </c>
      <c r="I675" s="17">
        <v>581290000</v>
      </c>
      <c r="J675" s="17">
        <v>576520000</v>
      </c>
      <c r="K675" s="17">
        <v>414260000</v>
      </c>
      <c r="L675" s="17">
        <v>413750000</v>
      </c>
      <c r="M675" s="23">
        <v>960950000</v>
      </c>
      <c r="N675" s="23">
        <v>1014900000</v>
      </c>
      <c r="O675" s="23">
        <v>821510000</v>
      </c>
      <c r="P675" s="23">
        <v>785460000</v>
      </c>
      <c r="Q675" s="23">
        <v>796940000</v>
      </c>
      <c r="R675" s="23">
        <v>738160000</v>
      </c>
      <c r="S675">
        <v>13</v>
      </c>
      <c r="T675" t="s">
        <v>2181</v>
      </c>
      <c r="U675" t="s">
        <v>2182</v>
      </c>
      <c r="V675" t="s">
        <v>2183</v>
      </c>
      <c r="W675" t="s">
        <v>2184</v>
      </c>
      <c r="X675">
        <v>7</v>
      </c>
      <c r="Y675" s="17">
        <f t="shared" si="93"/>
        <v>1.0613413432205379</v>
      </c>
      <c r="Z675" s="23">
        <f t="shared" si="94"/>
        <v>1.715707111680266</v>
      </c>
      <c r="AA675" s="12">
        <f t="shared" si="95"/>
        <v>0.61860286991590341</v>
      </c>
      <c r="AB675" s="7">
        <f t="shared" si="96"/>
        <v>1.6165460081618213</v>
      </c>
      <c r="AC675" s="18">
        <f t="shared" si="97"/>
        <v>0.68836769564818179</v>
      </c>
      <c r="AD675" s="27">
        <f t="shared" si="98"/>
        <v>2.1092648724040845E-4</v>
      </c>
      <c r="AE675" s="22">
        <f t="shared" si="99"/>
        <v>1.0658994433046418E-3</v>
      </c>
    </row>
    <row r="676" spans="1:31" x14ac:dyDescent="0.25">
      <c r="A676" s="31">
        <v>7540300</v>
      </c>
      <c r="B676" s="31">
        <v>4048900</v>
      </c>
      <c r="C676" s="30">
        <v>12078000</v>
      </c>
      <c r="D676" s="31">
        <v>9210300</v>
      </c>
      <c r="E676" s="30">
        <v>13758000</v>
      </c>
      <c r="F676" s="30">
        <v>20015000</v>
      </c>
      <c r="G676" s="17">
        <v>28236000</v>
      </c>
      <c r="H676" s="17">
        <v>21815000</v>
      </c>
      <c r="I676" s="17">
        <v>18709000</v>
      </c>
      <c r="J676" s="17">
        <v>20836000</v>
      </c>
      <c r="K676" s="17">
        <v>27096000</v>
      </c>
      <c r="L676" s="17">
        <v>18986000</v>
      </c>
      <c r="M676" s="23">
        <v>25986000</v>
      </c>
      <c r="N676" s="23">
        <v>22948000</v>
      </c>
      <c r="O676" s="23">
        <v>36124000</v>
      </c>
      <c r="P676" s="23">
        <v>22092000</v>
      </c>
      <c r="Q676" s="23">
        <v>23756000</v>
      </c>
      <c r="R676" s="23">
        <v>34642000</v>
      </c>
      <c r="S676">
        <v>6</v>
      </c>
      <c r="T676" t="s">
        <v>2185</v>
      </c>
      <c r="U676" t="s">
        <v>2185</v>
      </c>
      <c r="V676" t="s">
        <v>2186</v>
      </c>
      <c r="W676" t="s">
        <v>2187</v>
      </c>
      <c r="X676">
        <v>4</v>
      </c>
      <c r="Y676" s="17">
        <f t="shared" si="93"/>
        <v>2.0356636484347455</v>
      </c>
      <c r="Z676" s="23">
        <f t="shared" si="94"/>
        <v>2.483822326914277</v>
      </c>
      <c r="AA676" s="12">
        <f t="shared" si="95"/>
        <v>0.81956894677072512</v>
      </c>
      <c r="AB676" s="7">
        <f t="shared" si="96"/>
        <v>1.2201535989622487</v>
      </c>
      <c r="AC676" s="18">
        <f t="shared" si="97"/>
        <v>2.1791861323961904E-3</v>
      </c>
      <c r="AD676" s="27">
        <f t="shared" si="98"/>
        <v>0.13146429268838855</v>
      </c>
      <c r="AE676" s="22">
        <f t="shared" si="99"/>
        <v>6.6134039359233749E-4</v>
      </c>
    </row>
    <row r="677" spans="1:31" ht="14.1" customHeight="1" x14ac:dyDescent="0.25">
      <c r="A677" s="30">
        <v>326250000</v>
      </c>
      <c r="B677" s="30">
        <v>286010000</v>
      </c>
      <c r="C677" s="30">
        <v>273030000</v>
      </c>
      <c r="D677" s="30">
        <v>222550000</v>
      </c>
      <c r="E677" s="30">
        <v>308460000</v>
      </c>
      <c r="F677" s="30">
        <v>282550000</v>
      </c>
      <c r="G677" s="17">
        <v>233450000</v>
      </c>
      <c r="H677" s="17">
        <v>227810000</v>
      </c>
      <c r="I677" s="17">
        <v>210560000</v>
      </c>
      <c r="J677" s="17">
        <v>239560000</v>
      </c>
      <c r="K677" s="17">
        <v>171140000</v>
      </c>
      <c r="L677" s="17">
        <v>214990000</v>
      </c>
      <c r="M677" s="23">
        <v>273060000</v>
      </c>
      <c r="N677" s="23">
        <v>294600000</v>
      </c>
      <c r="O677" s="23">
        <v>317490000</v>
      </c>
      <c r="P677" s="23">
        <v>293960000</v>
      </c>
      <c r="Q677" s="23">
        <v>254920000</v>
      </c>
      <c r="R677" s="23">
        <v>292790000</v>
      </c>
      <c r="S677">
        <v>14</v>
      </c>
      <c r="T677" t="s">
        <v>2188</v>
      </c>
      <c r="U677" t="s">
        <v>2189</v>
      </c>
      <c r="V677" t="s">
        <v>2190</v>
      </c>
      <c r="W677" t="s">
        <v>2191</v>
      </c>
      <c r="X677">
        <v>4</v>
      </c>
      <c r="Y677" s="17">
        <f t="shared" si="93"/>
        <v>0.7637578361833004</v>
      </c>
      <c r="Z677" s="23">
        <f t="shared" si="94"/>
        <v>1.0164640786414338</v>
      </c>
      <c r="AA677" s="12">
        <f t="shared" si="95"/>
        <v>0.7513869424722901</v>
      </c>
      <c r="AB677" s="7">
        <f t="shared" si="96"/>
        <v>1.3308722090773866</v>
      </c>
      <c r="AC677" s="18">
        <f t="shared" si="97"/>
        <v>3.5181496529959745E-3</v>
      </c>
      <c r="AD677" s="27">
        <f t="shared" si="98"/>
        <v>3.1554533062493436E-4</v>
      </c>
      <c r="AE677" s="22">
        <f t="shared" si="99"/>
        <v>0.7883145657466728</v>
      </c>
    </row>
    <row r="678" spans="1:31" ht="14.1" customHeight="1" x14ac:dyDescent="0.25">
      <c r="A678" s="30">
        <v>94095000</v>
      </c>
      <c r="B678" s="30">
        <v>120420000</v>
      </c>
      <c r="C678" s="30">
        <v>32283000</v>
      </c>
      <c r="D678" s="30">
        <v>29199000</v>
      </c>
      <c r="E678" s="30">
        <v>281230000</v>
      </c>
      <c r="F678" s="30">
        <v>215230000</v>
      </c>
      <c r="G678" s="17">
        <v>241570000</v>
      </c>
      <c r="H678" s="17">
        <v>224900000</v>
      </c>
      <c r="I678" s="17">
        <v>168510000</v>
      </c>
      <c r="J678" s="17">
        <v>150860000</v>
      </c>
      <c r="K678" s="17">
        <v>72269000</v>
      </c>
      <c r="L678" s="17">
        <v>61375000</v>
      </c>
      <c r="M678" s="23">
        <v>652510000</v>
      </c>
      <c r="N678" s="23">
        <v>601940000</v>
      </c>
      <c r="O678" s="23">
        <v>297880000</v>
      </c>
      <c r="P678" s="23">
        <v>321460000</v>
      </c>
      <c r="Q678" s="23">
        <v>389240000</v>
      </c>
      <c r="R678" s="23">
        <v>438450000</v>
      </c>
      <c r="S678">
        <v>12</v>
      </c>
      <c r="T678" t="s">
        <v>2108</v>
      </c>
      <c r="U678" t="s">
        <v>2109</v>
      </c>
      <c r="V678" t="s">
        <v>2110</v>
      </c>
      <c r="W678" t="s">
        <v>2111</v>
      </c>
      <c r="X678">
        <v>3</v>
      </c>
      <c r="Y678" s="17">
        <f t="shared" si="93"/>
        <v>1.1903368083919235</v>
      </c>
      <c r="Z678" s="23">
        <f t="shared" si="94"/>
        <v>3.4972561579479509</v>
      </c>
      <c r="AA678" s="12">
        <f t="shared" si="95"/>
        <v>0.34036306024845642</v>
      </c>
      <c r="AB678" s="7">
        <f t="shared" si="96"/>
        <v>2.938039161094701</v>
      </c>
      <c r="AC678" s="18">
        <f t="shared" si="97"/>
        <v>0.64405829662746306</v>
      </c>
      <c r="AD678" s="27">
        <f t="shared" si="98"/>
        <v>1.3040894467737539E-3</v>
      </c>
      <c r="AE678" s="22">
        <f t="shared" si="99"/>
        <v>1.2961640478744184E-3</v>
      </c>
    </row>
    <row r="679" spans="1:31" ht="14.1" customHeight="1" x14ac:dyDescent="0.25">
      <c r="A679" s="31">
        <v>5607500</v>
      </c>
      <c r="B679" s="31">
        <v>1</v>
      </c>
      <c r="C679" s="31">
        <v>1</v>
      </c>
      <c r="D679" s="31">
        <v>1</v>
      </c>
      <c r="E679" s="31">
        <v>4181100</v>
      </c>
      <c r="F679" s="31">
        <v>5086400</v>
      </c>
      <c r="G679" s="18">
        <v>5477900</v>
      </c>
      <c r="H679" s="18">
        <v>5606300</v>
      </c>
      <c r="I679" s="18">
        <v>5440000</v>
      </c>
      <c r="J679" s="18">
        <v>5800900</v>
      </c>
      <c r="K679" s="18">
        <v>1</v>
      </c>
      <c r="L679" s="18">
        <v>6428800</v>
      </c>
      <c r="M679" s="23">
        <v>21043000</v>
      </c>
      <c r="N679" s="23">
        <v>19259000</v>
      </c>
      <c r="O679" s="22">
        <v>8903700</v>
      </c>
      <c r="P679" s="22">
        <v>6927000</v>
      </c>
      <c r="Q679" s="22">
        <v>5484100</v>
      </c>
      <c r="R679" s="22">
        <v>7277100</v>
      </c>
      <c r="S679">
        <v>4</v>
      </c>
      <c r="T679" t="s">
        <v>2195</v>
      </c>
      <c r="U679" t="s">
        <v>2196</v>
      </c>
      <c r="V679" t="s">
        <v>2197</v>
      </c>
      <c r="W679" t="s">
        <v>2198</v>
      </c>
      <c r="X679">
        <v>3</v>
      </c>
      <c r="Y679" s="17">
        <f t="shared" si="93"/>
        <v>1.9330349714887451</v>
      </c>
      <c r="Z679" s="23">
        <f t="shared" si="94"/>
        <v>4.631521754987209</v>
      </c>
      <c r="AA679" s="12">
        <f t="shared" si="95"/>
        <v>0.41736497716053234</v>
      </c>
      <c r="AB679" s="7">
        <f t="shared" si="96"/>
        <v>2.3959844613779535</v>
      </c>
      <c r="AC679" s="18">
        <f t="shared" si="97"/>
        <v>0.15030168067973676</v>
      </c>
      <c r="AD679" s="27">
        <f t="shared" si="98"/>
        <v>4.6774524611911339E-2</v>
      </c>
      <c r="AE679" s="22">
        <f t="shared" si="99"/>
        <v>1.3429419012735741E-2</v>
      </c>
    </row>
    <row r="680" spans="1:31" ht="14.1" customHeight="1" x14ac:dyDescent="0.25">
      <c r="A680" s="30">
        <v>907580000</v>
      </c>
      <c r="B680" s="30">
        <v>1023500000</v>
      </c>
      <c r="C680" s="30">
        <v>1485100000</v>
      </c>
      <c r="D680" s="30">
        <v>1157600000</v>
      </c>
      <c r="E680" s="30">
        <v>896960000</v>
      </c>
      <c r="F680" s="30">
        <v>867790000</v>
      </c>
      <c r="G680" s="17">
        <v>669420000</v>
      </c>
      <c r="H680" s="17">
        <v>596230000</v>
      </c>
      <c r="I680" s="17">
        <v>762620000</v>
      </c>
      <c r="J680" s="17">
        <v>950740000</v>
      </c>
      <c r="K680" s="17">
        <v>679180000</v>
      </c>
      <c r="L680" s="17">
        <v>832180000</v>
      </c>
      <c r="M680" s="23">
        <v>744640000</v>
      </c>
      <c r="N680" s="23">
        <v>692260000</v>
      </c>
      <c r="O680" s="23">
        <v>716850000</v>
      </c>
      <c r="P680" s="23">
        <v>587670000</v>
      </c>
      <c r="Q680" s="23">
        <v>658980000</v>
      </c>
      <c r="R680" s="23">
        <v>702830000</v>
      </c>
      <c r="S680">
        <v>7</v>
      </c>
      <c r="T680" t="s">
        <v>2199</v>
      </c>
      <c r="U680" t="s">
        <v>2199</v>
      </c>
      <c r="V680" t="s">
        <v>2200</v>
      </c>
      <c r="W680" t="s">
        <v>2201</v>
      </c>
      <c r="X680">
        <v>1</v>
      </c>
      <c r="Y680" s="17">
        <f t="shared" si="93"/>
        <v>0.70842450852169192</v>
      </c>
      <c r="Z680" s="23">
        <f t="shared" si="94"/>
        <v>0.64734725559396267</v>
      </c>
      <c r="AA680" s="12">
        <f t="shared" si="95"/>
        <v>1.0943500608057555</v>
      </c>
      <c r="AB680" s="7">
        <f t="shared" si="96"/>
        <v>0.91378438747809199</v>
      </c>
      <c r="AC680" s="18">
        <f t="shared" si="97"/>
        <v>1.8488989139568823E-2</v>
      </c>
      <c r="AD680" s="27">
        <f t="shared" si="98"/>
        <v>0.28396531333197167</v>
      </c>
      <c r="AE680" s="22">
        <f t="shared" si="99"/>
        <v>3.6760470970986802E-3</v>
      </c>
    </row>
    <row r="681" spans="1:31" ht="14.1" customHeight="1" x14ac:dyDescent="0.25">
      <c r="A681" s="31">
        <v>4182900</v>
      </c>
      <c r="B681" s="31">
        <v>4374100</v>
      </c>
      <c r="C681" s="31">
        <v>2410100</v>
      </c>
      <c r="D681" s="31">
        <v>2428000</v>
      </c>
      <c r="E681" s="31">
        <v>4769000</v>
      </c>
      <c r="F681" s="30">
        <v>11834000</v>
      </c>
      <c r="G681" s="18">
        <v>4250300</v>
      </c>
      <c r="H681" s="18">
        <v>6060100</v>
      </c>
      <c r="I681" s="18">
        <v>8374700</v>
      </c>
      <c r="J681" s="18">
        <v>4174400</v>
      </c>
      <c r="K681" s="18">
        <v>4568400</v>
      </c>
      <c r="L681" s="18">
        <v>5815300</v>
      </c>
      <c r="M681" s="23">
        <v>38995000</v>
      </c>
      <c r="N681" s="23">
        <v>38494000</v>
      </c>
      <c r="O681" s="23">
        <v>11004000</v>
      </c>
      <c r="P681" s="22">
        <v>7870100</v>
      </c>
      <c r="Q681" s="23">
        <v>12710000</v>
      </c>
      <c r="R681" s="23">
        <v>27914000</v>
      </c>
      <c r="S681">
        <v>3</v>
      </c>
      <c r="T681" t="s">
        <v>2119</v>
      </c>
      <c r="U681" t="s">
        <v>2120</v>
      </c>
      <c r="V681" t="s">
        <v>2121</v>
      </c>
      <c r="W681" t="s">
        <v>2122</v>
      </c>
      <c r="X681">
        <v>3</v>
      </c>
      <c r="Y681" s="17">
        <f t="shared" si="93"/>
        <v>1.1081768512005761</v>
      </c>
      <c r="Z681" s="23">
        <f t="shared" si="94"/>
        <v>4.5665258799723984</v>
      </c>
      <c r="AA681" s="12">
        <f t="shared" si="95"/>
        <v>0.24267394521089941</v>
      </c>
      <c r="AB681" s="7">
        <f t="shared" si="96"/>
        <v>4.1207555229340134</v>
      </c>
      <c r="AC681" s="18">
        <f t="shared" si="97"/>
        <v>0.73769061621836562</v>
      </c>
      <c r="AD681" s="27">
        <f t="shared" si="98"/>
        <v>1.3858566885921237E-2</v>
      </c>
      <c r="AE681" s="22">
        <f t="shared" si="99"/>
        <v>1.3338714869330344E-2</v>
      </c>
    </row>
    <row r="682" spans="1:31" ht="14.1" customHeight="1" x14ac:dyDescent="0.25">
      <c r="A682" s="31">
        <v>6073000</v>
      </c>
      <c r="B682" s="31">
        <v>4399100</v>
      </c>
      <c r="C682" s="31">
        <v>2492900</v>
      </c>
      <c r="D682" s="31">
        <v>2762100</v>
      </c>
      <c r="E682" s="31">
        <v>9356800</v>
      </c>
      <c r="F682" s="31">
        <v>9227800</v>
      </c>
      <c r="G682" s="18">
        <v>6891300</v>
      </c>
      <c r="H682" s="18">
        <v>7701900</v>
      </c>
      <c r="I682" s="18">
        <v>6045500</v>
      </c>
      <c r="J682" s="18">
        <v>5450600</v>
      </c>
      <c r="K682" s="18">
        <v>6755900</v>
      </c>
      <c r="L682" s="18">
        <v>7428400</v>
      </c>
      <c r="M682" s="23">
        <v>12810000</v>
      </c>
      <c r="N682" s="23">
        <v>11143000</v>
      </c>
      <c r="O682" s="22">
        <v>8710900</v>
      </c>
      <c r="P682" s="22">
        <v>8501400</v>
      </c>
      <c r="Q682" s="22">
        <v>8050800</v>
      </c>
      <c r="R682" s="22">
        <v>7114800</v>
      </c>
      <c r="S682">
        <v>2</v>
      </c>
      <c r="T682" t="s">
        <v>2206</v>
      </c>
      <c r="U682" t="s">
        <v>2206</v>
      </c>
      <c r="V682" t="s">
        <v>2207</v>
      </c>
      <c r="W682" t="s">
        <v>2208</v>
      </c>
      <c r="X682">
        <v>1</v>
      </c>
      <c r="Y682" s="17">
        <f t="shared" si="93"/>
        <v>1.1737570566308286</v>
      </c>
      <c r="Z682" s="23">
        <f t="shared" si="94"/>
        <v>1.6417402810120163</v>
      </c>
      <c r="AA682" s="12">
        <f t="shared" si="95"/>
        <v>0.71494685865129082</v>
      </c>
      <c r="AB682" s="7">
        <f t="shared" si="96"/>
        <v>1.3987053553692741</v>
      </c>
      <c r="AC682" s="18">
        <f t="shared" si="97"/>
        <v>0.45983603348809021</v>
      </c>
      <c r="AD682" s="27">
        <f t="shared" si="98"/>
        <v>1.7409344306770019E-2</v>
      </c>
      <c r="AE682" s="22">
        <f t="shared" si="99"/>
        <v>3.6671811243215807E-2</v>
      </c>
    </row>
    <row r="683" spans="1:31" ht="14.1" customHeight="1" x14ac:dyDescent="0.25">
      <c r="A683" s="31">
        <v>4899000</v>
      </c>
      <c r="B683" s="31">
        <v>5808300</v>
      </c>
      <c r="C683" s="31">
        <v>4233600</v>
      </c>
      <c r="D683" s="31">
        <v>3887200</v>
      </c>
      <c r="E683" s="31">
        <v>8808800</v>
      </c>
      <c r="F683" s="31">
        <v>8875900</v>
      </c>
      <c r="G683" s="18">
        <v>6486800</v>
      </c>
      <c r="H683" s="17">
        <v>10191000</v>
      </c>
      <c r="I683" s="18">
        <v>6569700</v>
      </c>
      <c r="J683" s="18">
        <v>5236800</v>
      </c>
      <c r="K683" s="18">
        <v>6369500</v>
      </c>
      <c r="L683" s="18">
        <v>6797400</v>
      </c>
      <c r="M683" s="22">
        <v>9816500</v>
      </c>
      <c r="N683" s="22">
        <v>9256300</v>
      </c>
      <c r="O683" s="22">
        <v>9834000</v>
      </c>
      <c r="P683" s="22">
        <v>9253000</v>
      </c>
      <c r="Q683" s="22">
        <v>8774600</v>
      </c>
      <c r="R683" s="22">
        <v>7825400</v>
      </c>
      <c r="S683">
        <v>2</v>
      </c>
      <c r="T683" t="s">
        <v>2209</v>
      </c>
      <c r="U683" t="s">
        <v>2209</v>
      </c>
      <c r="V683" t="s">
        <v>2210</v>
      </c>
      <c r="W683" t="s">
        <v>2211</v>
      </c>
      <c r="X683">
        <v>2</v>
      </c>
      <c r="Y683" s="17">
        <f t="shared" si="93"/>
        <v>1.140728730746478</v>
      </c>
      <c r="Z683" s="23">
        <f t="shared" si="94"/>
        <v>1.4997425560351438</v>
      </c>
      <c r="AA683" s="12">
        <f t="shared" si="95"/>
        <v>0.76061636455940307</v>
      </c>
      <c r="AB683" s="7">
        <f t="shared" si="96"/>
        <v>1.3147232252612171</v>
      </c>
      <c r="AC683" s="18">
        <f t="shared" si="97"/>
        <v>0.47048658447141967</v>
      </c>
      <c r="AD683" s="27">
        <f t="shared" si="98"/>
        <v>1.573555827842511E-2</v>
      </c>
      <c r="AE683" s="22">
        <f t="shared" si="99"/>
        <v>1.0148478440154882E-2</v>
      </c>
    </row>
    <row r="684" spans="1:31" ht="14.1" customHeight="1" x14ac:dyDescent="0.25">
      <c r="A684" s="30">
        <v>198060000</v>
      </c>
      <c r="B684" s="30">
        <v>187600000</v>
      </c>
      <c r="C684" s="30">
        <v>285750000</v>
      </c>
      <c r="D684" s="30">
        <v>290480000</v>
      </c>
      <c r="E684" s="30">
        <v>209630000</v>
      </c>
      <c r="F684" s="30">
        <v>201510000</v>
      </c>
      <c r="G684" s="17">
        <v>184100000</v>
      </c>
      <c r="H684" s="17">
        <v>170960000</v>
      </c>
      <c r="I684" s="17">
        <v>198900000</v>
      </c>
      <c r="J684" s="17">
        <v>176280000</v>
      </c>
      <c r="K684" s="17">
        <v>223610000</v>
      </c>
      <c r="L684" s="17">
        <v>226630000</v>
      </c>
      <c r="M684" s="23">
        <v>142120000</v>
      </c>
      <c r="N684" s="23">
        <v>152420000</v>
      </c>
      <c r="O684" s="23">
        <v>153460000</v>
      </c>
      <c r="P684" s="23">
        <v>122010000</v>
      </c>
      <c r="Q684" s="23">
        <v>154220000</v>
      </c>
      <c r="R684" s="23">
        <v>142180000</v>
      </c>
      <c r="S684">
        <v>10</v>
      </c>
      <c r="T684" t="s">
        <v>2212</v>
      </c>
      <c r="U684" t="s">
        <v>2213</v>
      </c>
      <c r="V684" t="s">
        <v>2214</v>
      </c>
      <c r="W684" t="s">
        <v>2215</v>
      </c>
      <c r="X684">
        <v>12</v>
      </c>
      <c r="Y684" s="17">
        <f t="shared" si="93"/>
        <v>0.85976271458016207</v>
      </c>
      <c r="Z684" s="23">
        <f t="shared" si="94"/>
        <v>0.63102044383589573</v>
      </c>
      <c r="AA684" s="12">
        <f t="shared" si="95"/>
        <v>1.3624958160686049</v>
      </c>
      <c r="AB684" s="7">
        <f t="shared" si="96"/>
        <v>0.73394720791542423</v>
      </c>
      <c r="AC684" s="18">
        <f t="shared" si="97"/>
        <v>0.16358369219483504</v>
      </c>
      <c r="AD684" s="27">
        <f t="shared" si="98"/>
        <v>7.6052816908389219E-4</v>
      </c>
      <c r="AE684" s="22">
        <f t="shared" si="99"/>
        <v>1.5563891473047867E-3</v>
      </c>
    </row>
    <row r="685" spans="1:31" ht="14.1" customHeight="1" x14ac:dyDescent="0.25">
      <c r="A685" s="30">
        <v>40841000</v>
      </c>
      <c r="B685" s="30">
        <v>40487000</v>
      </c>
      <c r="C685" s="30">
        <v>16553000</v>
      </c>
      <c r="D685" s="30">
        <v>17606000</v>
      </c>
      <c r="E685" s="30">
        <v>97176000</v>
      </c>
      <c r="F685" s="30">
        <v>99857000</v>
      </c>
      <c r="G685" s="17">
        <v>74805000</v>
      </c>
      <c r="H685" s="17">
        <v>74128000</v>
      </c>
      <c r="I685" s="17">
        <v>60980000</v>
      </c>
      <c r="J685" s="17">
        <v>49695000</v>
      </c>
      <c r="K685" s="17">
        <v>11299000</v>
      </c>
      <c r="L685" s="18">
        <v>7687800</v>
      </c>
      <c r="M685" s="23">
        <v>185130000</v>
      </c>
      <c r="N685" s="23">
        <v>165260000</v>
      </c>
      <c r="O685" s="23">
        <v>105880000</v>
      </c>
      <c r="P685" s="23">
        <v>102510000</v>
      </c>
      <c r="Q685" s="23">
        <v>115900000</v>
      </c>
      <c r="R685" s="23">
        <v>131760000</v>
      </c>
      <c r="S685">
        <v>9</v>
      </c>
      <c r="T685" t="s">
        <v>3123</v>
      </c>
      <c r="U685" t="s">
        <v>3124</v>
      </c>
      <c r="V685" t="s">
        <v>3125</v>
      </c>
      <c r="W685" t="s">
        <v>3126</v>
      </c>
      <c r="X685">
        <v>3</v>
      </c>
      <c r="Y685" s="17">
        <f t="shared" si="93"/>
        <v>0.89144630743632403</v>
      </c>
      <c r="Z685" s="23">
        <f t="shared" si="94"/>
        <v>2.580442851657494</v>
      </c>
      <c r="AA685" s="12">
        <f t="shared" si="95"/>
        <v>0.34546252666038391</v>
      </c>
      <c r="AB685" s="7">
        <f t="shared" si="96"/>
        <v>2.8946699651249772</v>
      </c>
      <c r="AC685" s="18">
        <f t="shared" si="97"/>
        <v>0.77917404915441213</v>
      </c>
      <c r="AD685" s="27">
        <f t="shared" si="98"/>
        <v>7.6526264760046214E-4</v>
      </c>
      <c r="AE685" s="22">
        <f t="shared" si="99"/>
        <v>2.5356244011218725E-3</v>
      </c>
    </row>
    <row r="686" spans="1:31" ht="14.1" customHeight="1" x14ac:dyDescent="0.25">
      <c r="A686" s="30">
        <v>1175300000</v>
      </c>
      <c r="B686" s="30">
        <v>1243500000</v>
      </c>
      <c r="C686" s="30">
        <v>1381900000</v>
      </c>
      <c r="D686" s="30">
        <v>1123500000</v>
      </c>
      <c r="E686" s="30">
        <v>1063900000</v>
      </c>
      <c r="F686" s="30">
        <v>1124500000</v>
      </c>
      <c r="G686" s="17">
        <v>1016500000</v>
      </c>
      <c r="H686" s="17">
        <v>1097700000</v>
      </c>
      <c r="I686" s="17">
        <v>1006700000</v>
      </c>
      <c r="J686" s="17">
        <v>1087600000</v>
      </c>
      <c r="K686" s="17">
        <v>1070400000</v>
      </c>
      <c r="L686" s="17">
        <v>1147300000</v>
      </c>
      <c r="M686" s="23">
        <v>1080700000</v>
      </c>
      <c r="N686" s="23">
        <v>1126200000</v>
      </c>
      <c r="O686" s="23">
        <v>1135800000</v>
      </c>
      <c r="P686" s="23">
        <v>1120600000</v>
      </c>
      <c r="Q686" s="23">
        <v>1029800000</v>
      </c>
      <c r="R686" s="23">
        <v>1107700000</v>
      </c>
      <c r="S686">
        <v>21</v>
      </c>
      <c r="T686" t="s">
        <v>2219</v>
      </c>
      <c r="U686" t="s">
        <v>2220</v>
      </c>
      <c r="V686" t="s">
        <v>2221</v>
      </c>
      <c r="W686" t="s">
        <v>2222</v>
      </c>
      <c r="X686">
        <v>6</v>
      </c>
      <c r="Y686" s="17">
        <f t="shared" si="93"/>
        <v>0.90349520569130848</v>
      </c>
      <c r="Z686" s="23">
        <f t="shared" si="94"/>
        <v>0.92804319095689336</v>
      </c>
      <c r="AA686" s="12">
        <f t="shared" si="95"/>
        <v>0.97354866076839186</v>
      </c>
      <c r="AB686" s="7">
        <f t="shared" si="96"/>
        <v>1.027170022719492</v>
      </c>
      <c r="AC686" s="18">
        <f t="shared" si="97"/>
        <v>4.9074507794791722E-2</v>
      </c>
      <c r="AD686" s="27">
        <f t="shared" si="98"/>
        <v>0.30431267947290341</v>
      </c>
      <c r="AE686" s="22">
        <f t="shared" si="99"/>
        <v>0.11258783921570091</v>
      </c>
    </row>
    <row r="687" spans="1:31" ht="14.1" customHeight="1" x14ac:dyDescent="0.25">
      <c r="A687" s="30">
        <v>15437000</v>
      </c>
      <c r="B687" s="30">
        <v>16564000</v>
      </c>
      <c r="C687" s="31">
        <v>9570100</v>
      </c>
      <c r="D687" s="31">
        <v>9527000</v>
      </c>
      <c r="E687" s="30">
        <v>18061000</v>
      </c>
      <c r="F687" s="30">
        <v>16705000</v>
      </c>
      <c r="G687" s="17">
        <v>41104000</v>
      </c>
      <c r="H687" s="17">
        <v>38422000</v>
      </c>
      <c r="I687" s="17">
        <v>29975000</v>
      </c>
      <c r="J687" s="17">
        <v>23305000</v>
      </c>
      <c r="K687" s="18">
        <v>1</v>
      </c>
      <c r="L687" s="17">
        <v>26479000</v>
      </c>
      <c r="M687" s="23">
        <v>92888000</v>
      </c>
      <c r="N687" s="23">
        <v>77509000</v>
      </c>
      <c r="O687" s="23">
        <v>31420000</v>
      </c>
      <c r="P687" s="22">
        <v>9222700</v>
      </c>
      <c r="Q687" s="23">
        <v>137850000</v>
      </c>
      <c r="R687" s="23">
        <v>21947000</v>
      </c>
      <c r="S687">
        <v>7</v>
      </c>
      <c r="T687" t="s">
        <v>2223</v>
      </c>
      <c r="U687" t="s">
        <v>2223</v>
      </c>
      <c r="V687" t="s">
        <v>2224</v>
      </c>
      <c r="W687" t="s">
        <v>2225</v>
      </c>
      <c r="X687">
        <v>2</v>
      </c>
      <c r="Y687" s="17">
        <f t="shared" si="93"/>
        <v>1.8550826363986812</v>
      </c>
      <c r="Z687" s="23">
        <f t="shared" si="94"/>
        <v>4.3188794851398891</v>
      </c>
      <c r="AA687" s="12">
        <f t="shared" si="95"/>
        <v>0.42952868742495015</v>
      </c>
      <c r="AB687" s="7">
        <f t="shared" si="96"/>
        <v>2.3281332057121937</v>
      </c>
      <c r="AC687" s="18">
        <f t="shared" si="97"/>
        <v>7.648126534692129E-2</v>
      </c>
      <c r="AD687" s="27">
        <f t="shared" si="98"/>
        <v>0.12561965373754047</v>
      </c>
      <c r="AE687" s="22">
        <f t="shared" si="99"/>
        <v>4.1237083537159255E-2</v>
      </c>
    </row>
    <row r="688" spans="1:31" ht="14.1" customHeight="1" x14ac:dyDescent="0.25">
      <c r="A688" s="30">
        <v>329640000</v>
      </c>
      <c r="B688" s="30">
        <v>301710000</v>
      </c>
      <c r="C688" s="30">
        <v>361600000</v>
      </c>
      <c r="D688" s="30">
        <v>310350000</v>
      </c>
      <c r="E688" s="30">
        <v>335900000</v>
      </c>
      <c r="F688" s="30">
        <v>360370000</v>
      </c>
      <c r="G688" s="17">
        <v>233080000</v>
      </c>
      <c r="H688" s="17">
        <v>253460000</v>
      </c>
      <c r="I688" s="17">
        <v>198610000</v>
      </c>
      <c r="J688" s="17">
        <v>239460000</v>
      </c>
      <c r="K688" s="17">
        <v>230230000</v>
      </c>
      <c r="L688" s="17">
        <v>228270000</v>
      </c>
      <c r="M688" s="23">
        <v>456760000</v>
      </c>
      <c r="N688" s="23">
        <v>343310000</v>
      </c>
      <c r="O688" s="23">
        <v>297510000</v>
      </c>
      <c r="P688" s="23">
        <v>296740000</v>
      </c>
      <c r="Q688" s="23">
        <v>343500000</v>
      </c>
      <c r="R688" s="23">
        <v>324040000</v>
      </c>
      <c r="S688">
        <v>16</v>
      </c>
      <c r="T688" t="s">
        <v>2226</v>
      </c>
      <c r="U688" t="s">
        <v>2227</v>
      </c>
      <c r="V688" t="s">
        <v>2228</v>
      </c>
      <c r="W688" t="s">
        <v>2229</v>
      </c>
      <c r="X688">
        <v>20</v>
      </c>
      <c r="Y688" s="17">
        <f t="shared" si="93"/>
        <v>0.69170371629900429</v>
      </c>
      <c r="Z688" s="23">
        <f t="shared" si="94"/>
        <v>1.031151697614987</v>
      </c>
      <c r="AA688" s="12">
        <f t="shared" si="95"/>
        <v>0.67080694130542329</v>
      </c>
      <c r="AB688" s="7">
        <f t="shared" si="96"/>
        <v>1.4907418788093498</v>
      </c>
      <c r="AC688" s="18">
        <f t="shared" si="97"/>
        <v>9.5211502196099454E-6</v>
      </c>
      <c r="AD688" s="27">
        <f t="shared" si="98"/>
        <v>1.18234835274477E-3</v>
      </c>
      <c r="AE688" s="22">
        <f t="shared" si="99"/>
        <v>0.70019987090075475</v>
      </c>
    </row>
    <row r="689" spans="1:31" ht="14.1" customHeight="1" x14ac:dyDescent="0.25">
      <c r="A689" s="31">
        <v>7447000</v>
      </c>
      <c r="B689" s="31">
        <v>1</v>
      </c>
      <c r="C689" s="31">
        <v>5020400</v>
      </c>
      <c r="D689" s="31">
        <v>1</v>
      </c>
      <c r="E689" s="31">
        <v>1</v>
      </c>
      <c r="F689" s="31">
        <v>7675700</v>
      </c>
      <c r="G689" s="18">
        <v>8693700</v>
      </c>
      <c r="H689" s="18">
        <v>9769300</v>
      </c>
      <c r="I689" s="18">
        <v>1</v>
      </c>
      <c r="J689" s="17">
        <v>10394000</v>
      </c>
      <c r="K689" s="18">
        <v>7915500</v>
      </c>
      <c r="L689" s="18">
        <v>1</v>
      </c>
      <c r="M689" s="23">
        <v>13479000</v>
      </c>
      <c r="N689" s="23">
        <v>12130000</v>
      </c>
      <c r="O689" s="23">
        <v>10969000</v>
      </c>
      <c r="P689" s="23">
        <v>14653000</v>
      </c>
      <c r="Q689" s="23">
        <v>10696000</v>
      </c>
      <c r="R689" s="23">
        <v>11804000</v>
      </c>
      <c r="S689">
        <v>2</v>
      </c>
      <c r="T689" t="s">
        <v>3180</v>
      </c>
      <c r="U689" t="s">
        <v>3180</v>
      </c>
      <c r="V689" t="s">
        <v>3181</v>
      </c>
      <c r="W689" t="s">
        <v>3182</v>
      </c>
      <c r="X689">
        <v>3</v>
      </c>
      <c r="Y689" s="17">
        <f t="shared" si="93"/>
        <v>1.8255629234482889</v>
      </c>
      <c r="Z689" s="23">
        <f t="shared" si="94"/>
        <v>3.6603595781642975</v>
      </c>
      <c r="AA689" s="12">
        <f t="shared" si="95"/>
        <v>0.49873868522059916</v>
      </c>
      <c r="AB689" s="7">
        <f t="shared" si="96"/>
        <v>2.0050580186248954</v>
      </c>
      <c r="AC689" s="18">
        <f t="shared" si="97"/>
        <v>0.29450660924566735</v>
      </c>
      <c r="AD689" s="27">
        <f t="shared" si="98"/>
        <v>1.3727462088818065E-2</v>
      </c>
      <c r="AE689" s="22">
        <f t="shared" si="99"/>
        <v>3.2201791981902928E-4</v>
      </c>
    </row>
    <row r="690" spans="1:31" ht="14.1" customHeight="1" x14ac:dyDescent="0.25">
      <c r="A690" s="30">
        <v>25605000</v>
      </c>
      <c r="B690" s="30">
        <v>22838000</v>
      </c>
      <c r="C690" s="30">
        <v>23367000</v>
      </c>
      <c r="D690" s="30">
        <v>25594000</v>
      </c>
      <c r="E690" s="30">
        <v>18774000</v>
      </c>
      <c r="F690" s="30">
        <v>25094000</v>
      </c>
      <c r="G690" s="17">
        <v>27175000</v>
      </c>
      <c r="H690" s="17">
        <v>30282000</v>
      </c>
      <c r="I690" s="17">
        <v>29790000</v>
      </c>
      <c r="J690" s="17">
        <v>26658000</v>
      </c>
      <c r="K690" s="17">
        <v>23206000</v>
      </c>
      <c r="L690" s="17">
        <v>27182000</v>
      </c>
      <c r="M690" s="23">
        <v>35493000</v>
      </c>
      <c r="N690" s="23">
        <v>31244000</v>
      </c>
      <c r="O690" s="23">
        <v>28402000</v>
      </c>
      <c r="P690" s="23">
        <v>31732000</v>
      </c>
      <c r="Q690" s="23">
        <v>28980000</v>
      </c>
      <c r="R690" s="23">
        <v>26335000</v>
      </c>
      <c r="S690">
        <v>7</v>
      </c>
      <c r="T690" t="s">
        <v>2234</v>
      </c>
      <c r="U690" t="s">
        <v>2235</v>
      </c>
      <c r="V690" t="s">
        <v>2236</v>
      </c>
      <c r="W690" t="s">
        <v>2237</v>
      </c>
      <c r="X690">
        <v>3</v>
      </c>
      <c r="Y690" s="17">
        <f t="shared" si="93"/>
        <v>1.1629551503482645</v>
      </c>
      <c r="Z690" s="23">
        <f t="shared" si="94"/>
        <v>1.2896115295316837</v>
      </c>
      <c r="AA690" s="12">
        <f t="shared" si="95"/>
        <v>0.90178718452570461</v>
      </c>
      <c r="AB690" s="7">
        <f t="shared" si="96"/>
        <v>1.1089090831623989</v>
      </c>
      <c r="AC690" s="18">
        <f t="shared" si="97"/>
        <v>2.7454593121045274E-2</v>
      </c>
      <c r="AD690" s="27">
        <f t="shared" si="98"/>
        <v>0.10361188071571849</v>
      </c>
      <c r="AE690" s="22">
        <f t="shared" si="99"/>
        <v>2.3271192939199282E-3</v>
      </c>
    </row>
    <row r="691" spans="1:31" ht="14.1" customHeight="1" x14ac:dyDescent="0.25">
      <c r="A691" s="30">
        <v>1043100000</v>
      </c>
      <c r="B691" s="30">
        <v>1017000000</v>
      </c>
      <c r="C691" s="30">
        <v>903260000</v>
      </c>
      <c r="D691" s="30">
        <v>861850000</v>
      </c>
      <c r="E691" s="30">
        <v>1053600000</v>
      </c>
      <c r="F691" s="30">
        <v>1146200000</v>
      </c>
      <c r="G691" s="17">
        <v>1027000000</v>
      </c>
      <c r="H691" s="17">
        <v>1043000000</v>
      </c>
      <c r="I691" s="17">
        <v>1082800000</v>
      </c>
      <c r="J691" s="17">
        <v>942410000</v>
      </c>
      <c r="K691" s="17">
        <v>927480000</v>
      </c>
      <c r="L691" s="17">
        <v>837180000</v>
      </c>
      <c r="M691" s="23">
        <v>1468200000</v>
      </c>
      <c r="N691" s="23">
        <v>1517100000</v>
      </c>
      <c r="O691" s="23">
        <v>1097300000</v>
      </c>
      <c r="P691" s="23">
        <v>1150900000</v>
      </c>
      <c r="Q691" s="23">
        <v>1169200000</v>
      </c>
      <c r="R691" s="23">
        <v>1188800000</v>
      </c>
      <c r="S691">
        <v>18</v>
      </c>
      <c r="T691" t="s">
        <v>2238</v>
      </c>
      <c r="U691" t="s">
        <v>2238</v>
      </c>
      <c r="V691" t="s">
        <v>2239</v>
      </c>
      <c r="W691" t="s">
        <v>2240</v>
      </c>
      <c r="X691">
        <v>2</v>
      </c>
      <c r="Y691" s="17">
        <f t="shared" si="93"/>
        <v>0.97259091686154875</v>
      </c>
      <c r="Z691" s="23">
        <f t="shared" si="94"/>
        <v>1.259997908717164</v>
      </c>
      <c r="AA691" s="12">
        <f t="shared" si="95"/>
        <v>0.77189883422248573</v>
      </c>
      <c r="AB691" s="7">
        <f t="shared" si="96"/>
        <v>1.2955065556061824</v>
      </c>
      <c r="AC691" s="18">
        <f t="shared" si="97"/>
        <v>0.63703236974248412</v>
      </c>
      <c r="AD691" s="27">
        <f t="shared" si="98"/>
        <v>5.5826105446589638E-3</v>
      </c>
      <c r="AE691" s="22">
        <f t="shared" si="99"/>
        <v>1.1660816568049294E-2</v>
      </c>
    </row>
    <row r="692" spans="1:31" ht="14.1" customHeight="1" x14ac:dyDescent="0.25">
      <c r="A692" s="30">
        <v>53620000</v>
      </c>
      <c r="B692" s="30">
        <v>25807000</v>
      </c>
      <c r="C692" s="30">
        <v>39539000</v>
      </c>
      <c r="D692" s="30">
        <v>38331000</v>
      </c>
      <c r="E692" s="30">
        <v>74874000</v>
      </c>
      <c r="F692" s="30">
        <v>77159000</v>
      </c>
      <c r="G692" s="17">
        <v>81545000</v>
      </c>
      <c r="H692" s="17">
        <v>73373000</v>
      </c>
      <c r="I692" s="17">
        <v>89087000</v>
      </c>
      <c r="J692" s="17">
        <v>82044000</v>
      </c>
      <c r="K692" s="17">
        <v>56211000</v>
      </c>
      <c r="L692" s="17">
        <v>76126000</v>
      </c>
      <c r="M692" s="23">
        <v>132630000</v>
      </c>
      <c r="N692" s="23">
        <v>109680000</v>
      </c>
      <c r="O692" s="23">
        <v>98995000</v>
      </c>
      <c r="P692" s="23">
        <v>86260000</v>
      </c>
      <c r="Q692" s="23">
        <v>98349000</v>
      </c>
      <c r="R692" s="23">
        <v>102910000</v>
      </c>
      <c r="S692">
        <v>10</v>
      </c>
      <c r="T692" t="s">
        <v>2241</v>
      </c>
      <c r="U692" t="s">
        <v>2241</v>
      </c>
      <c r="V692" t="s">
        <v>2242</v>
      </c>
      <c r="W692" t="s">
        <v>2243</v>
      </c>
      <c r="X692">
        <v>2</v>
      </c>
      <c r="Y692" s="17">
        <f t="shared" si="93"/>
        <v>1.4818672615006627</v>
      </c>
      <c r="Z692" s="23">
        <f t="shared" si="94"/>
        <v>2.0328581126951799</v>
      </c>
      <c r="AA692" s="12">
        <f t="shared" si="95"/>
        <v>0.72895754614963815</v>
      </c>
      <c r="AB692" s="7">
        <f t="shared" si="96"/>
        <v>1.3718220015445497</v>
      </c>
      <c r="AC692" s="18">
        <f t="shared" si="97"/>
        <v>2.8303008529136389E-2</v>
      </c>
      <c r="AD692" s="27">
        <f t="shared" si="98"/>
        <v>4.7644442054828465E-3</v>
      </c>
      <c r="AE692" s="22">
        <f t="shared" si="99"/>
        <v>5.3979058633397818E-4</v>
      </c>
    </row>
    <row r="693" spans="1:31" ht="14.1" customHeight="1" x14ac:dyDescent="0.25">
      <c r="A693" s="30">
        <v>592780000</v>
      </c>
      <c r="B693" s="30">
        <v>604420000</v>
      </c>
      <c r="C693" s="30">
        <v>592770000</v>
      </c>
      <c r="D693" s="30">
        <v>559540000</v>
      </c>
      <c r="E693" s="30">
        <v>586740000</v>
      </c>
      <c r="F693" s="30">
        <v>584810000</v>
      </c>
      <c r="G693" s="17">
        <v>474560000</v>
      </c>
      <c r="H693" s="17">
        <v>551040000</v>
      </c>
      <c r="I693" s="17">
        <v>578530000</v>
      </c>
      <c r="J693" s="17">
        <v>571720000</v>
      </c>
      <c r="K693" s="17">
        <v>547680000</v>
      </c>
      <c r="L693" s="17">
        <v>588820000</v>
      </c>
      <c r="M693" s="23">
        <v>495120000</v>
      </c>
      <c r="N693" s="23">
        <v>487440000</v>
      </c>
      <c r="O693" s="23">
        <v>562560000</v>
      </c>
      <c r="P693" s="23">
        <v>532200000</v>
      </c>
      <c r="Q693" s="23">
        <v>502700000</v>
      </c>
      <c r="R693" s="23">
        <v>527070000</v>
      </c>
      <c r="S693">
        <v>18</v>
      </c>
      <c r="T693" t="s">
        <v>2244</v>
      </c>
      <c r="U693" t="s">
        <v>2245</v>
      </c>
      <c r="V693" t="s">
        <v>2246</v>
      </c>
      <c r="W693" t="s">
        <v>2247</v>
      </c>
      <c r="X693">
        <v>8</v>
      </c>
      <c r="Y693" s="17">
        <f t="shared" si="93"/>
        <v>0.94072523615047743</v>
      </c>
      <c r="Z693" s="23">
        <f t="shared" si="94"/>
        <v>0.88243029087831493</v>
      </c>
      <c r="AA693" s="12">
        <f t="shared" si="95"/>
        <v>1.0660618134653326</v>
      </c>
      <c r="AB693" s="7">
        <f t="shared" ref="AB693:AB712" si="100">AVERAGE(M693:R693)/AVERAGE(G693:L693)</f>
        <v>0.93803191087898308</v>
      </c>
      <c r="AC693" s="18">
        <f t="shared" ref="AC693:AC712" si="101">_xlfn.T.TEST(A693:F693,G693:L693,2,2)</f>
        <v>8.0390558760351311E-2</v>
      </c>
      <c r="AD693" s="27">
        <f t="shared" ref="AD693:AD712" si="102">_xlfn.T.TEST(G693:L693,M693:R693,2,2)</f>
        <v>0.12369250235114096</v>
      </c>
      <c r="AE693" s="22">
        <f t="shared" ref="AE693:AE712" si="103">_xlfn.T.TEST(A693:F693,M693:R693,2,2)</f>
        <v>3.4904743951055507E-4</v>
      </c>
    </row>
    <row r="694" spans="1:31" ht="14.1" customHeight="1" x14ac:dyDescent="0.25">
      <c r="A694" s="31">
        <v>8049800</v>
      </c>
      <c r="B694" s="31">
        <v>7897500</v>
      </c>
      <c r="C694" s="31">
        <v>4986600</v>
      </c>
      <c r="D694" s="31">
        <v>5312400</v>
      </c>
      <c r="E694" s="30">
        <v>10244000</v>
      </c>
      <c r="F694" s="31">
        <v>5572900</v>
      </c>
      <c r="G694" s="17">
        <v>10407000</v>
      </c>
      <c r="H694" s="17">
        <v>10804000</v>
      </c>
      <c r="I694" s="18">
        <v>8803500</v>
      </c>
      <c r="J694" s="17">
        <v>10452000</v>
      </c>
      <c r="K694" s="18">
        <v>9170800</v>
      </c>
      <c r="L694" s="17">
        <v>10007000</v>
      </c>
      <c r="M694" s="23">
        <v>19101000</v>
      </c>
      <c r="N694" s="23">
        <v>21938000</v>
      </c>
      <c r="O694" s="23">
        <v>10386000</v>
      </c>
      <c r="P694" s="23">
        <v>10764000</v>
      </c>
      <c r="Q694" s="23">
        <v>18675000</v>
      </c>
      <c r="R694" s="23">
        <v>18405000</v>
      </c>
      <c r="S694">
        <v>3</v>
      </c>
      <c r="T694" t="s">
        <v>2248</v>
      </c>
      <c r="U694" t="s">
        <v>2249</v>
      </c>
      <c r="V694" t="s">
        <v>2250</v>
      </c>
      <c r="W694" t="s">
        <v>2251</v>
      </c>
      <c r="X694">
        <v>2</v>
      </c>
      <c r="Y694" s="17">
        <f t="shared" si="93"/>
        <v>1.4179686757070313</v>
      </c>
      <c r="Z694" s="23">
        <f t="shared" si="94"/>
        <v>2.3599963863900038</v>
      </c>
      <c r="AA694" s="12">
        <f t="shared" si="95"/>
        <v>0.60083510461473366</v>
      </c>
      <c r="AB694" s="7">
        <f t="shared" si="100"/>
        <v>1.6643501558405416</v>
      </c>
      <c r="AC694" s="18">
        <f t="shared" si="101"/>
        <v>8.8163283608844317E-3</v>
      </c>
      <c r="AD694" s="27">
        <f t="shared" si="102"/>
        <v>7.6336836732503873E-3</v>
      </c>
      <c r="AE694" s="22">
        <f t="shared" si="103"/>
        <v>1.1929167696244506E-3</v>
      </c>
    </row>
    <row r="695" spans="1:31" ht="14.1" customHeight="1" x14ac:dyDescent="0.25">
      <c r="A695" s="30">
        <v>12013000</v>
      </c>
      <c r="B695" s="30">
        <v>12538000</v>
      </c>
      <c r="C695" s="31">
        <v>5674300</v>
      </c>
      <c r="D695" s="31">
        <v>6072600</v>
      </c>
      <c r="E695" s="30">
        <v>40247000</v>
      </c>
      <c r="F695" s="30">
        <v>40478000</v>
      </c>
      <c r="G695" s="17">
        <v>20270000</v>
      </c>
      <c r="H695" s="17">
        <v>26447000</v>
      </c>
      <c r="I695" s="17">
        <v>16046000</v>
      </c>
      <c r="J695" s="17">
        <v>15109000</v>
      </c>
      <c r="K695" s="18">
        <v>4122100</v>
      </c>
      <c r="L695" s="17">
        <v>20675000</v>
      </c>
      <c r="M695" s="23">
        <v>92752000</v>
      </c>
      <c r="N695" s="23">
        <v>90719000</v>
      </c>
      <c r="O695" s="23">
        <v>28472000</v>
      </c>
      <c r="P695" s="23">
        <v>23168000</v>
      </c>
      <c r="Q695" s="23">
        <v>35734000</v>
      </c>
      <c r="R695" s="23">
        <v>55044000</v>
      </c>
      <c r="S695">
        <v>5</v>
      </c>
      <c r="T695" t="s">
        <v>2252</v>
      </c>
      <c r="U695" t="s">
        <v>2252</v>
      </c>
      <c r="V695" t="s">
        <v>2253</v>
      </c>
      <c r="W695" t="s">
        <v>2254</v>
      </c>
      <c r="X695">
        <v>2</v>
      </c>
      <c r="Y695" s="17">
        <f t="shared" si="93"/>
        <v>0.87734195614704469</v>
      </c>
      <c r="Z695" s="23">
        <f t="shared" si="94"/>
        <v>2.7848310031626289</v>
      </c>
      <c r="AA695" s="12">
        <f t="shared" si="95"/>
        <v>0.3150431588669762</v>
      </c>
      <c r="AB695" s="7">
        <f t="shared" si="100"/>
        <v>3.1741682745831024</v>
      </c>
      <c r="AC695" s="18">
        <f t="shared" si="101"/>
        <v>0.75222150489261264</v>
      </c>
      <c r="AD695" s="27">
        <f t="shared" si="102"/>
        <v>1.6905922787197686E-2</v>
      </c>
      <c r="AE695" s="22">
        <f t="shared" si="103"/>
        <v>3.5166952323486364E-2</v>
      </c>
    </row>
    <row r="696" spans="1:31" ht="14.1" customHeight="1" x14ac:dyDescent="0.25">
      <c r="A696" s="30">
        <v>11494000</v>
      </c>
      <c r="B696" s="30">
        <v>15408000</v>
      </c>
      <c r="C696" s="30">
        <v>10677000</v>
      </c>
      <c r="D696" s="31">
        <v>1</v>
      </c>
      <c r="E696" s="30">
        <v>34954000</v>
      </c>
      <c r="F696" s="30">
        <v>25249000</v>
      </c>
      <c r="G696" s="17">
        <v>28255000</v>
      </c>
      <c r="H696" s="17">
        <v>23893000</v>
      </c>
      <c r="I696" s="17">
        <v>19107000</v>
      </c>
      <c r="J696" s="17">
        <v>19636000</v>
      </c>
      <c r="K696" s="17">
        <v>15071000</v>
      </c>
      <c r="L696" s="17">
        <v>15064000</v>
      </c>
      <c r="M696" s="23">
        <v>35540000</v>
      </c>
      <c r="N696" s="23">
        <v>50817000</v>
      </c>
      <c r="O696" s="23">
        <v>30800000</v>
      </c>
      <c r="P696" s="23">
        <v>22423000</v>
      </c>
      <c r="Q696" s="23">
        <v>20086000</v>
      </c>
      <c r="R696" s="23">
        <v>19321000</v>
      </c>
      <c r="S696">
        <v>4</v>
      </c>
      <c r="T696" t="s">
        <v>2255</v>
      </c>
      <c r="U696" t="s">
        <v>2255</v>
      </c>
      <c r="V696" t="s">
        <v>2256</v>
      </c>
      <c r="W696" t="s">
        <v>2257</v>
      </c>
      <c r="X696">
        <v>2</v>
      </c>
      <c r="Y696" s="17">
        <f t="shared" si="93"/>
        <v>1.2377124497585195</v>
      </c>
      <c r="Z696" s="23">
        <f t="shared" si="94"/>
        <v>1.8304698019014769</v>
      </c>
      <c r="AA696" s="12">
        <f t="shared" si="95"/>
        <v>0.67617201249252734</v>
      </c>
      <c r="AB696" s="7">
        <f t="shared" si="100"/>
        <v>1.4789136218663759</v>
      </c>
      <c r="AC696" s="18">
        <f t="shared" si="101"/>
        <v>0.49126927540614174</v>
      </c>
      <c r="AD696" s="27">
        <f t="shared" si="102"/>
        <v>0.10255395844534014</v>
      </c>
      <c r="AE696" s="22">
        <f t="shared" si="103"/>
        <v>8.3169667339071759E-2</v>
      </c>
    </row>
    <row r="697" spans="1:31" ht="14.1" customHeight="1" x14ac:dyDescent="0.25">
      <c r="A697" s="31">
        <v>9801300</v>
      </c>
      <c r="B697" s="30">
        <v>13093000</v>
      </c>
      <c r="C697" s="31">
        <v>9550100</v>
      </c>
      <c r="D697" s="31">
        <v>9780200</v>
      </c>
      <c r="E697" s="30">
        <v>12811000</v>
      </c>
      <c r="F697" s="30">
        <v>27757000</v>
      </c>
      <c r="G697" s="18">
        <v>1</v>
      </c>
      <c r="H697" s="18">
        <v>1</v>
      </c>
      <c r="I697" s="18">
        <v>1</v>
      </c>
      <c r="J697" s="18">
        <v>1</v>
      </c>
      <c r="K697" s="18">
        <v>1</v>
      </c>
      <c r="L697" s="18">
        <v>1</v>
      </c>
      <c r="M697" s="23">
        <v>17728000</v>
      </c>
      <c r="N697" s="23">
        <v>15962000</v>
      </c>
      <c r="O697" s="22">
        <v>1</v>
      </c>
      <c r="P697" s="22">
        <v>1</v>
      </c>
      <c r="Q697" s="22">
        <v>1</v>
      </c>
      <c r="R697" s="22">
        <v>1</v>
      </c>
      <c r="S697">
        <v>2</v>
      </c>
      <c r="T697" t="s">
        <v>2258</v>
      </c>
      <c r="U697" t="s">
        <v>2258</v>
      </c>
      <c r="V697" t="s">
        <v>2259</v>
      </c>
      <c r="W697" t="s">
        <v>2260</v>
      </c>
      <c r="X697">
        <v>1</v>
      </c>
      <c r="Y697" s="17">
        <f t="shared" si="93"/>
        <v>7.2470244925271102E-8</v>
      </c>
      <c r="Z697" s="23">
        <f t="shared" si="94"/>
        <v>0.40692047356889388</v>
      </c>
      <c r="AA697" s="12">
        <f t="shared" si="95"/>
        <v>1.7809436888164215E-7</v>
      </c>
      <c r="AB697" s="7">
        <f t="shared" si="100"/>
        <v>5615000.666666667</v>
      </c>
      <c r="AC697" s="18">
        <f t="shared" si="101"/>
        <v>7.0859127320338608E-4</v>
      </c>
      <c r="AD697" s="27">
        <f t="shared" si="102"/>
        <v>0.14567019296311171</v>
      </c>
      <c r="AE697" s="22">
        <f t="shared" si="103"/>
        <v>0.10355986319442291</v>
      </c>
    </row>
    <row r="698" spans="1:31" ht="14.1" customHeight="1" x14ac:dyDescent="0.25">
      <c r="A698" s="30">
        <v>23213000</v>
      </c>
      <c r="B698" s="30">
        <v>16536000</v>
      </c>
      <c r="C698" s="31">
        <v>5751800</v>
      </c>
      <c r="D698" s="31">
        <v>8040900</v>
      </c>
      <c r="E698" s="30">
        <v>26084000</v>
      </c>
      <c r="F698" s="30">
        <v>28943000</v>
      </c>
      <c r="G698" s="17">
        <v>21141000</v>
      </c>
      <c r="H698" s="17">
        <v>32469000</v>
      </c>
      <c r="I698" s="17">
        <v>18799000</v>
      </c>
      <c r="J698" s="17">
        <v>19186000</v>
      </c>
      <c r="K698" s="17">
        <v>19517000</v>
      </c>
      <c r="L698" s="17">
        <v>19564000</v>
      </c>
      <c r="M698" s="23">
        <v>29734000</v>
      </c>
      <c r="N698" s="23">
        <v>29160000</v>
      </c>
      <c r="O698" s="23">
        <v>26351000</v>
      </c>
      <c r="P698" s="23">
        <v>29351000</v>
      </c>
      <c r="Q698" s="23">
        <v>25108000</v>
      </c>
      <c r="R698" s="23">
        <v>18470000</v>
      </c>
      <c r="S698">
        <v>3</v>
      </c>
      <c r="T698" t="s">
        <v>2261</v>
      </c>
      <c r="U698" t="s">
        <v>2262</v>
      </c>
      <c r="V698" t="s">
        <v>2263</v>
      </c>
      <c r="W698" t="s">
        <v>2264</v>
      </c>
      <c r="X698">
        <v>2</v>
      </c>
      <c r="Y698" s="17">
        <f t="shared" si="93"/>
        <v>1.20362498583846</v>
      </c>
      <c r="Z698" s="23">
        <f t="shared" si="94"/>
        <v>1.4569024037314622</v>
      </c>
      <c r="AA698" s="12">
        <f t="shared" si="95"/>
        <v>0.82615347655113991</v>
      </c>
      <c r="AB698" s="7">
        <f t="shared" si="100"/>
        <v>1.2104288469190976</v>
      </c>
      <c r="AC698" s="18">
        <f t="shared" si="101"/>
        <v>0.4306520993663171</v>
      </c>
      <c r="AD698" s="27">
        <f t="shared" si="102"/>
        <v>0.13058456340542385</v>
      </c>
      <c r="AE698" s="22">
        <f t="shared" si="103"/>
        <v>8.3642475404383548E-2</v>
      </c>
    </row>
    <row r="699" spans="1:31" ht="14.1" customHeight="1" x14ac:dyDescent="0.25">
      <c r="A699" s="31">
        <v>5705300</v>
      </c>
      <c r="B699" s="31">
        <v>6530800</v>
      </c>
      <c r="C699" s="31">
        <v>3121900</v>
      </c>
      <c r="D699" s="31">
        <v>3284100</v>
      </c>
      <c r="E699" s="30">
        <v>10041000</v>
      </c>
      <c r="F699" s="31">
        <v>8459700</v>
      </c>
      <c r="G699" s="17">
        <v>12389000</v>
      </c>
      <c r="H699" s="17">
        <v>13930000</v>
      </c>
      <c r="I699" s="18">
        <v>7909200</v>
      </c>
      <c r="J699" s="18">
        <v>9393900</v>
      </c>
      <c r="K699" s="18">
        <v>6079500</v>
      </c>
      <c r="L699" s="18">
        <v>9858200</v>
      </c>
      <c r="M699" s="23">
        <v>11710000</v>
      </c>
      <c r="N699" s="22">
        <v>1</v>
      </c>
      <c r="O699" s="23">
        <v>14970000</v>
      </c>
      <c r="P699" s="23">
        <v>12422000</v>
      </c>
      <c r="Q699" s="22">
        <v>1</v>
      </c>
      <c r="R699" s="23">
        <v>10808000</v>
      </c>
      <c r="S699">
        <v>1</v>
      </c>
      <c r="T699" t="s">
        <v>2265</v>
      </c>
      <c r="U699" t="s">
        <v>2265</v>
      </c>
      <c r="V699" t="s">
        <v>2266</v>
      </c>
      <c r="W699" t="s">
        <v>2267</v>
      </c>
      <c r="X699">
        <v>2</v>
      </c>
      <c r="Y699" s="17">
        <f t="shared" si="93"/>
        <v>1.6035355439008367</v>
      </c>
      <c r="Z699" s="23">
        <f t="shared" si="94"/>
        <v>1.3437328903582928</v>
      </c>
      <c r="AA699" s="12">
        <f t="shared" si="95"/>
        <v>1.1933439714147878</v>
      </c>
      <c r="AB699" s="7">
        <f t="shared" si="100"/>
        <v>0.837981356552574</v>
      </c>
      <c r="AC699" s="18">
        <f t="shared" si="101"/>
        <v>4.4557825661208389E-2</v>
      </c>
      <c r="AD699" s="27">
        <f t="shared" si="102"/>
        <v>0.59572865311301371</v>
      </c>
      <c r="AE699" s="22">
        <f t="shared" si="103"/>
        <v>0.48253334099628464</v>
      </c>
    </row>
    <row r="700" spans="1:31" x14ac:dyDescent="0.25">
      <c r="A700" s="30">
        <v>3561200000</v>
      </c>
      <c r="B700" s="30">
        <v>3710800000</v>
      </c>
      <c r="C700" s="30">
        <v>3546100000</v>
      </c>
      <c r="D700" s="30">
        <v>3262500000</v>
      </c>
      <c r="E700" s="30">
        <v>5168900000</v>
      </c>
      <c r="F700" s="30">
        <v>4537900000</v>
      </c>
      <c r="G700" s="17">
        <v>8919800000</v>
      </c>
      <c r="H700" s="17">
        <v>8445400000</v>
      </c>
      <c r="I700" s="17">
        <v>8777500000</v>
      </c>
      <c r="J700" s="17">
        <v>7973900000</v>
      </c>
      <c r="K700" s="17">
        <v>9689400000</v>
      </c>
      <c r="L700" s="17">
        <v>9785200000</v>
      </c>
      <c r="M700" s="23">
        <v>11072000000</v>
      </c>
      <c r="N700" s="23">
        <v>10476000000</v>
      </c>
      <c r="O700" s="23">
        <v>9185599000</v>
      </c>
      <c r="P700" s="23">
        <v>8866300000</v>
      </c>
      <c r="Q700" s="23">
        <v>9902500000</v>
      </c>
      <c r="R700" s="23">
        <v>10659000000</v>
      </c>
      <c r="S700">
        <v>27</v>
      </c>
      <c r="T700" t="s">
        <v>3031</v>
      </c>
      <c r="U700" t="s">
        <v>3032</v>
      </c>
      <c r="V700" t="s">
        <v>3033</v>
      </c>
      <c r="W700" t="s">
        <v>3034</v>
      </c>
      <c r="X700">
        <v>5</v>
      </c>
      <c r="Y700" s="17">
        <f t="shared" si="93"/>
        <v>2.2529238168105805</v>
      </c>
      <c r="Z700" s="23">
        <f t="shared" si="94"/>
        <v>2.5291288245037293</v>
      </c>
      <c r="AA700" s="12">
        <f t="shared" si="95"/>
        <v>0.89079045518871647</v>
      </c>
      <c r="AB700" s="7">
        <f t="shared" si="100"/>
        <v>1.1225984676588696</v>
      </c>
      <c r="AC700" s="18">
        <f t="shared" si="101"/>
        <v>2.9594717859668705E-7</v>
      </c>
      <c r="AD700" s="27">
        <f t="shared" si="102"/>
        <v>3.7300814436908893E-2</v>
      </c>
      <c r="AE700" s="22">
        <f t="shared" si="103"/>
        <v>1.2877808735275379E-7</v>
      </c>
    </row>
    <row r="701" spans="1:31" ht="14.1" customHeight="1" x14ac:dyDescent="0.25">
      <c r="A701" s="30">
        <v>303200000</v>
      </c>
      <c r="B701" s="30">
        <v>307340000</v>
      </c>
      <c r="C701" s="30">
        <v>358140000</v>
      </c>
      <c r="D701" s="30">
        <v>388730000</v>
      </c>
      <c r="E701" s="30">
        <v>282780000</v>
      </c>
      <c r="F701" s="30">
        <v>251680000</v>
      </c>
      <c r="G701" s="17">
        <v>270570000</v>
      </c>
      <c r="H701" s="17">
        <v>343740000</v>
      </c>
      <c r="I701" s="18">
        <v>1</v>
      </c>
      <c r="J701" s="17">
        <v>354930000</v>
      </c>
      <c r="K701" s="18">
        <v>1</v>
      </c>
      <c r="L701" s="17">
        <v>410790000</v>
      </c>
      <c r="M701" s="23">
        <v>215740000</v>
      </c>
      <c r="N701" s="23">
        <v>201170000</v>
      </c>
      <c r="O701" s="23">
        <v>283890000</v>
      </c>
      <c r="P701" s="23">
        <v>335770000</v>
      </c>
      <c r="Q701" s="22">
        <v>1</v>
      </c>
      <c r="R701" s="22">
        <v>1</v>
      </c>
      <c r="S701">
        <v>4</v>
      </c>
      <c r="T701" t="s">
        <v>2271</v>
      </c>
      <c r="U701" t="s">
        <v>2271</v>
      </c>
      <c r="V701" t="s">
        <v>2272</v>
      </c>
      <c r="W701" t="s">
        <v>2273</v>
      </c>
      <c r="X701">
        <v>2</v>
      </c>
      <c r="Y701" s="17">
        <f t="shared" si="93"/>
        <v>0.72945287044035789</v>
      </c>
      <c r="Z701" s="23">
        <f t="shared" si="94"/>
        <v>0.54790762684539629</v>
      </c>
      <c r="AA701" s="12">
        <f t="shared" si="95"/>
        <v>1.3313427933832875</v>
      </c>
      <c r="AB701" s="7">
        <f t="shared" si="100"/>
        <v>0.75112135279505321</v>
      </c>
      <c r="AC701" s="18">
        <f t="shared" si="101"/>
        <v>0.29810496234574974</v>
      </c>
      <c r="AD701" s="27">
        <f t="shared" si="102"/>
        <v>0.55964065402562357</v>
      </c>
      <c r="AE701" s="22">
        <f t="shared" si="103"/>
        <v>4.3183441598409138E-2</v>
      </c>
    </row>
    <row r="702" spans="1:31" x14ac:dyDescent="0.25">
      <c r="A702" s="30">
        <v>24209000</v>
      </c>
      <c r="B702" s="30">
        <v>17392000</v>
      </c>
      <c r="C702" s="30">
        <v>17918000</v>
      </c>
      <c r="D702" s="30">
        <v>14991000</v>
      </c>
      <c r="E702" s="30">
        <v>43704000</v>
      </c>
      <c r="F702" s="30">
        <v>39949000</v>
      </c>
      <c r="G702" s="17">
        <v>51503000</v>
      </c>
      <c r="H702" s="17">
        <v>67265000</v>
      </c>
      <c r="I702" s="17">
        <v>53775000</v>
      </c>
      <c r="J702" s="17">
        <v>53554000</v>
      </c>
      <c r="K702" s="17">
        <v>50893000</v>
      </c>
      <c r="L702" s="17">
        <v>51326000</v>
      </c>
      <c r="M702" s="23">
        <v>101840000</v>
      </c>
      <c r="N702" s="23">
        <v>91298000</v>
      </c>
      <c r="O702" s="23">
        <v>81315000</v>
      </c>
      <c r="P702" s="23">
        <v>67433000</v>
      </c>
      <c r="Q702" s="23">
        <v>89112000</v>
      </c>
      <c r="R702" s="23">
        <v>92609000</v>
      </c>
      <c r="S702">
        <v>13</v>
      </c>
      <c r="T702" t="s">
        <v>2093</v>
      </c>
      <c r="U702" t="s">
        <v>2094</v>
      </c>
      <c r="V702" t="s">
        <v>2095</v>
      </c>
      <c r="W702" t="s">
        <v>2096</v>
      </c>
      <c r="X702">
        <v>4</v>
      </c>
      <c r="Y702" s="17">
        <f t="shared" si="93"/>
        <v>2.0758078690970709</v>
      </c>
      <c r="Z702" s="23">
        <f t="shared" si="94"/>
        <v>3.3105530370567071</v>
      </c>
      <c r="AA702" s="12">
        <f t="shared" si="95"/>
        <v>0.62702752255030969</v>
      </c>
      <c r="AB702" s="7">
        <f t="shared" si="100"/>
        <v>1.5948263258567963</v>
      </c>
      <c r="AC702" s="18">
        <f t="shared" si="101"/>
        <v>5.4170373323098877E-4</v>
      </c>
      <c r="AD702" s="27">
        <f t="shared" si="102"/>
        <v>1.3372166087349051E-4</v>
      </c>
      <c r="AE702" s="22">
        <f t="shared" si="103"/>
        <v>5.4397271170338083E-6</v>
      </c>
    </row>
    <row r="703" spans="1:31" ht="14.1" customHeight="1" x14ac:dyDescent="0.25">
      <c r="A703" s="30">
        <v>13753000</v>
      </c>
      <c r="B703" s="30">
        <v>17373000</v>
      </c>
      <c r="C703" s="31">
        <v>5990000</v>
      </c>
      <c r="D703" s="31">
        <v>3125100</v>
      </c>
      <c r="E703" s="30">
        <v>80136000</v>
      </c>
      <c r="F703" s="30">
        <v>77812000</v>
      </c>
      <c r="G703" s="17">
        <v>39159000</v>
      </c>
      <c r="H703" s="17">
        <v>43348000</v>
      </c>
      <c r="I703" s="17">
        <v>17371000</v>
      </c>
      <c r="J703" s="17">
        <v>16140000</v>
      </c>
      <c r="K703" s="17">
        <v>10022000</v>
      </c>
      <c r="L703" s="18">
        <v>8101000</v>
      </c>
      <c r="M703" s="23">
        <v>78013000</v>
      </c>
      <c r="N703" s="23">
        <v>48088000</v>
      </c>
      <c r="O703" s="23">
        <v>32821000</v>
      </c>
      <c r="P703" s="23">
        <v>46675000</v>
      </c>
      <c r="Q703" s="23">
        <v>21448000</v>
      </c>
      <c r="R703" s="23">
        <v>22251000</v>
      </c>
      <c r="S703">
        <v>7</v>
      </c>
      <c r="T703" t="s">
        <v>2277</v>
      </c>
      <c r="U703" t="s">
        <v>2278</v>
      </c>
      <c r="V703" t="s">
        <v>2279</v>
      </c>
      <c r="W703" t="s">
        <v>2280</v>
      </c>
      <c r="X703">
        <v>6</v>
      </c>
      <c r="Y703" s="17">
        <f t="shared" si="93"/>
        <v>0.67683338791083858</v>
      </c>
      <c r="Z703" s="23">
        <f t="shared" si="94"/>
        <v>1.2578693782856878</v>
      </c>
      <c r="AA703" s="12">
        <f t="shared" si="95"/>
        <v>0.53807923111481926</v>
      </c>
      <c r="AB703" s="7">
        <f t="shared" si="100"/>
        <v>1.858462364228685</v>
      </c>
      <c r="AC703" s="18">
        <f t="shared" si="101"/>
        <v>0.51784747144296317</v>
      </c>
      <c r="AD703" s="27">
        <f t="shared" si="102"/>
        <v>0.10128245056387365</v>
      </c>
      <c r="AE703" s="22">
        <f t="shared" si="103"/>
        <v>0.62811826336391829</v>
      </c>
    </row>
    <row r="704" spans="1:31" x14ac:dyDescent="0.25">
      <c r="A704" s="31">
        <v>6629200</v>
      </c>
      <c r="B704" s="31">
        <v>1</v>
      </c>
      <c r="C704" s="31">
        <v>1</v>
      </c>
      <c r="D704" s="31">
        <v>1</v>
      </c>
      <c r="E704" s="31">
        <v>1</v>
      </c>
      <c r="F704" s="31">
        <v>1</v>
      </c>
      <c r="G704" s="18">
        <v>8472600</v>
      </c>
      <c r="H704" s="17">
        <v>12376000</v>
      </c>
      <c r="I704" s="17">
        <v>11790000</v>
      </c>
      <c r="J704" s="18">
        <v>7645600</v>
      </c>
      <c r="K704" s="18">
        <v>1</v>
      </c>
      <c r="L704" s="18">
        <v>1</v>
      </c>
      <c r="M704" s="23">
        <v>23406000</v>
      </c>
      <c r="N704" s="23">
        <v>31797000</v>
      </c>
      <c r="O704" s="23">
        <v>10643000</v>
      </c>
      <c r="P704" s="23">
        <v>10605000</v>
      </c>
      <c r="Q704" s="23">
        <v>12595000</v>
      </c>
      <c r="R704" s="22">
        <v>1</v>
      </c>
      <c r="S704">
        <v>1</v>
      </c>
      <c r="T704" t="s">
        <v>2281</v>
      </c>
      <c r="U704" t="s">
        <v>2281</v>
      </c>
      <c r="V704" t="s">
        <v>2282</v>
      </c>
      <c r="W704" t="s">
        <v>2283</v>
      </c>
      <c r="X704">
        <v>2</v>
      </c>
      <c r="Y704" s="17">
        <f t="shared" si="93"/>
        <v>6.076777230452219</v>
      </c>
      <c r="Z704" s="23">
        <f t="shared" si="94"/>
        <v>13.43238005160498</v>
      </c>
      <c r="AA704" s="12">
        <f t="shared" si="95"/>
        <v>0.45239765455609854</v>
      </c>
      <c r="AB704" s="7">
        <f t="shared" si="100"/>
        <v>2.2104447048498068</v>
      </c>
      <c r="AC704" s="18">
        <f t="shared" si="101"/>
        <v>4.9225948851423632E-2</v>
      </c>
      <c r="AD704" s="27">
        <f t="shared" si="102"/>
        <v>0.1406075463527599</v>
      </c>
      <c r="AE704" s="22">
        <f t="shared" si="103"/>
        <v>1.4983904979875416E-2</v>
      </c>
    </row>
    <row r="705" spans="1:31" ht="14.1" customHeight="1" x14ac:dyDescent="0.25">
      <c r="A705" s="30">
        <v>148520000</v>
      </c>
      <c r="B705" s="30">
        <v>149360000</v>
      </c>
      <c r="C705" s="30">
        <v>134120000</v>
      </c>
      <c r="D705" s="30">
        <v>131690000</v>
      </c>
      <c r="E705" s="30">
        <v>214590000</v>
      </c>
      <c r="F705" s="30">
        <v>198120000</v>
      </c>
      <c r="G705" s="17">
        <v>270240000</v>
      </c>
      <c r="H705" s="17">
        <v>266980000</v>
      </c>
      <c r="I705" s="17">
        <v>223000000</v>
      </c>
      <c r="J705" s="17">
        <v>218440000</v>
      </c>
      <c r="K705" s="17">
        <v>157840000</v>
      </c>
      <c r="L705" s="17">
        <v>164790000</v>
      </c>
      <c r="M705" s="23">
        <v>583370000</v>
      </c>
      <c r="N705" s="23">
        <v>530830000</v>
      </c>
      <c r="O705" s="23">
        <v>365060000</v>
      </c>
      <c r="P705" s="23">
        <v>359000000</v>
      </c>
      <c r="Q705" s="23">
        <v>403080000</v>
      </c>
      <c r="R705" s="23">
        <v>330800000</v>
      </c>
      <c r="S705">
        <v>13</v>
      </c>
      <c r="T705" t="s">
        <v>2284</v>
      </c>
      <c r="U705" t="s">
        <v>2284</v>
      </c>
      <c r="V705" t="s">
        <v>2285</v>
      </c>
      <c r="W705" t="s">
        <v>2286</v>
      </c>
      <c r="X705">
        <v>1</v>
      </c>
      <c r="Y705" s="17">
        <f t="shared" si="93"/>
        <v>1.332742728390004</v>
      </c>
      <c r="Z705" s="23">
        <f t="shared" si="94"/>
        <v>2.6343097091356</v>
      </c>
      <c r="AA705" s="12">
        <f t="shared" si="95"/>
        <v>0.5059172517825623</v>
      </c>
      <c r="AB705" s="7">
        <f t="shared" si="100"/>
        <v>1.9766078276172108</v>
      </c>
      <c r="AC705" s="18">
        <f t="shared" si="101"/>
        <v>4.9910466308896742E-2</v>
      </c>
      <c r="AD705" s="27">
        <f t="shared" si="102"/>
        <v>1.0633081867155599E-3</v>
      </c>
      <c r="AE705" s="22">
        <f t="shared" si="103"/>
        <v>1.3814558583029218E-4</v>
      </c>
    </row>
    <row r="706" spans="1:31" x14ac:dyDescent="0.25">
      <c r="A706" s="31">
        <v>2142800</v>
      </c>
      <c r="B706" s="31">
        <v>3450100</v>
      </c>
      <c r="C706" s="31">
        <v>1342900</v>
      </c>
      <c r="D706" s="31">
        <v>881940</v>
      </c>
      <c r="E706" s="31">
        <v>3579500</v>
      </c>
      <c r="F706" s="31">
        <v>3359600</v>
      </c>
      <c r="G706" s="17">
        <v>6174800000</v>
      </c>
      <c r="H706" s="17">
        <v>5424900000</v>
      </c>
      <c r="I706" s="17">
        <v>8277200000</v>
      </c>
      <c r="J706" s="17">
        <v>6787400000</v>
      </c>
      <c r="K706" s="17">
        <v>8275500000</v>
      </c>
      <c r="L706" s="17">
        <v>6817900000</v>
      </c>
      <c r="M706" s="23">
        <v>1886400000</v>
      </c>
      <c r="N706" s="23">
        <v>2065900000</v>
      </c>
      <c r="O706" s="23">
        <v>3858200000</v>
      </c>
      <c r="P706" s="23">
        <v>5121500000</v>
      </c>
      <c r="Q706" s="23">
        <v>3039300000</v>
      </c>
      <c r="R706" s="23">
        <v>4182900000</v>
      </c>
      <c r="S706">
        <v>9</v>
      </c>
      <c r="T706" t="s">
        <v>378</v>
      </c>
      <c r="U706" t="s">
        <v>379</v>
      </c>
      <c r="V706" t="s">
        <v>380</v>
      </c>
      <c r="W706" t="s">
        <v>381</v>
      </c>
      <c r="X706">
        <v>4</v>
      </c>
      <c r="Y706" s="17">
        <f t="shared" si="93"/>
        <v>2829.7182865708378</v>
      </c>
      <c r="Z706" s="23">
        <f t="shared" si="94"/>
        <v>1365.7531016125404</v>
      </c>
      <c r="AA706" s="12">
        <f t="shared" si="95"/>
        <v>2.0719105695090851</v>
      </c>
      <c r="AB706" s="7">
        <f t="shared" si="100"/>
        <v>0.48264631433244648</v>
      </c>
      <c r="AC706" s="18">
        <f t="shared" si="101"/>
        <v>3.588364423407977E-8</v>
      </c>
      <c r="AD706" s="27">
        <f t="shared" si="102"/>
        <v>4.1001203712833666E-4</v>
      </c>
      <c r="AE706" s="22">
        <f t="shared" si="103"/>
        <v>6.8152948681717053E-5</v>
      </c>
    </row>
    <row r="707" spans="1:31" ht="14.1" customHeight="1" x14ac:dyDescent="0.25">
      <c r="A707" s="30">
        <v>25553000</v>
      </c>
      <c r="B707" s="30">
        <v>21349000</v>
      </c>
      <c r="C707" s="31">
        <v>9314900</v>
      </c>
      <c r="D707" s="31">
        <v>8355100</v>
      </c>
      <c r="E707" s="30">
        <v>19661000</v>
      </c>
      <c r="F707" s="30">
        <v>24967000</v>
      </c>
      <c r="G707" s="17">
        <v>27216000</v>
      </c>
      <c r="H707" s="17">
        <v>26044000</v>
      </c>
      <c r="I707" s="17">
        <v>16087000</v>
      </c>
      <c r="J707" s="17">
        <v>13883000</v>
      </c>
      <c r="K707" s="18">
        <v>9794500</v>
      </c>
      <c r="L707" s="17">
        <v>10716000</v>
      </c>
      <c r="M707" s="23">
        <v>50307000</v>
      </c>
      <c r="N707" s="23">
        <v>30659000</v>
      </c>
      <c r="O707" s="23">
        <v>16446000</v>
      </c>
      <c r="P707" s="23">
        <v>24341000</v>
      </c>
      <c r="Q707" s="23">
        <v>19307000</v>
      </c>
      <c r="R707" s="23">
        <v>20108000</v>
      </c>
      <c r="S707">
        <v>1</v>
      </c>
      <c r="T707" t="s">
        <v>2290</v>
      </c>
      <c r="U707" t="s">
        <v>2290</v>
      </c>
      <c r="V707" t="s">
        <v>2291</v>
      </c>
      <c r="W707" t="s">
        <v>2292</v>
      </c>
      <c r="X707">
        <v>1</v>
      </c>
      <c r="Y707" s="17">
        <f t="shared" si="93"/>
        <v>0.95000457875457867</v>
      </c>
      <c r="Z707" s="23">
        <f t="shared" si="94"/>
        <v>1.4758974358974359</v>
      </c>
      <c r="AA707" s="12">
        <f t="shared" si="95"/>
        <v>0.64367926635560402</v>
      </c>
      <c r="AB707" s="7">
        <f t="shared" si="100"/>
        <v>1.5535687605130108</v>
      </c>
      <c r="AC707" s="18">
        <f t="shared" si="101"/>
        <v>0.83957943079920605</v>
      </c>
      <c r="AD707" s="27">
        <f t="shared" si="102"/>
        <v>0.13996938278232132</v>
      </c>
      <c r="AE707" s="22">
        <f t="shared" si="103"/>
        <v>0.17749994374437694</v>
      </c>
    </row>
    <row r="708" spans="1:31" ht="14.1" customHeight="1" x14ac:dyDescent="0.25">
      <c r="A708" s="30">
        <v>576290000</v>
      </c>
      <c r="B708" s="30">
        <v>562250000</v>
      </c>
      <c r="C708" s="30">
        <v>646550000</v>
      </c>
      <c r="D708" s="30">
        <v>596860000</v>
      </c>
      <c r="E708" s="30">
        <v>644570000</v>
      </c>
      <c r="F708" s="30">
        <v>621020000</v>
      </c>
      <c r="G708" s="17">
        <v>370740000</v>
      </c>
      <c r="H708" s="17">
        <v>353160000</v>
      </c>
      <c r="I708" s="17">
        <v>395330000</v>
      </c>
      <c r="J708" s="17">
        <v>396190000</v>
      </c>
      <c r="K708" s="17">
        <v>474730000</v>
      </c>
      <c r="L708" s="17">
        <v>472960000</v>
      </c>
      <c r="M708" s="23">
        <v>375290000</v>
      </c>
      <c r="N708" s="23">
        <v>435590000</v>
      </c>
      <c r="O708" s="23">
        <v>438250000</v>
      </c>
      <c r="P708" s="23">
        <v>376280000</v>
      </c>
      <c r="Q708" s="23">
        <v>372650000</v>
      </c>
      <c r="R708" s="23">
        <v>383930000</v>
      </c>
      <c r="S708">
        <v>10</v>
      </c>
      <c r="T708" t="s">
        <v>2293</v>
      </c>
      <c r="U708" t="s">
        <v>2293</v>
      </c>
      <c r="V708" t="s">
        <v>2294</v>
      </c>
      <c r="W708" t="s">
        <v>2295</v>
      </c>
      <c r="X708">
        <v>2</v>
      </c>
      <c r="Y708" s="17">
        <f t="shared" si="93"/>
        <v>0.67527977760353541</v>
      </c>
      <c r="Z708" s="23">
        <f t="shared" si="94"/>
        <v>0.65304013115688919</v>
      </c>
      <c r="AA708" s="12">
        <f t="shared" si="95"/>
        <v>1.0340555585875675</v>
      </c>
      <c r="AB708" s="7">
        <f t="shared" si="100"/>
        <v>0.96706602628384442</v>
      </c>
      <c r="AC708" s="18">
        <f t="shared" si="101"/>
        <v>1.5818896966799372E-5</v>
      </c>
      <c r="AD708" s="27">
        <f t="shared" si="102"/>
        <v>0.5949652818970943</v>
      </c>
      <c r="AE708" s="22">
        <f t="shared" si="103"/>
        <v>6.7052075236382794E-7</v>
      </c>
    </row>
    <row r="709" spans="1:31" ht="14.1" customHeight="1" x14ac:dyDescent="0.25">
      <c r="A709" s="31">
        <v>6029200</v>
      </c>
      <c r="B709" s="31">
        <v>3308200</v>
      </c>
      <c r="C709" s="31">
        <v>1882700</v>
      </c>
      <c r="D709" s="31">
        <v>1</v>
      </c>
      <c r="E709" s="31">
        <v>4988600</v>
      </c>
      <c r="F709" s="31">
        <v>5181300</v>
      </c>
      <c r="G709" s="18">
        <v>5610800</v>
      </c>
      <c r="H709" s="18">
        <v>4651700</v>
      </c>
      <c r="I709" s="18">
        <v>1971800</v>
      </c>
      <c r="J709" s="18">
        <v>4928400</v>
      </c>
      <c r="K709" s="18">
        <v>1</v>
      </c>
      <c r="L709" s="18">
        <v>1</v>
      </c>
      <c r="M709" s="23">
        <v>21074000</v>
      </c>
      <c r="N709" s="23">
        <v>20448000</v>
      </c>
      <c r="O709" s="22">
        <v>2761000</v>
      </c>
      <c r="P709" s="22">
        <v>5951800</v>
      </c>
      <c r="Q709" s="22">
        <v>6961100</v>
      </c>
      <c r="R709" s="22">
        <v>5823700</v>
      </c>
      <c r="S709">
        <v>2</v>
      </c>
      <c r="T709" t="s">
        <v>2296</v>
      </c>
      <c r="U709" t="s">
        <v>2296</v>
      </c>
      <c r="V709" t="s">
        <v>2297</v>
      </c>
      <c r="W709" t="s">
        <v>2298</v>
      </c>
      <c r="X709">
        <v>1</v>
      </c>
      <c r="Y709" s="17">
        <f t="shared" si="93"/>
        <v>0.80237032246983075</v>
      </c>
      <c r="Z709" s="23">
        <f t="shared" si="94"/>
        <v>2.9462177210744405</v>
      </c>
      <c r="AA709" s="12">
        <f t="shared" si="95"/>
        <v>0.27233911354562712</v>
      </c>
      <c r="AB709" s="7">
        <f t="shared" si="100"/>
        <v>3.671892689158152</v>
      </c>
      <c r="AC709" s="18">
        <f t="shared" si="101"/>
        <v>0.62487259656599825</v>
      </c>
      <c r="AD709" s="27">
        <f t="shared" si="102"/>
        <v>5.133290402883791E-2</v>
      </c>
      <c r="AE709" s="22">
        <f t="shared" si="103"/>
        <v>7.0346771766889152E-2</v>
      </c>
    </row>
    <row r="710" spans="1:31" ht="14.1" customHeight="1" x14ac:dyDescent="0.25">
      <c r="A710" s="31">
        <v>9665000</v>
      </c>
      <c r="B710" s="31">
        <v>2898600</v>
      </c>
      <c r="C710" s="31">
        <v>7556600</v>
      </c>
      <c r="D710" s="31">
        <v>7475300</v>
      </c>
      <c r="E710" s="31">
        <v>3418800</v>
      </c>
      <c r="F710" s="31">
        <v>3128300</v>
      </c>
      <c r="G710" s="18">
        <v>5505600</v>
      </c>
      <c r="H710" s="18">
        <v>6964900</v>
      </c>
      <c r="I710" s="18">
        <v>6065400</v>
      </c>
      <c r="J710" s="18">
        <v>5314900</v>
      </c>
      <c r="K710" s="18">
        <v>9024500</v>
      </c>
      <c r="L710" s="18">
        <v>6394800</v>
      </c>
      <c r="M710" s="22">
        <v>8123200</v>
      </c>
      <c r="N710" s="22">
        <v>3999700</v>
      </c>
      <c r="O710" s="22">
        <v>4944000</v>
      </c>
      <c r="P710" s="22">
        <v>5036900</v>
      </c>
      <c r="Q710" s="22">
        <v>6411900</v>
      </c>
      <c r="R710" s="22">
        <v>6933300</v>
      </c>
      <c r="S710">
        <v>2</v>
      </c>
      <c r="T710" t="s">
        <v>2299</v>
      </c>
      <c r="U710" t="s">
        <v>2299</v>
      </c>
      <c r="V710" t="s">
        <v>2300</v>
      </c>
      <c r="W710" t="s">
        <v>2301</v>
      </c>
      <c r="X710">
        <v>3</v>
      </c>
      <c r="Y710" s="17">
        <f t="shared" ref="Y710:Y773" si="104">AVERAGE(G710:L710)/AVERAGE(A710:F710)</f>
        <v>1.1501789553226762</v>
      </c>
      <c r="Z710" s="23">
        <f t="shared" ref="Z710:Z773" si="105">AVERAGE(M710:R710)/AVERAGE(A710:F710)</f>
        <v>1.0382630496798722</v>
      </c>
      <c r="AA710" s="12">
        <f t="shared" ref="AA710:AA773" si="106">AVERAGE(G710:L710)/AVERAGE(M710:R710)</f>
        <v>1.1077914750768709</v>
      </c>
      <c r="AB710" s="7">
        <f t="shared" si="100"/>
        <v>0.90269696282922629</v>
      </c>
      <c r="AC710" s="18">
        <f t="shared" si="101"/>
        <v>0.52759137378097964</v>
      </c>
      <c r="AD710" s="27">
        <f t="shared" si="102"/>
        <v>0.46111882450247244</v>
      </c>
      <c r="AE710" s="22">
        <f t="shared" si="103"/>
        <v>0.87376167060529353</v>
      </c>
    </row>
    <row r="711" spans="1:31" ht="14.1" customHeight="1" x14ac:dyDescent="0.25">
      <c r="A711" s="30">
        <v>25693000</v>
      </c>
      <c r="B711" s="30">
        <v>41785000</v>
      </c>
      <c r="C711" s="30">
        <v>13984000</v>
      </c>
      <c r="D711" s="30">
        <v>15426000</v>
      </c>
      <c r="E711" s="30">
        <v>66592000</v>
      </c>
      <c r="F711" s="30">
        <v>36168000</v>
      </c>
      <c r="G711" s="17">
        <v>46769000</v>
      </c>
      <c r="H711" s="17">
        <v>49663000</v>
      </c>
      <c r="I711" s="17">
        <v>50690000</v>
      </c>
      <c r="J711" s="17">
        <v>46595000</v>
      </c>
      <c r="K711" s="18">
        <v>1</v>
      </c>
      <c r="L711" s="17">
        <v>24693000</v>
      </c>
      <c r="M711" s="23">
        <v>43484000</v>
      </c>
      <c r="N711" s="23">
        <v>55216000</v>
      </c>
      <c r="O711" s="23">
        <v>41351000</v>
      </c>
      <c r="P711" s="23">
        <v>31240000</v>
      </c>
      <c r="Q711" s="23">
        <v>37155000</v>
      </c>
      <c r="R711" s="23">
        <v>48898000</v>
      </c>
      <c r="S711">
        <v>5</v>
      </c>
      <c r="T711" t="s">
        <v>2302</v>
      </c>
      <c r="U711" t="s">
        <v>2302</v>
      </c>
      <c r="V711" t="s">
        <v>2303</v>
      </c>
      <c r="W711" t="s">
        <v>2304</v>
      </c>
      <c r="X711">
        <v>1</v>
      </c>
      <c r="Y711" s="17">
        <f t="shared" si="104"/>
        <v>1.0939754017070045</v>
      </c>
      <c r="Z711" s="23">
        <f t="shared" si="105"/>
        <v>1.2889886199711491</v>
      </c>
      <c r="AA711" s="12">
        <f t="shared" si="106"/>
        <v>0.84870834758144753</v>
      </c>
      <c r="AB711" s="7">
        <f t="shared" si="100"/>
        <v>1.1782610632376673</v>
      </c>
      <c r="AC711" s="18">
        <f t="shared" si="101"/>
        <v>0.79186024950778378</v>
      </c>
      <c r="AD711" s="27">
        <f t="shared" si="102"/>
        <v>0.48592591273641605</v>
      </c>
      <c r="AE711" s="22">
        <f t="shared" si="103"/>
        <v>0.29768461116279948</v>
      </c>
    </row>
    <row r="712" spans="1:31" ht="14.1" customHeight="1" x14ac:dyDescent="0.25">
      <c r="A712" s="30">
        <v>247490000</v>
      </c>
      <c r="B712" s="30">
        <v>229680000</v>
      </c>
      <c r="C712" s="30">
        <v>195180000</v>
      </c>
      <c r="D712" s="30">
        <v>229170000</v>
      </c>
      <c r="E712" s="30">
        <v>243850000</v>
      </c>
      <c r="F712" s="30">
        <v>222230000</v>
      </c>
      <c r="G712" s="17">
        <v>316680000</v>
      </c>
      <c r="H712" s="17">
        <v>294270000</v>
      </c>
      <c r="I712" s="17">
        <v>304490000</v>
      </c>
      <c r="J712" s="17">
        <v>287720000</v>
      </c>
      <c r="K712" s="17">
        <v>294530000</v>
      </c>
      <c r="L712" s="17">
        <v>260190000</v>
      </c>
      <c r="M712" s="23">
        <v>348290000</v>
      </c>
      <c r="N712" s="23">
        <v>401160000</v>
      </c>
      <c r="O712" s="23">
        <v>242440000</v>
      </c>
      <c r="P712" s="23">
        <v>253070000</v>
      </c>
      <c r="Q712" s="23">
        <v>315630000</v>
      </c>
      <c r="R712" s="23">
        <v>314490000</v>
      </c>
      <c r="S712">
        <v>14</v>
      </c>
      <c r="T712" t="s">
        <v>2305</v>
      </c>
      <c r="U712" t="s">
        <v>2306</v>
      </c>
      <c r="V712" t="s">
        <v>2307</v>
      </c>
      <c r="W712" t="s">
        <v>2308</v>
      </c>
      <c r="X712">
        <v>13</v>
      </c>
      <c r="Y712" s="17">
        <f t="shared" si="104"/>
        <v>1.2853758408891489</v>
      </c>
      <c r="Z712" s="23">
        <f t="shared" si="105"/>
        <v>1.3710734132787363</v>
      </c>
      <c r="AA712" s="12">
        <f t="shared" si="106"/>
        <v>0.93749600017065948</v>
      </c>
      <c r="AB712" s="7">
        <f t="shared" si="100"/>
        <v>1.0666712176030217</v>
      </c>
      <c r="AC712" s="18">
        <f t="shared" si="101"/>
        <v>1.3526627461379185E-4</v>
      </c>
      <c r="AD712" s="27">
        <f t="shared" si="102"/>
        <v>0.46012557804182386</v>
      </c>
      <c r="AE712" s="22">
        <f t="shared" si="103"/>
        <v>7.6039600407044024E-3</v>
      </c>
    </row>
    <row r="713" spans="1:31" ht="14.1" customHeight="1" x14ac:dyDescent="0.25">
      <c r="A713" s="31">
        <v>1</v>
      </c>
      <c r="B713" s="31">
        <v>1</v>
      </c>
      <c r="C713" s="31">
        <v>5993900</v>
      </c>
      <c r="D713" s="31">
        <v>1</v>
      </c>
      <c r="E713" s="31">
        <v>1</v>
      </c>
      <c r="F713" s="31">
        <v>1</v>
      </c>
      <c r="G713" s="17">
        <v>28739000</v>
      </c>
      <c r="H713" s="17">
        <v>20049000</v>
      </c>
      <c r="I713" s="18">
        <v>1</v>
      </c>
      <c r="J713" s="17">
        <v>15429000</v>
      </c>
      <c r="K713" s="18">
        <v>1</v>
      </c>
      <c r="L713" s="18">
        <v>8219600</v>
      </c>
      <c r="M713" s="23">
        <v>23585000</v>
      </c>
      <c r="N713" s="23">
        <v>50675000</v>
      </c>
      <c r="O713" s="23">
        <v>33348000</v>
      </c>
      <c r="P713" s="23">
        <v>39759000</v>
      </c>
      <c r="Q713" s="23">
        <v>33321000</v>
      </c>
      <c r="R713" s="23">
        <v>36901000</v>
      </c>
      <c r="S713">
        <v>5</v>
      </c>
      <c r="T713" t="s">
        <v>446</v>
      </c>
      <c r="U713" t="s">
        <v>446</v>
      </c>
      <c r="X713">
        <v>1</v>
      </c>
      <c r="Y713" s="17">
        <f t="shared" si="104"/>
        <v>12.085043389910251</v>
      </c>
      <c r="Z713" s="23">
        <f t="shared" si="105"/>
        <v>36.301709820225717</v>
      </c>
      <c r="AA713" s="12">
        <f t="shared" si="106"/>
        <v>0.33290562482478431</v>
      </c>
      <c r="AB713" s="7"/>
      <c r="AC713" s="18">
        <f>_xlfn.T.TEST(A713:F713,G713:L713,2,1)</f>
        <v>8.9675039829861233E-2</v>
      </c>
      <c r="AD713" s="27">
        <f>_xlfn.T.TEST(G713:L713,M713:R713,2,1)</f>
        <v>1.0185085362371712E-2</v>
      </c>
      <c r="AE713" s="22">
        <f>_xlfn.T.TEST(A713:F713,M713:R713,2,1)</f>
        <v>2.8634041318844608E-4</v>
      </c>
    </row>
    <row r="714" spans="1:31" ht="14.1" customHeight="1" x14ac:dyDescent="0.25">
      <c r="A714" s="30">
        <v>171740000</v>
      </c>
      <c r="B714" s="30">
        <v>163680000</v>
      </c>
      <c r="C714" s="30">
        <v>152800000</v>
      </c>
      <c r="D714" s="30">
        <v>195160000</v>
      </c>
      <c r="E714" s="30">
        <v>135520000</v>
      </c>
      <c r="F714" s="30">
        <v>132310000</v>
      </c>
      <c r="G714" s="17">
        <v>151630000</v>
      </c>
      <c r="H714" s="17">
        <v>159210000</v>
      </c>
      <c r="I714" s="17">
        <v>155690000</v>
      </c>
      <c r="J714" s="17">
        <v>145020000</v>
      </c>
      <c r="K714" s="17">
        <v>111550000</v>
      </c>
      <c r="L714" s="17">
        <v>102120000</v>
      </c>
      <c r="M714" s="23">
        <v>173410000</v>
      </c>
      <c r="N714" s="23">
        <v>200990000</v>
      </c>
      <c r="O714" s="23">
        <v>122290000</v>
      </c>
      <c r="P714" s="23">
        <v>123830000</v>
      </c>
      <c r="Q714" s="23">
        <v>106650000</v>
      </c>
      <c r="R714" s="23">
        <v>139650000</v>
      </c>
      <c r="S714">
        <v>13</v>
      </c>
      <c r="T714" t="s">
        <v>2312</v>
      </c>
      <c r="U714" t="s">
        <v>2313</v>
      </c>
      <c r="V714" t="s">
        <v>2314</v>
      </c>
      <c r="W714" t="s">
        <v>2315</v>
      </c>
      <c r="X714">
        <v>3</v>
      </c>
      <c r="Y714" s="17">
        <f t="shared" si="104"/>
        <v>0.86754764983547261</v>
      </c>
      <c r="Z714" s="23">
        <f t="shared" si="105"/>
        <v>0.91128142050651273</v>
      </c>
      <c r="AA714" s="12">
        <f t="shared" si="106"/>
        <v>0.95200849080547278</v>
      </c>
      <c r="AB714" s="7">
        <f t="shared" ref="AB714:AB727" si="107">AVERAGE(M714:R714)/AVERAGE(G714:L714)</f>
        <v>1.0504107995443639</v>
      </c>
      <c r="AC714" s="18">
        <f t="shared" ref="AC714:AC727" si="108">_xlfn.T.TEST(A714:F714,G714:L714,2,2)</f>
        <v>0.16114522140256884</v>
      </c>
      <c r="AD714" s="27">
        <f t="shared" ref="AD714:AD727" si="109">_xlfn.T.TEST(G714:L714,M714:R714,2,2)</f>
        <v>0.70331460329140305</v>
      </c>
      <c r="AE714" s="22">
        <f t="shared" ref="AE714:AE727" si="110">_xlfn.T.TEST(A714:F714,M714:R714,2,2)</f>
        <v>0.4404571025460543</v>
      </c>
    </row>
    <row r="715" spans="1:31" x14ac:dyDescent="0.25">
      <c r="A715" s="31">
        <v>1</v>
      </c>
      <c r="B715" s="31">
        <v>2335600</v>
      </c>
      <c r="C715" s="31">
        <v>1</v>
      </c>
      <c r="D715" s="31">
        <v>1</v>
      </c>
      <c r="E715" s="30">
        <v>14821000</v>
      </c>
      <c r="F715" s="30">
        <v>11971000</v>
      </c>
      <c r="G715" s="17">
        <v>33857000</v>
      </c>
      <c r="H715" s="17">
        <v>31448000</v>
      </c>
      <c r="I715" s="17">
        <v>38281000</v>
      </c>
      <c r="J715" s="17">
        <v>30799000</v>
      </c>
      <c r="K715" s="17">
        <v>37712000</v>
      </c>
      <c r="L715" s="17">
        <v>54137000</v>
      </c>
      <c r="M715" s="23">
        <v>43290000</v>
      </c>
      <c r="N715" s="23">
        <v>33730000</v>
      </c>
      <c r="O715" s="23">
        <v>60901000</v>
      </c>
      <c r="P715" s="23">
        <v>51596000</v>
      </c>
      <c r="Q715" s="23">
        <v>68070000</v>
      </c>
      <c r="R715" s="23">
        <v>69721000</v>
      </c>
      <c r="S715">
        <v>4</v>
      </c>
      <c r="T715" t="s">
        <v>2287</v>
      </c>
      <c r="U715" t="s">
        <v>2287</v>
      </c>
      <c r="V715" t="s">
        <v>2288</v>
      </c>
      <c r="W715" t="s">
        <v>2289</v>
      </c>
      <c r="X715">
        <v>4</v>
      </c>
      <c r="Y715" s="17">
        <f t="shared" si="104"/>
        <v>7.7669968242838241</v>
      </c>
      <c r="Z715" s="23">
        <f t="shared" si="105"/>
        <v>11.237038626213081</v>
      </c>
      <c r="AA715" s="12">
        <f t="shared" si="106"/>
        <v>0.69119605998020206</v>
      </c>
      <c r="AB715" s="7">
        <f t="shared" si="107"/>
        <v>1.4467675062103842</v>
      </c>
      <c r="AC715" s="18">
        <f t="shared" si="108"/>
        <v>2.4486075143162138E-5</v>
      </c>
      <c r="AD715" s="27">
        <f t="shared" si="109"/>
        <v>3.3047046650129426E-2</v>
      </c>
      <c r="AE715" s="22">
        <f t="shared" si="110"/>
        <v>1.640907353644638E-5</v>
      </c>
    </row>
    <row r="716" spans="1:31" ht="14.1" customHeight="1" x14ac:dyDescent="0.25">
      <c r="A716" s="31">
        <v>2736500</v>
      </c>
      <c r="B716" s="31">
        <v>2390500</v>
      </c>
      <c r="C716" s="31">
        <v>1</v>
      </c>
      <c r="D716" s="31">
        <v>1</v>
      </c>
      <c r="E716" s="31">
        <v>3063300</v>
      </c>
      <c r="F716" s="31">
        <v>3612400</v>
      </c>
      <c r="G716" s="18">
        <v>3160200</v>
      </c>
      <c r="H716" s="18">
        <v>4372600</v>
      </c>
      <c r="I716" s="18">
        <v>2306600</v>
      </c>
      <c r="J716" s="18">
        <v>3152400</v>
      </c>
      <c r="K716" s="18">
        <v>1</v>
      </c>
      <c r="L716" s="18">
        <v>2304100</v>
      </c>
      <c r="M716" s="23">
        <v>10476000</v>
      </c>
      <c r="N716" s="22">
        <v>4351200</v>
      </c>
      <c r="O716" s="22">
        <v>2995800</v>
      </c>
      <c r="P716" s="22">
        <v>3690000</v>
      </c>
      <c r="Q716" s="22">
        <v>4653800</v>
      </c>
      <c r="R716" s="22">
        <v>5778200</v>
      </c>
      <c r="S716">
        <v>3</v>
      </c>
      <c r="T716" t="s">
        <v>2320</v>
      </c>
      <c r="U716" t="s">
        <v>2320</v>
      </c>
      <c r="V716" t="s">
        <v>2321</v>
      </c>
      <c r="W716" t="s">
        <v>2322</v>
      </c>
      <c r="X716">
        <v>1</v>
      </c>
      <c r="Y716" s="17">
        <f t="shared" si="104"/>
        <v>1.2959660423519972</v>
      </c>
      <c r="Z716" s="23">
        <f t="shared" si="105"/>
        <v>2.7065836280539832</v>
      </c>
      <c r="AA716" s="12">
        <f t="shared" si="106"/>
        <v>0.47881987791516667</v>
      </c>
      <c r="AB716" s="7">
        <f t="shared" si="107"/>
        <v>2.0884680150584134</v>
      </c>
      <c r="AC716" s="18">
        <f t="shared" si="108"/>
        <v>0.5220089127237133</v>
      </c>
      <c r="AD716" s="27">
        <f t="shared" si="109"/>
        <v>5.0785618136239559E-2</v>
      </c>
      <c r="AE716" s="22">
        <f t="shared" si="110"/>
        <v>2.4901095301243709E-2</v>
      </c>
    </row>
    <row r="717" spans="1:31" ht="14.1" customHeight="1" x14ac:dyDescent="0.25">
      <c r="A717" s="31">
        <v>6222100</v>
      </c>
      <c r="B717" s="31">
        <v>3817500</v>
      </c>
      <c r="C717" s="31">
        <v>7153900</v>
      </c>
      <c r="D717" s="31">
        <v>6742000</v>
      </c>
      <c r="E717" s="30">
        <v>19333000</v>
      </c>
      <c r="F717" s="30">
        <v>18779000</v>
      </c>
      <c r="G717" s="17">
        <v>22394000</v>
      </c>
      <c r="H717" s="17">
        <v>21965000</v>
      </c>
      <c r="I717" s="17">
        <v>19904000</v>
      </c>
      <c r="J717" s="17">
        <v>15887000</v>
      </c>
      <c r="K717" s="18">
        <v>1</v>
      </c>
      <c r="L717" s="18">
        <v>1</v>
      </c>
      <c r="M717" s="23">
        <v>266840000</v>
      </c>
      <c r="N717" s="23">
        <v>319960000</v>
      </c>
      <c r="O717" s="23">
        <v>173970000</v>
      </c>
      <c r="P717" s="23">
        <v>77446000</v>
      </c>
      <c r="Q717" s="23">
        <v>43058000</v>
      </c>
      <c r="R717" s="23">
        <v>46974000</v>
      </c>
      <c r="S717">
        <v>6</v>
      </c>
      <c r="T717" t="s">
        <v>3694</v>
      </c>
      <c r="U717" t="s">
        <v>3694</v>
      </c>
      <c r="V717" t="s">
        <v>3695</v>
      </c>
      <c r="W717" t="s">
        <v>3696</v>
      </c>
      <c r="X717">
        <v>3</v>
      </c>
      <c r="Y717" s="17">
        <f t="shared" si="104"/>
        <v>1.2917523187880253</v>
      </c>
      <c r="Z717" s="23">
        <f t="shared" si="105"/>
        <v>14.960280430315484</v>
      </c>
      <c r="AA717" s="12">
        <f t="shared" si="106"/>
        <v>8.6345461557687173E-2</v>
      </c>
      <c r="AB717" s="7">
        <f t="shared" si="107"/>
        <v>11.581384614313547</v>
      </c>
      <c r="AC717" s="18">
        <f t="shared" si="108"/>
        <v>0.57117124979874678</v>
      </c>
      <c r="AD717" s="27">
        <f t="shared" si="109"/>
        <v>1.5605352038191972E-2</v>
      </c>
      <c r="AE717" s="22">
        <f t="shared" si="110"/>
        <v>1.3868244375569641E-2</v>
      </c>
    </row>
    <row r="718" spans="1:31" ht="14.1" customHeight="1" x14ac:dyDescent="0.25">
      <c r="A718" s="30">
        <v>67705000</v>
      </c>
      <c r="B718" s="30">
        <v>68553000</v>
      </c>
      <c r="C718" s="30">
        <v>31519000</v>
      </c>
      <c r="D718" s="30">
        <v>33458000</v>
      </c>
      <c r="E718" s="30">
        <v>94800000</v>
      </c>
      <c r="F718" s="30">
        <v>95999000</v>
      </c>
      <c r="G718" s="17">
        <v>105960000</v>
      </c>
      <c r="H718" s="17">
        <v>123380000</v>
      </c>
      <c r="I718" s="17">
        <v>120060000</v>
      </c>
      <c r="J718" s="17">
        <v>111920000</v>
      </c>
      <c r="K718" s="17">
        <v>82424000</v>
      </c>
      <c r="L718" s="17">
        <v>88968000</v>
      </c>
      <c r="M718" s="23">
        <v>204660000</v>
      </c>
      <c r="N718" s="23">
        <v>147920000</v>
      </c>
      <c r="O718" s="23">
        <v>116380000</v>
      </c>
      <c r="P718" s="23">
        <v>118740000</v>
      </c>
      <c r="Q718" s="23">
        <v>139170000</v>
      </c>
      <c r="R718" s="23">
        <v>160890000</v>
      </c>
      <c r="S718">
        <v>10</v>
      </c>
      <c r="T718" t="s">
        <v>2327</v>
      </c>
      <c r="U718" t="s">
        <v>2327</v>
      </c>
      <c r="X718">
        <v>1</v>
      </c>
      <c r="Y718" s="17">
        <f t="shared" si="104"/>
        <v>1.6139212415249697</v>
      </c>
      <c r="Z718" s="23">
        <f t="shared" si="105"/>
        <v>2.2644974670564286</v>
      </c>
      <c r="AA718" s="12">
        <f t="shared" si="106"/>
        <v>0.71270613679372807</v>
      </c>
      <c r="AB718" s="7">
        <f t="shared" si="107"/>
        <v>1.4031028335166711</v>
      </c>
      <c r="AC718" s="18">
        <f t="shared" si="108"/>
        <v>1.3340506226155948E-2</v>
      </c>
      <c r="AD718" s="27">
        <f t="shared" si="109"/>
        <v>1.7348461813890988E-2</v>
      </c>
      <c r="AE718" s="22">
        <f t="shared" si="110"/>
        <v>8.4934937315125252E-4</v>
      </c>
    </row>
    <row r="719" spans="1:31" ht="14.1" customHeight="1" x14ac:dyDescent="0.25">
      <c r="A719" s="30">
        <v>53774000</v>
      </c>
      <c r="B719" s="30">
        <v>58461000</v>
      </c>
      <c r="C719" s="30">
        <v>101500000</v>
      </c>
      <c r="D719" s="30">
        <v>33866000</v>
      </c>
      <c r="E719" s="31">
        <v>1</v>
      </c>
      <c r="F719" s="31">
        <v>1</v>
      </c>
      <c r="G719" s="17">
        <v>84681000</v>
      </c>
      <c r="H719" s="17">
        <v>100960000</v>
      </c>
      <c r="I719" s="17">
        <v>80671000</v>
      </c>
      <c r="J719" s="17">
        <v>79370000</v>
      </c>
      <c r="K719" s="17">
        <v>56186000</v>
      </c>
      <c r="L719" s="17">
        <v>50745000</v>
      </c>
      <c r="M719" s="23">
        <v>132060000</v>
      </c>
      <c r="N719" s="23">
        <v>120620000</v>
      </c>
      <c r="O719" s="23">
        <v>141080000</v>
      </c>
      <c r="P719" s="23">
        <v>95490000</v>
      </c>
      <c r="Q719" s="23">
        <v>112600000</v>
      </c>
      <c r="R719" s="23">
        <v>114550000</v>
      </c>
      <c r="S719">
        <v>5</v>
      </c>
      <c r="T719" t="s">
        <v>2328</v>
      </c>
      <c r="U719" t="s">
        <v>2328</v>
      </c>
      <c r="V719" t="s">
        <v>2329</v>
      </c>
      <c r="W719" t="s">
        <v>2330</v>
      </c>
      <c r="X719">
        <v>2</v>
      </c>
      <c r="Y719" s="17">
        <f t="shared" si="104"/>
        <v>1.8279934101397539</v>
      </c>
      <c r="Z719" s="23">
        <f t="shared" si="105"/>
        <v>2.8933647045580213</v>
      </c>
      <c r="AA719" s="12">
        <f t="shared" si="106"/>
        <v>0.63178810720268008</v>
      </c>
      <c r="AB719" s="7">
        <f t="shared" si="107"/>
        <v>1.5828091548408905</v>
      </c>
      <c r="AC719" s="18">
        <f t="shared" si="108"/>
        <v>8.1005090877319247E-2</v>
      </c>
      <c r="AD719" s="27">
        <f t="shared" si="109"/>
        <v>1.3941351773433183E-3</v>
      </c>
      <c r="AE719" s="22">
        <f t="shared" si="110"/>
        <v>1.0447665762912276E-3</v>
      </c>
    </row>
    <row r="720" spans="1:31" ht="14.1" customHeight="1" x14ac:dyDescent="0.25">
      <c r="A720" s="31">
        <v>7897700</v>
      </c>
      <c r="B720" s="31">
        <v>7327500</v>
      </c>
      <c r="C720" s="31">
        <v>2975200</v>
      </c>
      <c r="D720" s="31">
        <v>2780600</v>
      </c>
      <c r="E720" s="30">
        <v>16586000</v>
      </c>
      <c r="F720" s="30">
        <v>15307000</v>
      </c>
      <c r="G720" s="17">
        <v>12291000</v>
      </c>
      <c r="H720" s="17">
        <v>14368000</v>
      </c>
      <c r="I720" s="17">
        <v>12304000</v>
      </c>
      <c r="J720" s="17">
        <v>10585000</v>
      </c>
      <c r="K720" s="18">
        <v>1</v>
      </c>
      <c r="L720" s="18">
        <v>1</v>
      </c>
      <c r="M720" s="23">
        <v>66873000</v>
      </c>
      <c r="N720" s="23">
        <v>68255000</v>
      </c>
      <c r="O720" s="23">
        <v>15221000</v>
      </c>
      <c r="P720" s="23">
        <v>16656000</v>
      </c>
      <c r="Q720" s="23">
        <v>16202000</v>
      </c>
      <c r="R720" s="23">
        <v>35401000</v>
      </c>
      <c r="S720">
        <v>3</v>
      </c>
      <c r="T720" t="s">
        <v>4139</v>
      </c>
      <c r="U720" t="s">
        <v>4139</v>
      </c>
      <c r="V720" t="s">
        <v>4140</v>
      </c>
      <c r="W720" t="s">
        <v>4141</v>
      </c>
      <c r="X720">
        <v>3</v>
      </c>
      <c r="Y720" s="17">
        <f t="shared" si="104"/>
        <v>0.93709577486099016</v>
      </c>
      <c r="Z720" s="23">
        <f t="shared" si="105"/>
        <v>4.1345084540605965</v>
      </c>
      <c r="AA720" s="12">
        <f t="shared" si="106"/>
        <v>0.22665228170972701</v>
      </c>
      <c r="AB720" s="7">
        <f t="shared" si="107"/>
        <v>4.4120447076755989</v>
      </c>
      <c r="AC720" s="18">
        <f t="shared" si="108"/>
        <v>0.88054696917883213</v>
      </c>
      <c r="AD720" s="27">
        <f t="shared" si="109"/>
        <v>2.4489505996824049E-2</v>
      </c>
      <c r="AE720" s="22">
        <f t="shared" si="110"/>
        <v>2.6155563666131837E-2</v>
      </c>
    </row>
    <row r="721" spans="1:31" x14ac:dyDescent="0.25">
      <c r="A721" s="30">
        <v>33178000</v>
      </c>
      <c r="B721" s="30">
        <v>108030000</v>
      </c>
      <c r="C721" s="30">
        <v>115910000</v>
      </c>
      <c r="D721" s="30">
        <v>124750000</v>
      </c>
      <c r="E721" s="30">
        <v>122940000</v>
      </c>
      <c r="F721" s="30">
        <v>120560000</v>
      </c>
      <c r="G721" s="17">
        <v>213830000</v>
      </c>
      <c r="H721" s="17">
        <v>191080000</v>
      </c>
      <c r="I721" s="17">
        <v>194010000</v>
      </c>
      <c r="J721" s="17">
        <v>208310000</v>
      </c>
      <c r="K721" s="17">
        <v>252530000</v>
      </c>
      <c r="L721" s="17">
        <v>220480000</v>
      </c>
      <c r="M721" s="23">
        <v>229070000</v>
      </c>
      <c r="N721" s="23">
        <v>202010000</v>
      </c>
      <c r="O721" s="23">
        <v>251240000</v>
      </c>
      <c r="P721" s="23">
        <v>220270000</v>
      </c>
      <c r="Q721" s="23">
        <v>270270000</v>
      </c>
      <c r="R721" s="23">
        <v>273770000</v>
      </c>
      <c r="S721">
        <v>14</v>
      </c>
      <c r="T721" t="s">
        <v>2316</v>
      </c>
      <c r="U721" t="s">
        <v>2317</v>
      </c>
      <c r="V721" t="s">
        <v>2318</v>
      </c>
      <c r="W721" t="s">
        <v>2319</v>
      </c>
      <c r="X721">
        <v>4</v>
      </c>
      <c r="Y721" s="17">
        <f t="shared" si="104"/>
        <v>2.0471786212278213</v>
      </c>
      <c r="Z721" s="23">
        <f t="shared" si="105"/>
        <v>2.3132459607782936</v>
      </c>
      <c r="AA721" s="12">
        <f t="shared" si="106"/>
        <v>0.88498095573850954</v>
      </c>
      <c r="AB721" s="7">
        <f t="shared" si="107"/>
        <v>1.1299678185340247</v>
      </c>
      <c r="AC721" s="18">
        <f t="shared" si="108"/>
        <v>7.8084389588403211E-5</v>
      </c>
      <c r="AD721" s="27">
        <f t="shared" si="109"/>
        <v>9.125255097226552E-2</v>
      </c>
      <c r="AE721" s="22">
        <f t="shared" si="110"/>
        <v>2.4140903325732198E-5</v>
      </c>
    </row>
    <row r="722" spans="1:31" ht="14.1" customHeight="1" x14ac:dyDescent="0.25">
      <c r="A722" s="31">
        <v>6328300</v>
      </c>
      <c r="B722" s="31">
        <v>6157300</v>
      </c>
      <c r="C722" s="31">
        <v>3911100</v>
      </c>
      <c r="D722" s="31">
        <v>4722100</v>
      </c>
      <c r="E722" s="31">
        <v>9549200</v>
      </c>
      <c r="F722" s="31">
        <v>7943500</v>
      </c>
      <c r="G722" s="18">
        <v>7276400</v>
      </c>
      <c r="H722" s="17">
        <v>10579000</v>
      </c>
      <c r="I722" s="17">
        <v>11097000</v>
      </c>
      <c r="J722" s="17">
        <v>10398000</v>
      </c>
      <c r="K722" s="17">
        <v>11616000</v>
      </c>
      <c r="L722" s="18">
        <v>8904700</v>
      </c>
      <c r="M722" s="23">
        <v>12722000</v>
      </c>
      <c r="N722" s="22">
        <v>1</v>
      </c>
      <c r="O722" s="22">
        <v>8739300</v>
      </c>
      <c r="P722" s="23">
        <v>14212000</v>
      </c>
      <c r="Q722" s="23">
        <v>20455000</v>
      </c>
      <c r="R722" s="23">
        <v>23475000</v>
      </c>
      <c r="S722">
        <v>4</v>
      </c>
      <c r="T722" t="s">
        <v>2339</v>
      </c>
      <c r="U722" t="s">
        <v>2339</v>
      </c>
      <c r="V722" t="s">
        <v>2340</v>
      </c>
      <c r="W722" t="s">
        <v>2341</v>
      </c>
      <c r="X722">
        <v>6</v>
      </c>
      <c r="Y722" s="17">
        <f t="shared" si="104"/>
        <v>1.5506027996840319</v>
      </c>
      <c r="Z722" s="23">
        <f t="shared" si="105"/>
        <v>2.0616474625435428</v>
      </c>
      <c r="AA722" s="12">
        <f t="shared" si="106"/>
        <v>0.75211830725461992</v>
      </c>
      <c r="AB722" s="7">
        <f t="shared" si="107"/>
        <v>1.3295780601993283</v>
      </c>
      <c r="AC722" s="18">
        <f t="shared" si="108"/>
        <v>7.8233521149683374E-3</v>
      </c>
      <c r="AD722" s="27">
        <f t="shared" si="109"/>
        <v>0.36892261980808683</v>
      </c>
      <c r="AE722" s="22">
        <f t="shared" si="110"/>
        <v>8.2090591590106773E-2</v>
      </c>
    </row>
    <row r="723" spans="1:31" ht="14.1" customHeight="1" x14ac:dyDescent="0.25">
      <c r="A723" s="31">
        <v>9160700</v>
      </c>
      <c r="B723" s="31">
        <v>8291900</v>
      </c>
      <c r="C723" s="31">
        <v>5856300</v>
      </c>
      <c r="D723" s="31">
        <v>5609000</v>
      </c>
      <c r="E723" s="30">
        <v>11256000</v>
      </c>
      <c r="F723" s="30">
        <v>11802000</v>
      </c>
      <c r="G723" s="17">
        <v>12128000</v>
      </c>
      <c r="H723" s="17">
        <v>13464000</v>
      </c>
      <c r="I723" s="17">
        <v>10479000</v>
      </c>
      <c r="J723" s="17">
        <v>11726000</v>
      </c>
      <c r="K723" s="18">
        <v>8720700</v>
      </c>
      <c r="L723" s="18">
        <v>7685500</v>
      </c>
      <c r="M723" s="23">
        <v>24083000</v>
      </c>
      <c r="N723" s="23">
        <v>18391000</v>
      </c>
      <c r="O723" s="23">
        <v>14903000</v>
      </c>
      <c r="P723" s="23">
        <v>13232000</v>
      </c>
      <c r="Q723" s="23">
        <v>18185000</v>
      </c>
      <c r="R723" s="23">
        <v>14470000</v>
      </c>
      <c r="S723">
        <v>3</v>
      </c>
      <c r="T723" t="s">
        <v>2342</v>
      </c>
      <c r="U723" t="s">
        <v>2342</v>
      </c>
      <c r="V723" t="s">
        <v>2343</v>
      </c>
      <c r="W723" t="s">
        <v>2344</v>
      </c>
      <c r="X723">
        <v>1</v>
      </c>
      <c r="Y723" s="17">
        <f t="shared" si="104"/>
        <v>1.2352494136705667</v>
      </c>
      <c r="Z723" s="23">
        <f t="shared" si="105"/>
        <v>1.9867669439105433</v>
      </c>
      <c r="AA723" s="12">
        <f t="shared" si="106"/>
        <v>0.62173845677099471</v>
      </c>
      <c r="AB723" s="7">
        <f t="shared" si="107"/>
        <v>1.6083933511102251</v>
      </c>
      <c r="AC723" s="18">
        <f t="shared" si="108"/>
        <v>0.17330983070690606</v>
      </c>
      <c r="AD723" s="27">
        <f t="shared" si="109"/>
        <v>5.4448461909295262E-3</v>
      </c>
      <c r="AE723" s="22">
        <f t="shared" si="110"/>
        <v>1.3020997504638015E-3</v>
      </c>
    </row>
    <row r="724" spans="1:31" ht="14.1" customHeight="1" x14ac:dyDescent="0.25">
      <c r="A724" s="30">
        <v>11092000</v>
      </c>
      <c r="B724" s="30">
        <v>15932000</v>
      </c>
      <c r="C724" s="31">
        <v>7824300</v>
      </c>
      <c r="D724" s="31">
        <v>9396800</v>
      </c>
      <c r="E724" s="30">
        <v>10217000</v>
      </c>
      <c r="F724" s="30">
        <v>25022000</v>
      </c>
      <c r="G724" s="17">
        <v>14083000</v>
      </c>
      <c r="H724" s="17">
        <v>13870000</v>
      </c>
      <c r="I724" s="17">
        <v>14523000</v>
      </c>
      <c r="J724" s="17">
        <v>11571000</v>
      </c>
      <c r="K724" s="17">
        <v>13047000</v>
      </c>
      <c r="L724" s="17">
        <v>10733000</v>
      </c>
      <c r="M724" s="23">
        <v>40824000</v>
      </c>
      <c r="N724" s="23">
        <v>28275000</v>
      </c>
      <c r="O724" s="23">
        <v>15543000</v>
      </c>
      <c r="P724" s="23">
        <v>22302000</v>
      </c>
      <c r="Q724" s="23">
        <v>13696000</v>
      </c>
      <c r="R724" s="23">
        <v>17123000</v>
      </c>
      <c r="S724">
        <v>8</v>
      </c>
      <c r="T724" t="s">
        <v>2345</v>
      </c>
      <c r="U724" t="s">
        <v>2346</v>
      </c>
      <c r="V724" t="s">
        <v>2347</v>
      </c>
      <c r="W724" t="s">
        <v>2348</v>
      </c>
      <c r="X724">
        <v>4</v>
      </c>
      <c r="Y724" s="17">
        <f t="shared" si="104"/>
        <v>0.97915180520380796</v>
      </c>
      <c r="Z724" s="23">
        <f t="shared" si="105"/>
        <v>1.7332145674417903</v>
      </c>
      <c r="AA724" s="12">
        <f t="shared" si="106"/>
        <v>0.56493398082213653</v>
      </c>
      <c r="AB724" s="7">
        <f t="shared" si="107"/>
        <v>1.7701183393937838</v>
      </c>
      <c r="AC724" s="18">
        <f t="shared" si="108"/>
        <v>0.91993387838150553</v>
      </c>
      <c r="AD724" s="27">
        <f t="shared" si="109"/>
        <v>3.945218230230086E-2</v>
      </c>
      <c r="AE724" s="22">
        <f t="shared" si="110"/>
        <v>7.6680296731075515E-2</v>
      </c>
    </row>
    <row r="725" spans="1:31" x14ac:dyDescent="0.25">
      <c r="A725" s="30">
        <v>77170000</v>
      </c>
      <c r="B725" s="30">
        <v>69490000</v>
      </c>
      <c r="C725" s="30">
        <v>37354000</v>
      </c>
      <c r="D725" s="30">
        <v>14734000</v>
      </c>
      <c r="E725" s="30">
        <v>112990000</v>
      </c>
      <c r="F725" s="30">
        <v>135910000</v>
      </c>
      <c r="G725" s="17">
        <v>238830000</v>
      </c>
      <c r="H725" s="17">
        <v>209370000</v>
      </c>
      <c r="I725" s="17">
        <v>166620000</v>
      </c>
      <c r="J725" s="17">
        <v>203290000</v>
      </c>
      <c r="K725" s="17">
        <v>60124000</v>
      </c>
      <c r="L725" s="17">
        <v>151270000</v>
      </c>
      <c r="M725" s="23">
        <v>363270000</v>
      </c>
      <c r="N725" s="23">
        <v>336240000</v>
      </c>
      <c r="O725" s="23">
        <v>308640000</v>
      </c>
      <c r="P725" s="23">
        <v>344020000</v>
      </c>
      <c r="Q725" s="23">
        <v>318490000</v>
      </c>
      <c r="R725" s="23">
        <v>337580000</v>
      </c>
      <c r="S725">
        <v>26</v>
      </c>
      <c r="T725" t="s">
        <v>2349</v>
      </c>
      <c r="U725" t="s">
        <v>2349</v>
      </c>
      <c r="V725" t="s">
        <v>2350</v>
      </c>
      <c r="W725" t="s">
        <v>2351</v>
      </c>
      <c r="X725">
        <v>1</v>
      </c>
      <c r="Y725" s="17">
        <f t="shared" si="104"/>
        <v>2.2998069912073773</v>
      </c>
      <c r="Z725" s="23">
        <f t="shared" si="105"/>
        <v>4.4862034455643727</v>
      </c>
      <c r="AA725" s="12">
        <f t="shared" si="106"/>
        <v>0.51263992351511767</v>
      </c>
      <c r="AB725" s="7">
        <f t="shared" si="107"/>
        <v>1.9506869327365413</v>
      </c>
      <c r="AC725" s="18">
        <f t="shared" si="108"/>
        <v>1.1963020099742774E-2</v>
      </c>
      <c r="AD725" s="27">
        <f t="shared" si="109"/>
        <v>1.2050161349203997E-4</v>
      </c>
      <c r="AE725" s="22">
        <f t="shared" si="110"/>
        <v>1.417151884436075E-7</v>
      </c>
    </row>
    <row r="726" spans="1:31" ht="14.1" customHeight="1" x14ac:dyDescent="0.25">
      <c r="A726" s="30">
        <v>99767000</v>
      </c>
      <c r="B726" s="30">
        <v>92452000</v>
      </c>
      <c r="C726" s="30">
        <v>42256000</v>
      </c>
      <c r="D726" s="30">
        <v>44457000</v>
      </c>
      <c r="E726" s="30">
        <v>158660000</v>
      </c>
      <c r="F726" s="30">
        <v>128190000</v>
      </c>
      <c r="G726" s="17">
        <v>174440000</v>
      </c>
      <c r="H726" s="17">
        <v>157760000</v>
      </c>
      <c r="I726" s="17">
        <v>153270000</v>
      </c>
      <c r="J726" s="17">
        <v>176220000</v>
      </c>
      <c r="K726" s="17">
        <v>81857000</v>
      </c>
      <c r="L726" s="17">
        <v>128400000</v>
      </c>
      <c r="M726" s="23">
        <v>333710000</v>
      </c>
      <c r="N726" s="23">
        <v>333500000</v>
      </c>
      <c r="O726" s="23">
        <v>277770000</v>
      </c>
      <c r="P726" s="23">
        <v>233160000</v>
      </c>
      <c r="Q726" s="23">
        <v>197950000</v>
      </c>
      <c r="R726" s="23">
        <v>201900000</v>
      </c>
      <c r="S726">
        <v>16</v>
      </c>
      <c r="T726" t="s">
        <v>2352</v>
      </c>
      <c r="U726" t="s">
        <v>2353</v>
      </c>
      <c r="V726" t="s">
        <v>2354</v>
      </c>
      <c r="W726" t="s">
        <v>2355</v>
      </c>
      <c r="X726">
        <v>7</v>
      </c>
      <c r="Y726" s="17">
        <f t="shared" si="104"/>
        <v>1.5411359852381306</v>
      </c>
      <c r="Z726" s="23">
        <f t="shared" si="105"/>
        <v>2.7890424226999091</v>
      </c>
      <c r="AA726" s="12">
        <f t="shared" si="106"/>
        <v>0.55256814048251257</v>
      </c>
      <c r="AB726" s="7">
        <f t="shared" si="107"/>
        <v>1.8097315547848665</v>
      </c>
      <c r="AC726" s="18">
        <f t="shared" si="108"/>
        <v>5.6775762895750551E-2</v>
      </c>
      <c r="AD726" s="27">
        <f t="shared" si="109"/>
        <v>2.3390583627464711E-3</v>
      </c>
      <c r="AE726" s="22">
        <f t="shared" si="110"/>
        <v>3.1259981129752519E-4</v>
      </c>
    </row>
    <row r="727" spans="1:31" x14ac:dyDescent="0.25">
      <c r="A727" s="30">
        <v>37525000</v>
      </c>
      <c r="B727" s="30">
        <v>41265000</v>
      </c>
      <c r="C727" s="30">
        <v>30365000</v>
      </c>
      <c r="D727" s="30">
        <v>33804000</v>
      </c>
      <c r="E727" s="30">
        <v>52610000</v>
      </c>
      <c r="F727" s="30">
        <v>48413000</v>
      </c>
      <c r="G727" s="17">
        <v>77314000</v>
      </c>
      <c r="H727" s="17">
        <v>71591000</v>
      </c>
      <c r="I727" s="17">
        <v>89518000</v>
      </c>
      <c r="J727" s="17">
        <v>96271000</v>
      </c>
      <c r="K727" s="17">
        <v>97671000</v>
      </c>
      <c r="L727" s="17">
        <v>84387000</v>
      </c>
      <c r="M727" s="23">
        <v>107060000</v>
      </c>
      <c r="N727" s="23">
        <v>89966000</v>
      </c>
      <c r="O727" s="23">
        <v>93841000</v>
      </c>
      <c r="P727" s="23">
        <v>73363000</v>
      </c>
      <c r="Q727" s="23">
        <v>94464000</v>
      </c>
      <c r="R727" s="23">
        <v>103790000</v>
      </c>
      <c r="S727">
        <v>10</v>
      </c>
      <c r="T727" t="s">
        <v>2356</v>
      </c>
      <c r="U727" t="s">
        <v>2357</v>
      </c>
      <c r="V727" t="s">
        <v>2358</v>
      </c>
      <c r="W727" t="s">
        <v>2359</v>
      </c>
      <c r="X727">
        <v>7</v>
      </c>
      <c r="Y727" s="17">
        <f t="shared" si="104"/>
        <v>2.117992310908182</v>
      </c>
      <c r="Z727" s="23">
        <f t="shared" si="105"/>
        <v>2.3054323679615711</v>
      </c>
      <c r="AA727" s="12">
        <f t="shared" si="106"/>
        <v>0.91869635402962568</v>
      </c>
      <c r="AB727" s="7">
        <f t="shared" si="107"/>
        <v>1.0884989317893303</v>
      </c>
      <c r="AC727" s="18">
        <f t="shared" si="108"/>
        <v>8.7590906439502792E-6</v>
      </c>
      <c r="AD727" s="27">
        <f t="shared" si="109"/>
        <v>0.264662332444624</v>
      </c>
      <c r="AE727" s="22">
        <f t="shared" si="110"/>
        <v>4.7164317015618522E-6</v>
      </c>
    </row>
    <row r="728" spans="1:31" ht="14.1" customHeight="1" x14ac:dyDescent="0.25">
      <c r="A728" s="30">
        <v>4530400000</v>
      </c>
      <c r="B728" s="30">
        <v>4440300000</v>
      </c>
      <c r="C728" s="30">
        <v>2824300000</v>
      </c>
      <c r="D728" s="30">
        <v>3057800000</v>
      </c>
      <c r="E728" s="30">
        <v>1640000000</v>
      </c>
      <c r="F728" s="30">
        <v>1427500000</v>
      </c>
      <c r="G728" s="17">
        <v>2297100000</v>
      </c>
      <c r="H728" s="17">
        <v>2487900000</v>
      </c>
      <c r="I728" s="17">
        <v>4336000000</v>
      </c>
      <c r="J728" s="17">
        <v>3956000000</v>
      </c>
      <c r="K728" s="17">
        <v>2131300000</v>
      </c>
      <c r="L728" s="17">
        <v>2388500000</v>
      </c>
      <c r="M728" s="23">
        <v>2243200000</v>
      </c>
      <c r="N728" s="23">
        <v>2405300000</v>
      </c>
      <c r="O728" s="23">
        <v>2838900000</v>
      </c>
      <c r="P728" s="23">
        <v>2651500000</v>
      </c>
      <c r="Q728" s="23">
        <v>4674900000</v>
      </c>
      <c r="R728" s="23">
        <v>4640500000</v>
      </c>
      <c r="S728">
        <v>39</v>
      </c>
      <c r="T728" t="s">
        <v>2360</v>
      </c>
      <c r="U728" t="s">
        <v>2360</v>
      </c>
      <c r="V728" t="s">
        <v>2361</v>
      </c>
      <c r="W728" t="s">
        <v>2362</v>
      </c>
      <c r="X728">
        <v>3</v>
      </c>
      <c r="Y728" s="17">
        <f t="shared" si="104"/>
        <v>0.98194784685524239</v>
      </c>
      <c r="Z728" s="23">
        <f t="shared" si="105"/>
        <v>1.0856012455148631</v>
      </c>
      <c r="AA728" s="12">
        <f t="shared" si="106"/>
        <v>0.90451982338094916</v>
      </c>
      <c r="AB728" s="7"/>
      <c r="AC728" s="18">
        <f>_xlfn.T.TEST(A728:F728,G728:L728,2,1)</f>
        <v>0.93799227359803505</v>
      </c>
      <c r="AD728" s="27">
        <f>_xlfn.T.TEST(G728:L728,M728:R728,2,1)</f>
        <v>0.67898228431931273</v>
      </c>
      <c r="AE728" s="22">
        <f>_xlfn.T.TEST(A728:F728,M728:R728,2,1)</f>
        <v>0.80414739897688481</v>
      </c>
    </row>
    <row r="729" spans="1:31" ht="14.1" customHeight="1" x14ac:dyDescent="0.25">
      <c r="A729" s="30">
        <v>255410000</v>
      </c>
      <c r="B729" s="30">
        <v>257640000</v>
      </c>
      <c r="C729" s="30">
        <v>227430000</v>
      </c>
      <c r="D729" s="30">
        <v>233680000</v>
      </c>
      <c r="E729" s="30">
        <v>368150000</v>
      </c>
      <c r="F729" s="30">
        <v>322930000</v>
      </c>
      <c r="G729" s="17">
        <v>272060000</v>
      </c>
      <c r="H729" s="17">
        <v>255990000</v>
      </c>
      <c r="I729" s="17">
        <v>281750000</v>
      </c>
      <c r="J729" s="17">
        <v>249570000</v>
      </c>
      <c r="K729" s="17">
        <v>238660000</v>
      </c>
      <c r="L729" s="17">
        <v>211000000</v>
      </c>
      <c r="M729" s="23">
        <v>347970000</v>
      </c>
      <c r="N729" s="23">
        <v>349900000</v>
      </c>
      <c r="O729" s="23">
        <v>306920000</v>
      </c>
      <c r="P729" s="23">
        <v>311480000</v>
      </c>
      <c r="Q729" s="23">
        <v>325080000</v>
      </c>
      <c r="R729" s="23">
        <v>350760000</v>
      </c>
      <c r="S729">
        <v>46</v>
      </c>
      <c r="T729" t="s">
        <v>2363</v>
      </c>
      <c r="U729" t="s">
        <v>2364</v>
      </c>
      <c r="V729" t="s">
        <v>2365</v>
      </c>
      <c r="W729" t="s">
        <v>2366</v>
      </c>
      <c r="X729">
        <v>17</v>
      </c>
      <c r="Y729" s="17">
        <f t="shared" si="104"/>
        <v>0.90619370180874825</v>
      </c>
      <c r="Z729" s="23">
        <f t="shared" si="105"/>
        <v>1.1962900242607672</v>
      </c>
      <c r="AA729" s="12">
        <f t="shared" si="106"/>
        <v>0.75750335071858488</v>
      </c>
      <c r="AB729" s="7">
        <f>AVERAGE(M729:R729)/AVERAGE(G729:L729)</f>
        <v>1.3201261737672543</v>
      </c>
      <c r="AC729" s="18">
        <f>_xlfn.T.TEST(A729:F729,G729:L729,2,2)</f>
        <v>0.32230683309860553</v>
      </c>
      <c r="AD729" s="27">
        <f>_xlfn.T.TEST(G729:L729,M729:R729,2,2)</f>
        <v>1.1267303991151196E-4</v>
      </c>
      <c r="AE729" s="22">
        <f>_xlfn.T.TEST(A729:F729,M729:R729,2,2)</f>
        <v>4.8330059721175156E-2</v>
      </c>
    </row>
    <row r="730" spans="1:31" x14ac:dyDescent="0.25">
      <c r="A730" s="31">
        <v>1</v>
      </c>
      <c r="B730" s="31">
        <v>1</v>
      </c>
      <c r="C730" s="31">
        <v>1</v>
      </c>
      <c r="D730" s="31">
        <v>1</v>
      </c>
      <c r="E730" s="31">
        <v>1</v>
      </c>
      <c r="F730" s="31">
        <v>1</v>
      </c>
      <c r="G730" s="17">
        <v>188200000</v>
      </c>
      <c r="H730" s="17">
        <v>189790000</v>
      </c>
      <c r="I730" s="17">
        <v>280370000</v>
      </c>
      <c r="J730" s="17">
        <v>249810000</v>
      </c>
      <c r="K730" s="17">
        <v>178680000</v>
      </c>
      <c r="L730" s="17">
        <v>180350000</v>
      </c>
      <c r="M730" s="23">
        <v>37461000</v>
      </c>
      <c r="N730" s="23">
        <v>30886000</v>
      </c>
      <c r="O730" s="23">
        <v>88133000</v>
      </c>
      <c r="P730" s="23">
        <v>102690000</v>
      </c>
      <c r="Q730" s="23">
        <v>57303000</v>
      </c>
      <c r="R730" s="23">
        <v>56805000</v>
      </c>
      <c r="S730">
        <v>9</v>
      </c>
      <c r="T730" t="s">
        <v>3787</v>
      </c>
      <c r="U730" t="s">
        <v>3787</v>
      </c>
      <c r="V730" t="s">
        <v>3788</v>
      </c>
      <c r="W730" t="s">
        <v>3789</v>
      </c>
      <c r="X730">
        <v>4</v>
      </c>
      <c r="Y730" s="17">
        <f t="shared" si="104"/>
        <v>211200000</v>
      </c>
      <c r="Z730" s="23">
        <f t="shared" si="105"/>
        <v>62213000</v>
      </c>
      <c r="AA730" s="12">
        <f t="shared" si="106"/>
        <v>3.3947888704933051</v>
      </c>
      <c r="AB730" s="7">
        <f>AVERAGE(M730:R730)/AVERAGE(G730:L730)</f>
        <v>0.29456912878787878</v>
      </c>
      <c r="AC730" s="18">
        <f>_xlfn.T.TEST(A730:F730,G730:L730,2,2)</f>
        <v>2.8906139269521356E-7</v>
      </c>
      <c r="AD730" s="27">
        <f>_xlfn.T.TEST(G730:L730,M730:R730,2,2)</f>
        <v>3.316112711788265E-5</v>
      </c>
      <c r="AE730" s="22">
        <f>_xlfn.T.TEST(A730:F730,M730:R730,2,2)</f>
        <v>2.9443319277305509E-4</v>
      </c>
    </row>
    <row r="731" spans="1:31" ht="14.1" customHeight="1" x14ac:dyDescent="0.25">
      <c r="A731" s="30">
        <v>11538000</v>
      </c>
      <c r="B731" s="31">
        <v>8874000</v>
      </c>
      <c r="C731" s="30">
        <v>10949000</v>
      </c>
      <c r="D731" s="30">
        <v>10295000</v>
      </c>
      <c r="E731" s="31">
        <v>7311100</v>
      </c>
      <c r="F731" s="31">
        <v>6878400</v>
      </c>
      <c r="G731" s="18">
        <v>1</v>
      </c>
      <c r="H731" s="18">
        <v>1</v>
      </c>
      <c r="I731" s="18">
        <v>1</v>
      </c>
      <c r="J731" s="18">
        <v>1</v>
      </c>
      <c r="K731" s="18">
        <v>1</v>
      </c>
      <c r="L731" s="18">
        <v>1</v>
      </c>
      <c r="M731" s="22">
        <v>1</v>
      </c>
      <c r="N731" s="22">
        <v>1</v>
      </c>
      <c r="O731" s="22">
        <v>1</v>
      </c>
      <c r="P731" s="22">
        <v>1</v>
      </c>
      <c r="Q731" s="22">
        <v>1</v>
      </c>
      <c r="R731" s="22">
        <v>1</v>
      </c>
      <c r="S731">
        <v>4</v>
      </c>
      <c r="T731" t="s">
        <v>2370</v>
      </c>
      <c r="U731" t="s">
        <v>2370</v>
      </c>
      <c r="V731" t="s">
        <v>2371</v>
      </c>
      <c r="W731" t="s">
        <v>2372</v>
      </c>
      <c r="X731">
        <v>6</v>
      </c>
      <c r="Y731" s="17">
        <f t="shared" si="104"/>
        <v>1.074392744267667E-7</v>
      </c>
      <c r="Z731" s="23">
        <f t="shared" si="105"/>
        <v>1.074392744267667E-7</v>
      </c>
      <c r="AA731" s="12">
        <f t="shared" si="106"/>
        <v>1</v>
      </c>
      <c r="AB731" s="7">
        <f>AVERAGE(M731:R731)/AVERAGE(G731:L731)</f>
        <v>1</v>
      </c>
      <c r="AC731" s="18">
        <f>_xlfn.T.TEST(A731:F731,G731:L731,2,2)</f>
        <v>3.4675777196516665E-7</v>
      </c>
      <c r="AD731" s="27" t="e">
        <f>_xlfn.T.TEST(G731:L731,M731:R731,2,2)</f>
        <v>#DIV/0!</v>
      </c>
      <c r="AE731" s="22">
        <f>_xlfn.T.TEST(A731:F731,M731:R731,2,2)</f>
        <v>3.4675777196516665E-7</v>
      </c>
    </row>
    <row r="732" spans="1:31" ht="14.1" customHeight="1" x14ac:dyDescent="0.25">
      <c r="A732" s="30">
        <v>1289900000</v>
      </c>
      <c r="B732" s="30">
        <v>1411300000</v>
      </c>
      <c r="C732" s="30">
        <v>992150000</v>
      </c>
      <c r="D732" s="30">
        <v>963370000</v>
      </c>
      <c r="E732" s="30">
        <v>581140000</v>
      </c>
      <c r="F732" s="30">
        <v>551500000</v>
      </c>
      <c r="G732" s="17">
        <v>723520000</v>
      </c>
      <c r="H732" s="17">
        <v>817650000</v>
      </c>
      <c r="I732" s="17">
        <v>2991800000</v>
      </c>
      <c r="J732" s="17">
        <v>2901600000</v>
      </c>
      <c r="K732" s="17">
        <v>1367900000</v>
      </c>
      <c r="L732" s="17">
        <v>1345900000</v>
      </c>
      <c r="M732" s="23">
        <v>2158600000</v>
      </c>
      <c r="N732" s="23">
        <v>2081100000</v>
      </c>
      <c r="O732" s="23">
        <v>1317000000</v>
      </c>
      <c r="P732" s="23">
        <v>1249200000</v>
      </c>
      <c r="Q732" s="23">
        <v>1152500000</v>
      </c>
      <c r="R732" s="23">
        <v>1173300000</v>
      </c>
      <c r="S732">
        <v>40</v>
      </c>
      <c r="T732" t="s">
        <v>2373</v>
      </c>
      <c r="U732" t="s">
        <v>2374</v>
      </c>
      <c r="V732" t="s">
        <v>2375</v>
      </c>
      <c r="W732" t="s">
        <v>2376</v>
      </c>
      <c r="X732">
        <v>13</v>
      </c>
      <c r="Y732" s="17">
        <f t="shared" si="104"/>
        <v>1.7529346939903547</v>
      </c>
      <c r="Z732" s="23">
        <f t="shared" si="105"/>
        <v>1.5773246092832367</v>
      </c>
      <c r="AA732" s="12">
        <f t="shared" si="106"/>
        <v>1.1113341436972306</v>
      </c>
      <c r="AB732" s="7"/>
      <c r="AC732" s="18">
        <f>_xlfn.T.TEST(A732:F732,G732:L732,2,1)</f>
        <v>0.17965409778102354</v>
      </c>
      <c r="AD732" s="27">
        <f>_xlfn.T.TEST(G732:L732,M732:R732,2,1)</f>
        <v>0.77068528716013651</v>
      </c>
      <c r="AE732" s="22">
        <f>_xlfn.T.TEST(A732:F732,M732:R732,2,1)</f>
        <v>1.5864914670808937E-3</v>
      </c>
    </row>
    <row r="733" spans="1:31" ht="14.1" customHeight="1" x14ac:dyDescent="0.25">
      <c r="A733" s="30">
        <v>137180000</v>
      </c>
      <c r="B733" s="30">
        <v>138920000</v>
      </c>
      <c r="C733" s="30">
        <v>111750000</v>
      </c>
      <c r="D733" s="30">
        <v>143830000</v>
      </c>
      <c r="E733" s="30">
        <v>98879000</v>
      </c>
      <c r="F733" s="30">
        <v>126470000</v>
      </c>
      <c r="G733" s="17">
        <v>136350000</v>
      </c>
      <c r="H733" s="17">
        <v>148960000</v>
      </c>
      <c r="I733" s="17">
        <v>156770000</v>
      </c>
      <c r="J733" s="17">
        <v>145760000</v>
      </c>
      <c r="K733" s="17">
        <v>145040000</v>
      </c>
      <c r="L733" s="17">
        <v>144170000</v>
      </c>
      <c r="M733" s="23">
        <v>114650000</v>
      </c>
      <c r="N733" s="23">
        <v>91588000</v>
      </c>
      <c r="O733" s="23">
        <v>161440000</v>
      </c>
      <c r="P733" s="23">
        <v>154260000</v>
      </c>
      <c r="Q733" s="23">
        <v>180280000</v>
      </c>
      <c r="R733" s="23">
        <v>156580000</v>
      </c>
      <c r="S733">
        <v>19</v>
      </c>
      <c r="T733" t="s">
        <v>2377</v>
      </c>
      <c r="U733" t="s">
        <v>2378</v>
      </c>
      <c r="V733" t="s">
        <v>2379</v>
      </c>
      <c r="W733" t="s">
        <v>2380</v>
      </c>
      <c r="X733">
        <v>3</v>
      </c>
      <c r="Y733" s="17">
        <f t="shared" si="104"/>
        <v>1.1585421430354716</v>
      </c>
      <c r="Z733" s="23">
        <f t="shared" si="105"/>
        <v>1.1344321023368986</v>
      </c>
      <c r="AA733" s="12">
        <f t="shared" si="106"/>
        <v>1.0212529605332104</v>
      </c>
      <c r="AB733" s="7">
        <f t="shared" ref="AB733:AB764" si="111">AVERAGE(M733:R733)/AVERAGE(G733:L733)</f>
        <v>0.97918932786044122</v>
      </c>
      <c r="AC733" s="18">
        <f t="shared" ref="AC733:AC764" si="112">_xlfn.T.TEST(A733:F733,G733:L733,2,2)</f>
        <v>2.6316489643945406E-2</v>
      </c>
      <c r="AD733" s="27">
        <f t="shared" ref="AD733:AD764" si="113">_xlfn.T.TEST(G733:L733,M733:R733,2,2)</f>
        <v>0.82991907146263888</v>
      </c>
      <c r="AE733" s="22">
        <f t="shared" ref="AE733:AE764" si="114">_xlfn.T.TEST(A733:F733,M733:R733,2,2)</f>
        <v>0.2939968523875966</v>
      </c>
    </row>
    <row r="734" spans="1:31" ht="14.1" customHeight="1" x14ac:dyDescent="0.25">
      <c r="A734" s="30">
        <v>923980000</v>
      </c>
      <c r="B734" s="30">
        <v>1008800000</v>
      </c>
      <c r="C734" s="30">
        <v>1191500000</v>
      </c>
      <c r="D734" s="30">
        <v>1083400000</v>
      </c>
      <c r="E734" s="30">
        <v>1130300000</v>
      </c>
      <c r="F734" s="30">
        <v>1157600000</v>
      </c>
      <c r="G734" s="17">
        <v>1127300000</v>
      </c>
      <c r="H734" s="17">
        <v>1206100000</v>
      </c>
      <c r="I734" s="17">
        <v>1249300000</v>
      </c>
      <c r="J734" s="17">
        <v>1163600000</v>
      </c>
      <c r="K734" s="17">
        <v>1061300000</v>
      </c>
      <c r="L734" s="17">
        <v>1084200000</v>
      </c>
      <c r="M734" s="23">
        <v>1167700000</v>
      </c>
      <c r="N734" s="23">
        <v>1177300000</v>
      </c>
      <c r="O734" s="23">
        <v>1222500000</v>
      </c>
      <c r="P734" s="23">
        <v>1227700000</v>
      </c>
      <c r="Q734" s="23">
        <v>1098900000</v>
      </c>
      <c r="R734" s="23">
        <v>1118300000</v>
      </c>
      <c r="S734">
        <v>31</v>
      </c>
      <c r="T734" t="s">
        <v>2381</v>
      </c>
      <c r="U734" t="s">
        <v>2382</v>
      </c>
      <c r="V734" t="s">
        <v>2383</v>
      </c>
      <c r="W734" t="s">
        <v>2384</v>
      </c>
      <c r="X734">
        <v>4</v>
      </c>
      <c r="Y734" s="17">
        <f t="shared" si="104"/>
        <v>1.0609984019902763</v>
      </c>
      <c r="Z734" s="23">
        <f t="shared" si="105"/>
        <v>1.0795648733446435</v>
      </c>
      <c r="AA734" s="12">
        <f t="shared" si="106"/>
        <v>0.98280189378814675</v>
      </c>
      <c r="AB734" s="7">
        <f t="shared" si="111"/>
        <v>1.0174990568501698</v>
      </c>
      <c r="AC734" s="18">
        <f t="shared" si="112"/>
        <v>0.21956422943188042</v>
      </c>
      <c r="AD734" s="27">
        <f t="shared" si="113"/>
        <v>0.59297502285417747</v>
      </c>
      <c r="AE734" s="22">
        <f t="shared" si="114"/>
        <v>9.2275492291674532E-2</v>
      </c>
    </row>
    <row r="735" spans="1:31" ht="14.1" customHeight="1" x14ac:dyDescent="0.25">
      <c r="A735" s="31">
        <v>2967400</v>
      </c>
      <c r="B735" s="31">
        <v>3773100</v>
      </c>
      <c r="C735" s="31">
        <v>2729300</v>
      </c>
      <c r="D735" s="31">
        <v>2621400</v>
      </c>
      <c r="E735" s="31">
        <v>1</v>
      </c>
      <c r="F735" s="31">
        <v>3289600</v>
      </c>
      <c r="G735" s="18">
        <v>1</v>
      </c>
      <c r="H735" s="18">
        <v>1</v>
      </c>
      <c r="I735" s="18">
        <v>1</v>
      </c>
      <c r="J735" s="18">
        <v>3054800</v>
      </c>
      <c r="K735" s="18">
        <v>3094800</v>
      </c>
      <c r="L735" s="18">
        <v>3040500</v>
      </c>
      <c r="M735" s="22">
        <v>3744200</v>
      </c>
      <c r="N735" s="22">
        <v>3793700</v>
      </c>
      <c r="O735" s="22">
        <v>3995600</v>
      </c>
      <c r="P735" s="22">
        <v>1</v>
      </c>
      <c r="Q735" s="22">
        <v>3762200</v>
      </c>
      <c r="R735" s="22">
        <v>8015500</v>
      </c>
      <c r="S735">
        <v>2</v>
      </c>
      <c r="T735" t="s">
        <v>2385</v>
      </c>
      <c r="U735" t="s">
        <v>2385</v>
      </c>
      <c r="V735" t="s">
        <v>2386</v>
      </c>
      <c r="W735" t="s">
        <v>2387</v>
      </c>
      <c r="X735">
        <v>6</v>
      </c>
      <c r="Y735" s="17">
        <f t="shared" si="104"/>
        <v>0.59750483736185123</v>
      </c>
      <c r="Z735" s="23">
        <f t="shared" si="105"/>
        <v>1.5156038362371373</v>
      </c>
      <c r="AA735" s="12">
        <f t="shared" si="106"/>
        <v>0.39423550077921765</v>
      </c>
      <c r="AB735" s="7">
        <f t="shared" si="111"/>
        <v>2.5365549221809593</v>
      </c>
      <c r="AC735" s="18">
        <f t="shared" si="112"/>
        <v>0.26429930980732363</v>
      </c>
      <c r="AD735" s="27">
        <f t="shared" si="113"/>
        <v>8.7379527007818786E-2</v>
      </c>
      <c r="AE735" s="22">
        <f t="shared" si="114"/>
        <v>0.28441597203222929</v>
      </c>
    </row>
    <row r="736" spans="1:31" x14ac:dyDescent="0.25">
      <c r="A736" s="31">
        <v>9232600</v>
      </c>
      <c r="B736" s="31">
        <v>9523400</v>
      </c>
      <c r="C736" s="31">
        <v>5053100</v>
      </c>
      <c r="D736" s="31">
        <v>3767200</v>
      </c>
      <c r="E736" s="30">
        <v>19032000</v>
      </c>
      <c r="F736" s="30">
        <v>14708000</v>
      </c>
      <c r="G736" s="17">
        <v>47197000</v>
      </c>
      <c r="H736" s="17">
        <v>46649000</v>
      </c>
      <c r="I736" s="17">
        <v>25333000</v>
      </c>
      <c r="J736" s="17">
        <v>46433000</v>
      </c>
      <c r="K736" s="17">
        <v>48646000</v>
      </c>
      <c r="L736" s="17">
        <v>29512000</v>
      </c>
      <c r="M736" s="23">
        <v>87059000</v>
      </c>
      <c r="N736" s="23">
        <v>51479000</v>
      </c>
      <c r="O736" s="23">
        <v>67058000</v>
      </c>
      <c r="P736" s="23">
        <v>65236000</v>
      </c>
      <c r="Q736" s="23">
        <v>71101000</v>
      </c>
      <c r="R736" s="23">
        <v>69667000</v>
      </c>
      <c r="S736">
        <v>6</v>
      </c>
      <c r="T736" t="s">
        <v>4276</v>
      </c>
      <c r="U736" t="s">
        <v>4277</v>
      </c>
      <c r="V736" t="s">
        <v>4278</v>
      </c>
      <c r="W736" t="s">
        <v>4279</v>
      </c>
      <c r="X736">
        <v>4</v>
      </c>
      <c r="Y736" s="17">
        <f t="shared" si="104"/>
        <v>3.9756149669826781</v>
      </c>
      <c r="Z736" s="23">
        <f t="shared" si="105"/>
        <v>6.7127338081391077</v>
      </c>
      <c r="AA736" s="12">
        <f t="shared" si="106"/>
        <v>0.5922497570456754</v>
      </c>
      <c r="AB736" s="7">
        <f t="shared" si="111"/>
        <v>1.6884768429257087</v>
      </c>
      <c r="AC736" s="18">
        <f t="shared" si="112"/>
        <v>9.0934816721328378E-5</v>
      </c>
      <c r="AD736" s="27">
        <f t="shared" si="113"/>
        <v>1.2514753892795723E-3</v>
      </c>
      <c r="AE736" s="22">
        <f t="shared" si="114"/>
        <v>5.8144628524671108E-7</v>
      </c>
    </row>
    <row r="737" spans="1:31" ht="14.1" customHeight="1" x14ac:dyDescent="0.25">
      <c r="A737" s="30">
        <v>49578000</v>
      </c>
      <c r="B737" s="30">
        <v>44778000</v>
      </c>
      <c r="C737" s="30">
        <v>61059000</v>
      </c>
      <c r="D737" s="30">
        <v>22518000</v>
      </c>
      <c r="E737" s="30">
        <v>49036000</v>
      </c>
      <c r="F737" s="30">
        <v>67057000</v>
      </c>
      <c r="G737" s="17">
        <v>29041000</v>
      </c>
      <c r="H737" s="17">
        <v>27106000</v>
      </c>
      <c r="I737" s="17">
        <v>25796000</v>
      </c>
      <c r="J737" s="17">
        <v>27437000</v>
      </c>
      <c r="K737" s="17">
        <v>36091000</v>
      </c>
      <c r="L737" s="17">
        <v>28656000</v>
      </c>
      <c r="M737" s="23">
        <v>32948000</v>
      </c>
      <c r="N737" s="23">
        <v>40774000</v>
      </c>
      <c r="O737" s="23">
        <v>47689000</v>
      </c>
      <c r="P737" s="23">
        <v>45740000</v>
      </c>
      <c r="Q737" s="23">
        <v>35552000</v>
      </c>
      <c r="R737" s="23">
        <v>37969000</v>
      </c>
      <c r="S737">
        <v>6</v>
      </c>
      <c r="T737" t="s">
        <v>2391</v>
      </c>
      <c r="U737" t="s">
        <v>2392</v>
      </c>
      <c r="V737" t="s">
        <v>2393</v>
      </c>
      <c r="W737" t="s">
        <v>2394</v>
      </c>
      <c r="X737">
        <v>3</v>
      </c>
      <c r="Y737" s="17">
        <f t="shared" si="104"/>
        <v>0.59221633460986445</v>
      </c>
      <c r="Z737" s="23">
        <f t="shared" si="105"/>
        <v>0.8185398570194472</v>
      </c>
      <c r="AA737" s="12">
        <f t="shared" si="106"/>
        <v>0.72350335726632098</v>
      </c>
      <c r="AB737" s="7">
        <f t="shared" si="111"/>
        <v>1.3821635932394172</v>
      </c>
      <c r="AC737" s="18">
        <f t="shared" si="112"/>
        <v>1.1514833239181579E-2</v>
      </c>
      <c r="AD737" s="27">
        <f t="shared" si="113"/>
        <v>2.5997735072035683E-3</v>
      </c>
      <c r="AE737" s="22">
        <f t="shared" si="114"/>
        <v>0.2155814438513633</v>
      </c>
    </row>
    <row r="738" spans="1:31" ht="14.1" customHeight="1" x14ac:dyDescent="0.25">
      <c r="A738" s="30">
        <v>24690000</v>
      </c>
      <c r="B738" s="30">
        <v>30818000</v>
      </c>
      <c r="C738" s="31">
        <v>9021300</v>
      </c>
      <c r="D738" s="30">
        <v>10972000</v>
      </c>
      <c r="E738" s="30">
        <v>47991000</v>
      </c>
      <c r="F738" s="30">
        <v>65109000</v>
      </c>
      <c r="G738" s="17">
        <v>32834000</v>
      </c>
      <c r="H738" s="17">
        <v>34356000</v>
      </c>
      <c r="I738" s="17">
        <v>21753000</v>
      </c>
      <c r="J738" s="17">
        <v>28590000</v>
      </c>
      <c r="K738" s="18">
        <v>6768800</v>
      </c>
      <c r="L738" s="18">
        <v>6728700</v>
      </c>
      <c r="M738" s="23">
        <v>84938000</v>
      </c>
      <c r="N738" s="23">
        <v>90700000</v>
      </c>
      <c r="O738" s="23">
        <v>40855000</v>
      </c>
      <c r="P738" s="23">
        <v>46220000</v>
      </c>
      <c r="Q738" s="23">
        <v>47266000</v>
      </c>
      <c r="R738" s="23">
        <v>57782000</v>
      </c>
      <c r="S738">
        <v>6</v>
      </c>
      <c r="T738" t="s">
        <v>2395</v>
      </c>
      <c r="U738" t="s">
        <v>2396</v>
      </c>
      <c r="V738" t="s">
        <v>2397</v>
      </c>
      <c r="W738" t="s">
        <v>2398</v>
      </c>
      <c r="X738">
        <v>3</v>
      </c>
      <c r="Y738" s="17">
        <f t="shared" si="104"/>
        <v>0.69474865761794857</v>
      </c>
      <c r="Z738" s="23">
        <f t="shared" si="105"/>
        <v>1.9499388392338759</v>
      </c>
      <c r="AA738" s="12">
        <f t="shared" si="106"/>
        <v>0.35629253781667986</v>
      </c>
      <c r="AB738" s="7">
        <f t="shared" si="111"/>
        <v>2.8066824136365196</v>
      </c>
      <c r="AC738" s="18">
        <f t="shared" si="112"/>
        <v>0.37139770428779817</v>
      </c>
      <c r="AD738" s="27">
        <f t="shared" si="113"/>
        <v>2.9184133396898556E-3</v>
      </c>
      <c r="AE738" s="22">
        <f t="shared" si="114"/>
        <v>3.7464588181438038E-2</v>
      </c>
    </row>
    <row r="739" spans="1:31" ht="14.1" customHeight="1" x14ac:dyDescent="0.25">
      <c r="A739" s="30">
        <v>40101000</v>
      </c>
      <c r="B739" s="30">
        <v>24475000</v>
      </c>
      <c r="C739" s="30">
        <v>80122000</v>
      </c>
      <c r="D739" s="30">
        <v>28256000</v>
      </c>
      <c r="E739" s="30">
        <v>67010000</v>
      </c>
      <c r="F739" s="30">
        <v>45081000</v>
      </c>
      <c r="G739" s="17">
        <v>32721000</v>
      </c>
      <c r="H739" s="17">
        <v>36119000</v>
      </c>
      <c r="I739" s="17">
        <v>34421000</v>
      </c>
      <c r="J739" s="17">
        <v>81855000</v>
      </c>
      <c r="K739" s="17">
        <v>97311000</v>
      </c>
      <c r="L739" s="17">
        <v>88597000</v>
      </c>
      <c r="M739" s="23">
        <v>121440000</v>
      </c>
      <c r="N739" s="23">
        <v>101850000</v>
      </c>
      <c r="O739" s="23">
        <v>79814000</v>
      </c>
      <c r="P739" s="23">
        <v>74230000</v>
      </c>
      <c r="Q739" s="23">
        <v>85921000</v>
      </c>
      <c r="R739" s="23">
        <v>80025000</v>
      </c>
      <c r="S739">
        <v>9</v>
      </c>
      <c r="T739" t="s">
        <v>2399</v>
      </c>
      <c r="U739" t="s">
        <v>2399</v>
      </c>
      <c r="V739" t="s">
        <v>2400</v>
      </c>
      <c r="W739" t="s">
        <v>2401</v>
      </c>
      <c r="X739">
        <v>2</v>
      </c>
      <c r="Y739" s="17">
        <f t="shared" si="104"/>
        <v>1.3016330754793104</v>
      </c>
      <c r="Z739" s="23">
        <f t="shared" si="105"/>
        <v>1.9059446754021296</v>
      </c>
      <c r="AA739" s="12">
        <f t="shared" si="106"/>
        <v>0.68293329406567516</v>
      </c>
      <c r="AB739" s="7">
        <f t="shared" si="111"/>
        <v>1.4642718530337659</v>
      </c>
      <c r="AC739" s="18">
        <f t="shared" si="112"/>
        <v>0.37166414866132547</v>
      </c>
      <c r="AD739" s="27">
        <f t="shared" si="113"/>
        <v>7.4377695372610547E-2</v>
      </c>
      <c r="AE739" s="22">
        <f t="shared" si="114"/>
        <v>3.9325965454592906E-3</v>
      </c>
    </row>
    <row r="740" spans="1:31" ht="14.1" customHeight="1" x14ac:dyDescent="0.25">
      <c r="A740" s="30">
        <v>424350000</v>
      </c>
      <c r="B740" s="30">
        <v>441720000</v>
      </c>
      <c r="C740" s="30">
        <v>312500000</v>
      </c>
      <c r="D740" s="30">
        <v>290030000</v>
      </c>
      <c r="E740" s="30">
        <v>125660000</v>
      </c>
      <c r="F740" s="30">
        <v>151610000</v>
      </c>
      <c r="G740" s="17">
        <v>188620000</v>
      </c>
      <c r="H740" s="17">
        <v>167150000</v>
      </c>
      <c r="I740" s="17">
        <v>112700000</v>
      </c>
      <c r="J740" s="17">
        <v>115660000</v>
      </c>
      <c r="K740" s="17">
        <v>149550000</v>
      </c>
      <c r="L740" s="17">
        <v>137050000</v>
      </c>
      <c r="M740" s="23">
        <v>72362000</v>
      </c>
      <c r="N740" s="23">
        <v>61672000</v>
      </c>
      <c r="O740" s="23">
        <v>80333000</v>
      </c>
      <c r="P740" s="23">
        <v>73634000</v>
      </c>
      <c r="Q740" s="23">
        <v>138620000</v>
      </c>
      <c r="R740" s="23">
        <v>130270000</v>
      </c>
      <c r="S740">
        <v>18</v>
      </c>
      <c r="T740" t="s">
        <v>2402</v>
      </c>
      <c r="U740" t="s">
        <v>2403</v>
      </c>
      <c r="V740" t="s">
        <v>2404</v>
      </c>
      <c r="W740" t="s">
        <v>2405</v>
      </c>
      <c r="X740">
        <v>12</v>
      </c>
      <c r="Y740" s="17">
        <f t="shared" si="104"/>
        <v>0.49873701936570308</v>
      </c>
      <c r="Z740" s="23">
        <f t="shared" si="105"/>
        <v>0.31897621243276997</v>
      </c>
      <c r="AA740" s="12">
        <f t="shared" si="106"/>
        <v>1.5635555252284556</v>
      </c>
      <c r="AB740" s="7">
        <f t="shared" si="111"/>
        <v>0.63956794873267264</v>
      </c>
      <c r="AC740" s="18">
        <f t="shared" si="112"/>
        <v>2.5063559744576962E-2</v>
      </c>
      <c r="AD740" s="27">
        <f t="shared" si="113"/>
        <v>1.5972714841184066E-2</v>
      </c>
      <c r="AE740" s="22">
        <f t="shared" si="114"/>
        <v>5.212334295624484E-3</v>
      </c>
    </row>
    <row r="741" spans="1:31" x14ac:dyDescent="0.25">
      <c r="A741" s="31">
        <v>3961700</v>
      </c>
      <c r="B741" s="31">
        <v>4728100</v>
      </c>
      <c r="C741" s="31">
        <v>2548200</v>
      </c>
      <c r="D741" s="31">
        <v>2871400</v>
      </c>
      <c r="E741" s="31">
        <v>6449400</v>
      </c>
      <c r="F741" s="31">
        <v>6815800</v>
      </c>
      <c r="G741" s="17">
        <v>11798000</v>
      </c>
      <c r="H741" s="17">
        <v>13221000</v>
      </c>
      <c r="I741" s="18">
        <v>9484600</v>
      </c>
      <c r="J741" s="18">
        <v>8923600</v>
      </c>
      <c r="K741" s="18">
        <v>6914100</v>
      </c>
      <c r="L741" s="18">
        <v>5743200</v>
      </c>
      <c r="M741" s="23">
        <v>24819000</v>
      </c>
      <c r="N741" s="23">
        <v>22803000</v>
      </c>
      <c r="O741" s="23">
        <v>16511000</v>
      </c>
      <c r="P741" s="23">
        <v>11556000</v>
      </c>
      <c r="Q741" s="23">
        <v>15138000</v>
      </c>
      <c r="R741" s="23">
        <v>15941000</v>
      </c>
      <c r="S741">
        <v>3</v>
      </c>
      <c r="T741" t="s">
        <v>75</v>
      </c>
      <c r="U741" t="s">
        <v>75</v>
      </c>
      <c r="V741" t="s">
        <v>76</v>
      </c>
      <c r="W741" t="s">
        <v>77</v>
      </c>
      <c r="X741">
        <v>3</v>
      </c>
      <c r="Y741" s="17">
        <f t="shared" si="104"/>
        <v>2.0487787949412959</v>
      </c>
      <c r="Z741" s="23">
        <f t="shared" si="105"/>
        <v>3.9002579033118296</v>
      </c>
      <c r="AA741" s="12">
        <f t="shared" si="106"/>
        <v>0.5252931589989509</v>
      </c>
      <c r="AB741" s="7">
        <f t="shared" si="111"/>
        <v>1.9036988829355708</v>
      </c>
      <c r="AC741" s="18">
        <f t="shared" si="112"/>
        <v>5.7238832613090108E-3</v>
      </c>
      <c r="AD741" s="27">
        <f t="shared" si="113"/>
        <v>4.8858132007110954E-3</v>
      </c>
      <c r="AE741" s="22">
        <f t="shared" si="114"/>
        <v>1.1657208241102694E-4</v>
      </c>
    </row>
    <row r="742" spans="1:31" ht="14.1" customHeight="1" x14ac:dyDescent="0.25">
      <c r="A742" s="30">
        <v>206320000</v>
      </c>
      <c r="B742" s="30">
        <v>198260000</v>
      </c>
      <c r="C742" s="30">
        <v>196740000</v>
      </c>
      <c r="D742" s="30">
        <v>197880000</v>
      </c>
      <c r="E742" s="30">
        <v>153290000</v>
      </c>
      <c r="F742" s="30">
        <v>180750000</v>
      </c>
      <c r="G742" s="17">
        <v>75038000</v>
      </c>
      <c r="H742" s="17">
        <v>73844000</v>
      </c>
      <c r="I742" s="17">
        <v>65421000</v>
      </c>
      <c r="J742" s="17">
        <v>62322000</v>
      </c>
      <c r="K742" s="17">
        <v>60995000</v>
      </c>
      <c r="L742" s="17">
        <v>70416000</v>
      </c>
      <c r="M742" s="23">
        <v>100530000</v>
      </c>
      <c r="N742" s="23">
        <v>100700000</v>
      </c>
      <c r="O742" s="23">
        <v>57100000</v>
      </c>
      <c r="P742" s="23">
        <v>71373000</v>
      </c>
      <c r="Q742" s="23">
        <v>82593000</v>
      </c>
      <c r="R742" s="23">
        <v>88053000</v>
      </c>
      <c r="S742">
        <v>15</v>
      </c>
      <c r="T742" t="s">
        <v>2410</v>
      </c>
      <c r="U742" t="s">
        <v>2411</v>
      </c>
      <c r="V742" t="s">
        <v>2412</v>
      </c>
      <c r="W742" t="s">
        <v>2413</v>
      </c>
      <c r="X742">
        <v>4</v>
      </c>
      <c r="Y742" s="17">
        <f t="shared" si="104"/>
        <v>0.36006141682256182</v>
      </c>
      <c r="Z742" s="23">
        <f t="shared" si="105"/>
        <v>0.44152077229889519</v>
      </c>
      <c r="AA742" s="12">
        <f t="shared" si="106"/>
        <v>0.81550277906021595</v>
      </c>
      <c r="AB742" s="7">
        <f t="shared" si="111"/>
        <v>1.2262373908184572</v>
      </c>
      <c r="AC742" s="18">
        <f t="shared" si="112"/>
        <v>4.4179168263255896E-8</v>
      </c>
      <c r="AD742" s="27">
        <f t="shared" si="113"/>
        <v>6.3340843852644532E-2</v>
      </c>
      <c r="AE742" s="22">
        <f t="shared" si="114"/>
        <v>1.5487213546839161E-6</v>
      </c>
    </row>
    <row r="743" spans="1:31" ht="14.1" customHeight="1" x14ac:dyDescent="0.25">
      <c r="A743" s="30">
        <v>3099200000</v>
      </c>
      <c r="B743" s="30">
        <v>2981400000</v>
      </c>
      <c r="C743" s="30">
        <v>3289900000</v>
      </c>
      <c r="D743" s="30">
        <v>3072500000</v>
      </c>
      <c r="E743" s="30">
        <v>2448600000</v>
      </c>
      <c r="F743" s="30">
        <v>2319300000</v>
      </c>
      <c r="G743" s="17">
        <v>1691600000</v>
      </c>
      <c r="H743" s="17">
        <v>1570500000</v>
      </c>
      <c r="I743" s="17">
        <v>1546500000</v>
      </c>
      <c r="J743" s="17">
        <v>1550600000</v>
      </c>
      <c r="K743" s="17">
        <v>1858000000</v>
      </c>
      <c r="L743" s="17">
        <v>1750200000</v>
      </c>
      <c r="M743" s="23">
        <v>1028500000</v>
      </c>
      <c r="N743" s="23">
        <v>1018600000</v>
      </c>
      <c r="O743" s="23">
        <v>1409800000</v>
      </c>
      <c r="P743" s="23">
        <v>1609600000</v>
      </c>
      <c r="Q743" s="23">
        <v>1290100000</v>
      </c>
      <c r="R743" s="23">
        <v>1272000000</v>
      </c>
      <c r="S743">
        <v>19</v>
      </c>
      <c r="T743" t="s">
        <v>2414</v>
      </c>
      <c r="U743" t="s">
        <v>2415</v>
      </c>
      <c r="V743" t="s">
        <v>2416</v>
      </c>
      <c r="W743" t="s">
        <v>2417</v>
      </c>
      <c r="X743">
        <v>5</v>
      </c>
      <c r="Y743" s="17">
        <f t="shared" si="104"/>
        <v>0.57913299130202367</v>
      </c>
      <c r="Z743" s="23">
        <f t="shared" si="105"/>
        <v>0.44324236385081545</v>
      </c>
      <c r="AA743" s="12">
        <f t="shared" si="106"/>
        <v>1.3065831214115302</v>
      </c>
      <c r="AB743" s="7">
        <f t="shared" si="111"/>
        <v>0.76535505748740895</v>
      </c>
      <c r="AC743" s="18">
        <f t="shared" si="112"/>
        <v>2.9388057578056184E-5</v>
      </c>
      <c r="AD743" s="27">
        <f t="shared" si="113"/>
        <v>4.2997037301709968E-3</v>
      </c>
      <c r="AE743" s="22">
        <f t="shared" si="114"/>
        <v>5.8321456903827182E-6</v>
      </c>
    </row>
    <row r="744" spans="1:31" ht="14.1" customHeight="1" x14ac:dyDescent="0.25">
      <c r="A744" s="30">
        <v>1114600000</v>
      </c>
      <c r="B744" s="30">
        <v>1052400000</v>
      </c>
      <c r="C744" s="30">
        <v>1062100000</v>
      </c>
      <c r="D744" s="30">
        <v>1080100000</v>
      </c>
      <c r="E744" s="30">
        <v>1059200000</v>
      </c>
      <c r="F744" s="30">
        <v>941790000</v>
      </c>
      <c r="G744" s="17">
        <v>1016600000</v>
      </c>
      <c r="H744" s="17">
        <v>1075400000</v>
      </c>
      <c r="I744" s="17">
        <v>1085300000</v>
      </c>
      <c r="J744" s="17">
        <v>1117400000</v>
      </c>
      <c r="K744" s="17">
        <v>996970000</v>
      </c>
      <c r="L744" s="17">
        <v>1215900000</v>
      </c>
      <c r="M744" s="23">
        <v>830190000</v>
      </c>
      <c r="N744" s="23">
        <v>916060000</v>
      </c>
      <c r="O744" s="23">
        <v>1112800000</v>
      </c>
      <c r="P744" s="23">
        <v>1083500000</v>
      </c>
      <c r="Q744" s="23">
        <v>1016800000</v>
      </c>
      <c r="R744" s="23">
        <v>1058000000</v>
      </c>
      <c r="S744">
        <v>23</v>
      </c>
      <c r="T744" t="s">
        <v>2418</v>
      </c>
      <c r="U744" t="s">
        <v>2419</v>
      </c>
      <c r="V744" t="s">
        <v>2420</v>
      </c>
      <c r="W744" t="s">
        <v>2421</v>
      </c>
      <c r="X744">
        <v>7</v>
      </c>
      <c r="Y744" s="17">
        <f t="shared" si="104"/>
        <v>1.0312795652745796</v>
      </c>
      <c r="Z744" s="23">
        <f t="shared" si="105"/>
        <v>0.95359252257063565</v>
      </c>
      <c r="AA744" s="12">
        <f t="shared" si="106"/>
        <v>1.0814677557396528</v>
      </c>
      <c r="AB744" s="7">
        <f t="shared" si="111"/>
        <v>0.92466926978887665</v>
      </c>
      <c r="AC744" s="18">
        <f t="shared" si="112"/>
        <v>0.4286681605170799</v>
      </c>
      <c r="AD744" s="27">
        <f t="shared" si="113"/>
        <v>0.16637443530054544</v>
      </c>
      <c r="AE744" s="22">
        <f t="shared" si="114"/>
        <v>0.35561889586966566</v>
      </c>
    </row>
    <row r="745" spans="1:31" ht="14.1" customHeight="1" x14ac:dyDescent="0.25">
      <c r="A745" s="31">
        <v>1</v>
      </c>
      <c r="B745" s="31">
        <v>7429000</v>
      </c>
      <c r="C745" s="31">
        <v>5331700</v>
      </c>
      <c r="D745" s="31">
        <v>1</v>
      </c>
      <c r="E745" s="31">
        <v>8726500</v>
      </c>
      <c r="F745" s="31">
        <v>8475100</v>
      </c>
      <c r="G745" s="18">
        <v>8899700</v>
      </c>
      <c r="H745" s="18">
        <v>8515500</v>
      </c>
      <c r="I745" s="18">
        <v>9453800</v>
      </c>
      <c r="J745" s="18">
        <v>7417500</v>
      </c>
      <c r="K745" s="18">
        <v>1</v>
      </c>
      <c r="L745" s="18">
        <v>1</v>
      </c>
      <c r="M745" s="23">
        <v>51134000</v>
      </c>
      <c r="N745" s="23">
        <v>40213000</v>
      </c>
      <c r="O745" s="23">
        <v>12154000</v>
      </c>
      <c r="P745" s="23">
        <v>10434000</v>
      </c>
      <c r="Q745" s="23">
        <v>10216000</v>
      </c>
      <c r="R745" s="23">
        <v>11458000</v>
      </c>
      <c r="S745">
        <v>3</v>
      </c>
      <c r="T745" t="s">
        <v>2422</v>
      </c>
      <c r="U745" t="s">
        <v>2423</v>
      </c>
      <c r="V745" t="s">
        <v>2424</v>
      </c>
      <c r="W745" t="s">
        <v>2425</v>
      </c>
      <c r="X745">
        <v>4</v>
      </c>
      <c r="Y745" s="17">
        <f t="shared" si="104"/>
        <v>1.144321354213705</v>
      </c>
      <c r="Z745" s="23">
        <f t="shared" si="105"/>
        <v>4.5259873557111865</v>
      </c>
      <c r="AA745" s="12">
        <f t="shared" si="106"/>
        <v>0.25283352874809195</v>
      </c>
      <c r="AB745" s="7">
        <f t="shared" si="111"/>
        <v>3.9551716299318023</v>
      </c>
      <c r="AC745" s="18">
        <f t="shared" si="112"/>
        <v>0.77590053846767582</v>
      </c>
      <c r="AD745" s="27">
        <f t="shared" si="113"/>
        <v>5.1978785820949884E-2</v>
      </c>
      <c r="AE745" s="22">
        <f t="shared" si="114"/>
        <v>4.3408311400238576E-2</v>
      </c>
    </row>
    <row r="746" spans="1:31" x14ac:dyDescent="0.25">
      <c r="A746" s="31">
        <v>7072600</v>
      </c>
      <c r="B746" s="31">
        <v>8537100</v>
      </c>
      <c r="C746" s="31">
        <v>7504100</v>
      </c>
      <c r="D746" s="31">
        <v>3838100</v>
      </c>
      <c r="E746" s="30">
        <v>10564000</v>
      </c>
      <c r="F746" s="30">
        <v>10489000</v>
      </c>
      <c r="G746" s="17">
        <v>23832000</v>
      </c>
      <c r="H746" s="17">
        <v>20352000</v>
      </c>
      <c r="I746" s="17">
        <v>19908000</v>
      </c>
      <c r="J746" s="17">
        <v>16776000</v>
      </c>
      <c r="K746" s="17">
        <v>14856000</v>
      </c>
      <c r="L746" s="17">
        <v>12327000</v>
      </c>
      <c r="M746" s="23">
        <v>33958000</v>
      </c>
      <c r="N746" s="23">
        <v>24143000</v>
      </c>
      <c r="O746" s="23">
        <v>21303000</v>
      </c>
      <c r="P746" s="23">
        <v>20508000</v>
      </c>
      <c r="Q746" s="23">
        <v>25471000</v>
      </c>
      <c r="R746" s="23">
        <v>22667000</v>
      </c>
      <c r="S746">
        <v>5</v>
      </c>
      <c r="T746" t="s">
        <v>687</v>
      </c>
      <c r="U746" t="s">
        <v>688</v>
      </c>
      <c r="V746" t="s">
        <v>689</v>
      </c>
      <c r="W746" t="s">
        <v>690</v>
      </c>
      <c r="X746">
        <v>3</v>
      </c>
      <c r="Y746" s="17">
        <f t="shared" si="104"/>
        <v>2.2508327274924018</v>
      </c>
      <c r="Z746" s="23">
        <f t="shared" si="105"/>
        <v>3.0840601688577625</v>
      </c>
      <c r="AA746" s="12">
        <f t="shared" si="106"/>
        <v>0.72982776089159063</v>
      </c>
      <c r="AB746" s="7">
        <f t="shared" si="111"/>
        <v>1.3701863009134576</v>
      </c>
      <c r="AC746" s="18">
        <f t="shared" si="112"/>
        <v>5.0584728002404293E-4</v>
      </c>
      <c r="AD746" s="27">
        <f t="shared" si="113"/>
        <v>2.9347783307554866E-2</v>
      </c>
      <c r="AE746" s="22">
        <f t="shared" si="114"/>
        <v>2.2522300447476914E-5</v>
      </c>
    </row>
    <row r="747" spans="1:31" ht="14.1" customHeight="1" x14ac:dyDescent="0.25">
      <c r="A747" s="30">
        <v>1383000000</v>
      </c>
      <c r="B747" s="30">
        <v>1295400000</v>
      </c>
      <c r="C747" s="30">
        <v>1382600000</v>
      </c>
      <c r="D747" s="30">
        <v>1504900000</v>
      </c>
      <c r="E747" s="30">
        <v>1327200000</v>
      </c>
      <c r="F747" s="30">
        <v>1185000000</v>
      </c>
      <c r="G747" s="17">
        <v>1490500000</v>
      </c>
      <c r="H747" s="17">
        <v>1423100000</v>
      </c>
      <c r="I747" s="17">
        <v>1419800000</v>
      </c>
      <c r="J747" s="17">
        <v>1355600000</v>
      </c>
      <c r="K747" s="17">
        <v>1317200000</v>
      </c>
      <c r="L747" s="17">
        <v>1429200000</v>
      </c>
      <c r="M747" s="23">
        <v>1438300000</v>
      </c>
      <c r="N747" s="23">
        <v>1402700000</v>
      </c>
      <c r="O747" s="23">
        <v>1322400000</v>
      </c>
      <c r="P747" s="23">
        <v>1325400000</v>
      </c>
      <c r="Q747" s="23">
        <v>1311000000</v>
      </c>
      <c r="R747" s="23">
        <v>1325100000</v>
      </c>
      <c r="S747">
        <v>28</v>
      </c>
      <c r="T747" t="s">
        <v>2429</v>
      </c>
      <c r="U747" t="s">
        <v>2430</v>
      </c>
      <c r="V747" t="s">
        <v>2431</v>
      </c>
      <c r="W747" t="s">
        <v>2432</v>
      </c>
      <c r="X747">
        <v>4</v>
      </c>
      <c r="Y747" s="17">
        <f t="shared" si="104"/>
        <v>1.0442306978126044</v>
      </c>
      <c r="Z747" s="23">
        <f t="shared" si="105"/>
        <v>1.0057934415270917</v>
      </c>
      <c r="AA747" s="12">
        <f t="shared" si="106"/>
        <v>1.0382158549643687</v>
      </c>
      <c r="AB747" s="7">
        <f t="shared" si="111"/>
        <v>0.96319083860872035</v>
      </c>
      <c r="AC747" s="18">
        <f t="shared" si="112"/>
        <v>0.2622815127818594</v>
      </c>
      <c r="AD747" s="27">
        <f t="shared" si="113"/>
        <v>0.14732770835944028</v>
      </c>
      <c r="AE747" s="22">
        <f t="shared" si="114"/>
        <v>0.87561117734215743</v>
      </c>
    </row>
    <row r="748" spans="1:31" ht="14.1" customHeight="1" x14ac:dyDescent="0.25">
      <c r="A748" s="30">
        <v>861810000</v>
      </c>
      <c r="B748" s="30">
        <v>826580000</v>
      </c>
      <c r="C748" s="30">
        <v>789660000</v>
      </c>
      <c r="D748" s="30">
        <v>830140000</v>
      </c>
      <c r="E748" s="30">
        <v>780160000</v>
      </c>
      <c r="F748" s="30">
        <v>644200000</v>
      </c>
      <c r="G748" s="17">
        <v>776570000</v>
      </c>
      <c r="H748" s="17">
        <v>781810000</v>
      </c>
      <c r="I748" s="17">
        <v>807000000</v>
      </c>
      <c r="J748" s="17">
        <v>781390000</v>
      </c>
      <c r="K748" s="17">
        <v>887430000</v>
      </c>
      <c r="L748" s="17">
        <v>849880000</v>
      </c>
      <c r="M748" s="23">
        <v>697090000</v>
      </c>
      <c r="N748" s="23">
        <v>787850000</v>
      </c>
      <c r="O748" s="23">
        <v>735890000</v>
      </c>
      <c r="P748" s="23">
        <v>861010000</v>
      </c>
      <c r="Q748" s="23">
        <v>754240000</v>
      </c>
      <c r="R748" s="23">
        <v>681730000</v>
      </c>
      <c r="S748">
        <v>12</v>
      </c>
      <c r="T748" t="s">
        <v>2433</v>
      </c>
      <c r="U748" t="s">
        <v>2434</v>
      </c>
      <c r="V748" t="s">
        <v>2435</v>
      </c>
      <c r="W748" t="s">
        <v>2436</v>
      </c>
      <c r="X748">
        <v>4</v>
      </c>
      <c r="Y748" s="17">
        <f t="shared" si="104"/>
        <v>1.0320186791476054</v>
      </c>
      <c r="Z748" s="23">
        <f t="shared" si="105"/>
        <v>0.95462488510422505</v>
      </c>
      <c r="AA748" s="12">
        <f t="shared" si="106"/>
        <v>1.0810724665269233</v>
      </c>
      <c r="AB748" s="7">
        <f t="shared" si="111"/>
        <v>0.92500737088663576</v>
      </c>
      <c r="AC748" s="18">
        <f t="shared" si="112"/>
        <v>0.5032337612951574</v>
      </c>
      <c r="AD748" s="27">
        <f t="shared" si="113"/>
        <v>8.9430828090027045E-2</v>
      </c>
      <c r="AE748" s="22">
        <f t="shared" si="114"/>
        <v>0.40497538089399132</v>
      </c>
    </row>
    <row r="749" spans="1:31" ht="14.1" customHeight="1" x14ac:dyDescent="0.25">
      <c r="A749" s="30">
        <v>35843000</v>
      </c>
      <c r="B749" s="30">
        <v>32094000</v>
      </c>
      <c r="C749" s="31">
        <v>1</v>
      </c>
      <c r="D749" s="31">
        <v>6012600</v>
      </c>
      <c r="E749" s="30">
        <v>121890000</v>
      </c>
      <c r="F749" s="30">
        <v>96507000</v>
      </c>
      <c r="G749" s="17">
        <v>73564000</v>
      </c>
      <c r="H749" s="17">
        <v>59897000</v>
      </c>
      <c r="I749" s="17">
        <v>23543000</v>
      </c>
      <c r="J749" s="17">
        <v>18791000</v>
      </c>
      <c r="K749" s="17">
        <v>18570000</v>
      </c>
      <c r="L749" s="18">
        <v>8158800</v>
      </c>
      <c r="M749" s="23">
        <v>125840000</v>
      </c>
      <c r="N749" s="23">
        <v>100790000</v>
      </c>
      <c r="O749" s="23">
        <v>72487000</v>
      </c>
      <c r="P749" s="23">
        <v>83361000</v>
      </c>
      <c r="Q749" s="23">
        <v>60916000</v>
      </c>
      <c r="R749" s="23">
        <v>102200000</v>
      </c>
      <c r="S749">
        <v>9</v>
      </c>
      <c r="T749" t="s">
        <v>2437</v>
      </c>
      <c r="U749" t="s">
        <v>2437</v>
      </c>
      <c r="V749" t="s">
        <v>2438</v>
      </c>
      <c r="W749" t="s">
        <v>2439</v>
      </c>
      <c r="X749">
        <v>3</v>
      </c>
      <c r="Y749" s="17">
        <f t="shared" si="104"/>
        <v>0.6927523675912346</v>
      </c>
      <c r="Z749" s="23">
        <f t="shared" si="105"/>
        <v>1.8662573744101782</v>
      </c>
      <c r="AA749" s="12">
        <f t="shared" si="106"/>
        <v>0.37119873019131444</v>
      </c>
      <c r="AB749" s="7">
        <f t="shared" si="111"/>
        <v>2.6939747328462138</v>
      </c>
      <c r="AC749" s="18">
        <f t="shared" si="112"/>
        <v>0.52837719741634648</v>
      </c>
      <c r="AD749" s="27">
        <f t="shared" si="113"/>
        <v>2.643717859636172E-3</v>
      </c>
      <c r="AE749" s="22">
        <f t="shared" si="114"/>
        <v>8.8580653326555028E-2</v>
      </c>
    </row>
    <row r="750" spans="1:31" ht="14.1" customHeight="1" x14ac:dyDescent="0.25">
      <c r="A750" s="30">
        <v>80696000</v>
      </c>
      <c r="B750" s="30">
        <v>68909000</v>
      </c>
      <c r="C750" s="30">
        <v>110110000</v>
      </c>
      <c r="D750" s="30">
        <v>96405000</v>
      </c>
      <c r="E750" s="30">
        <v>85980000</v>
      </c>
      <c r="F750" s="30">
        <v>105920000</v>
      </c>
      <c r="G750" s="17">
        <v>75337000</v>
      </c>
      <c r="H750" s="17">
        <v>77006000</v>
      </c>
      <c r="I750" s="17">
        <v>56472000</v>
      </c>
      <c r="J750" s="17">
        <v>59369000</v>
      </c>
      <c r="K750" s="17">
        <v>52407000</v>
      </c>
      <c r="L750" s="17">
        <v>65311000</v>
      </c>
      <c r="M750" s="23">
        <v>75608000</v>
      </c>
      <c r="N750" s="23">
        <v>84488000</v>
      </c>
      <c r="O750" s="23">
        <v>84081000</v>
      </c>
      <c r="P750" s="23">
        <v>65940000</v>
      </c>
      <c r="Q750" s="23">
        <v>75340000</v>
      </c>
      <c r="R750" s="23">
        <v>76973000</v>
      </c>
      <c r="S750">
        <v>14</v>
      </c>
      <c r="T750" t="s">
        <v>2440</v>
      </c>
      <c r="U750" t="s">
        <v>2441</v>
      </c>
      <c r="V750" t="s">
        <v>2442</v>
      </c>
      <c r="W750" t="s">
        <v>2443</v>
      </c>
      <c r="X750">
        <v>3</v>
      </c>
      <c r="Y750" s="17">
        <f t="shared" si="104"/>
        <v>0.70417503010839022</v>
      </c>
      <c r="Z750" s="23">
        <f t="shared" si="105"/>
        <v>0.84381956862888219</v>
      </c>
      <c r="AA750" s="12">
        <f t="shared" si="106"/>
        <v>0.83450900676859197</v>
      </c>
      <c r="AB750" s="7">
        <f t="shared" si="111"/>
        <v>1.1983094153437921</v>
      </c>
      <c r="AC750" s="18">
        <f t="shared" si="112"/>
        <v>5.3504287669411121E-3</v>
      </c>
      <c r="AD750" s="27">
        <f t="shared" si="113"/>
        <v>2.8357662827342263E-2</v>
      </c>
      <c r="AE750" s="22">
        <f t="shared" si="114"/>
        <v>6.8807162962199325E-2</v>
      </c>
    </row>
    <row r="751" spans="1:31" ht="14.1" customHeight="1" x14ac:dyDescent="0.25">
      <c r="A751" s="30">
        <v>290980000</v>
      </c>
      <c r="B751" s="30">
        <v>276690000</v>
      </c>
      <c r="C751" s="30">
        <v>318000000</v>
      </c>
      <c r="D751" s="30">
        <v>316000000</v>
      </c>
      <c r="E751" s="30">
        <v>239830000</v>
      </c>
      <c r="F751" s="30">
        <v>226370000</v>
      </c>
      <c r="G751" s="17">
        <v>231820000</v>
      </c>
      <c r="H751" s="17">
        <v>247330000</v>
      </c>
      <c r="I751" s="17">
        <v>270370000</v>
      </c>
      <c r="J751" s="17">
        <v>262070000</v>
      </c>
      <c r="K751" s="17">
        <v>318110000</v>
      </c>
      <c r="L751" s="17">
        <v>279310000</v>
      </c>
      <c r="M751" s="23">
        <v>262480000</v>
      </c>
      <c r="N751" s="23">
        <v>198250000</v>
      </c>
      <c r="O751" s="23">
        <v>223120000</v>
      </c>
      <c r="P751" s="23">
        <v>214220000</v>
      </c>
      <c r="Q751" s="23">
        <v>237640000</v>
      </c>
      <c r="R751" s="23">
        <v>238980000</v>
      </c>
      <c r="S751">
        <v>14</v>
      </c>
      <c r="T751" t="s">
        <v>2444</v>
      </c>
      <c r="U751" t="s">
        <v>2445</v>
      </c>
      <c r="V751" t="s">
        <v>2446</v>
      </c>
      <c r="W751" t="s">
        <v>2447</v>
      </c>
      <c r="X751">
        <v>5</v>
      </c>
      <c r="Y751" s="17">
        <f t="shared" si="104"/>
        <v>0.96470947975561649</v>
      </c>
      <c r="Z751" s="23">
        <f t="shared" si="105"/>
        <v>0.82421891394413238</v>
      </c>
      <c r="AA751" s="12">
        <f t="shared" si="106"/>
        <v>1.1704529748525123</v>
      </c>
      <c r="AB751" s="7">
        <f t="shared" si="111"/>
        <v>0.85437007849547231</v>
      </c>
      <c r="AC751" s="18">
        <f t="shared" si="112"/>
        <v>0.63086179787135732</v>
      </c>
      <c r="AD751" s="27">
        <f t="shared" si="113"/>
        <v>2.773135885377729E-2</v>
      </c>
      <c r="AE751" s="22">
        <f t="shared" si="114"/>
        <v>2.2338878926481755E-2</v>
      </c>
    </row>
    <row r="752" spans="1:31" x14ac:dyDescent="0.25">
      <c r="A752" s="30">
        <v>30598000</v>
      </c>
      <c r="B752" s="30">
        <v>18592000</v>
      </c>
      <c r="C752" s="30">
        <v>11394000</v>
      </c>
      <c r="D752" s="30">
        <v>13040000</v>
      </c>
      <c r="E752" s="30">
        <v>19307000</v>
      </c>
      <c r="F752" s="30">
        <v>20186000</v>
      </c>
      <c r="G752" s="17">
        <v>51910000</v>
      </c>
      <c r="H752" s="17">
        <v>55802000</v>
      </c>
      <c r="I752" s="17">
        <v>54539000</v>
      </c>
      <c r="J752" s="17">
        <v>55389000</v>
      </c>
      <c r="K752" s="17">
        <v>60215000</v>
      </c>
      <c r="L752" s="17">
        <v>65502000</v>
      </c>
      <c r="M752" s="23">
        <v>103550000</v>
      </c>
      <c r="N752" s="23">
        <v>65550000</v>
      </c>
      <c r="O752" s="23">
        <v>108110000</v>
      </c>
      <c r="P752" s="23">
        <v>73448000</v>
      </c>
      <c r="Q752" s="23">
        <v>95509000</v>
      </c>
      <c r="R752" s="23">
        <v>86264000</v>
      </c>
      <c r="S752">
        <v>1</v>
      </c>
      <c r="T752" t="s">
        <v>1650</v>
      </c>
      <c r="U752" t="s">
        <v>1650</v>
      </c>
      <c r="V752" t="s">
        <v>1651</v>
      </c>
      <c r="W752" t="s">
        <v>1652</v>
      </c>
      <c r="X752">
        <v>3</v>
      </c>
      <c r="Y752" s="17">
        <f t="shared" si="104"/>
        <v>3.0354146591582167</v>
      </c>
      <c r="Z752" s="23">
        <f t="shared" si="105"/>
        <v>4.7069052397075595</v>
      </c>
      <c r="AA752" s="12">
        <f t="shared" si="106"/>
        <v>0.64488544055473851</v>
      </c>
      <c r="AB752" s="7">
        <f t="shared" si="111"/>
        <v>1.5506630125496204</v>
      </c>
      <c r="AC752" s="18">
        <f t="shared" si="112"/>
        <v>5.2544881028472717E-7</v>
      </c>
      <c r="AD752" s="27">
        <f t="shared" si="113"/>
        <v>1.3280300644715809E-3</v>
      </c>
      <c r="AE752" s="22">
        <f t="shared" si="114"/>
        <v>2.7135199350979102E-6</v>
      </c>
    </row>
    <row r="753" spans="1:367" ht="14.1" customHeight="1" x14ac:dyDescent="0.25">
      <c r="A753" s="31">
        <v>1</v>
      </c>
      <c r="B753" s="31">
        <v>1</v>
      </c>
      <c r="C753" s="31">
        <v>1</v>
      </c>
      <c r="D753" s="31">
        <v>1</v>
      </c>
      <c r="E753" s="31">
        <v>1</v>
      </c>
      <c r="F753" s="31">
        <v>3253200</v>
      </c>
      <c r="G753" s="18">
        <v>1</v>
      </c>
      <c r="H753" s="18">
        <v>1</v>
      </c>
      <c r="I753" s="18">
        <v>3435500</v>
      </c>
      <c r="J753" s="18">
        <v>1</v>
      </c>
      <c r="K753" s="18">
        <v>1</v>
      </c>
      <c r="L753" s="18">
        <v>1</v>
      </c>
      <c r="M753" s="22">
        <v>5359500</v>
      </c>
      <c r="N753" s="22">
        <v>6688800</v>
      </c>
      <c r="O753" s="22">
        <v>3380400</v>
      </c>
      <c r="P753" s="22">
        <v>4668800</v>
      </c>
      <c r="Q753" s="22">
        <v>5362300</v>
      </c>
      <c r="R753" s="22">
        <v>5221500</v>
      </c>
      <c r="S753">
        <v>3</v>
      </c>
      <c r="T753" t="s">
        <v>133</v>
      </c>
      <c r="U753" t="s">
        <v>133</v>
      </c>
      <c r="V753" t="s">
        <v>134</v>
      </c>
      <c r="W753" t="s">
        <v>135</v>
      </c>
      <c r="X753">
        <v>2</v>
      </c>
      <c r="Y753" s="17">
        <f t="shared" si="104"/>
        <v>1.0560370465433317</v>
      </c>
      <c r="Z753" s="23">
        <f t="shared" si="105"/>
        <v>9.4310994849694367</v>
      </c>
      <c r="AA753" s="12">
        <f t="shared" si="106"/>
        <v>0.11197390592967051</v>
      </c>
      <c r="AB753" s="7">
        <f t="shared" si="111"/>
        <v>8.9306521166466073</v>
      </c>
      <c r="AC753" s="18">
        <f t="shared" si="112"/>
        <v>0.97002347849574133</v>
      </c>
      <c r="AD753" s="27">
        <f t="shared" si="113"/>
        <v>9.0643082333263856E-5</v>
      </c>
      <c r="AE753" s="22">
        <f t="shared" si="114"/>
        <v>6.5166771125014557E-5</v>
      </c>
    </row>
    <row r="754" spans="1:367" ht="14.1" customHeight="1" x14ac:dyDescent="0.25">
      <c r="A754" s="30">
        <v>34587000</v>
      </c>
      <c r="B754" s="30">
        <v>29765000</v>
      </c>
      <c r="C754" s="30">
        <v>30591000</v>
      </c>
      <c r="D754" s="30">
        <v>15319000</v>
      </c>
      <c r="E754" s="31">
        <v>4813300</v>
      </c>
      <c r="F754" s="31">
        <v>1</v>
      </c>
      <c r="G754" s="18">
        <v>2290100</v>
      </c>
      <c r="H754" s="18">
        <v>3642700</v>
      </c>
      <c r="I754" s="18">
        <v>1</v>
      </c>
      <c r="J754" s="18">
        <v>1</v>
      </c>
      <c r="K754" s="18">
        <v>1</v>
      </c>
      <c r="L754" s="18">
        <v>1</v>
      </c>
      <c r="M754" s="22">
        <v>1</v>
      </c>
      <c r="N754" s="22">
        <v>1</v>
      </c>
      <c r="O754" s="22">
        <v>1</v>
      </c>
      <c r="P754" s="22">
        <v>1</v>
      </c>
      <c r="Q754" s="22">
        <v>1</v>
      </c>
      <c r="R754" s="22">
        <v>1</v>
      </c>
      <c r="S754">
        <v>8</v>
      </c>
      <c r="T754" t="s">
        <v>2454</v>
      </c>
      <c r="U754" t="s">
        <v>2454</v>
      </c>
      <c r="V754" t="s">
        <v>2455</v>
      </c>
      <c r="W754" t="s">
        <v>2456</v>
      </c>
      <c r="X754">
        <v>1</v>
      </c>
      <c r="Y754" s="17">
        <f t="shared" si="104"/>
        <v>5.1555841683177527E-2</v>
      </c>
      <c r="Z754" s="23">
        <f t="shared" si="105"/>
        <v>5.2139772373917145E-8</v>
      </c>
      <c r="AA754" s="12">
        <f t="shared" si="106"/>
        <v>988800.66666666663</v>
      </c>
      <c r="AB754" s="7">
        <f t="shared" si="111"/>
        <v>1.011326178987204E-6</v>
      </c>
      <c r="AC754" s="18">
        <f t="shared" si="112"/>
        <v>1.2683815260777984E-2</v>
      </c>
      <c r="AD754" s="27">
        <f t="shared" si="113"/>
        <v>0.15876330702132091</v>
      </c>
      <c r="AE754" s="22">
        <f t="shared" si="114"/>
        <v>9.2811497754524928E-3</v>
      </c>
    </row>
    <row r="755" spans="1:367" ht="14.1" customHeight="1" x14ac:dyDescent="0.25">
      <c r="A755" s="30">
        <v>402860000</v>
      </c>
      <c r="B755" s="30">
        <v>375860000</v>
      </c>
      <c r="C755" s="30">
        <v>352410000</v>
      </c>
      <c r="D755" s="30">
        <v>436590000</v>
      </c>
      <c r="E755" s="30">
        <v>265740000</v>
      </c>
      <c r="F755" s="30">
        <v>267330000</v>
      </c>
      <c r="G755" s="17">
        <v>410750000</v>
      </c>
      <c r="H755" s="17">
        <v>396410000</v>
      </c>
      <c r="I755" s="17">
        <v>439980000</v>
      </c>
      <c r="J755" s="17">
        <v>482900000</v>
      </c>
      <c r="K755" s="17">
        <v>482670000</v>
      </c>
      <c r="L755" s="17">
        <v>449600000</v>
      </c>
      <c r="M755" s="23">
        <v>346950000</v>
      </c>
      <c r="N755" s="23">
        <v>371900000</v>
      </c>
      <c r="O755" s="23">
        <v>420380000</v>
      </c>
      <c r="P755" s="23">
        <v>465130000</v>
      </c>
      <c r="Q755" s="23">
        <v>410890000</v>
      </c>
      <c r="R755" s="23">
        <v>426380000</v>
      </c>
      <c r="S755">
        <v>19</v>
      </c>
      <c r="T755" t="s">
        <v>2457</v>
      </c>
      <c r="U755" t="s">
        <v>2458</v>
      </c>
      <c r="V755" t="s">
        <v>2459</v>
      </c>
      <c r="W755" t="s">
        <v>2460</v>
      </c>
      <c r="X755">
        <v>6</v>
      </c>
      <c r="Y755" s="17">
        <f t="shared" si="104"/>
        <v>1.2672899242665854</v>
      </c>
      <c r="Z755" s="23">
        <f t="shared" si="105"/>
        <v>1.1622437273597075</v>
      </c>
      <c r="AA755" s="12">
        <f t="shared" si="106"/>
        <v>1.0903822446480425</v>
      </c>
      <c r="AB755" s="7">
        <f t="shared" si="111"/>
        <v>0.91710957777268609</v>
      </c>
      <c r="AC755" s="18">
        <f t="shared" si="112"/>
        <v>1.5938825276674562E-2</v>
      </c>
      <c r="AD755" s="27">
        <f t="shared" si="113"/>
        <v>0.13345339425770161</v>
      </c>
      <c r="AE755" s="22">
        <f t="shared" si="114"/>
        <v>0.12089297672639043</v>
      </c>
    </row>
    <row r="756" spans="1:367" ht="14.1" customHeight="1" x14ac:dyDescent="0.25">
      <c r="A756" s="30">
        <v>677770000</v>
      </c>
      <c r="B756" s="30">
        <v>680470000</v>
      </c>
      <c r="C756" s="30">
        <v>870980000</v>
      </c>
      <c r="D756" s="30">
        <v>803160000</v>
      </c>
      <c r="E756" s="30">
        <v>675320000</v>
      </c>
      <c r="F756" s="30">
        <v>681660000</v>
      </c>
      <c r="G756" s="17">
        <v>455830000</v>
      </c>
      <c r="H756" s="17">
        <v>444130000</v>
      </c>
      <c r="I756" s="17">
        <v>579270000</v>
      </c>
      <c r="J756" s="17">
        <v>581920000</v>
      </c>
      <c r="K756" s="17">
        <v>615250000</v>
      </c>
      <c r="L756" s="17">
        <v>698260000</v>
      </c>
      <c r="M756" s="23">
        <v>403650000</v>
      </c>
      <c r="N756" s="23">
        <v>319330000</v>
      </c>
      <c r="O756" s="23">
        <v>439610000</v>
      </c>
      <c r="P756" s="23">
        <v>493720000</v>
      </c>
      <c r="Q756" s="23">
        <v>463310000</v>
      </c>
      <c r="R756" s="23">
        <v>494150000</v>
      </c>
      <c r="S756">
        <v>5</v>
      </c>
      <c r="T756" t="s">
        <v>2461</v>
      </c>
      <c r="U756" t="s">
        <v>2462</v>
      </c>
      <c r="V756" t="s">
        <v>2463</v>
      </c>
      <c r="W756" t="s">
        <v>2464</v>
      </c>
      <c r="X756">
        <v>6</v>
      </c>
      <c r="Y756" s="17">
        <f t="shared" si="104"/>
        <v>0.76882734612790937</v>
      </c>
      <c r="Z756" s="23">
        <f t="shared" si="105"/>
        <v>0.59547861191608797</v>
      </c>
      <c r="AA756" s="12">
        <f t="shared" si="106"/>
        <v>1.291108245943599</v>
      </c>
      <c r="AB756" s="7">
        <f t="shared" si="111"/>
        <v>0.77452839693480224</v>
      </c>
      <c r="AC756" s="18">
        <f t="shared" si="112"/>
        <v>9.2448418487114329E-3</v>
      </c>
      <c r="AD756" s="27">
        <f t="shared" si="113"/>
        <v>2.4869635368257464E-2</v>
      </c>
      <c r="AE756" s="22">
        <f t="shared" si="114"/>
        <v>5.1109550909306782E-5</v>
      </c>
    </row>
    <row r="757" spans="1:367" ht="14.1" customHeight="1" x14ac:dyDescent="0.25">
      <c r="A757" s="31">
        <v>7876500</v>
      </c>
      <c r="B757" s="31">
        <v>9249100</v>
      </c>
      <c r="C757" s="31">
        <v>6002500</v>
      </c>
      <c r="D757" s="31">
        <v>6400100</v>
      </c>
      <c r="E757" s="30">
        <v>10705000</v>
      </c>
      <c r="F757" s="30">
        <v>13149000</v>
      </c>
      <c r="G757" s="17">
        <v>10624000</v>
      </c>
      <c r="H757" s="17">
        <v>12040000</v>
      </c>
      <c r="I757" s="18">
        <v>9514700</v>
      </c>
      <c r="J757" s="17">
        <v>10547000</v>
      </c>
      <c r="K757" s="18">
        <v>1</v>
      </c>
      <c r="L757" s="18">
        <v>5194500</v>
      </c>
      <c r="M757" s="23">
        <v>22985000</v>
      </c>
      <c r="N757" s="23">
        <v>27752000</v>
      </c>
      <c r="O757" s="23">
        <v>12337000</v>
      </c>
      <c r="P757" s="23">
        <v>12519000</v>
      </c>
      <c r="Q757" s="23">
        <v>12606000</v>
      </c>
      <c r="R757" s="23">
        <v>14022000</v>
      </c>
      <c r="S757">
        <v>4</v>
      </c>
      <c r="T757" t="s">
        <v>2465</v>
      </c>
      <c r="U757" t="s">
        <v>2466</v>
      </c>
      <c r="V757" t="s">
        <v>2467</v>
      </c>
      <c r="W757" t="s">
        <v>2468</v>
      </c>
      <c r="X757">
        <v>4</v>
      </c>
      <c r="Y757" s="17">
        <f t="shared" si="104"/>
        <v>0.89768126828793116</v>
      </c>
      <c r="Z757" s="23">
        <f t="shared" si="105"/>
        <v>1.9148892327405012</v>
      </c>
      <c r="AA757" s="12">
        <f t="shared" si="106"/>
        <v>0.46879018009997953</v>
      </c>
      <c r="AB757" s="7">
        <f t="shared" si="111"/>
        <v>2.1331504849071896</v>
      </c>
      <c r="AC757" s="18">
        <f t="shared" si="112"/>
        <v>0.68341758367180649</v>
      </c>
      <c r="AD757" s="27">
        <f t="shared" si="113"/>
        <v>2.0532181523728023E-2</v>
      </c>
      <c r="AE757" s="22">
        <f t="shared" si="114"/>
        <v>1.9694670907148853E-2</v>
      </c>
    </row>
    <row r="758" spans="1:367" ht="14.1" customHeight="1" x14ac:dyDescent="0.25">
      <c r="A758" s="30">
        <v>452560000</v>
      </c>
      <c r="B758" s="30">
        <v>421720000</v>
      </c>
      <c r="C758" s="30">
        <v>417170000</v>
      </c>
      <c r="D758" s="30">
        <v>537110000</v>
      </c>
      <c r="E758" s="30">
        <v>285690000</v>
      </c>
      <c r="F758" s="30">
        <v>393410000</v>
      </c>
      <c r="G758" s="17">
        <v>516750000</v>
      </c>
      <c r="H758" s="17">
        <v>708420000</v>
      </c>
      <c r="I758" s="17">
        <v>533870000</v>
      </c>
      <c r="J758" s="17">
        <v>532070000</v>
      </c>
      <c r="K758" s="17">
        <v>491190000</v>
      </c>
      <c r="L758" s="17">
        <v>451640000</v>
      </c>
      <c r="M758" s="23">
        <v>610990000</v>
      </c>
      <c r="N758" s="23">
        <v>387070000</v>
      </c>
      <c r="O758" s="23">
        <v>571630000</v>
      </c>
      <c r="P758" s="23">
        <v>477370000</v>
      </c>
      <c r="Q758" s="23">
        <v>550750000</v>
      </c>
      <c r="R758" s="23">
        <v>491140000</v>
      </c>
      <c r="S758">
        <v>8</v>
      </c>
      <c r="T758" t="s">
        <v>2469</v>
      </c>
      <c r="U758" t="s">
        <v>2469</v>
      </c>
      <c r="V758" t="s">
        <v>2470</v>
      </c>
      <c r="W758" t="s">
        <v>2471</v>
      </c>
      <c r="X758">
        <v>2</v>
      </c>
      <c r="Y758" s="17">
        <f t="shared" si="104"/>
        <v>1.2896245902554573</v>
      </c>
      <c r="Z758" s="23">
        <f t="shared" si="105"/>
        <v>1.2318057471906081</v>
      </c>
      <c r="AA758" s="12">
        <f t="shared" si="106"/>
        <v>1.0469382799980576</v>
      </c>
      <c r="AB758" s="7">
        <f t="shared" si="111"/>
        <v>0.95516614408430578</v>
      </c>
      <c r="AC758" s="18">
        <f t="shared" si="112"/>
        <v>3.3735045009700725E-2</v>
      </c>
      <c r="AD758" s="27">
        <f t="shared" si="113"/>
        <v>0.63068988126533365</v>
      </c>
      <c r="AE758" s="22">
        <f t="shared" si="114"/>
        <v>6.5011640420237909E-2</v>
      </c>
    </row>
    <row r="759" spans="1:367" x14ac:dyDescent="0.25">
      <c r="A759" s="31">
        <v>2474600</v>
      </c>
      <c r="B759" s="31">
        <v>1</v>
      </c>
      <c r="C759" s="31">
        <v>1</v>
      </c>
      <c r="D759" s="31">
        <v>1</v>
      </c>
      <c r="E759" s="31">
        <v>4582500</v>
      </c>
      <c r="F759" s="31">
        <v>3597100</v>
      </c>
      <c r="G759" s="18">
        <v>7999500</v>
      </c>
      <c r="H759" s="18">
        <v>6944100</v>
      </c>
      <c r="I759" s="18">
        <v>7699400</v>
      </c>
      <c r="J759" s="18">
        <v>7185400</v>
      </c>
      <c r="K759" s="18">
        <v>9407900</v>
      </c>
      <c r="L759" s="17">
        <v>10689000</v>
      </c>
      <c r="M759" s="23">
        <v>10611000</v>
      </c>
      <c r="N759" s="22">
        <v>9780800</v>
      </c>
      <c r="O759" s="22">
        <v>8920400</v>
      </c>
      <c r="P759" s="22">
        <v>8518000</v>
      </c>
      <c r="Q759" s="23">
        <v>10714000</v>
      </c>
      <c r="R759" s="22">
        <v>9452300</v>
      </c>
      <c r="S759">
        <v>3</v>
      </c>
      <c r="T759" t="s">
        <v>2472</v>
      </c>
      <c r="U759" t="s">
        <v>2473</v>
      </c>
      <c r="V759" t="s">
        <v>2474</v>
      </c>
      <c r="W759" t="s">
        <v>2475</v>
      </c>
      <c r="X759">
        <v>4</v>
      </c>
      <c r="Y759" s="17">
        <f t="shared" si="104"/>
        <v>4.6859722871809364</v>
      </c>
      <c r="Z759" s="23">
        <f t="shared" si="105"/>
        <v>5.4435324725838248</v>
      </c>
      <c r="AA759" s="12">
        <f t="shared" si="106"/>
        <v>0.8608329813005956</v>
      </c>
      <c r="AB759" s="7">
        <f t="shared" si="111"/>
        <v>1.1616655282992792</v>
      </c>
      <c r="AC759" s="18">
        <f t="shared" si="112"/>
        <v>8.0711997880336271E-5</v>
      </c>
      <c r="AD759" s="27">
        <f t="shared" si="113"/>
        <v>8.0753759555870885E-2</v>
      </c>
      <c r="AE759" s="22">
        <f t="shared" si="114"/>
        <v>6.0143267232262067E-6</v>
      </c>
    </row>
    <row r="760" spans="1:367" s="2" customFormat="1" ht="14.1" customHeight="1" x14ac:dyDescent="0.25">
      <c r="A760" s="31">
        <v>3326700</v>
      </c>
      <c r="B760" s="31">
        <v>1857200</v>
      </c>
      <c r="C760" s="31">
        <v>3852700</v>
      </c>
      <c r="D760" s="31">
        <v>1</v>
      </c>
      <c r="E760" s="31">
        <v>4179500</v>
      </c>
      <c r="F760" s="31">
        <v>3378000</v>
      </c>
      <c r="G760" s="18">
        <v>5962300</v>
      </c>
      <c r="H760" s="18">
        <v>3342300</v>
      </c>
      <c r="I760" s="18">
        <v>1</v>
      </c>
      <c r="J760" s="18">
        <v>1</v>
      </c>
      <c r="K760" s="18">
        <v>1</v>
      </c>
      <c r="L760" s="18">
        <v>1</v>
      </c>
      <c r="M760" s="23">
        <v>15792000</v>
      </c>
      <c r="N760" s="23">
        <v>17055000</v>
      </c>
      <c r="O760" s="22">
        <v>6074400</v>
      </c>
      <c r="P760" s="22">
        <v>5511300</v>
      </c>
      <c r="Q760" s="23">
        <v>11347000</v>
      </c>
      <c r="R760" s="22">
        <v>5308700</v>
      </c>
      <c r="S760">
        <v>3</v>
      </c>
      <c r="T760" t="s">
        <v>308</v>
      </c>
      <c r="U760" t="s">
        <v>308</v>
      </c>
      <c r="V760" t="s">
        <v>309</v>
      </c>
      <c r="W760" t="s">
        <v>310</v>
      </c>
      <c r="X760">
        <v>2</v>
      </c>
      <c r="Y760" s="17">
        <f t="shared" si="104"/>
        <v>0.5607175706595976</v>
      </c>
      <c r="Z760" s="23">
        <f t="shared" si="105"/>
        <v>3.6813322999540619</v>
      </c>
      <c r="AA760" s="12">
        <f t="shared" si="106"/>
        <v>0.1523137616961649</v>
      </c>
      <c r="AB760" s="7">
        <f t="shared" si="111"/>
        <v>6.5653949378178806</v>
      </c>
      <c r="AC760" s="18">
        <f t="shared" si="112"/>
        <v>0.34273036788390743</v>
      </c>
      <c r="AD760" s="27">
        <f t="shared" si="113"/>
        <v>5.0492078979316275E-3</v>
      </c>
      <c r="AE760" s="22">
        <f t="shared" si="114"/>
        <v>8.5152566607914967E-3</v>
      </c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  <c r="JV760" s="5"/>
      <c r="JW760" s="5"/>
      <c r="JX760" s="5"/>
      <c r="JY760" s="5"/>
      <c r="JZ760" s="5"/>
      <c r="KA760" s="5"/>
      <c r="KB760" s="5"/>
      <c r="KC760" s="5"/>
      <c r="KD760" s="5"/>
      <c r="KE760" s="5"/>
      <c r="KF760" s="5"/>
      <c r="KG760" s="5"/>
      <c r="KH760" s="5"/>
      <c r="KI760" s="5"/>
      <c r="KJ760" s="5"/>
      <c r="KK760" s="5"/>
      <c r="KL760" s="5"/>
      <c r="KM760" s="5"/>
      <c r="KN760" s="5"/>
      <c r="KO760" s="5"/>
      <c r="KP760" s="5"/>
      <c r="KQ760" s="5"/>
      <c r="KR760" s="5"/>
      <c r="KS760" s="5"/>
      <c r="KT760" s="5"/>
      <c r="KU760" s="5"/>
      <c r="KV760" s="5"/>
      <c r="KW760" s="5"/>
      <c r="KX760" s="5"/>
      <c r="KY760" s="5"/>
      <c r="KZ760" s="5"/>
      <c r="LA760" s="5"/>
      <c r="LB760" s="5"/>
      <c r="LC760" s="5"/>
      <c r="LD760" s="5"/>
      <c r="LE760" s="5"/>
      <c r="LF760" s="5"/>
      <c r="LG760" s="5"/>
      <c r="LH760" s="5"/>
      <c r="LI760" s="5"/>
      <c r="LJ760" s="5"/>
      <c r="LK760" s="5"/>
      <c r="LL760" s="5"/>
      <c r="LM760" s="5"/>
      <c r="LN760" s="5"/>
      <c r="LO760" s="5"/>
      <c r="LP760" s="5"/>
      <c r="LQ760" s="5"/>
      <c r="LR760" s="5"/>
      <c r="LS760" s="5"/>
      <c r="LT760" s="5"/>
      <c r="LU760" s="5"/>
      <c r="LV760" s="5"/>
      <c r="LW760" s="5"/>
      <c r="LX760" s="5"/>
      <c r="LY760" s="5"/>
      <c r="LZ760" s="5"/>
      <c r="MA760" s="5"/>
      <c r="MB760" s="5"/>
      <c r="MC760" s="5"/>
      <c r="MD760" s="5"/>
      <c r="ME760" s="5"/>
      <c r="MF760" s="5"/>
      <c r="MG760" s="5"/>
      <c r="MH760" s="5"/>
      <c r="MI760" s="5"/>
      <c r="MJ760" s="5"/>
      <c r="MK760" s="5"/>
      <c r="ML760" s="5"/>
      <c r="MM760" s="5"/>
      <c r="MN760" s="5"/>
      <c r="MO760" s="5"/>
      <c r="MP760" s="5"/>
      <c r="MQ760" s="5"/>
      <c r="MR760" s="5"/>
      <c r="MS760" s="5"/>
      <c r="MT760" s="5"/>
      <c r="MU760" s="5"/>
      <c r="MV760" s="5"/>
      <c r="MW760" s="5"/>
      <c r="MX760" s="5"/>
      <c r="MY760" s="5"/>
      <c r="MZ760" s="5"/>
      <c r="NA760" s="5"/>
      <c r="NB760" s="5"/>
      <c r="NC760" s="5"/>
    </row>
    <row r="761" spans="1:367" ht="14.1" customHeight="1" x14ac:dyDescent="0.25">
      <c r="A761" s="30">
        <v>102490000</v>
      </c>
      <c r="B761" s="30">
        <v>81241000</v>
      </c>
      <c r="C761" s="30">
        <v>72090000</v>
      </c>
      <c r="D761" s="30">
        <v>89187000</v>
      </c>
      <c r="E761" s="30">
        <v>68164000</v>
      </c>
      <c r="F761" s="30">
        <v>90880000</v>
      </c>
      <c r="G761" s="17">
        <v>85906000</v>
      </c>
      <c r="H761" s="17">
        <v>94167000</v>
      </c>
      <c r="I761" s="17">
        <v>94244000</v>
      </c>
      <c r="J761" s="17">
        <v>103800000</v>
      </c>
      <c r="K761" s="17">
        <v>106950000</v>
      </c>
      <c r="L761" s="17">
        <v>116720000</v>
      </c>
      <c r="M761" s="23">
        <v>98136000</v>
      </c>
      <c r="N761" s="23">
        <v>90236000</v>
      </c>
      <c r="O761" s="23">
        <v>110330000</v>
      </c>
      <c r="P761" s="23">
        <v>97443000</v>
      </c>
      <c r="Q761" s="23">
        <v>96340000</v>
      </c>
      <c r="R761" s="23">
        <v>107240000</v>
      </c>
      <c r="S761">
        <v>9</v>
      </c>
      <c r="T761" t="s">
        <v>2480</v>
      </c>
      <c r="U761" t="s">
        <v>2480</v>
      </c>
      <c r="V761" t="s">
        <v>2481</v>
      </c>
      <c r="W761" t="s">
        <v>2482</v>
      </c>
      <c r="X761">
        <v>2</v>
      </c>
      <c r="Y761" s="17">
        <f t="shared" si="104"/>
        <v>1.1938986453778577</v>
      </c>
      <c r="Z761" s="23">
        <f t="shared" si="105"/>
        <v>1.1898077976081833</v>
      </c>
      <c r="AA761" s="12">
        <f t="shared" si="106"/>
        <v>1.0034382425278252</v>
      </c>
      <c r="AB761" s="7">
        <f t="shared" si="111"/>
        <v>0.99657353847790009</v>
      </c>
      <c r="AC761" s="18">
        <f t="shared" si="112"/>
        <v>3.9656152250992553E-2</v>
      </c>
      <c r="AD761" s="27">
        <f t="shared" si="113"/>
        <v>0.95080683472844418</v>
      </c>
      <c r="AE761" s="22">
        <f t="shared" si="114"/>
        <v>2.4722798159209167E-2</v>
      </c>
    </row>
    <row r="762" spans="1:367" ht="14.1" customHeight="1" x14ac:dyDescent="0.25">
      <c r="A762" s="30">
        <v>26540000</v>
      </c>
      <c r="B762" s="30">
        <v>16312000</v>
      </c>
      <c r="C762" s="30">
        <v>15462000</v>
      </c>
      <c r="D762" s="30">
        <v>26023000</v>
      </c>
      <c r="E762" s="30">
        <v>29022000</v>
      </c>
      <c r="F762" s="30">
        <v>30040000</v>
      </c>
      <c r="G762" s="17">
        <v>38260000</v>
      </c>
      <c r="H762" s="17">
        <v>38257000</v>
      </c>
      <c r="I762" s="17">
        <v>26240000</v>
      </c>
      <c r="J762" s="17">
        <v>27199000</v>
      </c>
      <c r="K762" s="17">
        <v>24159000</v>
      </c>
      <c r="L762" s="17">
        <v>19338000</v>
      </c>
      <c r="M762" s="23">
        <v>72055000</v>
      </c>
      <c r="N762" s="23">
        <v>61778000</v>
      </c>
      <c r="O762" s="23">
        <v>41215000</v>
      </c>
      <c r="P762" s="23">
        <v>43293000</v>
      </c>
      <c r="Q762" s="23">
        <v>42812000</v>
      </c>
      <c r="R762" s="23">
        <v>37107000</v>
      </c>
      <c r="S762">
        <v>4</v>
      </c>
      <c r="T762" t="s">
        <v>2483</v>
      </c>
      <c r="U762" t="s">
        <v>2484</v>
      </c>
      <c r="V762" t="s">
        <v>2485</v>
      </c>
      <c r="W762" t="s">
        <v>2486</v>
      </c>
      <c r="X762">
        <v>6</v>
      </c>
      <c r="Y762" s="17">
        <f t="shared" si="104"/>
        <v>1.2095830514857147</v>
      </c>
      <c r="Z762" s="23">
        <f t="shared" si="105"/>
        <v>2.0799308223906725</v>
      </c>
      <c r="AA762" s="12">
        <f t="shared" si="106"/>
        <v>0.58154965466371622</v>
      </c>
      <c r="AB762" s="7">
        <f t="shared" si="111"/>
        <v>1.7195436227681276</v>
      </c>
      <c r="AC762" s="18">
        <f t="shared" si="112"/>
        <v>0.24936634155950607</v>
      </c>
      <c r="AD762" s="27">
        <f t="shared" si="113"/>
        <v>9.4124749142052485E-3</v>
      </c>
      <c r="AE762" s="22">
        <f t="shared" si="114"/>
        <v>2.0282542434559071E-3</v>
      </c>
    </row>
    <row r="763" spans="1:367" ht="14.1" customHeight="1" x14ac:dyDescent="0.25">
      <c r="A763" s="30">
        <v>10915000</v>
      </c>
      <c r="B763" s="30">
        <v>11597000</v>
      </c>
      <c r="C763" s="31">
        <v>7510300</v>
      </c>
      <c r="D763" s="31">
        <v>1</v>
      </c>
      <c r="E763" s="31">
        <v>6446400</v>
      </c>
      <c r="F763" s="31">
        <v>7508000</v>
      </c>
      <c r="G763" s="18">
        <v>1</v>
      </c>
      <c r="H763" s="18">
        <v>1</v>
      </c>
      <c r="I763" s="18">
        <v>1</v>
      </c>
      <c r="J763" s="18">
        <v>1</v>
      </c>
      <c r="K763" s="18">
        <v>1</v>
      </c>
      <c r="L763" s="18">
        <v>1</v>
      </c>
      <c r="M763" s="22">
        <v>1</v>
      </c>
      <c r="N763" s="22">
        <v>1</v>
      </c>
      <c r="O763" s="22">
        <v>1</v>
      </c>
      <c r="P763" s="22">
        <v>1</v>
      </c>
      <c r="Q763" s="22">
        <v>1</v>
      </c>
      <c r="R763" s="22">
        <v>1</v>
      </c>
      <c r="S763">
        <v>3</v>
      </c>
      <c r="T763" t="s">
        <v>2487</v>
      </c>
      <c r="U763" t="s">
        <v>2488</v>
      </c>
      <c r="V763" t="s">
        <v>2489</v>
      </c>
      <c r="W763" t="s">
        <v>2490</v>
      </c>
      <c r="X763">
        <v>10</v>
      </c>
      <c r="Y763" s="17">
        <f t="shared" si="104"/>
        <v>1.3643588226411071E-7</v>
      </c>
      <c r="Z763" s="23">
        <f t="shared" si="105"/>
        <v>1.3643588226411071E-7</v>
      </c>
      <c r="AA763" s="12">
        <f t="shared" si="106"/>
        <v>1</v>
      </c>
      <c r="AB763" s="7">
        <f t="shared" si="111"/>
        <v>1</v>
      </c>
      <c r="AC763" s="18">
        <f t="shared" si="112"/>
        <v>1.4704961446407184E-3</v>
      </c>
      <c r="AD763" s="27" t="e">
        <f t="shared" si="113"/>
        <v>#DIV/0!</v>
      </c>
      <c r="AE763" s="22">
        <f t="shared" si="114"/>
        <v>1.4704961446407184E-3</v>
      </c>
    </row>
    <row r="764" spans="1:367" x14ac:dyDescent="0.25">
      <c r="A764" s="30">
        <v>5071100000</v>
      </c>
      <c r="B764" s="30">
        <v>4725200000</v>
      </c>
      <c r="C764" s="30">
        <v>5325800000</v>
      </c>
      <c r="D764" s="30">
        <v>4838000000</v>
      </c>
      <c r="E764" s="30">
        <v>5961300000</v>
      </c>
      <c r="F764" s="30">
        <v>6090800000</v>
      </c>
      <c r="G764" s="17">
        <v>18386000000</v>
      </c>
      <c r="H764" s="17">
        <v>19063000000</v>
      </c>
      <c r="I764" s="17">
        <v>19151000000</v>
      </c>
      <c r="J764" s="17">
        <v>19975000000</v>
      </c>
      <c r="K764" s="17">
        <v>23760000000</v>
      </c>
      <c r="L764" s="17">
        <v>22734000000</v>
      </c>
      <c r="M764" s="23">
        <v>26123000000</v>
      </c>
      <c r="N764" s="23">
        <v>25078000000</v>
      </c>
      <c r="O764" s="23">
        <v>31194000000</v>
      </c>
      <c r="P764" s="23">
        <v>30516000000</v>
      </c>
      <c r="Q764" s="23">
        <v>30864000000</v>
      </c>
      <c r="R764" s="23">
        <v>30786000000</v>
      </c>
      <c r="S764">
        <v>52</v>
      </c>
      <c r="T764" t="s">
        <v>1854</v>
      </c>
      <c r="U764" t="s">
        <v>1854</v>
      </c>
      <c r="V764" t="s">
        <v>1855</v>
      </c>
      <c r="W764" t="s">
        <v>1856</v>
      </c>
      <c r="X764">
        <v>3</v>
      </c>
      <c r="Y764" s="17">
        <f t="shared" si="104"/>
        <v>3.844440557037629</v>
      </c>
      <c r="Z764" s="23">
        <f t="shared" si="105"/>
        <v>5.4529523119310763</v>
      </c>
      <c r="AA764" s="12">
        <f t="shared" si="106"/>
        <v>0.70502002165432143</v>
      </c>
      <c r="AB764" s="7">
        <f t="shared" si="111"/>
        <v>1.4183994344635935</v>
      </c>
      <c r="AC764" s="18">
        <f t="shared" si="112"/>
        <v>1.5382866965489972E-8</v>
      </c>
      <c r="AD764" s="27">
        <f t="shared" si="113"/>
        <v>1.3431135254563889E-4</v>
      </c>
      <c r="AE764" s="22">
        <f t="shared" si="114"/>
        <v>1.4430207489098962E-9</v>
      </c>
    </row>
    <row r="765" spans="1:367" ht="14.1" customHeight="1" x14ac:dyDescent="0.25">
      <c r="A765" s="30">
        <v>883990000</v>
      </c>
      <c r="B765" s="30">
        <v>823300000</v>
      </c>
      <c r="C765" s="30">
        <v>847110000</v>
      </c>
      <c r="D765" s="30">
        <v>888640000</v>
      </c>
      <c r="E765" s="30">
        <v>716660000</v>
      </c>
      <c r="F765" s="30">
        <v>758280000</v>
      </c>
      <c r="G765" s="17">
        <v>1110800000</v>
      </c>
      <c r="H765" s="17">
        <v>1188700000</v>
      </c>
      <c r="I765" s="17">
        <v>1095100000</v>
      </c>
      <c r="J765" s="17">
        <v>1046000000</v>
      </c>
      <c r="K765" s="17">
        <v>1137800000</v>
      </c>
      <c r="L765" s="17">
        <v>1110700000</v>
      </c>
      <c r="M765" s="23">
        <v>966060000</v>
      </c>
      <c r="N765" s="23">
        <v>889990000</v>
      </c>
      <c r="O765" s="23">
        <v>1097200000</v>
      </c>
      <c r="P765" s="23">
        <v>1156500000</v>
      </c>
      <c r="Q765" s="23">
        <v>1111700000</v>
      </c>
      <c r="R765" s="23">
        <v>1115400000</v>
      </c>
      <c r="S765">
        <v>23</v>
      </c>
      <c r="T765" t="s">
        <v>2494</v>
      </c>
      <c r="U765" t="s">
        <v>2495</v>
      </c>
      <c r="V765" t="s">
        <v>2496</v>
      </c>
      <c r="W765" t="s">
        <v>2497</v>
      </c>
      <c r="X765">
        <v>3</v>
      </c>
      <c r="Y765" s="17">
        <f t="shared" si="104"/>
        <v>1.3601315987458265</v>
      </c>
      <c r="Z765" s="23">
        <f t="shared" si="105"/>
        <v>1.2885066633048528</v>
      </c>
      <c r="AA765" s="12">
        <f t="shared" si="106"/>
        <v>1.0555875553311189</v>
      </c>
      <c r="AB765" s="7">
        <f t="shared" ref="AB765:AB796" si="115">AVERAGE(M765:R765)/AVERAGE(G765:L765)</f>
        <v>0.94733970190309602</v>
      </c>
      <c r="AC765" s="18">
        <f t="shared" ref="AC765:AC796" si="116">_xlfn.T.TEST(A765:F765,G765:L765,2,2)</f>
        <v>6.0915372316576788E-6</v>
      </c>
      <c r="AD765" s="27">
        <f t="shared" ref="AD765:AD796" si="117">_xlfn.T.TEST(G765:L765,M765:R765,2,2)</f>
        <v>0.23658614617609902</v>
      </c>
      <c r="AE765" s="22">
        <f t="shared" ref="AE765:AE796" si="118">_xlfn.T.TEST(A765:F765,M765:R765,2,2)</f>
        <v>9.3011538779981669E-4</v>
      </c>
    </row>
    <row r="766" spans="1:367" ht="14.1" customHeight="1" x14ac:dyDescent="0.25">
      <c r="A766" s="30">
        <v>585710000</v>
      </c>
      <c r="B766" s="30">
        <v>603350000</v>
      </c>
      <c r="C766" s="30">
        <v>661560000</v>
      </c>
      <c r="D766" s="30">
        <v>668760000</v>
      </c>
      <c r="E766" s="30">
        <v>447660000</v>
      </c>
      <c r="F766" s="30">
        <v>447900000</v>
      </c>
      <c r="G766" s="17">
        <v>567260000</v>
      </c>
      <c r="H766" s="17">
        <v>552640000</v>
      </c>
      <c r="I766" s="17">
        <v>578260000</v>
      </c>
      <c r="J766" s="17">
        <v>546280000</v>
      </c>
      <c r="K766" s="17">
        <v>542930000</v>
      </c>
      <c r="L766" s="17">
        <v>648400000</v>
      </c>
      <c r="M766" s="23">
        <v>640460000</v>
      </c>
      <c r="N766" s="23">
        <v>519970000</v>
      </c>
      <c r="O766" s="23">
        <v>586370000</v>
      </c>
      <c r="P766" s="23">
        <v>591130000</v>
      </c>
      <c r="Q766" s="23">
        <v>699160000</v>
      </c>
      <c r="R766" s="23">
        <v>615380000</v>
      </c>
      <c r="S766">
        <v>10</v>
      </c>
      <c r="T766" t="s">
        <v>2498</v>
      </c>
      <c r="U766" t="s">
        <v>2499</v>
      </c>
      <c r="V766" t="s">
        <v>2500</v>
      </c>
      <c r="W766" t="s">
        <v>2501</v>
      </c>
      <c r="X766">
        <v>8</v>
      </c>
      <c r="Y766" s="17">
        <f t="shared" si="104"/>
        <v>1.0060996679297443</v>
      </c>
      <c r="Z766" s="23">
        <f t="shared" si="105"/>
        <v>1.0695561269012048</v>
      </c>
      <c r="AA766" s="12">
        <f t="shared" si="106"/>
        <v>0.94067028613513604</v>
      </c>
      <c r="AB766" s="7">
        <f t="shared" si="115"/>
        <v>1.0630717422877549</v>
      </c>
      <c r="AC766" s="18">
        <f t="shared" si="116"/>
        <v>0.93816875894677221</v>
      </c>
      <c r="AD766" s="27">
        <f t="shared" si="117"/>
        <v>0.24538211004313706</v>
      </c>
      <c r="AE766" s="22">
        <f t="shared" si="118"/>
        <v>0.42271521749852414</v>
      </c>
    </row>
    <row r="767" spans="1:367" ht="14.1" customHeight="1" x14ac:dyDescent="0.25">
      <c r="A767" s="30">
        <v>422990000</v>
      </c>
      <c r="B767" s="30">
        <v>437980000</v>
      </c>
      <c r="C767" s="30">
        <v>424290000</v>
      </c>
      <c r="D767" s="30">
        <v>416190000</v>
      </c>
      <c r="E767" s="30">
        <v>363980000</v>
      </c>
      <c r="F767" s="30">
        <v>390200000</v>
      </c>
      <c r="G767" s="17">
        <v>420900000</v>
      </c>
      <c r="H767" s="17">
        <v>519270000</v>
      </c>
      <c r="I767" s="17">
        <v>482690000</v>
      </c>
      <c r="J767" s="17">
        <v>470880000</v>
      </c>
      <c r="K767" s="17">
        <v>447620000</v>
      </c>
      <c r="L767" s="17">
        <v>515040000</v>
      </c>
      <c r="M767" s="23">
        <v>415290000</v>
      </c>
      <c r="N767" s="23">
        <v>392960000</v>
      </c>
      <c r="O767" s="23">
        <v>496400000</v>
      </c>
      <c r="P767" s="23">
        <v>465180000</v>
      </c>
      <c r="Q767" s="23">
        <v>480290000</v>
      </c>
      <c r="R767" s="23">
        <v>511820000</v>
      </c>
      <c r="S767">
        <v>13</v>
      </c>
      <c r="T767" t="s">
        <v>2502</v>
      </c>
      <c r="U767" t="s">
        <v>2502</v>
      </c>
      <c r="V767" t="s">
        <v>2503</v>
      </c>
      <c r="W767" t="s">
        <v>2504</v>
      </c>
      <c r="X767">
        <v>8</v>
      </c>
      <c r="Y767" s="17">
        <f t="shared" si="104"/>
        <v>1.1632045544320602</v>
      </c>
      <c r="Z767" s="23">
        <f t="shared" si="105"/>
        <v>1.1247378473141312</v>
      </c>
      <c r="AA767" s="12">
        <f t="shared" si="106"/>
        <v>1.0342005981302997</v>
      </c>
      <c r="AB767" s="7">
        <f t="shared" si="115"/>
        <v>0.96693040190449508</v>
      </c>
      <c r="AC767" s="18">
        <f t="shared" si="116"/>
        <v>5.8549406827257391E-3</v>
      </c>
      <c r="AD767" s="27">
        <f t="shared" si="117"/>
        <v>0.53762327327015402</v>
      </c>
      <c r="AE767" s="22">
        <f t="shared" si="118"/>
        <v>4.3447052226235128E-2</v>
      </c>
    </row>
    <row r="768" spans="1:367" ht="14.1" customHeight="1" x14ac:dyDescent="0.25">
      <c r="A768" s="30">
        <v>4557300000</v>
      </c>
      <c r="B768" s="30">
        <v>4836800000</v>
      </c>
      <c r="C768" s="30">
        <v>5074800000</v>
      </c>
      <c r="D768" s="30">
        <v>5541500000</v>
      </c>
      <c r="E768" s="30">
        <v>3471400000</v>
      </c>
      <c r="F768" s="30">
        <v>3697200000</v>
      </c>
      <c r="G768" s="17">
        <v>2955200000</v>
      </c>
      <c r="H768" s="17">
        <v>3224300000</v>
      </c>
      <c r="I768" s="17">
        <v>3152900000</v>
      </c>
      <c r="J768" s="17">
        <v>2955600000</v>
      </c>
      <c r="K768" s="17">
        <v>3539400000</v>
      </c>
      <c r="L768" s="17">
        <v>3267400000</v>
      </c>
      <c r="M768" s="23">
        <v>2343300000</v>
      </c>
      <c r="N768" s="23">
        <v>2108900000</v>
      </c>
      <c r="O768" s="23">
        <v>2494800000</v>
      </c>
      <c r="P768" s="23">
        <v>2574100000</v>
      </c>
      <c r="Q768" s="23">
        <v>2681200000</v>
      </c>
      <c r="R768" s="23">
        <v>2815400000</v>
      </c>
      <c r="S768">
        <v>24</v>
      </c>
      <c r="T768" t="s">
        <v>2505</v>
      </c>
      <c r="U768" t="s">
        <v>2506</v>
      </c>
      <c r="V768" t="s">
        <v>2507</v>
      </c>
      <c r="W768" t="s">
        <v>2508</v>
      </c>
      <c r="X768">
        <v>6</v>
      </c>
      <c r="Y768" s="17">
        <f t="shared" si="104"/>
        <v>0.70255712130689141</v>
      </c>
      <c r="Z768" s="23">
        <f t="shared" si="105"/>
        <v>0.55254792302880906</v>
      </c>
      <c r="AA768" s="12">
        <f t="shared" si="106"/>
        <v>1.271486312817542</v>
      </c>
      <c r="AB768" s="7">
        <f t="shared" si="115"/>
        <v>0.78648113622556926</v>
      </c>
      <c r="AC768" s="18">
        <f t="shared" si="116"/>
        <v>2.6774749179104581E-3</v>
      </c>
      <c r="AD768" s="27">
        <f t="shared" si="117"/>
        <v>5.4291559517452169E-4</v>
      </c>
      <c r="AE768" s="22">
        <f t="shared" si="118"/>
        <v>1.5168643086564532E-4</v>
      </c>
    </row>
    <row r="769" spans="1:31" ht="14.1" customHeight="1" x14ac:dyDescent="0.25">
      <c r="A769" s="30">
        <v>1370900000</v>
      </c>
      <c r="B769" s="30">
        <v>1253500000</v>
      </c>
      <c r="C769" s="30">
        <v>1735700000</v>
      </c>
      <c r="D769" s="30">
        <v>1801900000</v>
      </c>
      <c r="E769" s="30">
        <v>1375100000</v>
      </c>
      <c r="F769" s="30">
        <v>1164800000</v>
      </c>
      <c r="G769" s="17">
        <v>833880000</v>
      </c>
      <c r="H769" s="17">
        <v>810830000</v>
      </c>
      <c r="I769" s="17">
        <v>747260000</v>
      </c>
      <c r="J769" s="17">
        <v>668210000</v>
      </c>
      <c r="K769" s="17">
        <v>770600000</v>
      </c>
      <c r="L769" s="17">
        <v>792690000</v>
      </c>
      <c r="M769" s="23">
        <v>495100000</v>
      </c>
      <c r="N769" s="23">
        <v>467760000</v>
      </c>
      <c r="O769" s="23">
        <v>643060000</v>
      </c>
      <c r="P769" s="23">
        <v>597750000</v>
      </c>
      <c r="Q769" s="23">
        <v>736230000</v>
      </c>
      <c r="R769" s="23">
        <v>670820000</v>
      </c>
      <c r="S769">
        <v>19</v>
      </c>
      <c r="T769" t="s">
        <v>2509</v>
      </c>
      <c r="U769" t="s">
        <v>2510</v>
      </c>
      <c r="V769" t="s">
        <v>2511</v>
      </c>
      <c r="W769" t="s">
        <v>2512</v>
      </c>
      <c r="X769">
        <v>4</v>
      </c>
      <c r="Y769" s="17">
        <f t="shared" si="104"/>
        <v>0.53131729852101262</v>
      </c>
      <c r="Z769" s="23">
        <f t="shared" si="105"/>
        <v>0.41493466944000729</v>
      </c>
      <c r="AA769" s="12">
        <f t="shared" si="106"/>
        <v>1.280484224752958</v>
      </c>
      <c r="AB769" s="7">
        <f t="shared" si="115"/>
        <v>0.78095456442888123</v>
      </c>
      <c r="AC769" s="18">
        <f t="shared" si="116"/>
        <v>9.4579678629963453E-5</v>
      </c>
      <c r="AD769" s="27">
        <f t="shared" si="117"/>
        <v>6.0359418891061545E-3</v>
      </c>
      <c r="AE769" s="22">
        <f t="shared" si="118"/>
        <v>2.2338794550681334E-5</v>
      </c>
    </row>
    <row r="770" spans="1:31" ht="14.1" customHeight="1" x14ac:dyDescent="0.25">
      <c r="A770" s="30">
        <v>19453000</v>
      </c>
      <c r="B770" s="31">
        <v>1</v>
      </c>
      <c r="C770" s="30">
        <v>43133000</v>
      </c>
      <c r="D770" s="30">
        <v>32906000</v>
      </c>
      <c r="E770" s="30">
        <v>41424000</v>
      </c>
      <c r="F770" s="30">
        <v>40928000</v>
      </c>
      <c r="G770" s="17">
        <v>26467000</v>
      </c>
      <c r="H770" s="18">
        <v>8969500</v>
      </c>
      <c r="I770" s="17">
        <v>41702000</v>
      </c>
      <c r="J770" s="17">
        <v>54485000</v>
      </c>
      <c r="K770" s="17">
        <v>92949000</v>
      </c>
      <c r="L770" s="17">
        <v>92669000</v>
      </c>
      <c r="M770" s="23">
        <v>20923000</v>
      </c>
      <c r="N770" s="22">
        <v>1</v>
      </c>
      <c r="O770" s="22">
        <v>9823900</v>
      </c>
      <c r="P770" s="23">
        <v>24514000</v>
      </c>
      <c r="Q770" s="23">
        <v>16044000</v>
      </c>
      <c r="R770" s="23">
        <v>19274000</v>
      </c>
      <c r="S770">
        <v>2</v>
      </c>
      <c r="T770" t="s">
        <v>1711</v>
      </c>
      <c r="U770" t="s">
        <v>1711</v>
      </c>
      <c r="V770" t="s">
        <v>1712</v>
      </c>
      <c r="W770" t="s">
        <v>1713</v>
      </c>
      <c r="X770">
        <v>4</v>
      </c>
      <c r="Y770" s="17">
        <f t="shared" si="104"/>
        <v>1.7838189549053163</v>
      </c>
      <c r="Z770" s="23">
        <f t="shared" si="105"/>
        <v>0.50931659482852054</v>
      </c>
      <c r="AA770" s="12">
        <f t="shared" si="106"/>
        <v>3.5023774465976354</v>
      </c>
      <c r="AB770" s="7">
        <f t="shared" si="115"/>
        <v>0.28552034018247924</v>
      </c>
      <c r="AC770" s="18">
        <f t="shared" si="116"/>
        <v>0.16942692630490525</v>
      </c>
      <c r="AD770" s="27">
        <f t="shared" si="117"/>
        <v>2.6541500083131473E-2</v>
      </c>
      <c r="AE770" s="22">
        <f t="shared" si="118"/>
        <v>9.2799034009722461E-2</v>
      </c>
    </row>
    <row r="771" spans="1:31" ht="14.1" customHeight="1" x14ac:dyDescent="0.25">
      <c r="A771" s="30">
        <v>31787000</v>
      </c>
      <c r="B771" s="30">
        <v>21771000</v>
      </c>
      <c r="C771" s="30">
        <v>23155000</v>
      </c>
      <c r="D771" s="30">
        <v>17851000</v>
      </c>
      <c r="E771" s="30">
        <v>19603000</v>
      </c>
      <c r="F771" s="30">
        <v>23550000</v>
      </c>
      <c r="G771" s="17">
        <v>27822000</v>
      </c>
      <c r="H771" s="17">
        <v>27985000</v>
      </c>
      <c r="I771" s="17">
        <v>25549000</v>
      </c>
      <c r="J771" s="17">
        <v>25343000</v>
      </c>
      <c r="K771" s="17">
        <v>29723000</v>
      </c>
      <c r="L771" s="17">
        <v>32968000</v>
      </c>
      <c r="M771" s="23">
        <v>29507000</v>
      </c>
      <c r="N771" s="23">
        <v>12164000</v>
      </c>
      <c r="O771" s="23">
        <v>27433000</v>
      </c>
      <c r="P771" s="23">
        <v>21694000</v>
      </c>
      <c r="Q771" s="23">
        <v>29194000</v>
      </c>
      <c r="R771" s="23">
        <v>23442000</v>
      </c>
      <c r="S771">
        <v>8</v>
      </c>
      <c r="T771" t="s">
        <v>2517</v>
      </c>
      <c r="U771" t="s">
        <v>2518</v>
      </c>
      <c r="V771" t="s">
        <v>2519</v>
      </c>
      <c r="W771" t="s">
        <v>2520</v>
      </c>
      <c r="X771">
        <v>7</v>
      </c>
      <c r="Y771" s="17">
        <f t="shared" si="104"/>
        <v>1.2299861309787463</v>
      </c>
      <c r="Z771" s="23">
        <f t="shared" si="105"/>
        <v>1.0415126672814541</v>
      </c>
      <c r="AA771" s="12">
        <f t="shared" si="106"/>
        <v>1.1809612783579904</v>
      </c>
      <c r="AB771" s="7">
        <f t="shared" si="115"/>
        <v>0.84676781392053846</v>
      </c>
      <c r="AC771" s="18">
        <f t="shared" si="116"/>
        <v>4.3971044121984493E-2</v>
      </c>
      <c r="AD771" s="27">
        <f t="shared" si="117"/>
        <v>0.16881926187363286</v>
      </c>
      <c r="AE771" s="22">
        <f t="shared" si="118"/>
        <v>0.78034987298462966</v>
      </c>
    </row>
    <row r="772" spans="1:31" ht="14.1" customHeight="1" x14ac:dyDescent="0.25">
      <c r="A772" s="30">
        <v>66512000</v>
      </c>
      <c r="B772" s="30">
        <v>53731000</v>
      </c>
      <c r="C772" s="30">
        <v>88947000</v>
      </c>
      <c r="D772" s="30">
        <v>97905000</v>
      </c>
      <c r="E772" s="30">
        <v>65332000</v>
      </c>
      <c r="F772" s="30">
        <v>62259000</v>
      </c>
      <c r="G772" s="17">
        <v>68827000</v>
      </c>
      <c r="H772" s="17">
        <v>25079000</v>
      </c>
      <c r="I772" s="17">
        <v>30273000</v>
      </c>
      <c r="J772" s="17">
        <v>21581000</v>
      </c>
      <c r="K772" s="17">
        <v>24304000</v>
      </c>
      <c r="L772" s="17">
        <v>22816000</v>
      </c>
      <c r="M772" s="23">
        <v>34821000</v>
      </c>
      <c r="N772" s="23">
        <v>61784000</v>
      </c>
      <c r="O772" s="23">
        <v>36757000</v>
      </c>
      <c r="P772" s="23">
        <v>44963000</v>
      </c>
      <c r="Q772" s="23">
        <v>22600000</v>
      </c>
      <c r="R772" s="23">
        <v>26873000</v>
      </c>
      <c r="S772">
        <v>5</v>
      </c>
      <c r="T772" t="s">
        <v>2521</v>
      </c>
      <c r="U772" t="s">
        <v>2522</v>
      </c>
      <c r="V772" t="s">
        <v>2523</v>
      </c>
      <c r="W772" t="s">
        <v>2524</v>
      </c>
      <c r="X772">
        <v>3</v>
      </c>
      <c r="Y772" s="17">
        <f t="shared" si="104"/>
        <v>0.44372259516064466</v>
      </c>
      <c r="Z772" s="23">
        <f t="shared" si="105"/>
        <v>0.52405184431980789</v>
      </c>
      <c r="AA772" s="12">
        <f t="shared" si="106"/>
        <v>0.84671507212530395</v>
      </c>
      <c r="AB772" s="7">
        <f t="shared" si="115"/>
        <v>1.181034840315222</v>
      </c>
      <c r="AC772" s="18">
        <f t="shared" si="116"/>
        <v>2.7205036962449731E-3</v>
      </c>
      <c r="AD772" s="27">
        <f t="shared" si="117"/>
        <v>0.54932166255683135</v>
      </c>
      <c r="AE772" s="22">
        <f t="shared" si="118"/>
        <v>3.3853062961049485E-3</v>
      </c>
    </row>
    <row r="773" spans="1:31" ht="14.1" customHeight="1" x14ac:dyDescent="0.25">
      <c r="A773" s="30">
        <v>106660000</v>
      </c>
      <c r="B773" s="30">
        <v>103520000</v>
      </c>
      <c r="C773" s="30">
        <v>107340000</v>
      </c>
      <c r="D773" s="30">
        <v>102890000</v>
      </c>
      <c r="E773" s="30">
        <v>137170000</v>
      </c>
      <c r="F773" s="30">
        <v>140920000</v>
      </c>
      <c r="G773" s="17">
        <v>144420000</v>
      </c>
      <c r="H773" s="17">
        <v>156210000</v>
      </c>
      <c r="I773" s="17">
        <v>156570000</v>
      </c>
      <c r="J773" s="17">
        <v>154770000</v>
      </c>
      <c r="K773" s="17">
        <v>163530000</v>
      </c>
      <c r="L773" s="17">
        <v>141990000</v>
      </c>
      <c r="M773" s="23">
        <v>139760000</v>
      </c>
      <c r="N773" s="23">
        <v>128080000</v>
      </c>
      <c r="O773" s="23">
        <v>151120000</v>
      </c>
      <c r="P773" s="23">
        <v>150310000</v>
      </c>
      <c r="Q773" s="23">
        <v>132230000</v>
      </c>
      <c r="R773" s="23">
        <v>138420000</v>
      </c>
      <c r="S773">
        <v>4</v>
      </c>
      <c r="T773" t="s">
        <v>2525</v>
      </c>
      <c r="U773" t="s">
        <v>2525</v>
      </c>
      <c r="V773" t="s">
        <v>2526</v>
      </c>
      <c r="W773" t="s">
        <v>2527</v>
      </c>
      <c r="X773">
        <v>1</v>
      </c>
      <c r="Y773" s="17">
        <f t="shared" si="104"/>
        <v>1.3135146743020758</v>
      </c>
      <c r="Z773" s="23">
        <f t="shared" si="105"/>
        <v>1.2024624194702933</v>
      </c>
      <c r="AA773" s="12">
        <f t="shared" si="106"/>
        <v>1.0923540337174971</v>
      </c>
      <c r="AB773" s="7">
        <f t="shared" si="115"/>
        <v>0.91545411939094701</v>
      </c>
      <c r="AC773" s="18">
        <f t="shared" si="116"/>
        <v>9.8230084288892139E-4</v>
      </c>
      <c r="AD773" s="27">
        <f t="shared" si="117"/>
        <v>2.8512017206977526E-2</v>
      </c>
      <c r="AE773" s="22">
        <f t="shared" si="118"/>
        <v>1.605689186357177E-2</v>
      </c>
    </row>
    <row r="774" spans="1:31" ht="14.1" customHeight="1" x14ac:dyDescent="0.25">
      <c r="A774" s="30">
        <v>25355000</v>
      </c>
      <c r="B774" s="30">
        <v>37471000</v>
      </c>
      <c r="C774" s="30">
        <v>18344000</v>
      </c>
      <c r="D774" s="30">
        <v>16947000</v>
      </c>
      <c r="E774" s="30">
        <v>63148000</v>
      </c>
      <c r="F774" s="30">
        <v>59261000</v>
      </c>
      <c r="G774" s="17">
        <v>42390000</v>
      </c>
      <c r="H774" s="17">
        <v>46432000</v>
      </c>
      <c r="I774" s="17">
        <v>43374000</v>
      </c>
      <c r="J774" s="17">
        <v>37831000</v>
      </c>
      <c r="K774" s="17">
        <v>22886000</v>
      </c>
      <c r="L774" s="17">
        <v>32072000</v>
      </c>
      <c r="M774" s="23">
        <v>144430000</v>
      </c>
      <c r="N774" s="23">
        <v>111970000</v>
      </c>
      <c r="O774" s="23">
        <v>45470000</v>
      </c>
      <c r="P774" s="23">
        <v>43882000</v>
      </c>
      <c r="Q774" s="23">
        <v>54259000</v>
      </c>
      <c r="R774" s="23">
        <v>65406000</v>
      </c>
      <c r="S774">
        <v>6</v>
      </c>
      <c r="T774" t="s">
        <v>2528</v>
      </c>
      <c r="U774" t="s">
        <v>2529</v>
      </c>
      <c r="V774" t="s">
        <v>2530</v>
      </c>
      <c r="W774" t="s">
        <v>2531</v>
      </c>
      <c r="X774">
        <v>4</v>
      </c>
      <c r="Y774" s="17">
        <f t="shared" ref="Y774:Y837" si="119">AVERAGE(G774:L774)/AVERAGE(A774:F774)</f>
        <v>1.0202198380236343</v>
      </c>
      <c r="Z774" s="23">
        <f t="shared" ref="Z774:Z837" si="120">AVERAGE(M774:R774)/AVERAGE(A774:F774)</f>
        <v>2.1104858384045415</v>
      </c>
      <c r="AA774" s="12">
        <f t="shared" ref="AA774:AA837" si="121">AVERAGE(G774:L774)/AVERAGE(M774:R774)</f>
        <v>0.48340520436511775</v>
      </c>
      <c r="AB774" s="7">
        <f t="shared" si="115"/>
        <v>2.0686579105273686</v>
      </c>
      <c r="AC774" s="18">
        <f t="shared" si="116"/>
        <v>0.93603259898823943</v>
      </c>
      <c r="AD774" s="27">
        <f t="shared" si="117"/>
        <v>4.2221382575526177E-2</v>
      </c>
      <c r="AE774" s="22">
        <f t="shared" si="118"/>
        <v>5.4808215103237884E-2</v>
      </c>
    </row>
    <row r="775" spans="1:31" x14ac:dyDescent="0.25">
      <c r="A775" s="31">
        <v>1</v>
      </c>
      <c r="B775" s="31">
        <v>4948200</v>
      </c>
      <c r="C775" s="31">
        <v>4019500</v>
      </c>
      <c r="D775" s="31">
        <v>4572500</v>
      </c>
      <c r="E775" s="31">
        <v>1</v>
      </c>
      <c r="F775" s="31">
        <v>6937800</v>
      </c>
      <c r="G775" s="17">
        <v>12281000</v>
      </c>
      <c r="H775" s="17">
        <v>14067000</v>
      </c>
      <c r="I775" s="18">
        <v>9226200</v>
      </c>
      <c r="J775" s="17">
        <v>13054000</v>
      </c>
      <c r="K775" s="18">
        <v>9990500</v>
      </c>
      <c r="L775" s="18">
        <v>1</v>
      </c>
      <c r="M775" s="22">
        <v>1</v>
      </c>
      <c r="N775" s="23">
        <v>12166000</v>
      </c>
      <c r="O775" s="23">
        <v>16451000</v>
      </c>
      <c r="P775" s="22">
        <v>9325500</v>
      </c>
      <c r="Q775" s="23">
        <v>14148000</v>
      </c>
      <c r="R775" s="23">
        <v>28894000</v>
      </c>
      <c r="S775">
        <v>1</v>
      </c>
      <c r="T775" t="s">
        <v>2532</v>
      </c>
      <c r="U775" t="s">
        <v>2532</v>
      </c>
      <c r="V775" t="s">
        <v>2533</v>
      </c>
      <c r="W775" t="s">
        <v>2534</v>
      </c>
      <c r="X775">
        <v>1</v>
      </c>
      <c r="Y775" s="17">
        <f t="shared" si="119"/>
        <v>2.8625205232424529</v>
      </c>
      <c r="Z775" s="23">
        <f t="shared" si="120"/>
        <v>3.9547071535592191</v>
      </c>
      <c r="AA775" s="12">
        <f t="shared" si="121"/>
        <v>0.72382616767620755</v>
      </c>
      <c r="AB775" s="7">
        <f t="shared" si="115"/>
        <v>1.3815471789455041</v>
      </c>
      <c r="AC775" s="18">
        <f t="shared" si="116"/>
        <v>2.3839416128653194E-2</v>
      </c>
      <c r="AD775" s="27">
        <f t="shared" si="117"/>
        <v>0.41597051560275611</v>
      </c>
      <c r="AE775" s="22">
        <f t="shared" si="118"/>
        <v>3.1338146313360758E-2</v>
      </c>
    </row>
    <row r="776" spans="1:31" ht="14.1" customHeight="1" x14ac:dyDescent="0.25">
      <c r="A776" s="30">
        <v>86822000</v>
      </c>
      <c r="B776" s="30">
        <v>88216000</v>
      </c>
      <c r="C776" s="30">
        <v>93003000</v>
      </c>
      <c r="D776" s="30">
        <v>91640000</v>
      </c>
      <c r="E776" s="30">
        <v>52850000</v>
      </c>
      <c r="F776" s="30">
        <v>56215000</v>
      </c>
      <c r="G776" s="17">
        <v>39650000</v>
      </c>
      <c r="H776" s="17">
        <v>40332000</v>
      </c>
      <c r="I776" s="17">
        <v>30964000</v>
      </c>
      <c r="J776" s="17">
        <v>32619000</v>
      </c>
      <c r="K776" s="17">
        <v>50262000</v>
      </c>
      <c r="L776" s="17">
        <v>43155000</v>
      </c>
      <c r="M776" s="23">
        <v>28272000</v>
      </c>
      <c r="N776" s="23">
        <v>32524000</v>
      </c>
      <c r="O776" s="23">
        <v>39955000</v>
      </c>
      <c r="P776" s="23">
        <v>47601000</v>
      </c>
      <c r="Q776" s="23">
        <v>43390000</v>
      </c>
      <c r="R776" s="23">
        <v>30267000</v>
      </c>
      <c r="S776">
        <v>14</v>
      </c>
      <c r="T776" t="s">
        <v>2535</v>
      </c>
      <c r="U776" t="s">
        <v>2535</v>
      </c>
      <c r="V776" t="s">
        <v>2536</v>
      </c>
      <c r="W776" t="s">
        <v>2537</v>
      </c>
      <c r="X776">
        <v>4</v>
      </c>
      <c r="Y776" s="17">
        <f t="shared" si="119"/>
        <v>0.50556591416246754</v>
      </c>
      <c r="Z776" s="23">
        <f t="shared" si="120"/>
        <v>0.47362324158499491</v>
      </c>
      <c r="AA776" s="12">
        <f t="shared" si="121"/>
        <v>1.0674432117616854</v>
      </c>
      <c r="AB776" s="7">
        <f t="shared" si="115"/>
        <v>0.9368179861761653</v>
      </c>
      <c r="AC776" s="18">
        <f t="shared" si="116"/>
        <v>7.3396144626955559E-4</v>
      </c>
      <c r="AD776" s="27">
        <f t="shared" si="117"/>
        <v>0.57414830809801864</v>
      </c>
      <c r="AE776" s="22">
        <f t="shared" si="118"/>
        <v>5.1286542066474418E-4</v>
      </c>
    </row>
    <row r="777" spans="1:31" ht="14.1" customHeight="1" x14ac:dyDescent="0.25">
      <c r="A777" s="30">
        <v>1604300000</v>
      </c>
      <c r="B777" s="30">
        <v>1361200000</v>
      </c>
      <c r="C777" s="30">
        <v>1567800000</v>
      </c>
      <c r="D777" s="30">
        <v>1491200000</v>
      </c>
      <c r="E777" s="30">
        <v>1320500000</v>
      </c>
      <c r="F777" s="30">
        <v>1277200000</v>
      </c>
      <c r="G777" s="17">
        <v>1564300000</v>
      </c>
      <c r="H777" s="17">
        <v>1486100000</v>
      </c>
      <c r="I777" s="17">
        <v>1711900000</v>
      </c>
      <c r="J777" s="17">
        <v>1799000000</v>
      </c>
      <c r="K777" s="17">
        <v>1542300000</v>
      </c>
      <c r="L777" s="17">
        <v>1468700000</v>
      </c>
      <c r="M777" s="23">
        <v>1488800000</v>
      </c>
      <c r="N777" s="23">
        <v>1381800000</v>
      </c>
      <c r="O777" s="23">
        <v>1625500000</v>
      </c>
      <c r="P777" s="23">
        <v>1651500000</v>
      </c>
      <c r="Q777" s="23">
        <v>1563400000</v>
      </c>
      <c r="R777" s="23">
        <v>1538200000</v>
      </c>
      <c r="S777">
        <v>37</v>
      </c>
      <c r="T777" t="s">
        <v>2538</v>
      </c>
      <c r="U777" t="s">
        <v>2539</v>
      </c>
      <c r="V777" t="s">
        <v>2540</v>
      </c>
      <c r="W777" t="s">
        <v>2541</v>
      </c>
      <c r="X777">
        <v>7</v>
      </c>
      <c r="Y777" s="17">
        <f t="shared" si="119"/>
        <v>1.1101922943100369</v>
      </c>
      <c r="Z777" s="23">
        <f t="shared" si="120"/>
        <v>1.0727192595857207</v>
      </c>
      <c r="AA777" s="12">
        <f t="shared" si="121"/>
        <v>1.0349327509406219</v>
      </c>
      <c r="AB777" s="7">
        <f t="shared" si="115"/>
        <v>0.96624635667498926</v>
      </c>
      <c r="AC777" s="18">
        <f t="shared" si="116"/>
        <v>6.7962859769050185E-2</v>
      </c>
      <c r="AD777" s="27">
        <f t="shared" si="117"/>
        <v>0.44035323156467154</v>
      </c>
      <c r="AE777" s="22">
        <f t="shared" si="118"/>
        <v>0.15817322903364953</v>
      </c>
    </row>
    <row r="778" spans="1:31" ht="14.1" customHeight="1" x14ac:dyDescent="0.25">
      <c r="A778" s="31">
        <v>5934300</v>
      </c>
      <c r="B778" s="31">
        <v>5156800</v>
      </c>
      <c r="C778" s="31">
        <v>1975600</v>
      </c>
      <c r="D778" s="31">
        <v>1923800</v>
      </c>
      <c r="E778" s="30">
        <v>12105000</v>
      </c>
      <c r="F778" s="30">
        <v>12586000</v>
      </c>
      <c r="G778" s="17">
        <v>12396000</v>
      </c>
      <c r="H778" s="17">
        <v>12958000</v>
      </c>
      <c r="I778" s="17">
        <v>13440000</v>
      </c>
      <c r="J778" s="17">
        <v>13603000</v>
      </c>
      <c r="K778" s="18">
        <v>4750400</v>
      </c>
      <c r="L778" s="18">
        <v>4667500</v>
      </c>
      <c r="M778" s="23">
        <v>16821000</v>
      </c>
      <c r="N778" s="23">
        <v>17322000</v>
      </c>
      <c r="O778" s="23">
        <v>14555000</v>
      </c>
      <c r="P778" s="23">
        <v>11200000</v>
      </c>
      <c r="Q778" s="23">
        <v>13830000</v>
      </c>
      <c r="R778" s="23">
        <v>17095000</v>
      </c>
      <c r="S778">
        <v>2</v>
      </c>
      <c r="T778" t="s">
        <v>2542</v>
      </c>
      <c r="U778" t="s">
        <v>2542</v>
      </c>
      <c r="V778" t="s">
        <v>2543</v>
      </c>
      <c r="W778" t="s">
        <v>2544</v>
      </c>
      <c r="X778">
        <v>1</v>
      </c>
      <c r="Y778" s="17">
        <f t="shared" si="119"/>
        <v>1.5577762937388961</v>
      </c>
      <c r="Z778" s="23">
        <f t="shared" si="120"/>
        <v>2.2887995665486436</v>
      </c>
      <c r="AA778" s="12">
        <f t="shared" si="121"/>
        <v>0.68060843618907108</v>
      </c>
      <c r="AB778" s="7">
        <f t="shared" si="115"/>
        <v>1.4692735893773183</v>
      </c>
      <c r="AC778" s="18">
        <f t="shared" si="116"/>
        <v>0.19017771611446932</v>
      </c>
      <c r="AD778" s="27">
        <f t="shared" si="117"/>
        <v>3.8578425487970955E-2</v>
      </c>
      <c r="AE778" s="22">
        <f t="shared" si="118"/>
        <v>2.8067071598147433E-3</v>
      </c>
    </row>
    <row r="779" spans="1:31" ht="14.1" customHeight="1" x14ac:dyDescent="0.25">
      <c r="A779" s="30">
        <v>410570000</v>
      </c>
      <c r="B779" s="30">
        <v>421520000</v>
      </c>
      <c r="C779" s="30">
        <v>407580000</v>
      </c>
      <c r="D779" s="30">
        <v>350500000</v>
      </c>
      <c r="E779" s="30">
        <v>401720000</v>
      </c>
      <c r="F779" s="30">
        <v>420800000</v>
      </c>
      <c r="G779" s="17">
        <v>333050000</v>
      </c>
      <c r="H779" s="17">
        <v>330960000</v>
      </c>
      <c r="I779" s="17">
        <v>330370000</v>
      </c>
      <c r="J779" s="17">
        <v>323720000</v>
      </c>
      <c r="K779" s="17">
        <v>399450000</v>
      </c>
      <c r="L779" s="17">
        <v>358190000</v>
      </c>
      <c r="M779" s="23">
        <v>349060000</v>
      </c>
      <c r="N779" s="23">
        <v>419260000</v>
      </c>
      <c r="O779" s="23">
        <v>393130000</v>
      </c>
      <c r="P779" s="23">
        <v>386070000</v>
      </c>
      <c r="Q779" s="23">
        <v>339130000</v>
      </c>
      <c r="R779" s="23">
        <v>341910000</v>
      </c>
      <c r="S779">
        <v>5</v>
      </c>
      <c r="T779" t="s">
        <v>2545</v>
      </c>
      <c r="U779" t="s">
        <v>2545</v>
      </c>
      <c r="V779" t="s">
        <v>2546</v>
      </c>
      <c r="W779" t="s">
        <v>2547</v>
      </c>
      <c r="X779">
        <v>1</v>
      </c>
      <c r="Y779" s="17">
        <f t="shared" si="119"/>
        <v>0.86034260514197847</v>
      </c>
      <c r="Z779" s="23">
        <f t="shared" si="120"/>
        <v>0.92368269441992135</v>
      </c>
      <c r="AA779" s="12">
        <f t="shared" si="121"/>
        <v>0.93142657141831497</v>
      </c>
      <c r="AB779" s="7">
        <f t="shared" si="115"/>
        <v>1.0736219372368407</v>
      </c>
      <c r="AC779" s="18">
        <f t="shared" si="116"/>
        <v>5.5286716096011827E-3</v>
      </c>
      <c r="AD779" s="27">
        <f t="shared" si="117"/>
        <v>0.18343982912022946</v>
      </c>
      <c r="AE779" s="22">
        <f t="shared" si="118"/>
        <v>0.10478030123187541</v>
      </c>
    </row>
    <row r="780" spans="1:31" ht="14.1" customHeight="1" x14ac:dyDescent="0.25">
      <c r="A780" s="30">
        <v>13388000</v>
      </c>
      <c r="B780" s="30">
        <v>13332000</v>
      </c>
      <c r="C780" s="31">
        <v>9485200</v>
      </c>
      <c r="D780" s="30">
        <v>14389000</v>
      </c>
      <c r="E780" s="30">
        <v>11649000</v>
      </c>
      <c r="F780" s="30">
        <v>27310000</v>
      </c>
      <c r="G780" s="18">
        <v>9064400</v>
      </c>
      <c r="H780" s="17">
        <v>11124000</v>
      </c>
      <c r="I780" s="18">
        <v>9310000</v>
      </c>
      <c r="J780" s="17">
        <v>11870000</v>
      </c>
      <c r="K780" s="17">
        <v>10230000</v>
      </c>
      <c r="L780" s="17">
        <v>10079000</v>
      </c>
      <c r="M780" s="23">
        <v>24044000</v>
      </c>
      <c r="N780" s="23">
        <v>21242000</v>
      </c>
      <c r="O780" s="23">
        <v>17434000</v>
      </c>
      <c r="P780" s="22">
        <v>9544000</v>
      </c>
      <c r="Q780" s="23">
        <v>15815000</v>
      </c>
      <c r="R780" s="23">
        <v>16470000</v>
      </c>
      <c r="S780">
        <v>2</v>
      </c>
      <c r="T780" t="s">
        <v>2548</v>
      </c>
      <c r="U780" t="s">
        <v>2548</v>
      </c>
      <c r="V780" t="s">
        <v>2549</v>
      </c>
      <c r="W780" t="s">
        <v>2550</v>
      </c>
      <c r="X780">
        <v>1</v>
      </c>
      <c r="Y780" s="17">
        <f t="shared" si="119"/>
        <v>0.68872357436696841</v>
      </c>
      <c r="Z780" s="23">
        <f t="shared" si="120"/>
        <v>1.1674513026893509</v>
      </c>
      <c r="AA780" s="12">
        <f t="shared" si="121"/>
        <v>0.58993773254646142</v>
      </c>
      <c r="AB780" s="7">
        <f t="shared" si="115"/>
        <v>1.6950941511801729</v>
      </c>
      <c r="AC780" s="18">
        <f t="shared" si="116"/>
        <v>0.10559361254791877</v>
      </c>
      <c r="AD780" s="27">
        <f t="shared" si="117"/>
        <v>6.3688581393217284E-3</v>
      </c>
      <c r="AE780" s="22">
        <f t="shared" si="118"/>
        <v>0.46375920746096877</v>
      </c>
    </row>
    <row r="781" spans="1:31" ht="14.1" customHeight="1" x14ac:dyDescent="0.25">
      <c r="A781" s="30">
        <v>80856000</v>
      </c>
      <c r="B781" s="30">
        <v>75311000</v>
      </c>
      <c r="C781" s="30">
        <v>54352000</v>
      </c>
      <c r="D781" s="30">
        <v>32651000</v>
      </c>
      <c r="E781" s="30">
        <v>92918000</v>
      </c>
      <c r="F781" s="30">
        <v>110320000</v>
      </c>
      <c r="G781" s="17">
        <v>177740000</v>
      </c>
      <c r="H781" s="17">
        <v>223970000</v>
      </c>
      <c r="I781" s="17">
        <v>127820000</v>
      </c>
      <c r="J781" s="17">
        <v>142010000</v>
      </c>
      <c r="K781" s="17">
        <v>77132000</v>
      </c>
      <c r="L781" s="17">
        <v>74991000</v>
      </c>
      <c r="M781" s="23">
        <v>337100000</v>
      </c>
      <c r="N781" s="23">
        <v>254260000</v>
      </c>
      <c r="O781" s="23">
        <v>198970000</v>
      </c>
      <c r="P781" s="23">
        <v>201850000</v>
      </c>
      <c r="Q781" s="23">
        <v>205500000</v>
      </c>
      <c r="R781" s="23">
        <v>221320000</v>
      </c>
      <c r="S781">
        <v>8</v>
      </c>
      <c r="T781" t="s">
        <v>2551</v>
      </c>
      <c r="U781" t="s">
        <v>2552</v>
      </c>
      <c r="V781" t="s">
        <v>2553</v>
      </c>
      <c r="W781" t="s">
        <v>2554</v>
      </c>
      <c r="X781">
        <v>11</v>
      </c>
      <c r="Y781" s="17">
        <f t="shared" si="119"/>
        <v>1.845090141753732</v>
      </c>
      <c r="Z781" s="23">
        <f t="shared" si="120"/>
        <v>3.1787064747943585</v>
      </c>
      <c r="AA781" s="12">
        <f t="shared" si="121"/>
        <v>0.58045313601127546</v>
      </c>
      <c r="AB781" s="7">
        <f t="shared" si="115"/>
        <v>1.7227919671030507</v>
      </c>
      <c r="AC781" s="18">
        <f t="shared" si="116"/>
        <v>3.7285315020378115E-2</v>
      </c>
      <c r="AD781" s="27">
        <f t="shared" si="117"/>
        <v>1.1507034448078921E-2</v>
      </c>
      <c r="AE781" s="22">
        <f t="shared" si="118"/>
        <v>6.0234198567652792E-5</v>
      </c>
    </row>
    <row r="782" spans="1:31" ht="14.1" customHeight="1" x14ac:dyDescent="0.25">
      <c r="A782" s="30">
        <v>259450000</v>
      </c>
      <c r="B782" s="30">
        <v>283990000</v>
      </c>
      <c r="C782" s="30">
        <v>185270000</v>
      </c>
      <c r="D782" s="30">
        <v>220020000</v>
      </c>
      <c r="E782" s="30">
        <v>434750000</v>
      </c>
      <c r="F782" s="30">
        <v>463910000</v>
      </c>
      <c r="G782" s="17">
        <v>495710000</v>
      </c>
      <c r="H782" s="17">
        <v>538130000</v>
      </c>
      <c r="I782" s="17">
        <v>457310000</v>
      </c>
      <c r="J782" s="17">
        <v>467700000</v>
      </c>
      <c r="K782" s="17">
        <v>346760000</v>
      </c>
      <c r="L782" s="17">
        <v>372760000</v>
      </c>
      <c r="M782" s="23">
        <v>934420000</v>
      </c>
      <c r="N782" s="23">
        <v>998840000</v>
      </c>
      <c r="O782" s="23">
        <v>585820000</v>
      </c>
      <c r="P782" s="23">
        <v>646660000</v>
      </c>
      <c r="Q782" s="23">
        <v>722260000</v>
      </c>
      <c r="R782" s="23">
        <v>711840000</v>
      </c>
      <c r="S782">
        <v>51</v>
      </c>
      <c r="T782" t="s">
        <v>2555</v>
      </c>
      <c r="U782" t="s">
        <v>2556</v>
      </c>
      <c r="V782" t="s">
        <v>2557</v>
      </c>
      <c r="W782" t="s">
        <v>2558</v>
      </c>
      <c r="X782">
        <v>2</v>
      </c>
      <c r="Y782" s="17">
        <f t="shared" si="119"/>
        <v>1.4498129793925485</v>
      </c>
      <c r="Z782" s="23">
        <f t="shared" si="120"/>
        <v>2.4899127958904184</v>
      </c>
      <c r="AA782" s="12">
        <f t="shared" si="121"/>
        <v>0.58227460085568195</v>
      </c>
      <c r="AB782" s="7">
        <f t="shared" si="115"/>
        <v>1.7174027486867012</v>
      </c>
      <c r="AC782" s="18">
        <f t="shared" si="116"/>
        <v>3.2040444548225272E-2</v>
      </c>
      <c r="AD782" s="27">
        <f t="shared" si="117"/>
        <v>1.392874087997505E-3</v>
      </c>
      <c r="AE782" s="22">
        <f t="shared" si="118"/>
        <v>2.2298758624926759E-4</v>
      </c>
    </row>
    <row r="783" spans="1:31" ht="14.1" customHeight="1" x14ac:dyDescent="0.25">
      <c r="A783" s="30">
        <v>1281700000</v>
      </c>
      <c r="B783" s="30">
        <v>1262300000</v>
      </c>
      <c r="C783" s="30">
        <v>1530400000</v>
      </c>
      <c r="D783" s="30">
        <v>1537400000</v>
      </c>
      <c r="E783" s="30">
        <v>1423400000</v>
      </c>
      <c r="F783" s="30">
        <v>1522800000</v>
      </c>
      <c r="G783" s="17">
        <v>1585800000</v>
      </c>
      <c r="H783" s="17">
        <v>1576200000</v>
      </c>
      <c r="I783" s="17">
        <v>1652400000</v>
      </c>
      <c r="J783" s="17">
        <v>1722400000</v>
      </c>
      <c r="K783" s="17">
        <v>1647200000</v>
      </c>
      <c r="L783" s="17">
        <v>1723000000</v>
      </c>
      <c r="M783" s="23">
        <v>1521100000</v>
      </c>
      <c r="N783" s="23">
        <v>1490600000</v>
      </c>
      <c r="O783" s="23">
        <v>1593600000</v>
      </c>
      <c r="P783" s="23">
        <v>1639000000</v>
      </c>
      <c r="Q783" s="23">
        <v>1553600000</v>
      </c>
      <c r="R783" s="23">
        <v>1590300000</v>
      </c>
      <c r="S783">
        <v>33</v>
      </c>
      <c r="T783" t="s">
        <v>2559</v>
      </c>
      <c r="U783" t="s">
        <v>2560</v>
      </c>
      <c r="V783" t="s">
        <v>2561</v>
      </c>
      <c r="W783" t="s">
        <v>2562</v>
      </c>
      <c r="X783">
        <v>9</v>
      </c>
      <c r="Y783" s="17">
        <f t="shared" si="119"/>
        <v>1.157630287450339</v>
      </c>
      <c r="Z783" s="23">
        <f t="shared" si="120"/>
        <v>1.0970086468801121</v>
      </c>
      <c r="AA783" s="12">
        <f t="shared" si="121"/>
        <v>1.0552608593766644</v>
      </c>
      <c r="AB783" s="7">
        <f t="shared" si="115"/>
        <v>0.94763298677702634</v>
      </c>
      <c r="AC783" s="18">
        <f t="shared" si="116"/>
        <v>3.0317054061277629E-3</v>
      </c>
      <c r="AD783" s="27">
        <f t="shared" si="117"/>
        <v>2.9187843979608188E-2</v>
      </c>
      <c r="AE783" s="22">
        <f t="shared" si="118"/>
        <v>3.3617782117304679E-2</v>
      </c>
    </row>
    <row r="784" spans="1:31" ht="14.1" customHeight="1" x14ac:dyDescent="0.25">
      <c r="A784" s="31">
        <v>1162600</v>
      </c>
      <c r="B784" s="31">
        <v>1650700</v>
      </c>
      <c r="C784" s="31">
        <v>553190</v>
      </c>
      <c r="D784" s="31">
        <v>1</v>
      </c>
      <c r="E784" s="31">
        <v>2663500</v>
      </c>
      <c r="F784" s="31">
        <v>2894500</v>
      </c>
      <c r="G784" s="18">
        <v>2760500</v>
      </c>
      <c r="H784" s="18">
        <v>3725000</v>
      </c>
      <c r="I784" s="18">
        <v>2733500</v>
      </c>
      <c r="J784" s="18">
        <v>1</v>
      </c>
      <c r="K784" s="18">
        <v>1588200</v>
      </c>
      <c r="L784" s="18">
        <v>1</v>
      </c>
      <c r="M784" s="23">
        <v>10538000</v>
      </c>
      <c r="N784" s="22">
        <v>5146600</v>
      </c>
      <c r="O784" s="22">
        <v>3722400</v>
      </c>
      <c r="P784" s="22">
        <v>3460200</v>
      </c>
      <c r="Q784" s="22">
        <v>5493200</v>
      </c>
      <c r="R784" s="22">
        <v>4809300</v>
      </c>
      <c r="S784">
        <v>1</v>
      </c>
      <c r="T784" t="s">
        <v>311</v>
      </c>
      <c r="U784" t="s">
        <v>311</v>
      </c>
      <c r="V784" t="s">
        <v>312</v>
      </c>
      <c r="W784" t="s">
        <v>313</v>
      </c>
      <c r="X784">
        <v>2</v>
      </c>
      <c r="Y784" s="17">
        <f t="shared" si="119"/>
        <v>1.2109600424270694</v>
      </c>
      <c r="Z784" s="23">
        <f t="shared" si="120"/>
        <v>3.7167049639021426</v>
      </c>
      <c r="AA784" s="12">
        <f t="shared" si="121"/>
        <v>0.32581548823172957</v>
      </c>
      <c r="AB784" s="7">
        <f t="shared" si="115"/>
        <v>3.0692218022759268</v>
      </c>
      <c r="AC784" s="18">
        <f t="shared" si="116"/>
        <v>0.69866923248774904</v>
      </c>
      <c r="AD784" s="27">
        <f t="shared" si="117"/>
        <v>1.262826844237816E-2</v>
      </c>
      <c r="AE784" s="22">
        <f t="shared" si="118"/>
        <v>5.6810703434946423E-3</v>
      </c>
    </row>
    <row r="785" spans="1:31" x14ac:dyDescent="0.25">
      <c r="A785" s="30">
        <v>27423000</v>
      </c>
      <c r="B785" s="30">
        <v>25217000</v>
      </c>
      <c r="C785" s="31">
        <v>1</v>
      </c>
      <c r="D785" s="30">
        <v>15505000</v>
      </c>
      <c r="E785" s="30">
        <v>21486000</v>
      </c>
      <c r="F785" s="30">
        <v>16192000</v>
      </c>
      <c r="G785" s="17">
        <v>32459000</v>
      </c>
      <c r="H785" s="17">
        <v>38758000</v>
      </c>
      <c r="I785" s="17">
        <v>28243000</v>
      </c>
      <c r="J785" s="17">
        <v>36276000</v>
      </c>
      <c r="K785" s="17">
        <v>51280000</v>
      </c>
      <c r="L785" s="17">
        <v>50987000</v>
      </c>
      <c r="M785" s="23">
        <v>17505000</v>
      </c>
      <c r="N785" s="23">
        <v>14761000</v>
      </c>
      <c r="O785" s="23">
        <v>31533000</v>
      </c>
      <c r="P785" s="23">
        <v>38350000</v>
      </c>
      <c r="Q785" s="23">
        <v>29289000</v>
      </c>
      <c r="R785" s="23">
        <v>15957000</v>
      </c>
      <c r="S785">
        <v>3</v>
      </c>
      <c r="T785" t="s">
        <v>2567</v>
      </c>
      <c r="U785" t="s">
        <v>2567</v>
      </c>
      <c r="V785" t="s">
        <v>2568</v>
      </c>
      <c r="W785" t="s">
        <v>2569</v>
      </c>
      <c r="X785">
        <v>3</v>
      </c>
      <c r="Y785" s="17">
        <f t="shared" si="119"/>
        <v>2.2490668167688801</v>
      </c>
      <c r="Z785" s="23">
        <f t="shared" si="120"/>
        <v>1.3928446425366448</v>
      </c>
      <c r="AA785" s="12">
        <f t="shared" si="121"/>
        <v>1.6147291292106245</v>
      </c>
      <c r="AB785" s="7">
        <f t="shared" si="115"/>
        <v>0.6192989164002134</v>
      </c>
      <c r="AC785" s="18">
        <f t="shared" si="116"/>
        <v>2.8282894435756943E-3</v>
      </c>
      <c r="AD785" s="27">
        <f t="shared" si="117"/>
        <v>2.2328188362889443E-2</v>
      </c>
      <c r="AE785" s="22">
        <f t="shared" si="118"/>
        <v>0.250244178587053</v>
      </c>
    </row>
    <row r="786" spans="1:31" x14ac:dyDescent="0.25">
      <c r="A786" s="31">
        <v>6847400</v>
      </c>
      <c r="B786" s="31">
        <v>6120200</v>
      </c>
      <c r="C786" s="31">
        <v>1</v>
      </c>
      <c r="D786" s="31">
        <v>1</v>
      </c>
      <c r="E786" s="31">
        <v>5033800</v>
      </c>
      <c r="F786" s="31">
        <v>6187200</v>
      </c>
      <c r="G786" s="17">
        <v>22098000</v>
      </c>
      <c r="H786" s="18">
        <v>1</v>
      </c>
      <c r="I786" s="17">
        <v>14966000</v>
      </c>
      <c r="J786" s="17">
        <v>12175000</v>
      </c>
      <c r="K786" s="17">
        <v>10239000</v>
      </c>
      <c r="L786" s="18">
        <v>6772600</v>
      </c>
      <c r="M786" s="23">
        <v>19058000</v>
      </c>
      <c r="N786" s="23">
        <v>17346000</v>
      </c>
      <c r="O786" s="23">
        <v>13025000</v>
      </c>
      <c r="P786" s="23">
        <v>10803000</v>
      </c>
      <c r="Q786" s="23">
        <v>13812000</v>
      </c>
      <c r="R786" s="23">
        <v>11728000</v>
      </c>
      <c r="S786">
        <v>4</v>
      </c>
      <c r="T786" t="s">
        <v>2570</v>
      </c>
      <c r="U786" t="s">
        <v>2570</v>
      </c>
      <c r="V786" t="s">
        <v>2571</v>
      </c>
      <c r="W786" t="s">
        <v>2572</v>
      </c>
      <c r="X786">
        <v>2</v>
      </c>
      <c r="Y786" s="17">
        <f t="shared" si="119"/>
        <v>2.7389181483080338</v>
      </c>
      <c r="Z786" s="23">
        <f t="shared" si="120"/>
        <v>3.5459676421150759</v>
      </c>
      <c r="AA786" s="12">
        <f t="shared" si="121"/>
        <v>0.77240359324721353</v>
      </c>
      <c r="AB786" s="7">
        <f t="shared" si="115"/>
        <v>1.2946599533489516</v>
      </c>
      <c r="AC786" s="18">
        <f t="shared" si="116"/>
        <v>6.0717678553851774E-2</v>
      </c>
      <c r="AD786" s="27">
        <f t="shared" si="117"/>
        <v>0.35136282331897783</v>
      </c>
      <c r="AE786" s="22">
        <f t="shared" si="118"/>
        <v>2.4846773532204055E-4</v>
      </c>
    </row>
    <row r="787" spans="1:31" ht="14.1" customHeight="1" x14ac:dyDescent="0.25">
      <c r="A787" s="31">
        <v>8058900</v>
      </c>
      <c r="B787" s="31">
        <v>3728700</v>
      </c>
      <c r="C787" s="31">
        <v>1</v>
      </c>
      <c r="D787" s="31">
        <v>1</v>
      </c>
      <c r="E787" s="30">
        <v>14956000</v>
      </c>
      <c r="F787" s="30">
        <v>16159000</v>
      </c>
      <c r="G787" s="18">
        <v>9415600</v>
      </c>
      <c r="H787" s="17">
        <v>10171000</v>
      </c>
      <c r="I787" s="18">
        <v>5663800</v>
      </c>
      <c r="J787" s="18">
        <v>6916300</v>
      </c>
      <c r="K787" s="18">
        <v>4982800</v>
      </c>
      <c r="L787" s="18">
        <v>1</v>
      </c>
      <c r="M787" s="23">
        <v>61362000</v>
      </c>
      <c r="N787" s="23">
        <v>47791000</v>
      </c>
      <c r="O787" s="23">
        <v>13230000</v>
      </c>
      <c r="P787" s="23">
        <v>14201000</v>
      </c>
      <c r="Q787" s="23">
        <v>13872000</v>
      </c>
      <c r="R787" s="23">
        <v>14416000</v>
      </c>
      <c r="S787">
        <v>4</v>
      </c>
      <c r="T787" t="s">
        <v>2573</v>
      </c>
      <c r="U787" t="s">
        <v>2573</v>
      </c>
      <c r="V787" t="s">
        <v>2574</v>
      </c>
      <c r="W787" t="s">
        <v>2575</v>
      </c>
      <c r="X787">
        <v>2</v>
      </c>
      <c r="Y787" s="17">
        <f t="shared" si="119"/>
        <v>0.8659032149145639</v>
      </c>
      <c r="Z787" s="23">
        <f t="shared" si="120"/>
        <v>3.8429370787347583</v>
      </c>
      <c r="AA787" s="12">
        <f t="shared" si="121"/>
        <v>0.22532328715609684</v>
      </c>
      <c r="AB787" s="7">
        <f t="shared" si="115"/>
        <v>4.4380676876386582</v>
      </c>
      <c r="AC787" s="18">
        <f t="shared" si="116"/>
        <v>0.77632690389077663</v>
      </c>
      <c r="AD787" s="27">
        <f t="shared" si="117"/>
        <v>3.7396509514300388E-2</v>
      </c>
      <c r="AE787" s="22">
        <f t="shared" si="118"/>
        <v>5.2107782987537578E-2</v>
      </c>
    </row>
    <row r="788" spans="1:31" ht="14.1" customHeight="1" x14ac:dyDescent="0.25">
      <c r="A788" s="31">
        <v>1</v>
      </c>
      <c r="B788" s="31">
        <v>1</v>
      </c>
      <c r="C788" s="31">
        <v>1</v>
      </c>
      <c r="D788" s="31">
        <v>1</v>
      </c>
      <c r="E788" s="31">
        <v>1</v>
      </c>
      <c r="F788" s="31">
        <v>3088400</v>
      </c>
      <c r="G788" s="18">
        <v>1</v>
      </c>
      <c r="H788" s="18">
        <v>1</v>
      </c>
      <c r="I788" s="18">
        <v>1</v>
      </c>
      <c r="J788" s="18">
        <v>1</v>
      </c>
      <c r="K788" s="18">
        <v>1</v>
      </c>
      <c r="L788" s="18">
        <v>1</v>
      </c>
      <c r="M788" s="22">
        <v>6006700</v>
      </c>
      <c r="N788" s="22">
        <v>6142300</v>
      </c>
      <c r="O788" s="22">
        <v>1</v>
      </c>
      <c r="P788" s="22">
        <v>1</v>
      </c>
      <c r="Q788" s="22">
        <v>4181500</v>
      </c>
      <c r="R788" s="22">
        <v>4840500</v>
      </c>
      <c r="S788">
        <v>2</v>
      </c>
      <c r="T788" t="s">
        <v>375</v>
      </c>
      <c r="U788" t="s">
        <v>375</v>
      </c>
      <c r="V788" t="s">
        <v>376</v>
      </c>
      <c r="W788" t="s">
        <v>377</v>
      </c>
      <c r="X788">
        <v>2</v>
      </c>
      <c r="Y788" s="17">
        <f t="shared" si="119"/>
        <v>1.9427503840979406E-6</v>
      </c>
      <c r="Z788" s="23">
        <f t="shared" si="120"/>
        <v>6.8549953778730446</v>
      </c>
      <c r="AA788" s="12">
        <f t="shared" si="121"/>
        <v>2.8340651991814083E-7</v>
      </c>
      <c r="AB788" s="7">
        <f t="shared" si="115"/>
        <v>3528500.3333333335</v>
      </c>
      <c r="AC788" s="18">
        <f t="shared" si="116"/>
        <v>0.34089313230205975</v>
      </c>
      <c r="AD788" s="27">
        <f t="shared" si="117"/>
        <v>1.2148928613912896E-2</v>
      </c>
      <c r="AE788" s="22">
        <f t="shared" si="118"/>
        <v>3.8393549319737569E-2</v>
      </c>
    </row>
    <row r="789" spans="1:31" ht="14.1" customHeight="1" x14ac:dyDescent="0.25">
      <c r="A789" s="30">
        <v>35606000</v>
      </c>
      <c r="B789" s="30">
        <v>20205000</v>
      </c>
      <c r="C789" s="31">
        <v>1</v>
      </c>
      <c r="D789" s="30">
        <v>12911000</v>
      </c>
      <c r="E789" s="31">
        <v>1</v>
      </c>
      <c r="F789" s="30">
        <v>51217000</v>
      </c>
      <c r="G789" s="17">
        <v>26633000</v>
      </c>
      <c r="H789" s="17">
        <v>20388000</v>
      </c>
      <c r="I789" s="17">
        <v>25543000</v>
      </c>
      <c r="J789" s="18">
        <v>8510900</v>
      </c>
      <c r="K789" s="18">
        <v>1</v>
      </c>
      <c r="L789" s="18">
        <v>1</v>
      </c>
      <c r="M789" s="23">
        <v>70634000</v>
      </c>
      <c r="N789" s="23">
        <v>26066000</v>
      </c>
      <c r="O789" s="23">
        <v>21866000</v>
      </c>
      <c r="P789" s="23">
        <v>19203000</v>
      </c>
      <c r="Q789" s="23">
        <v>24247000</v>
      </c>
      <c r="R789" s="23">
        <v>18021000</v>
      </c>
      <c r="S789">
        <v>4</v>
      </c>
      <c r="T789" t="s">
        <v>2580</v>
      </c>
      <c r="U789" t="s">
        <v>2580</v>
      </c>
      <c r="V789" t="s">
        <v>2581</v>
      </c>
      <c r="W789" t="s">
        <v>2582</v>
      </c>
      <c r="X789">
        <v>5</v>
      </c>
      <c r="Y789" s="17">
        <f t="shared" si="119"/>
        <v>0.67596778902662535</v>
      </c>
      <c r="Z789" s="23">
        <f t="shared" si="120"/>
        <v>1.5010713529198783</v>
      </c>
      <c r="AA789" s="12">
        <f t="shared" si="121"/>
        <v>0.45032355571354771</v>
      </c>
      <c r="AB789" s="7">
        <f t="shared" si="115"/>
        <v>2.2206255642467507</v>
      </c>
      <c r="AC789" s="18">
        <f t="shared" si="116"/>
        <v>0.51939400665146351</v>
      </c>
      <c r="AD789" s="27">
        <f t="shared" si="117"/>
        <v>0.11743119310354801</v>
      </c>
      <c r="AE789" s="22">
        <f t="shared" si="118"/>
        <v>0.41130361639033386</v>
      </c>
    </row>
    <row r="790" spans="1:31" ht="14.1" customHeight="1" x14ac:dyDescent="0.25">
      <c r="A790" s="30">
        <v>58232000</v>
      </c>
      <c r="B790" s="30">
        <v>65025000</v>
      </c>
      <c r="C790" s="30">
        <v>229110000</v>
      </c>
      <c r="D790" s="30">
        <v>167260000</v>
      </c>
      <c r="E790" s="30">
        <v>87948000</v>
      </c>
      <c r="F790" s="30">
        <v>119760000</v>
      </c>
      <c r="G790" s="17">
        <v>20597000</v>
      </c>
      <c r="H790" s="17">
        <v>25335000</v>
      </c>
      <c r="I790" s="17">
        <v>24483000</v>
      </c>
      <c r="J790" s="17">
        <v>32770000</v>
      </c>
      <c r="K790" s="17">
        <v>22740000</v>
      </c>
      <c r="L790" s="17">
        <v>20853000</v>
      </c>
      <c r="M790" s="23">
        <v>16906000</v>
      </c>
      <c r="N790" s="23">
        <v>15369000</v>
      </c>
      <c r="O790" s="23">
        <v>13454000</v>
      </c>
      <c r="P790" s="23">
        <v>12209000</v>
      </c>
      <c r="Q790" s="23">
        <v>13060000</v>
      </c>
      <c r="R790" s="23">
        <v>18272000</v>
      </c>
      <c r="S790">
        <v>11</v>
      </c>
      <c r="T790" t="s">
        <v>2583</v>
      </c>
      <c r="U790" t="s">
        <v>2584</v>
      </c>
      <c r="V790" t="s">
        <v>2585</v>
      </c>
      <c r="W790" t="s">
        <v>2586</v>
      </c>
      <c r="X790">
        <v>8</v>
      </c>
      <c r="Y790" s="17">
        <f t="shared" si="119"/>
        <v>0.20180247066344945</v>
      </c>
      <c r="Z790" s="23">
        <f t="shared" si="120"/>
        <v>0.12273574075219809</v>
      </c>
      <c r="AA790" s="12">
        <f t="shared" si="121"/>
        <v>1.6442029797244315</v>
      </c>
      <c r="AB790" s="7">
        <f t="shared" si="115"/>
        <v>0.60819741378135694</v>
      </c>
      <c r="AC790" s="18">
        <f t="shared" si="116"/>
        <v>5.1350825531104429E-3</v>
      </c>
      <c r="AD790" s="27">
        <f t="shared" si="117"/>
        <v>9.4861296807438828E-4</v>
      </c>
      <c r="AE790" s="22">
        <f t="shared" si="118"/>
        <v>2.8432590000427461E-3</v>
      </c>
    </row>
    <row r="791" spans="1:31" ht="14.1" customHeight="1" x14ac:dyDescent="0.25">
      <c r="A791" s="31">
        <v>1367200</v>
      </c>
      <c r="B791" s="31">
        <v>1268900</v>
      </c>
      <c r="C791" s="31">
        <v>1</v>
      </c>
      <c r="D791" s="31">
        <v>1</v>
      </c>
      <c r="E791" s="31">
        <v>1447000</v>
      </c>
      <c r="F791" s="31">
        <v>1476400</v>
      </c>
      <c r="G791" s="18">
        <v>1570100</v>
      </c>
      <c r="H791" s="18">
        <v>1983800</v>
      </c>
      <c r="I791" s="18">
        <v>1</v>
      </c>
      <c r="J791" s="18">
        <v>1979600</v>
      </c>
      <c r="K791" s="18">
        <v>1</v>
      </c>
      <c r="L791" s="18">
        <v>1</v>
      </c>
      <c r="M791" s="22">
        <v>2738100</v>
      </c>
      <c r="N791" s="22">
        <v>1994200</v>
      </c>
      <c r="O791" s="22">
        <v>2260700</v>
      </c>
      <c r="P791" s="22">
        <v>2809200</v>
      </c>
      <c r="Q791" s="22">
        <v>2062300</v>
      </c>
      <c r="R791" s="22">
        <v>1</v>
      </c>
      <c r="S791">
        <v>1</v>
      </c>
      <c r="T791" t="s">
        <v>2587</v>
      </c>
      <c r="U791" t="s">
        <v>2587</v>
      </c>
      <c r="V791" t="s">
        <v>2588</v>
      </c>
      <c r="W791" t="s">
        <v>2589</v>
      </c>
      <c r="X791">
        <v>2</v>
      </c>
      <c r="Y791" s="17">
        <f t="shared" si="119"/>
        <v>0.99532350199712138</v>
      </c>
      <c r="Z791" s="23">
        <f t="shared" si="120"/>
        <v>2.1340942048406495</v>
      </c>
      <c r="AA791" s="12">
        <f t="shared" si="121"/>
        <v>0.46639154904196983</v>
      </c>
      <c r="AB791" s="7">
        <f t="shared" si="115"/>
        <v>2.1441211832721514</v>
      </c>
      <c r="AC791" s="18">
        <f t="shared" si="116"/>
        <v>0.99339429627041653</v>
      </c>
      <c r="AD791" s="27">
        <f t="shared" si="117"/>
        <v>0.10459706160548668</v>
      </c>
      <c r="AE791" s="22">
        <f t="shared" si="118"/>
        <v>6.7319747758794221E-2</v>
      </c>
    </row>
    <row r="792" spans="1:31" x14ac:dyDescent="0.25">
      <c r="A792" s="31">
        <v>1</v>
      </c>
      <c r="B792" s="31">
        <v>1</v>
      </c>
      <c r="C792" s="30">
        <v>11255000</v>
      </c>
      <c r="D792" s="30">
        <v>13138000</v>
      </c>
      <c r="E792" s="31">
        <v>1</v>
      </c>
      <c r="F792" s="31">
        <v>1</v>
      </c>
      <c r="G792" s="18">
        <v>1</v>
      </c>
      <c r="H792" s="17">
        <v>28265000</v>
      </c>
      <c r="I792" s="18">
        <v>1</v>
      </c>
      <c r="J792" s="17">
        <v>28520000</v>
      </c>
      <c r="K792" s="17">
        <v>21941000</v>
      </c>
      <c r="L792" s="17">
        <v>26897000</v>
      </c>
      <c r="M792" s="22">
        <v>1</v>
      </c>
      <c r="N792" s="22">
        <v>1</v>
      </c>
      <c r="O792" s="22">
        <v>1</v>
      </c>
      <c r="P792" s="22">
        <v>1</v>
      </c>
      <c r="Q792" s="23">
        <v>31590000</v>
      </c>
      <c r="R792" s="22">
        <v>1</v>
      </c>
      <c r="S792">
        <v>2</v>
      </c>
      <c r="T792" t="s">
        <v>2590</v>
      </c>
      <c r="U792" t="s">
        <v>2590</v>
      </c>
      <c r="V792" t="s">
        <v>2591</v>
      </c>
      <c r="W792" t="s">
        <v>2592</v>
      </c>
      <c r="X792">
        <v>12</v>
      </c>
      <c r="Y792" s="17">
        <f t="shared" si="119"/>
        <v>4.3300530758737219</v>
      </c>
      <c r="Z792" s="23">
        <f t="shared" si="120"/>
        <v>1.2950436526800881</v>
      </c>
      <c r="AA792" s="12">
        <f t="shared" si="121"/>
        <v>3.343557622102308</v>
      </c>
      <c r="AB792" s="7">
        <f t="shared" si="115"/>
        <v>0.29908262785411077</v>
      </c>
      <c r="AC792" s="18">
        <f t="shared" si="116"/>
        <v>5.432196241230066E-2</v>
      </c>
      <c r="AD792" s="27">
        <f t="shared" si="117"/>
        <v>0.14120458705780675</v>
      </c>
      <c r="AE792" s="22">
        <f t="shared" si="118"/>
        <v>0.84203383894872474</v>
      </c>
    </row>
    <row r="793" spans="1:31" ht="14.1" customHeight="1" x14ac:dyDescent="0.25">
      <c r="A793" s="30">
        <v>42402000</v>
      </c>
      <c r="B793" s="30">
        <v>43659000</v>
      </c>
      <c r="C793" s="31">
        <v>4175200</v>
      </c>
      <c r="D793" s="30">
        <v>10130000</v>
      </c>
      <c r="E793" s="30">
        <v>123900000</v>
      </c>
      <c r="F793" s="30">
        <v>93200000</v>
      </c>
      <c r="G793" s="17">
        <v>57258000</v>
      </c>
      <c r="H793" s="17">
        <v>59782000</v>
      </c>
      <c r="I793" s="17">
        <v>38893000</v>
      </c>
      <c r="J793" s="17">
        <v>39524000</v>
      </c>
      <c r="K793" s="18">
        <v>1</v>
      </c>
      <c r="L793" s="18">
        <v>1</v>
      </c>
      <c r="M793" s="23">
        <v>222210000</v>
      </c>
      <c r="N793" s="23">
        <v>206480000</v>
      </c>
      <c r="O793" s="23">
        <v>68245000</v>
      </c>
      <c r="P793" s="23">
        <v>63692000</v>
      </c>
      <c r="Q793" s="23">
        <v>103930000</v>
      </c>
      <c r="R793" s="23">
        <v>87093000</v>
      </c>
      <c r="S793">
        <v>8</v>
      </c>
      <c r="T793" t="s">
        <v>2593</v>
      </c>
      <c r="U793" t="s">
        <v>2594</v>
      </c>
      <c r="V793" t="s">
        <v>2595</v>
      </c>
      <c r="W793" t="s">
        <v>2596</v>
      </c>
      <c r="X793">
        <v>6</v>
      </c>
      <c r="Y793" s="17">
        <f t="shared" si="119"/>
        <v>0.61567814778392149</v>
      </c>
      <c r="Z793" s="23">
        <f t="shared" si="120"/>
        <v>2.3676536273782847</v>
      </c>
      <c r="AA793" s="12">
        <f t="shared" si="121"/>
        <v>0.26003725404110956</v>
      </c>
      <c r="AB793" s="7">
        <f t="shared" si="115"/>
        <v>3.8456028298234104</v>
      </c>
      <c r="AC793" s="18">
        <f t="shared" si="116"/>
        <v>0.3787238421586111</v>
      </c>
      <c r="AD793" s="27">
        <f t="shared" si="117"/>
        <v>1.3183315304680933E-2</v>
      </c>
      <c r="AE793" s="22">
        <f t="shared" si="118"/>
        <v>6.3278874233808222E-2</v>
      </c>
    </row>
    <row r="794" spans="1:31" ht="14.1" customHeight="1" x14ac:dyDescent="0.25">
      <c r="A794" s="31">
        <v>3343700</v>
      </c>
      <c r="B794" s="31">
        <v>3067400</v>
      </c>
      <c r="C794" s="31">
        <v>2878900</v>
      </c>
      <c r="D794" s="31">
        <v>2948200</v>
      </c>
      <c r="E794" s="31">
        <v>2369100</v>
      </c>
      <c r="F794" s="31">
        <v>2215000</v>
      </c>
      <c r="G794" s="18">
        <v>2587900</v>
      </c>
      <c r="H794" s="18">
        <v>2737900</v>
      </c>
      <c r="I794" s="18">
        <v>2334000</v>
      </c>
      <c r="J794" s="18">
        <v>2985800</v>
      </c>
      <c r="K794" s="18">
        <v>2671000</v>
      </c>
      <c r="L794" s="18">
        <v>2516300</v>
      </c>
      <c r="M794" s="22">
        <v>1430000</v>
      </c>
      <c r="N794" s="22">
        <v>1</v>
      </c>
      <c r="O794" s="22">
        <v>2232900</v>
      </c>
      <c r="P794" s="22">
        <v>2357700</v>
      </c>
      <c r="Q794" s="22">
        <v>1813200</v>
      </c>
      <c r="R794" s="22">
        <v>2165500</v>
      </c>
      <c r="S794">
        <v>2</v>
      </c>
      <c r="T794" t="s">
        <v>2597</v>
      </c>
      <c r="U794" t="s">
        <v>2597</v>
      </c>
      <c r="V794" t="s">
        <v>2598</v>
      </c>
      <c r="W794" t="s">
        <v>2599</v>
      </c>
      <c r="X794">
        <v>2</v>
      </c>
      <c r="Y794" s="17">
        <f t="shared" si="119"/>
        <v>0.94118521248580755</v>
      </c>
      <c r="Z794" s="23">
        <f t="shared" si="120"/>
        <v>0.59440748292445156</v>
      </c>
      <c r="AA794" s="12">
        <f t="shared" si="121"/>
        <v>1.5834006797075113</v>
      </c>
      <c r="AB794" s="7">
        <f t="shared" si="115"/>
        <v>0.63155208458336765</v>
      </c>
      <c r="AC794" s="18">
        <f t="shared" si="116"/>
        <v>0.42223281875933572</v>
      </c>
      <c r="AD794" s="27">
        <f t="shared" si="117"/>
        <v>2.5774570162269955E-2</v>
      </c>
      <c r="AE794" s="22">
        <f t="shared" si="118"/>
        <v>1.7686247486993895E-2</v>
      </c>
    </row>
    <row r="795" spans="1:31" ht="14.1" customHeight="1" x14ac:dyDescent="0.25">
      <c r="A795" s="30">
        <v>337790000</v>
      </c>
      <c r="B795" s="30">
        <v>364850000</v>
      </c>
      <c r="C795" s="30">
        <v>336700000</v>
      </c>
      <c r="D795" s="30">
        <v>329700000</v>
      </c>
      <c r="E795" s="30">
        <v>268910000</v>
      </c>
      <c r="F795" s="30">
        <v>318390000</v>
      </c>
      <c r="G795" s="17">
        <v>339990000</v>
      </c>
      <c r="H795" s="17">
        <v>411820000</v>
      </c>
      <c r="I795" s="17">
        <v>360030000</v>
      </c>
      <c r="J795" s="17">
        <v>433760000</v>
      </c>
      <c r="K795" s="17">
        <v>337150000</v>
      </c>
      <c r="L795" s="17">
        <v>336570000</v>
      </c>
      <c r="M795" s="23">
        <v>300930000</v>
      </c>
      <c r="N795" s="23">
        <v>272860000</v>
      </c>
      <c r="O795" s="23">
        <v>392100000</v>
      </c>
      <c r="P795" s="23">
        <v>415000000</v>
      </c>
      <c r="Q795" s="23">
        <v>351070000</v>
      </c>
      <c r="R795" s="23">
        <v>341350000</v>
      </c>
      <c r="S795">
        <v>8</v>
      </c>
      <c r="T795" t="s">
        <v>2600</v>
      </c>
      <c r="U795" t="s">
        <v>2600</v>
      </c>
      <c r="V795" t="s">
        <v>2601</v>
      </c>
      <c r="W795" t="s">
        <v>2602</v>
      </c>
      <c r="X795">
        <v>2</v>
      </c>
      <c r="Y795" s="17">
        <f t="shared" si="119"/>
        <v>1.1344244865411943</v>
      </c>
      <c r="Z795" s="23">
        <f t="shared" si="120"/>
        <v>1.0597902205138165</v>
      </c>
      <c r="AA795" s="12">
        <f t="shared" si="121"/>
        <v>1.0704236221307957</v>
      </c>
      <c r="AB795" s="7">
        <f t="shared" si="115"/>
        <v>0.93420957770848734</v>
      </c>
      <c r="AC795" s="18">
        <f t="shared" si="116"/>
        <v>7.0814275886396161E-2</v>
      </c>
      <c r="AD795" s="27">
        <f t="shared" si="117"/>
        <v>0.4032679418064451</v>
      </c>
      <c r="AE795" s="22">
        <f t="shared" si="118"/>
        <v>0.4610950810272636</v>
      </c>
    </row>
    <row r="796" spans="1:31" ht="14.1" customHeight="1" x14ac:dyDescent="0.25">
      <c r="A796" s="30">
        <v>1511400000</v>
      </c>
      <c r="B796" s="30">
        <v>1459200000</v>
      </c>
      <c r="C796" s="30">
        <v>1479200000</v>
      </c>
      <c r="D796" s="30">
        <v>1489000000</v>
      </c>
      <c r="E796" s="30">
        <v>1288400000</v>
      </c>
      <c r="F796" s="30">
        <v>1221300000</v>
      </c>
      <c r="G796" s="17">
        <v>1684200000</v>
      </c>
      <c r="H796" s="17">
        <v>1716700000</v>
      </c>
      <c r="I796" s="17">
        <v>1753500000</v>
      </c>
      <c r="J796" s="17">
        <v>1642600000</v>
      </c>
      <c r="K796" s="17">
        <v>1598600000</v>
      </c>
      <c r="L796" s="17">
        <v>1503900000</v>
      </c>
      <c r="M796" s="23">
        <v>1675700000</v>
      </c>
      <c r="N796" s="23">
        <v>1611900000</v>
      </c>
      <c r="O796" s="23">
        <v>1658100000</v>
      </c>
      <c r="P796" s="23">
        <v>1597800000</v>
      </c>
      <c r="Q796" s="23">
        <v>1629400000</v>
      </c>
      <c r="R796" s="23">
        <v>1624800000</v>
      </c>
      <c r="S796">
        <v>39</v>
      </c>
      <c r="T796" t="s">
        <v>2603</v>
      </c>
      <c r="U796" t="s">
        <v>2604</v>
      </c>
      <c r="V796" t="s">
        <v>2605</v>
      </c>
      <c r="W796" t="s">
        <v>2606</v>
      </c>
      <c r="X796">
        <v>5</v>
      </c>
      <c r="Y796" s="17">
        <f t="shared" si="119"/>
        <v>1.171746463869326</v>
      </c>
      <c r="Z796" s="23">
        <f t="shared" si="120"/>
        <v>1.1596969876309404</v>
      </c>
      <c r="AA796" s="12">
        <f t="shared" si="121"/>
        <v>1.0103901936168693</v>
      </c>
      <c r="AB796" s="7">
        <f t="shared" si="115"/>
        <v>0.98971665235617956</v>
      </c>
      <c r="AC796" s="18">
        <f t="shared" si="116"/>
        <v>2.8903267014518241E-3</v>
      </c>
      <c r="AD796" s="27">
        <f t="shared" si="117"/>
        <v>0.66923518983544006</v>
      </c>
      <c r="AE796" s="22">
        <f t="shared" si="118"/>
        <v>1.3331590253031621E-3</v>
      </c>
    </row>
    <row r="797" spans="1:31" ht="14.1" customHeight="1" x14ac:dyDescent="0.25">
      <c r="A797" s="30">
        <v>1342600000</v>
      </c>
      <c r="B797" s="30">
        <v>1460700000</v>
      </c>
      <c r="C797" s="30">
        <v>1483500000</v>
      </c>
      <c r="D797" s="30">
        <v>1521700000</v>
      </c>
      <c r="E797" s="30">
        <v>1323900000</v>
      </c>
      <c r="F797" s="30">
        <v>1395600000</v>
      </c>
      <c r="G797" s="17">
        <v>1245300000</v>
      </c>
      <c r="H797" s="17">
        <v>1310200000</v>
      </c>
      <c r="I797" s="17">
        <v>1254900000</v>
      </c>
      <c r="J797" s="17">
        <v>1281700000</v>
      </c>
      <c r="K797" s="17">
        <v>1300200000</v>
      </c>
      <c r="L797" s="17">
        <v>1516000000</v>
      </c>
      <c r="M797" s="23">
        <v>1149100000</v>
      </c>
      <c r="N797" s="23">
        <v>1193700000</v>
      </c>
      <c r="O797" s="23">
        <v>1292000000</v>
      </c>
      <c r="P797" s="23">
        <v>1315900000</v>
      </c>
      <c r="Q797" s="23">
        <v>1201200000</v>
      </c>
      <c r="R797" s="23">
        <v>1294800000</v>
      </c>
      <c r="S797">
        <v>29</v>
      </c>
      <c r="T797" t="s">
        <v>2607</v>
      </c>
      <c r="U797" t="s">
        <v>2607</v>
      </c>
      <c r="V797" t="s">
        <v>2608</v>
      </c>
      <c r="W797" t="s">
        <v>2609</v>
      </c>
      <c r="X797">
        <v>4</v>
      </c>
      <c r="Y797" s="17">
        <f t="shared" si="119"/>
        <v>0.92733348968105067</v>
      </c>
      <c r="Z797" s="23">
        <f t="shared" si="120"/>
        <v>0.87320590994371494</v>
      </c>
      <c r="AA797" s="12">
        <f t="shared" si="121"/>
        <v>1.0619871889561818</v>
      </c>
      <c r="AB797" s="7">
        <f t="shared" ref="AB797:AB828" si="122">AVERAGE(M797:R797)/AVERAGE(G797:L797)</f>
        <v>0.94163094470366582</v>
      </c>
      <c r="AC797" s="18">
        <f t="shared" ref="AC797:AC828" si="123">_xlfn.T.TEST(A797:F797,G797:L797,2,2)</f>
        <v>7.6451584788914839E-2</v>
      </c>
      <c r="AD797" s="27">
        <f t="shared" ref="AD797:AD828" si="124">_xlfn.T.TEST(G797:L797,M797:R797,2,2)</f>
        <v>0.15126379752495825</v>
      </c>
      <c r="AE797" s="22">
        <f t="shared" ref="AE797:AE828" si="125">_xlfn.T.TEST(A797:F797,M797:R797,2,2)</f>
        <v>1.8264719482761951E-3</v>
      </c>
    </row>
    <row r="798" spans="1:31" ht="14.1" customHeight="1" x14ac:dyDescent="0.25">
      <c r="A798" s="30">
        <v>21332000</v>
      </c>
      <c r="B798" s="30">
        <v>26247000</v>
      </c>
      <c r="C798" s="30">
        <v>27750000</v>
      </c>
      <c r="D798" s="30">
        <v>24175000</v>
      </c>
      <c r="E798" s="30">
        <v>19374000</v>
      </c>
      <c r="F798" s="30">
        <v>26652000</v>
      </c>
      <c r="G798" s="18">
        <v>1</v>
      </c>
      <c r="H798" s="18">
        <v>1</v>
      </c>
      <c r="I798" s="18">
        <v>1</v>
      </c>
      <c r="J798" s="18">
        <v>1</v>
      </c>
      <c r="K798" s="18">
        <v>1</v>
      </c>
      <c r="L798" s="18">
        <v>1</v>
      </c>
      <c r="M798" s="22">
        <v>1</v>
      </c>
      <c r="N798" s="23">
        <v>22253000</v>
      </c>
      <c r="O798" s="22">
        <v>1</v>
      </c>
      <c r="P798" s="22">
        <v>1</v>
      </c>
      <c r="Q798" s="22">
        <v>1</v>
      </c>
      <c r="R798" s="23">
        <v>11976000</v>
      </c>
      <c r="S798">
        <v>3</v>
      </c>
      <c r="T798" t="s">
        <v>2610</v>
      </c>
      <c r="U798" t="s">
        <v>2611</v>
      </c>
      <c r="V798" t="s">
        <v>2612</v>
      </c>
      <c r="W798" t="s">
        <v>2613</v>
      </c>
      <c r="X798">
        <v>20</v>
      </c>
      <c r="Y798" s="17">
        <f t="shared" si="119"/>
        <v>4.1228612657184085E-8</v>
      </c>
      <c r="Z798" s="23">
        <f t="shared" si="120"/>
        <v>0.23520239125953413</v>
      </c>
      <c r="AA798" s="12">
        <f t="shared" si="121"/>
        <v>1.7528993832248229E-7</v>
      </c>
      <c r="AB798" s="7">
        <f t="shared" si="122"/>
        <v>5704834</v>
      </c>
      <c r="AC798" s="18">
        <f t="shared" si="123"/>
        <v>5.9057652017552736E-9</v>
      </c>
      <c r="AD798" s="27">
        <f t="shared" si="124"/>
        <v>0.16863292147706563</v>
      </c>
      <c r="AE798" s="22">
        <f t="shared" si="125"/>
        <v>1.0509192169783231E-3</v>
      </c>
    </row>
    <row r="799" spans="1:31" ht="14.1" customHeight="1" x14ac:dyDescent="0.25">
      <c r="A799" s="31">
        <v>2279900</v>
      </c>
      <c r="B799" s="31">
        <v>2279000</v>
      </c>
      <c r="C799" s="31">
        <v>1</v>
      </c>
      <c r="D799" s="31">
        <v>1556500</v>
      </c>
      <c r="E799" s="31">
        <v>3972500</v>
      </c>
      <c r="F799" s="31">
        <v>4080700</v>
      </c>
      <c r="G799" s="18">
        <v>2477600</v>
      </c>
      <c r="H799" s="18">
        <v>3624600</v>
      </c>
      <c r="I799" s="18">
        <v>1</v>
      </c>
      <c r="J799" s="18">
        <v>1936100</v>
      </c>
      <c r="K799" s="18">
        <v>1</v>
      </c>
      <c r="L799" s="18">
        <v>1</v>
      </c>
      <c r="M799" s="23">
        <v>17244000</v>
      </c>
      <c r="N799" s="23">
        <v>13284000</v>
      </c>
      <c r="O799" s="22">
        <v>5106400</v>
      </c>
      <c r="P799" s="22">
        <v>5604800</v>
      </c>
      <c r="Q799" s="22">
        <v>6507400</v>
      </c>
      <c r="R799" s="22">
        <v>6757900</v>
      </c>
      <c r="S799">
        <v>1</v>
      </c>
      <c r="T799" t="s">
        <v>613</v>
      </c>
      <c r="U799" t="s">
        <v>613</v>
      </c>
      <c r="V799" t="s">
        <v>614</v>
      </c>
      <c r="W799" t="s">
        <v>615</v>
      </c>
      <c r="X799">
        <v>2</v>
      </c>
      <c r="Y799" s="17">
        <f t="shared" si="119"/>
        <v>0.56733215932892744</v>
      </c>
      <c r="Z799" s="23">
        <f t="shared" si="120"/>
        <v>3.8468512169973592</v>
      </c>
      <c r="AA799" s="12">
        <f t="shared" si="121"/>
        <v>0.14747962094872899</v>
      </c>
      <c r="AB799" s="7">
        <f t="shared" si="122"/>
        <v>6.7805978450924282</v>
      </c>
      <c r="AC799" s="18">
        <f t="shared" si="123"/>
        <v>0.28035900610036757</v>
      </c>
      <c r="AD799" s="27">
        <f t="shared" si="124"/>
        <v>4.6035066075902327E-3</v>
      </c>
      <c r="AE799" s="22">
        <f t="shared" si="125"/>
        <v>1.0201618344403342E-2</v>
      </c>
    </row>
    <row r="800" spans="1:31" ht="14.1" customHeight="1" x14ac:dyDescent="0.25">
      <c r="A800" s="30">
        <v>399920000</v>
      </c>
      <c r="B800" s="30">
        <v>284960000</v>
      </c>
      <c r="C800" s="30">
        <v>304730000</v>
      </c>
      <c r="D800" s="30">
        <v>313460000</v>
      </c>
      <c r="E800" s="30">
        <v>260800000</v>
      </c>
      <c r="F800" s="30">
        <v>295880000</v>
      </c>
      <c r="G800" s="17">
        <v>196570000</v>
      </c>
      <c r="H800" s="17">
        <v>227890000</v>
      </c>
      <c r="I800" s="17">
        <v>226290000</v>
      </c>
      <c r="J800" s="17">
        <v>229060000</v>
      </c>
      <c r="K800" s="17">
        <v>281720000</v>
      </c>
      <c r="L800" s="17">
        <v>281350000</v>
      </c>
      <c r="M800" s="23">
        <v>287460000</v>
      </c>
      <c r="N800" s="23">
        <v>388930000</v>
      </c>
      <c r="O800" s="23">
        <v>337400000</v>
      </c>
      <c r="P800" s="23">
        <v>292500000</v>
      </c>
      <c r="Q800" s="23">
        <v>239410000</v>
      </c>
      <c r="R800" s="23">
        <v>263800000</v>
      </c>
      <c r="S800">
        <v>3</v>
      </c>
      <c r="T800" t="s">
        <v>2618</v>
      </c>
      <c r="U800" t="s">
        <v>2619</v>
      </c>
      <c r="V800" t="s">
        <v>2620</v>
      </c>
      <c r="W800" t="s">
        <v>2621</v>
      </c>
      <c r="X800">
        <v>9</v>
      </c>
      <c r="Y800" s="17">
        <f t="shared" si="119"/>
        <v>0.77584621588923253</v>
      </c>
      <c r="Z800" s="23">
        <f t="shared" si="120"/>
        <v>0.97298023927947308</v>
      </c>
      <c r="AA800" s="12">
        <f t="shared" si="121"/>
        <v>0.79739154462558726</v>
      </c>
      <c r="AB800" s="7">
        <f t="shared" si="122"/>
        <v>1.2540890441339543</v>
      </c>
      <c r="AC800" s="18">
        <f t="shared" si="123"/>
        <v>1.5701779155834702E-2</v>
      </c>
      <c r="AD800" s="27">
        <f t="shared" si="124"/>
        <v>4.061896733395283E-2</v>
      </c>
      <c r="AE800" s="22">
        <f t="shared" si="125"/>
        <v>0.78126943822963635</v>
      </c>
    </row>
    <row r="801" spans="1:31" x14ac:dyDescent="0.25">
      <c r="A801" s="31">
        <v>3356700</v>
      </c>
      <c r="B801" s="31">
        <v>6607900</v>
      </c>
      <c r="C801" s="31">
        <v>3890800</v>
      </c>
      <c r="D801" s="31">
        <v>3903700</v>
      </c>
      <c r="E801" s="30">
        <v>16358000</v>
      </c>
      <c r="F801" s="30">
        <v>13796000</v>
      </c>
      <c r="G801" s="17">
        <v>18576000</v>
      </c>
      <c r="H801" s="17">
        <v>16510000</v>
      </c>
      <c r="I801" s="17">
        <v>17108000</v>
      </c>
      <c r="J801" s="17">
        <v>19961000</v>
      </c>
      <c r="K801" s="17">
        <v>16049000</v>
      </c>
      <c r="L801" s="17">
        <v>11776000</v>
      </c>
      <c r="M801" s="23">
        <v>28421000</v>
      </c>
      <c r="N801" s="23">
        <v>47015000</v>
      </c>
      <c r="O801" s="23">
        <v>18683000</v>
      </c>
      <c r="P801" s="23">
        <v>20364000</v>
      </c>
      <c r="Q801" s="23">
        <v>24987000</v>
      </c>
      <c r="R801" s="23">
        <v>18248000</v>
      </c>
      <c r="S801">
        <v>3</v>
      </c>
      <c r="T801" t="s">
        <v>2622</v>
      </c>
      <c r="U801" t="s">
        <v>2622</v>
      </c>
      <c r="V801" t="s">
        <v>2623</v>
      </c>
      <c r="W801" t="s">
        <v>2624</v>
      </c>
      <c r="X801">
        <v>3</v>
      </c>
      <c r="Y801" s="17">
        <f t="shared" si="119"/>
        <v>2.0866944530827687</v>
      </c>
      <c r="Z801" s="23">
        <f t="shared" si="120"/>
        <v>3.2917511077346275</v>
      </c>
      <c r="AA801" s="12">
        <f t="shared" si="121"/>
        <v>0.63391623023370836</v>
      </c>
      <c r="AB801" s="7">
        <f t="shared" si="122"/>
        <v>1.5774954990998198</v>
      </c>
      <c r="AC801" s="18">
        <f t="shared" si="123"/>
        <v>7.1934500429136992E-3</v>
      </c>
      <c r="AD801" s="27">
        <f t="shared" si="124"/>
        <v>6.251102279891918E-2</v>
      </c>
      <c r="AE801" s="22">
        <f t="shared" si="125"/>
        <v>4.4596487689239116E-3</v>
      </c>
    </row>
    <row r="802" spans="1:31" ht="14.1" customHeight="1" x14ac:dyDescent="0.25">
      <c r="A802" s="31">
        <v>918990</v>
      </c>
      <c r="B802" s="31">
        <v>1598100</v>
      </c>
      <c r="C802" s="31">
        <v>1</v>
      </c>
      <c r="D802" s="31">
        <v>1</v>
      </c>
      <c r="E802" s="31">
        <v>3317100</v>
      </c>
      <c r="F802" s="31">
        <v>2811200</v>
      </c>
      <c r="G802" s="18">
        <v>2572300</v>
      </c>
      <c r="H802" s="18">
        <v>2231500</v>
      </c>
      <c r="I802" s="18">
        <v>2639800</v>
      </c>
      <c r="J802" s="18">
        <v>2631000</v>
      </c>
      <c r="K802" s="18">
        <v>1</v>
      </c>
      <c r="L802" s="18">
        <v>1990500</v>
      </c>
      <c r="M802" s="22">
        <v>7486500</v>
      </c>
      <c r="N802" s="23">
        <v>10834000</v>
      </c>
      <c r="O802" s="22">
        <v>3680700</v>
      </c>
      <c r="P802" s="22">
        <v>4901100</v>
      </c>
      <c r="Q802" s="22">
        <v>4070000</v>
      </c>
      <c r="R802" s="22">
        <v>3263800</v>
      </c>
      <c r="S802">
        <v>1</v>
      </c>
      <c r="T802" t="s">
        <v>841</v>
      </c>
      <c r="U802" t="s">
        <v>841</v>
      </c>
      <c r="V802" t="s">
        <v>259</v>
      </c>
      <c r="W802" t="s">
        <v>842</v>
      </c>
      <c r="X802">
        <v>2</v>
      </c>
      <c r="Y802" s="17">
        <f t="shared" si="119"/>
        <v>1.395552798531287</v>
      </c>
      <c r="Z802" s="23">
        <f t="shared" si="120"/>
        <v>3.9600402156432004</v>
      </c>
      <c r="AA802" s="12">
        <f t="shared" si="121"/>
        <v>0.3524087439866106</v>
      </c>
      <c r="AB802" s="7">
        <f t="shared" si="122"/>
        <v>2.8376140406947279</v>
      </c>
      <c r="AC802" s="18">
        <f t="shared" si="123"/>
        <v>0.43949281255173012</v>
      </c>
      <c r="AD802" s="27">
        <f t="shared" si="124"/>
        <v>1.5302729250090921E-2</v>
      </c>
      <c r="AE802" s="22">
        <f t="shared" si="125"/>
        <v>9.2083833811863105E-3</v>
      </c>
    </row>
    <row r="803" spans="1:31" ht="14.1" customHeight="1" x14ac:dyDescent="0.25">
      <c r="A803" s="31">
        <v>4815600</v>
      </c>
      <c r="B803" s="31">
        <v>2341300</v>
      </c>
      <c r="C803" s="31">
        <v>2306500</v>
      </c>
      <c r="D803" s="31">
        <v>2289700</v>
      </c>
      <c r="E803" s="31">
        <v>1683000</v>
      </c>
      <c r="F803" s="31">
        <v>1758600</v>
      </c>
      <c r="G803" s="18">
        <v>1469600</v>
      </c>
      <c r="H803" s="18">
        <v>1733800</v>
      </c>
      <c r="I803" s="18">
        <v>1804600</v>
      </c>
      <c r="J803" s="18">
        <v>1939300</v>
      </c>
      <c r="K803" s="18">
        <v>2012900</v>
      </c>
      <c r="L803" s="18">
        <v>1803300</v>
      </c>
      <c r="M803" s="22">
        <v>1</v>
      </c>
      <c r="N803" s="22">
        <v>1030500</v>
      </c>
      <c r="O803" s="22">
        <v>1438400</v>
      </c>
      <c r="P803" s="22">
        <v>1544600</v>
      </c>
      <c r="Q803" s="22">
        <v>1511700</v>
      </c>
      <c r="R803" s="22">
        <v>1573200</v>
      </c>
      <c r="S803">
        <v>3</v>
      </c>
      <c r="T803" t="s">
        <v>2629</v>
      </c>
      <c r="U803" t="s">
        <v>2629</v>
      </c>
      <c r="V803" t="s">
        <v>2630</v>
      </c>
      <c r="W803" t="s">
        <v>2631</v>
      </c>
      <c r="X803">
        <v>1</v>
      </c>
      <c r="Y803" s="17">
        <f t="shared" si="119"/>
        <v>0.70837199813092722</v>
      </c>
      <c r="Z803" s="23">
        <f t="shared" si="120"/>
        <v>0.46716295813671871</v>
      </c>
      <c r="AA803" s="12">
        <f t="shared" si="121"/>
        <v>1.5163274095109591</v>
      </c>
      <c r="AB803" s="7">
        <f t="shared" si="122"/>
        <v>0.65948817763738554</v>
      </c>
      <c r="AC803" s="18">
        <f t="shared" si="123"/>
        <v>0.1534567086335891</v>
      </c>
      <c r="AD803" s="27">
        <f t="shared" si="124"/>
        <v>4.1854473296928596E-2</v>
      </c>
      <c r="AE803" s="22">
        <f t="shared" si="125"/>
        <v>3.0059054262359452E-2</v>
      </c>
    </row>
    <row r="804" spans="1:31" ht="14.1" customHeight="1" x14ac:dyDescent="0.25">
      <c r="A804" s="30">
        <v>52598000</v>
      </c>
      <c r="B804" s="30">
        <v>49454000</v>
      </c>
      <c r="C804" s="30">
        <v>70011000</v>
      </c>
      <c r="D804" s="30">
        <v>63499000</v>
      </c>
      <c r="E804" s="30">
        <v>66127000</v>
      </c>
      <c r="F804" s="30">
        <v>68275000</v>
      </c>
      <c r="G804" s="17">
        <v>54782000</v>
      </c>
      <c r="H804" s="17">
        <v>59945000</v>
      </c>
      <c r="I804" s="17">
        <v>50597000</v>
      </c>
      <c r="J804" s="17">
        <v>45446000</v>
      </c>
      <c r="K804" s="17">
        <v>18672000</v>
      </c>
      <c r="L804" s="17">
        <v>25288000</v>
      </c>
      <c r="M804" s="23">
        <v>68350000</v>
      </c>
      <c r="N804" s="23">
        <v>104800000</v>
      </c>
      <c r="O804" s="23">
        <v>45437000</v>
      </c>
      <c r="P804" s="23">
        <v>55289000</v>
      </c>
      <c r="Q804" s="23">
        <v>45036000</v>
      </c>
      <c r="R804" s="23">
        <v>51808000</v>
      </c>
      <c r="S804">
        <v>6</v>
      </c>
      <c r="T804" t="s">
        <v>2632</v>
      </c>
      <c r="U804" t="s">
        <v>2633</v>
      </c>
      <c r="V804" t="s">
        <v>2634</v>
      </c>
      <c r="W804" t="s">
        <v>2635</v>
      </c>
      <c r="X804">
        <v>5</v>
      </c>
      <c r="Y804" s="17">
        <f t="shared" si="119"/>
        <v>0.68852645122228107</v>
      </c>
      <c r="Z804" s="23">
        <f t="shared" si="120"/>
        <v>1.0020434420646334</v>
      </c>
      <c r="AA804" s="12">
        <f t="shared" si="121"/>
        <v>0.68712235649546827</v>
      </c>
      <c r="AB804" s="7">
        <f t="shared" si="122"/>
        <v>1.4553448749656499</v>
      </c>
      <c r="AC804" s="18">
        <f t="shared" si="123"/>
        <v>3.1099479156540814E-2</v>
      </c>
      <c r="AD804" s="27">
        <f t="shared" si="124"/>
        <v>0.12404796363428776</v>
      </c>
      <c r="AE804" s="22">
        <f t="shared" si="125"/>
        <v>0.99011344334306783</v>
      </c>
    </row>
    <row r="805" spans="1:31" x14ac:dyDescent="0.25">
      <c r="A805" s="31">
        <v>1</v>
      </c>
      <c r="B805" s="31">
        <v>1</v>
      </c>
      <c r="C805" s="31">
        <v>1</v>
      </c>
      <c r="D805" s="31">
        <v>1</v>
      </c>
      <c r="E805" s="30">
        <v>10496000</v>
      </c>
      <c r="F805" s="30">
        <v>10657000</v>
      </c>
      <c r="G805" s="17">
        <v>1205700000</v>
      </c>
      <c r="H805" s="17">
        <v>1209500000</v>
      </c>
      <c r="I805" s="17">
        <v>1585700000</v>
      </c>
      <c r="J805" s="17">
        <v>1080400000</v>
      </c>
      <c r="K805" s="17">
        <v>2085600000</v>
      </c>
      <c r="L805" s="17">
        <v>2473100000</v>
      </c>
      <c r="M805" s="23">
        <v>1198900000</v>
      </c>
      <c r="N805" s="23">
        <v>1025200000</v>
      </c>
      <c r="O805" s="23">
        <v>1915500000</v>
      </c>
      <c r="P805" s="23">
        <v>1810500000</v>
      </c>
      <c r="Q805" s="23">
        <v>1615400000</v>
      </c>
      <c r="R805" s="23">
        <v>2016100000</v>
      </c>
      <c r="S805">
        <v>4</v>
      </c>
      <c r="T805" t="s">
        <v>2636</v>
      </c>
      <c r="U805" t="s">
        <v>2636</v>
      </c>
      <c r="V805" t="s">
        <v>2637</v>
      </c>
      <c r="W805" t="s">
        <v>2638</v>
      </c>
      <c r="X805">
        <v>2</v>
      </c>
      <c r="Y805" s="17">
        <f t="shared" si="119"/>
        <v>455.72723382456701</v>
      </c>
      <c r="Z805" s="23">
        <f t="shared" si="120"/>
        <v>452.96639664040151</v>
      </c>
      <c r="AA805" s="12">
        <f t="shared" si="121"/>
        <v>1.0060950154462722</v>
      </c>
      <c r="AB805" s="7">
        <f t="shared" si="122"/>
        <v>0.99394190871369281</v>
      </c>
      <c r="AC805" s="18">
        <f t="shared" si="123"/>
        <v>3.7419534566826618E-5</v>
      </c>
      <c r="AD805" s="27">
        <f t="shared" si="124"/>
        <v>0.97313823783818143</v>
      </c>
      <c r="AE805" s="22">
        <f t="shared" si="125"/>
        <v>2.0889585762461587E-6</v>
      </c>
    </row>
    <row r="806" spans="1:31" ht="14.1" customHeight="1" x14ac:dyDescent="0.25">
      <c r="A806" s="30">
        <v>93494000</v>
      </c>
      <c r="B806" s="30">
        <v>77531000</v>
      </c>
      <c r="C806" s="30">
        <v>60325000</v>
      </c>
      <c r="D806" s="30">
        <v>39133000</v>
      </c>
      <c r="E806" s="30">
        <v>235030000</v>
      </c>
      <c r="F806" s="30">
        <v>256680000</v>
      </c>
      <c r="G806" s="17">
        <v>219910000</v>
      </c>
      <c r="H806" s="17">
        <v>195700000</v>
      </c>
      <c r="I806" s="17">
        <v>184380000</v>
      </c>
      <c r="J806" s="17">
        <v>177470000</v>
      </c>
      <c r="K806" s="17">
        <v>88029000</v>
      </c>
      <c r="L806" s="17">
        <v>94377000</v>
      </c>
      <c r="M806" s="23">
        <v>543810000</v>
      </c>
      <c r="N806" s="23">
        <v>532320000</v>
      </c>
      <c r="O806" s="23">
        <v>306430000</v>
      </c>
      <c r="P806" s="23">
        <v>315980000</v>
      </c>
      <c r="Q806" s="23">
        <v>294970000</v>
      </c>
      <c r="R806" s="23">
        <v>302640000</v>
      </c>
      <c r="S806">
        <v>14</v>
      </c>
      <c r="T806" t="s">
        <v>1061</v>
      </c>
      <c r="U806" t="s">
        <v>1061</v>
      </c>
      <c r="V806" t="s">
        <v>1062</v>
      </c>
      <c r="W806" t="s">
        <v>1063</v>
      </c>
      <c r="X806">
        <v>2</v>
      </c>
      <c r="Y806" s="17">
        <f t="shared" si="119"/>
        <v>1.2593476980239913</v>
      </c>
      <c r="Z806" s="23">
        <f t="shared" si="120"/>
        <v>3.0125571869592087</v>
      </c>
      <c r="AA806" s="12">
        <f t="shared" si="121"/>
        <v>0.41803279402478055</v>
      </c>
      <c r="AB806" s="7">
        <f t="shared" si="122"/>
        <v>2.3921568218897225</v>
      </c>
      <c r="AC806" s="18">
        <f t="shared" si="123"/>
        <v>0.47634796326425521</v>
      </c>
      <c r="AD806" s="27">
        <f t="shared" si="124"/>
        <v>2.1007781478081448E-3</v>
      </c>
      <c r="AE806" s="22">
        <f t="shared" si="125"/>
        <v>2.1622754237601541E-3</v>
      </c>
    </row>
    <row r="807" spans="1:31" ht="14.1" customHeight="1" x14ac:dyDescent="0.25">
      <c r="A807" s="30">
        <v>124050000</v>
      </c>
      <c r="B807" s="30">
        <v>131800000</v>
      </c>
      <c r="C807" s="30">
        <v>86811000</v>
      </c>
      <c r="D807" s="30">
        <v>93780000</v>
      </c>
      <c r="E807" s="30">
        <v>83145000</v>
      </c>
      <c r="F807" s="30">
        <v>65334000</v>
      </c>
      <c r="G807" s="17">
        <v>70183000</v>
      </c>
      <c r="H807" s="17">
        <v>86259000</v>
      </c>
      <c r="I807" s="17">
        <v>68840000</v>
      </c>
      <c r="J807" s="17">
        <v>72518000</v>
      </c>
      <c r="K807" s="17">
        <v>63742000</v>
      </c>
      <c r="L807" s="17">
        <v>60875000</v>
      </c>
      <c r="M807" s="23">
        <v>26546000</v>
      </c>
      <c r="N807" s="23">
        <v>73208000</v>
      </c>
      <c r="O807" s="23">
        <v>43976000</v>
      </c>
      <c r="P807" s="23">
        <v>30690000</v>
      </c>
      <c r="Q807" s="23">
        <v>58268000</v>
      </c>
      <c r="R807" s="23">
        <v>85342000</v>
      </c>
      <c r="S807">
        <v>8</v>
      </c>
      <c r="T807" t="s">
        <v>2642</v>
      </c>
      <c r="U807" t="s">
        <v>2643</v>
      </c>
      <c r="V807" t="s">
        <v>2644</v>
      </c>
      <c r="W807" t="s">
        <v>2645</v>
      </c>
      <c r="X807">
        <v>3</v>
      </c>
      <c r="Y807" s="17">
        <f t="shared" si="119"/>
        <v>0.72217910141557806</v>
      </c>
      <c r="Z807" s="23">
        <f t="shared" si="120"/>
        <v>0.54371537988100938</v>
      </c>
      <c r="AA807" s="12">
        <f t="shared" si="121"/>
        <v>1.3282300411910826</v>
      </c>
      <c r="AB807" s="7">
        <f t="shared" si="122"/>
        <v>0.75288163118435103</v>
      </c>
      <c r="AC807" s="18">
        <f t="shared" si="123"/>
        <v>3.3819541658922835E-2</v>
      </c>
      <c r="AD807" s="27">
        <f t="shared" si="124"/>
        <v>0.12062437312413794</v>
      </c>
      <c r="AE807" s="22">
        <f t="shared" si="125"/>
        <v>1.0467896105164836E-2</v>
      </c>
    </row>
    <row r="808" spans="1:31" ht="14.1" customHeight="1" x14ac:dyDescent="0.25">
      <c r="A808" s="30">
        <v>493180000</v>
      </c>
      <c r="B808" s="30">
        <v>532700000</v>
      </c>
      <c r="C808" s="30">
        <v>330540000</v>
      </c>
      <c r="D808" s="30">
        <v>408260000</v>
      </c>
      <c r="E808" s="30">
        <v>333660000</v>
      </c>
      <c r="F808" s="30">
        <v>344180000</v>
      </c>
      <c r="G808" s="17">
        <v>528930000</v>
      </c>
      <c r="H808" s="17">
        <v>575500000</v>
      </c>
      <c r="I808" s="17">
        <v>613560000</v>
      </c>
      <c r="J808" s="17">
        <v>610500000</v>
      </c>
      <c r="K808" s="17">
        <v>756810000</v>
      </c>
      <c r="L808" s="17">
        <v>765710000</v>
      </c>
      <c r="M808" s="23">
        <v>437530000</v>
      </c>
      <c r="N808" s="23">
        <v>503830000</v>
      </c>
      <c r="O808" s="23">
        <v>547870000</v>
      </c>
      <c r="P808" s="23">
        <v>524260000</v>
      </c>
      <c r="Q808" s="23">
        <v>573620000</v>
      </c>
      <c r="R808" s="23">
        <v>548500000</v>
      </c>
      <c r="S808">
        <v>32</v>
      </c>
      <c r="T808" t="s">
        <v>2646</v>
      </c>
      <c r="U808" t="s">
        <v>2647</v>
      </c>
      <c r="V808" t="s">
        <v>2648</v>
      </c>
      <c r="W808" t="s">
        <v>2649</v>
      </c>
      <c r="X808">
        <v>10</v>
      </c>
      <c r="Y808" s="17">
        <f t="shared" si="119"/>
        <v>1.5766544388582282</v>
      </c>
      <c r="Z808" s="23">
        <f t="shared" si="120"/>
        <v>1.2837602148600626</v>
      </c>
      <c r="AA808" s="12">
        <f t="shared" si="121"/>
        <v>1.22815337366573</v>
      </c>
      <c r="AB808" s="7">
        <f t="shared" si="122"/>
        <v>0.81423055250440801</v>
      </c>
      <c r="AC808" s="18">
        <f t="shared" si="123"/>
        <v>1.3621094309567727E-3</v>
      </c>
      <c r="AD808" s="27">
        <f t="shared" si="124"/>
        <v>2.2750963117844969E-2</v>
      </c>
      <c r="AE808" s="22">
        <f t="shared" si="125"/>
        <v>1.7783780484753264E-2</v>
      </c>
    </row>
    <row r="809" spans="1:31" ht="14.1" customHeight="1" x14ac:dyDescent="0.25">
      <c r="A809" s="30">
        <v>64962000</v>
      </c>
      <c r="B809" s="30">
        <v>77706000</v>
      </c>
      <c r="C809" s="30">
        <v>66318000</v>
      </c>
      <c r="D809" s="30">
        <v>54249000</v>
      </c>
      <c r="E809" s="30">
        <v>96141000</v>
      </c>
      <c r="F809" s="30">
        <v>86316000</v>
      </c>
      <c r="G809" s="17">
        <v>82494000</v>
      </c>
      <c r="H809" s="17">
        <v>70166000</v>
      </c>
      <c r="I809" s="17">
        <v>91278000</v>
      </c>
      <c r="J809" s="17">
        <v>85914000</v>
      </c>
      <c r="K809" s="17">
        <v>75716000</v>
      </c>
      <c r="L809" s="17">
        <v>51784000</v>
      </c>
      <c r="M809" s="23">
        <v>109430000</v>
      </c>
      <c r="N809" s="23">
        <v>136280000</v>
      </c>
      <c r="O809" s="23">
        <v>85332000</v>
      </c>
      <c r="P809" s="23">
        <v>106920000</v>
      </c>
      <c r="Q809" s="23">
        <v>101040000</v>
      </c>
      <c r="R809" s="23">
        <v>86982000</v>
      </c>
      <c r="S809">
        <v>9</v>
      </c>
      <c r="T809" t="s">
        <v>2650</v>
      </c>
      <c r="U809" t="s">
        <v>2651</v>
      </c>
      <c r="V809" t="s">
        <v>2652</v>
      </c>
      <c r="W809" t="s">
        <v>2653</v>
      </c>
      <c r="X809">
        <v>4</v>
      </c>
      <c r="Y809" s="17">
        <f t="shared" si="119"/>
        <v>1.0261615644884807</v>
      </c>
      <c r="Z809" s="23">
        <f t="shared" si="120"/>
        <v>1.4045215081266884</v>
      </c>
      <c r="AA809" s="12">
        <f t="shared" si="121"/>
        <v>0.73061292301400671</v>
      </c>
      <c r="AB809" s="7">
        <f t="shared" si="122"/>
        <v>1.3687138134303558</v>
      </c>
      <c r="AC809" s="18">
        <f t="shared" si="123"/>
        <v>0.82426521830152377</v>
      </c>
      <c r="AD809" s="27">
        <f t="shared" si="124"/>
        <v>1.4498045512682349E-2</v>
      </c>
      <c r="AE809" s="22">
        <f t="shared" si="125"/>
        <v>1.225518714678136E-2</v>
      </c>
    </row>
    <row r="810" spans="1:31" x14ac:dyDescent="0.25">
      <c r="A810" s="31">
        <v>1</v>
      </c>
      <c r="B810" s="31">
        <v>1</v>
      </c>
      <c r="C810" s="31">
        <v>1</v>
      </c>
      <c r="D810" s="31">
        <v>1</v>
      </c>
      <c r="E810" s="31">
        <v>6725700</v>
      </c>
      <c r="F810" s="31">
        <v>1</v>
      </c>
      <c r="G810" s="18">
        <v>1</v>
      </c>
      <c r="H810" s="18">
        <v>5755000</v>
      </c>
      <c r="I810" s="18">
        <v>1</v>
      </c>
      <c r="J810" s="18">
        <v>9737400</v>
      </c>
      <c r="K810" s="18">
        <v>6822100</v>
      </c>
      <c r="L810" s="18">
        <v>8069800</v>
      </c>
      <c r="M810" s="22">
        <v>7655400</v>
      </c>
      <c r="N810" s="22">
        <v>1</v>
      </c>
      <c r="O810" s="22">
        <v>6592000</v>
      </c>
      <c r="P810" s="22">
        <v>1</v>
      </c>
      <c r="Q810" s="22">
        <v>5549300</v>
      </c>
      <c r="R810" s="22">
        <v>5633800</v>
      </c>
      <c r="S810">
        <v>2</v>
      </c>
      <c r="T810" t="s">
        <v>2654</v>
      </c>
      <c r="U810" t="s">
        <v>2654</v>
      </c>
      <c r="V810" t="s">
        <v>2655</v>
      </c>
      <c r="W810" t="s">
        <v>2656</v>
      </c>
      <c r="X810">
        <v>7</v>
      </c>
      <c r="Y810" s="17">
        <f t="shared" si="119"/>
        <v>4.5176382252864196</v>
      </c>
      <c r="Z810" s="23">
        <f t="shared" si="120"/>
        <v>3.7810909042249103</v>
      </c>
      <c r="AA810" s="12">
        <f t="shared" si="121"/>
        <v>1.1947975702563796</v>
      </c>
      <c r="AB810" s="7">
        <f t="shared" si="122"/>
        <v>0.83696186274083251</v>
      </c>
      <c r="AC810" s="18">
        <f t="shared" si="123"/>
        <v>8.0548168958541819E-2</v>
      </c>
      <c r="AD810" s="27">
        <f t="shared" si="124"/>
        <v>0.71277490013726341</v>
      </c>
      <c r="AE810" s="22">
        <f t="shared" si="125"/>
        <v>0.10953189501592721</v>
      </c>
    </row>
    <row r="811" spans="1:31" ht="14.1" customHeight="1" x14ac:dyDescent="0.25">
      <c r="A811" s="30">
        <v>170980000</v>
      </c>
      <c r="B811" s="30">
        <v>161020000</v>
      </c>
      <c r="C811" s="30">
        <v>138390000</v>
      </c>
      <c r="D811" s="30">
        <v>139020000</v>
      </c>
      <c r="E811" s="30">
        <v>155260000</v>
      </c>
      <c r="F811" s="30">
        <v>139240000</v>
      </c>
      <c r="G811" s="17">
        <v>140930000</v>
      </c>
      <c r="H811" s="17">
        <v>126160000</v>
      </c>
      <c r="I811" s="17">
        <v>106800000</v>
      </c>
      <c r="J811" s="17">
        <v>96207000</v>
      </c>
      <c r="K811" s="17">
        <v>86853000</v>
      </c>
      <c r="L811" s="17">
        <v>103170000</v>
      </c>
      <c r="M811" s="23">
        <v>113020000</v>
      </c>
      <c r="N811" s="23">
        <v>124080000</v>
      </c>
      <c r="O811" s="23">
        <v>135160000</v>
      </c>
      <c r="P811" s="23">
        <v>110290000</v>
      </c>
      <c r="Q811" s="23">
        <v>98463000</v>
      </c>
      <c r="R811" s="23">
        <v>154850000</v>
      </c>
      <c r="S811">
        <v>10</v>
      </c>
      <c r="T811" t="s">
        <v>2657</v>
      </c>
      <c r="U811" t="s">
        <v>2657</v>
      </c>
      <c r="V811" t="s">
        <v>2658</v>
      </c>
      <c r="W811" t="s">
        <v>2659</v>
      </c>
      <c r="X811">
        <v>1</v>
      </c>
      <c r="Y811" s="17">
        <f t="shared" si="119"/>
        <v>0.73029394519365876</v>
      </c>
      <c r="Z811" s="23">
        <f t="shared" si="120"/>
        <v>0.81408879202575479</v>
      </c>
      <c r="AA811" s="12">
        <f t="shared" si="121"/>
        <v>0.89706915553574518</v>
      </c>
      <c r="AB811" s="7">
        <f t="shared" si="122"/>
        <v>1.1147412591650003</v>
      </c>
      <c r="AC811" s="18">
        <f t="shared" si="123"/>
        <v>2.1739151927330108E-3</v>
      </c>
      <c r="AD811" s="27">
        <f t="shared" si="124"/>
        <v>0.30143460937126931</v>
      </c>
      <c r="AE811" s="22">
        <f t="shared" si="125"/>
        <v>1.852571478001926E-2</v>
      </c>
    </row>
    <row r="812" spans="1:31" ht="14.1" customHeight="1" x14ac:dyDescent="0.25">
      <c r="A812" s="30">
        <v>26779000000</v>
      </c>
      <c r="B812" s="30">
        <v>26610000000</v>
      </c>
      <c r="C812" s="30">
        <v>29843000000</v>
      </c>
      <c r="D812" s="30">
        <v>31047000000</v>
      </c>
      <c r="E812" s="30">
        <v>21390000000</v>
      </c>
      <c r="F812" s="30">
        <v>22483000000</v>
      </c>
      <c r="G812" s="17">
        <v>9317900000</v>
      </c>
      <c r="H812" s="17">
        <v>9337000000</v>
      </c>
      <c r="I812" s="17">
        <v>11232000000</v>
      </c>
      <c r="J812" s="17">
        <v>10661000000</v>
      </c>
      <c r="K812" s="17">
        <v>12239000000</v>
      </c>
      <c r="L812" s="17">
        <v>12755000000</v>
      </c>
      <c r="M812" s="23">
        <v>5505200000</v>
      </c>
      <c r="N812" s="23">
        <v>5486300000</v>
      </c>
      <c r="O812" s="23">
        <v>8772600000</v>
      </c>
      <c r="P812" s="23">
        <v>8729400000</v>
      </c>
      <c r="Q812" s="23">
        <v>8475600000</v>
      </c>
      <c r="R812" s="23">
        <v>8619400000</v>
      </c>
      <c r="S812">
        <v>82</v>
      </c>
      <c r="T812" t="s">
        <v>2660</v>
      </c>
      <c r="U812" t="s">
        <v>2660</v>
      </c>
      <c r="V812" t="s">
        <v>2661</v>
      </c>
      <c r="W812" t="s">
        <v>2662</v>
      </c>
      <c r="X812">
        <v>1</v>
      </c>
      <c r="Y812" s="17">
        <f t="shared" si="119"/>
        <v>0.41442346603267738</v>
      </c>
      <c r="Z812" s="23">
        <f t="shared" si="120"/>
        <v>0.28825749911477561</v>
      </c>
      <c r="AA812" s="12">
        <f t="shared" si="121"/>
        <v>1.4376849424745277</v>
      </c>
      <c r="AB812" s="7">
        <f t="shared" si="122"/>
        <v>0.6955626858543924</v>
      </c>
      <c r="AC812" s="18">
        <f t="shared" si="123"/>
        <v>3.3893154269144197E-6</v>
      </c>
      <c r="AD812" s="27">
        <f t="shared" si="124"/>
        <v>3.8149507380664084E-3</v>
      </c>
      <c r="AE812" s="22">
        <f t="shared" si="125"/>
        <v>6.6341915461038877E-7</v>
      </c>
    </row>
    <row r="813" spans="1:31" ht="14.1" customHeight="1" x14ac:dyDescent="0.25">
      <c r="A813" s="30">
        <v>38124000</v>
      </c>
      <c r="B813" s="30">
        <v>46288000</v>
      </c>
      <c r="C813" s="30">
        <v>60262000</v>
      </c>
      <c r="D813" s="30">
        <v>100690000</v>
      </c>
      <c r="E813" s="30">
        <v>100830000</v>
      </c>
      <c r="F813" s="30">
        <v>71184000</v>
      </c>
      <c r="G813" s="17">
        <v>66914000</v>
      </c>
      <c r="H813" s="17">
        <v>61033000</v>
      </c>
      <c r="I813" s="17">
        <v>96465000</v>
      </c>
      <c r="J813" s="17">
        <v>126940000</v>
      </c>
      <c r="K813" s="17">
        <v>142060000</v>
      </c>
      <c r="L813" s="17">
        <v>136910000</v>
      </c>
      <c r="M813" s="23">
        <v>17885000</v>
      </c>
      <c r="N813" s="23">
        <v>27644000</v>
      </c>
      <c r="O813" s="23">
        <v>34596000</v>
      </c>
      <c r="P813" s="23">
        <v>31036000</v>
      </c>
      <c r="Q813" s="23">
        <v>40598000</v>
      </c>
      <c r="R813" s="23">
        <v>27033000</v>
      </c>
      <c r="S813">
        <v>3</v>
      </c>
      <c r="T813" t="s">
        <v>1720</v>
      </c>
      <c r="U813" t="s">
        <v>1720</v>
      </c>
      <c r="V813" t="s">
        <v>1721</v>
      </c>
      <c r="W813" t="s">
        <v>1722</v>
      </c>
      <c r="X813">
        <v>4</v>
      </c>
      <c r="Y813" s="17">
        <f t="shared" si="119"/>
        <v>1.5101945957860741</v>
      </c>
      <c r="Z813" s="23">
        <f t="shared" si="120"/>
        <v>0.42836948761075094</v>
      </c>
      <c r="AA813" s="12">
        <f t="shared" si="121"/>
        <v>3.5254485659313617</v>
      </c>
      <c r="AB813" s="7">
        <f t="shared" si="122"/>
        <v>0.28365184778573493</v>
      </c>
      <c r="AC813" s="18">
        <f t="shared" si="123"/>
        <v>7.9200071253882773E-2</v>
      </c>
      <c r="AD813" s="27">
        <f t="shared" si="124"/>
        <v>4.890074243443437E-4</v>
      </c>
      <c r="AE813" s="22">
        <f t="shared" si="125"/>
        <v>5.678420125180406E-3</v>
      </c>
    </row>
    <row r="814" spans="1:31" ht="14.1" customHeight="1" x14ac:dyDescent="0.25">
      <c r="A814" s="30">
        <v>95744000</v>
      </c>
      <c r="B814" s="30">
        <v>79137000</v>
      </c>
      <c r="C814" s="30">
        <v>103310000</v>
      </c>
      <c r="D814" s="30">
        <v>96584000</v>
      </c>
      <c r="E814" s="30">
        <v>123310000</v>
      </c>
      <c r="F814" s="30">
        <v>95659000</v>
      </c>
      <c r="G814" s="17">
        <v>97724000</v>
      </c>
      <c r="H814" s="17">
        <v>92378000</v>
      </c>
      <c r="I814" s="17">
        <v>92932000</v>
      </c>
      <c r="J814" s="17">
        <v>86125000</v>
      </c>
      <c r="K814" s="17">
        <v>95855000</v>
      </c>
      <c r="L814" s="17">
        <v>96457000</v>
      </c>
      <c r="M814" s="23">
        <v>119150000</v>
      </c>
      <c r="N814" s="23">
        <v>128370000</v>
      </c>
      <c r="O814" s="23">
        <v>115930000</v>
      </c>
      <c r="P814" s="23">
        <v>122160000</v>
      </c>
      <c r="Q814" s="23">
        <v>87012000</v>
      </c>
      <c r="R814" s="23">
        <v>103310000</v>
      </c>
      <c r="S814">
        <v>5</v>
      </c>
      <c r="T814" t="s">
        <v>2667</v>
      </c>
      <c r="U814" t="s">
        <v>2668</v>
      </c>
      <c r="V814" t="s">
        <v>2669</v>
      </c>
      <c r="W814" t="s">
        <v>2670</v>
      </c>
      <c r="X814">
        <v>5</v>
      </c>
      <c r="Y814" s="17">
        <f t="shared" si="119"/>
        <v>0.94564492441186776</v>
      </c>
      <c r="Z814" s="23">
        <f t="shared" si="120"/>
        <v>1.1384232935406504</v>
      </c>
      <c r="AA814" s="12">
        <f t="shared" si="121"/>
        <v>0.83066196007882454</v>
      </c>
      <c r="AB814" s="7">
        <f t="shared" si="122"/>
        <v>1.2038591485579841</v>
      </c>
      <c r="AC814" s="18">
        <f t="shared" si="123"/>
        <v>0.39929790717266611</v>
      </c>
      <c r="AD814" s="27">
        <f t="shared" si="124"/>
        <v>1.3629473741501833E-2</v>
      </c>
      <c r="AE814" s="22">
        <f t="shared" si="125"/>
        <v>0.13808336624360962</v>
      </c>
    </row>
    <row r="815" spans="1:31" x14ac:dyDescent="0.25">
      <c r="A815" s="30">
        <v>10438000</v>
      </c>
      <c r="B815" s="31">
        <v>1</v>
      </c>
      <c r="C815" s="31">
        <v>1</v>
      </c>
      <c r="D815" s="31">
        <v>1</v>
      </c>
      <c r="E815" s="31">
        <v>1</v>
      </c>
      <c r="F815" s="31">
        <v>1</v>
      </c>
      <c r="G815" s="17">
        <v>20361000</v>
      </c>
      <c r="H815" s="17">
        <v>22579000</v>
      </c>
      <c r="I815" s="17">
        <v>22785000</v>
      </c>
      <c r="J815" s="17">
        <v>23418000</v>
      </c>
      <c r="K815" s="17">
        <v>33677000</v>
      </c>
      <c r="L815" s="17">
        <v>28825000</v>
      </c>
      <c r="M815" s="23">
        <v>17047000</v>
      </c>
      <c r="N815" s="23">
        <v>29411000</v>
      </c>
      <c r="O815" s="23">
        <v>25581000</v>
      </c>
      <c r="P815" s="23">
        <v>26898000</v>
      </c>
      <c r="Q815" s="23">
        <v>21470000</v>
      </c>
      <c r="R815" s="23">
        <v>19765000</v>
      </c>
      <c r="S815">
        <v>3</v>
      </c>
      <c r="T815" t="s">
        <v>2671</v>
      </c>
      <c r="U815" t="s">
        <v>2672</v>
      </c>
      <c r="V815" t="s">
        <v>2673</v>
      </c>
      <c r="W815" t="s">
        <v>2674</v>
      </c>
      <c r="X815">
        <v>2</v>
      </c>
      <c r="Y815" s="17">
        <f t="shared" si="119"/>
        <v>14.528159356122172</v>
      </c>
      <c r="Z815" s="23">
        <f t="shared" si="120"/>
        <v>13.429002956024643</v>
      </c>
      <c r="AA815" s="12">
        <f t="shared" si="121"/>
        <v>1.0818494421139744</v>
      </c>
      <c r="AB815" s="7">
        <f t="shared" si="122"/>
        <v>0.92434303801641993</v>
      </c>
      <c r="AC815" s="18">
        <f t="shared" si="123"/>
        <v>5.1137391207657892E-6</v>
      </c>
      <c r="AD815" s="27">
        <f t="shared" si="124"/>
        <v>0.50970852782868992</v>
      </c>
      <c r="AE815" s="22">
        <f t="shared" si="125"/>
        <v>8.0842608245934745E-6</v>
      </c>
    </row>
    <row r="816" spans="1:31" ht="14.1" customHeight="1" x14ac:dyDescent="0.25">
      <c r="A816" s="30">
        <v>87616000</v>
      </c>
      <c r="B816" s="30">
        <v>92915000</v>
      </c>
      <c r="C816" s="30">
        <v>18176000</v>
      </c>
      <c r="D816" s="30">
        <v>36329000</v>
      </c>
      <c r="E816" s="30">
        <v>205010000</v>
      </c>
      <c r="F816" s="30">
        <v>232410000</v>
      </c>
      <c r="G816" s="17">
        <v>238840000</v>
      </c>
      <c r="H816" s="17">
        <v>231650000</v>
      </c>
      <c r="I816" s="17">
        <v>136640000</v>
      </c>
      <c r="J816" s="17">
        <v>145180000</v>
      </c>
      <c r="K816" s="17">
        <v>23270000</v>
      </c>
      <c r="L816" s="18">
        <v>1</v>
      </c>
      <c r="M816" s="23">
        <v>450640000</v>
      </c>
      <c r="N816" s="23">
        <v>502640000</v>
      </c>
      <c r="O816" s="23">
        <v>258150000</v>
      </c>
      <c r="P816" s="23">
        <v>345340000</v>
      </c>
      <c r="Q816" s="23">
        <v>258660000</v>
      </c>
      <c r="R816" s="23">
        <v>235230000</v>
      </c>
      <c r="S816">
        <v>8</v>
      </c>
      <c r="T816" t="s">
        <v>1892</v>
      </c>
      <c r="U816" t="s">
        <v>1892</v>
      </c>
      <c r="V816" t="s">
        <v>1893</v>
      </c>
      <c r="W816" t="s">
        <v>1894</v>
      </c>
      <c r="X816">
        <v>2</v>
      </c>
      <c r="Y816" s="17">
        <f t="shared" si="119"/>
        <v>1.1533542729933259</v>
      </c>
      <c r="Z816" s="23">
        <f t="shared" si="120"/>
        <v>3.0495080719035892</v>
      </c>
      <c r="AA816" s="12">
        <f t="shared" si="121"/>
        <v>0.37820994265260938</v>
      </c>
      <c r="AB816" s="7">
        <f t="shared" si="122"/>
        <v>2.6440341387812554</v>
      </c>
      <c r="AC816" s="18">
        <f t="shared" si="123"/>
        <v>0.75932097485689032</v>
      </c>
      <c r="AD816" s="27">
        <f t="shared" si="124"/>
        <v>6.2114374444866404E-3</v>
      </c>
      <c r="AE816" s="22">
        <f t="shared" si="125"/>
        <v>2.7460014779332209E-3</v>
      </c>
    </row>
    <row r="817" spans="1:31" ht="14.1" customHeight="1" x14ac:dyDescent="0.25">
      <c r="A817" s="31">
        <v>1</v>
      </c>
      <c r="B817" s="31">
        <v>3653100</v>
      </c>
      <c r="C817" s="31">
        <v>1</v>
      </c>
      <c r="D817" s="31">
        <v>1</v>
      </c>
      <c r="E817" s="31">
        <v>1</v>
      </c>
      <c r="F817" s="31">
        <v>5010600</v>
      </c>
      <c r="G817" s="18">
        <v>5016900</v>
      </c>
      <c r="H817" s="18">
        <v>5277600</v>
      </c>
      <c r="I817" s="18">
        <v>1</v>
      </c>
      <c r="J817" s="18">
        <v>4794700</v>
      </c>
      <c r="K817" s="18">
        <v>1</v>
      </c>
      <c r="L817" s="18">
        <v>1</v>
      </c>
      <c r="M817" s="23">
        <v>15339000</v>
      </c>
      <c r="N817" s="23">
        <v>13050000</v>
      </c>
      <c r="O817" s="22">
        <v>5723300</v>
      </c>
      <c r="P817" s="22">
        <v>5800600</v>
      </c>
      <c r="Q817" s="22">
        <v>5939800</v>
      </c>
      <c r="R817" s="22">
        <v>6657400</v>
      </c>
      <c r="S817">
        <v>2</v>
      </c>
      <c r="T817" t="s">
        <v>1936</v>
      </c>
      <c r="U817" t="s">
        <v>1936</v>
      </c>
      <c r="V817" t="s">
        <v>1937</v>
      </c>
      <c r="W817" t="s">
        <v>1938</v>
      </c>
      <c r="X817">
        <v>2</v>
      </c>
      <c r="Y817" s="17">
        <f t="shared" si="119"/>
        <v>1.7416572634522138</v>
      </c>
      <c r="Z817" s="23">
        <f t="shared" si="120"/>
        <v>6.0609295977794257</v>
      </c>
      <c r="AA817" s="12">
        <f t="shared" si="121"/>
        <v>0.28735810824965097</v>
      </c>
      <c r="AB817" s="7">
        <f t="shared" si="122"/>
        <v>3.4799783659879191</v>
      </c>
      <c r="AC817" s="18">
        <f t="shared" si="123"/>
        <v>0.48028572320783214</v>
      </c>
      <c r="AD817" s="27">
        <f t="shared" si="124"/>
        <v>1.3461403652336472E-2</v>
      </c>
      <c r="AE817" s="22">
        <f t="shared" si="125"/>
        <v>4.2116149650151917E-3</v>
      </c>
    </row>
    <row r="818" spans="1:31" x14ac:dyDescent="0.25">
      <c r="A818" s="30">
        <v>23650000</v>
      </c>
      <c r="B818" s="30">
        <v>30469000</v>
      </c>
      <c r="C818" s="30">
        <v>25899000</v>
      </c>
      <c r="D818" s="30">
        <v>28734000</v>
      </c>
      <c r="E818" s="30">
        <v>32376000</v>
      </c>
      <c r="F818" s="30">
        <v>28101000</v>
      </c>
      <c r="G818" s="17">
        <v>115570000</v>
      </c>
      <c r="H818" s="17">
        <v>113120000</v>
      </c>
      <c r="I818" s="17">
        <v>131610000</v>
      </c>
      <c r="J818" s="17">
        <v>111970000</v>
      </c>
      <c r="K818" s="17">
        <v>135440000</v>
      </c>
      <c r="L818" s="17">
        <v>117210000</v>
      </c>
      <c r="M818" s="23">
        <v>102350000</v>
      </c>
      <c r="N818" s="23">
        <v>75030000</v>
      </c>
      <c r="O818" s="23">
        <v>116650000</v>
      </c>
      <c r="P818" s="23">
        <v>176160000</v>
      </c>
      <c r="Q818" s="23">
        <v>196610000</v>
      </c>
      <c r="R818" s="23">
        <v>163710000</v>
      </c>
      <c r="S818">
        <v>3</v>
      </c>
      <c r="T818" t="s">
        <v>2682</v>
      </c>
      <c r="U818" t="s">
        <v>2682</v>
      </c>
      <c r="V818" t="s">
        <v>2683</v>
      </c>
      <c r="W818" t="s">
        <v>2684</v>
      </c>
      <c r="X818">
        <v>4</v>
      </c>
      <c r="Y818" s="17">
        <f t="shared" si="119"/>
        <v>4.2836629655673679</v>
      </c>
      <c r="Z818" s="23">
        <f t="shared" si="120"/>
        <v>4.907610397745068</v>
      </c>
      <c r="AA818" s="12">
        <f t="shared" si="121"/>
        <v>0.87286125392830904</v>
      </c>
      <c r="AB818" s="7">
        <f t="shared" si="122"/>
        <v>1.1456574518567566</v>
      </c>
      <c r="AC818" s="18">
        <f t="shared" si="123"/>
        <v>1.0624084018814425E-9</v>
      </c>
      <c r="AD818" s="27">
        <f t="shared" si="124"/>
        <v>0.39479939752617543</v>
      </c>
      <c r="AE818" s="22">
        <f t="shared" si="125"/>
        <v>2.0362291070942669E-4</v>
      </c>
    </row>
    <row r="819" spans="1:31" ht="14.1" customHeight="1" x14ac:dyDescent="0.25">
      <c r="A819" s="30">
        <v>265520000</v>
      </c>
      <c r="B819" s="30">
        <v>300410000</v>
      </c>
      <c r="C819" s="30">
        <v>267220000</v>
      </c>
      <c r="D819" s="30">
        <v>266990000</v>
      </c>
      <c r="E819" s="30">
        <v>272440000</v>
      </c>
      <c r="F819" s="30">
        <v>287000000</v>
      </c>
      <c r="G819" s="17">
        <v>287280000</v>
      </c>
      <c r="H819" s="17">
        <v>313920000</v>
      </c>
      <c r="I819" s="17">
        <v>428880000</v>
      </c>
      <c r="J819" s="17">
        <v>419850000</v>
      </c>
      <c r="K819" s="17">
        <v>573560000</v>
      </c>
      <c r="L819" s="17">
        <v>576280000</v>
      </c>
      <c r="M819" s="23">
        <v>329630000</v>
      </c>
      <c r="N819" s="23">
        <v>279600000</v>
      </c>
      <c r="O819" s="23">
        <v>301900000</v>
      </c>
      <c r="P819" s="23">
        <v>386280000</v>
      </c>
      <c r="Q819" s="23">
        <v>383390000</v>
      </c>
      <c r="R819" s="23">
        <v>388900000</v>
      </c>
      <c r="S819">
        <v>9</v>
      </c>
      <c r="T819" t="s">
        <v>2685</v>
      </c>
      <c r="U819" t="s">
        <v>2686</v>
      </c>
      <c r="V819" t="s">
        <v>2687</v>
      </c>
      <c r="W819" t="s">
        <v>2688</v>
      </c>
      <c r="X819">
        <v>3</v>
      </c>
      <c r="Y819" s="17">
        <f t="shared" si="119"/>
        <v>1.5665228551802262</v>
      </c>
      <c r="Z819" s="23">
        <f t="shared" si="120"/>
        <v>1.2471227660010362</v>
      </c>
      <c r="AA819" s="12">
        <f t="shared" si="121"/>
        <v>1.25610958109871</v>
      </c>
      <c r="AB819" s="7">
        <f t="shared" si="122"/>
        <v>0.79610888655534917</v>
      </c>
      <c r="AC819" s="18">
        <f t="shared" si="123"/>
        <v>1.1341088114661871E-2</v>
      </c>
      <c r="AD819" s="27">
        <f t="shared" si="124"/>
        <v>0.13265442040112543</v>
      </c>
      <c r="AE819" s="22">
        <f t="shared" si="125"/>
        <v>7.3351548119419911E-3</v>
      </c>
    </row>
    <row r="820" spans="1:31" ht="14.1" customHeight="1" x14ac:dyDescent="0.25">
      <c r="A820" s="30">
        <v>4574000000</v>
      </c>
      <c r="B820" s="30">
        <v>3819000000</v>
      </c>
      <c r="C820" s="30">
        <v>5131600000</v>
      </c>
      <c r="D820" s="30">
        <v>5132900000</v>
      </c>
      <c r="E820" s="30">
        <v>3174300000</v>
      </c>
      <c r="F820" s="30">
        <v>3476200000</v>
      </c>
      <c r="G820" s="17">
        <v>2003000000</v>
      </c>
      <c r="H820" s="17">
        <v>1573800000</v>
      </c>
      <c r="I820" s="17">
        <v>2023600000</v>
      </c>
      <c r="J820" s="17">
        <v>2035800000</v>
      </c>
      <c r="K820" s="17">
        <v>2240500000</v>
      </c>
      <c r="L820" s="17">
        <v>1473700000</v>
      </c>
      <c r="M820" s="23">
        <v>715330000</v>
      </c>
      <c r="N820" s="23">
        <v>940400000</v>
      </c>
      <c r="O820" s="23">
        <v>1282700000</v>
      </c>
      <c r="P820" s="23">
        <v>1307700000</v>
      </c>
      <c r="Q820" s="23">
        <v>1138800000</v>
      </c>
      <c r="R820" s="23">
        <v>1497500000</v>
      </c>
      <c r="S820">
        <v>8</v>
      </c>
      <c r="T820" t="s">
        <v>2689</v>
      </c>
      <c r="U820" t="s">
        <v>2690</v>
      </c>
      <c r="V820" t="s">
        <v>2691</v>
      </c>
      <c r="W820" t="s">
        <v>2692</v>
      </c>
      <c r="X820">
        <v>5</v>
      </c>
      <c r="Y820" s="17">
        <f t="shared" si="119"/>
        <v>0.44849059585901691</v>
      </c>
      <c r="Z820" s="23">
        <f t="shared" si="120"/>
        <v>0.27194681523628894</v>
      </c>
      <c r="AA820" s="12">
        <f t="shared" si="121"/>
        <v>1.6491849535701777</v>
      </c>
      <c r="AB820" s="7">
        <f t="shared" si="122"/>
        <v>0.60636012827741759</v>
      </c>
      <c r="AC820" s="18">
        <f t="shared" si="123"/>
        <v>8.5143187766945975E-5</v>
      </c>
      <c r="AD820" s="27">
        <f t="shared" si="124"/>
        <v>1.2560670794315933E-3</v>
      </c>
      <c r="AE820" s="22">
        <f t="shared" si="125"/>
        <v>7.5245333667093577E-6</v>
      </c>
    </row>
    <row r="821" spans="1:31" ht="14.1" customHeight="1" x14ac:dyDescent="0.25">
      <c r="A821" s="30">
        <v>109480000</v>
      </c>
      <c r="B821" s="30">
        <v>106430000</v>
      </c>
      <c r="C821" s="30">
        <v>94412000</v>
      </c>
      <c r="D821" s="30">
        <v>109330000</v>
      </c>
      <c r="E821" s="30">
        <v>84323000</v>
      </c>
      <c r="F821" s="30">
        <v>105420000</v>
      </c>
      <c r="G821" s="17">
        <v>140560000</v>
      </c>
      <c r="H821" s="17">
        <v>137820000</v>
      </c>
      <c r="I821" s="17">
        <v>144610000</v>
      </c>
      <c r="J821" s="17">
        <v>158950000</v>
      </c>
      <c r="K821" s="17">
        <v>151280000</v>
      </c>
      <c r="L821" s="17">
        <v>133670000</v>
      </c>
      <c r="M821" s="23">
        <v>173170000</v>
      </c>
      <c r="N821" s="23">
        <v>167620000</v>
      </c>
      <c r="O821" s="23">
        <v>145010000</v>
      </c>
      <c r="P821" s="23">
        <v>148250000</v>
      </c>
      <c r="Q821" s="23">
        <v>156820000</v>
      </c>
      <c r="R821" s="23">
        <v>165410000</v>
      </c>
      <c r="S821">
        <v>11</v>
      </c>
      <c r="T821" t="s">
        <v>2693</v>
      </c>
      <c r="U821" t="s">
        <v>2694</v>
      </c>
      <c r="V821" t="s">
        <v>2695</v>
      </c>
      <c r="W821" t="s">
        <v>2696</v>
      </c>
      <c r="X821">
        <v>5</v>
      </c>
      <c r="Y821" s="17">
        <f t="shared" si="119"/>
        <v>1.4225420293898046</v>
      </c>
      <c r="Z821" s="23">
        <f t="shared" si="120"/>
        <v>1.5692284971159922</v>
      </c>
      <c r="AA821" s="12">
        <f t="shared" si="121"/>
        <v>0.9065231940435855</v>
      </c>
      <c r="AB821" s="7">
        <f t="shared" si="122"/>
        <v>1.1031157355604517</v>
      </c>
      <c r="AC821" s="18">
        <f t="shared" si="123"/>
        <v>1.722673148366053E-5</v>
      </c>
      <c r="AD821" s="27">
        <f t="shared" si="124"/>
        <v>3.133036026933745E-2</v>
      </c>
      <c r="AE821" s="22">
        <f t="shared" si="125"/>
        <v>2.8668223214924152E-6</v>
      </c>
    </row>
    <row r="822" spans="1:31" ht="14.1" customHeight="1" x14ac:dyDescent="0.25">
      <c r="A822" s="30">
        <v>18631000</v>
      </c>
      <c r="B822" s="30">
        <v>16827000</v>
      </c>
      <c r="C822" s="30">
        <v>16113000</v>
      </c>
      <c r="D822" s="30">
        <v>31583000</v>
      </c>
      <c r="E822" s="30">
        <v>74567000</v>
      </c>
      <c r="F822" s="30">
        <v>81604000</v>
      </c>
      <c r="G822" s="17">
        <v>41463000</v>
      </c>
      <c r="H822" s="17">
        <v>45643000</v>
      </c>
      <c r="I822" s="17">
        <v>29071000</v>
      </c>
      <c r="J822" s="17">
        <v>34987000</v>
      </c>
      <c r="K822" s="17">
        <v>18228000</v>
      </c>
      <c r="L822" s="17">
        <v>19444000</v>
      </c>
      <c r="M822" s="23">
        <v>86702000</v>
      </c>
      <c r="N822" s="23">
        <v>150460000</v>
      </c>
      <c r="O822" s="23">
        <v>42964000</v>
      </c>
      <c r="P822" s="23">
        <v>42798000</v>
      </c>
      <c r="Q822" s="23">
        <v>52863000</v>
      </c>
      <c r="R822" s="23">
        <v>58945000</v>
      </c>
      <c r="S822">
        <v>12</v>
      </c>
      <c r="T822" t="s">
        <v>2697</v>
      </c>
      <c r="U822" t="s">
        <v>2697</v>
      </c>
      <c r="V822" t="s">
        <v>2698</v>
      </c>
      <c r="W822" t="s">
        <v>2699</v>
      </c>
      <c r="X822">
        <v>1</v>
      </c>
      <c r="Y822" s="17">
        <f t="shared" si="119"/>
        <v>0.7890358299383684</v>
      </c>
      <c r="Z822" s="23">
        <f t="shared" si="120"/>
        <v>1.816492217695602</v>
      </c>
      <c r="AA822" s="12">
        <f t="shared" si="121"/>
        <v>0.43437336105922736</v>
      </c>
      <c r="AB822" s="7">
        <f t="shared" si="122"/>
        <v>2.3021669596898895</v>
      </c>
      <c r="AC822" s="18">
        <f t="shared" si="123"/>
        <v>0.53707257807670028</v>
      </c>
      <c r="AD822" s="27">
        <f t="shared" si="124"/>
        <v>4.1698779424367761E-2</v>
      </c>
      <c r="AE822" s="22">
        <f t="shared" si="125"/>
        <v>0.15106404513489116</v>
      </c>
    </row>
    <row r="823" spans="1:31" ht="14.1" customHeight="1" x14ac:dyDescent="0.25">
      <c r="A823" s="30">
        <v>11056000</v>
      </c>
      <c r="B823" s="31">
        <v>3652100</v>
      </c>
      <c r="C823" s="30">
        <v>21737000</v>
      </c>
      <c r="D823" s="30">
        <v>21161000</v>
      </c>
      <c r="E823" s="31">
        <v>9004700</v>
      </c>
      <c r="F823" s="31">
        <v>9444600</v>
      </c>
      <c r="G823" s="18">
        <v>7593200</v>
      </c>
      <c r="H823" s="18">
        <v>6791000</v>
      </c>
      <c r="I823" s="18">
        <v>6951800</v>
      </c>
      <c r="J823" s="17">
        <v>10959000</v>
      </c>
      <c r="K823" s="18">
        <v>1</v>
      </c>
      <c r="L823" s="17">
        <v>33467000</v>
      </c>
      <c r="M823" s="23">
        <v>31191000</v>
      </c>
      <c r="N823" s="23">
        <v>52459000</v>
      </c>
      <c r="O823" s="23">
        <v>10662000</v>
      </c>
      <c r="P823" s="23">
        <v>13802000</v>
      </c>
      <c r="Q823" s="23">
        <v>11111000</v>
      </c>
      <c r="R823" s="23">
        <v>13003000</v>
      </c>
      <c r="S823">
        <v>3</v>
      </c>
      <c r="T823" t="s">
        <v>2700</v>
      </c>
      <c r="U823" t="s">
        <v>2701</v>
      </c>
      <c r="V823" t="s">
        <v>2702</v>
      </c>
      <c r="W823" t="s">
        <v>2703</v>
      </c>
      <c r="X823">
        <v>8</v>
      </c>
      <c r="Y823" s="17">
        <f t="shared" si="119"/>
        <v>0.86465919579674821</v>
      </c>
      <c r="Z823" s="23">
        <f t="shared" si="120"/>
        <v>1.7385747757555676</v>
      </c>
      <c r="AA823" s="12">
        <f t="shared" si="121"/>
        <v>0.49733793901442963</v>
      </c>
      <c r="AB823" s="7">
        <f t="shared" si="122"/>
        <v>2.0107052399454814</v>
      </c>
      <c r="AC823" s="18">
        <f t="shared" si="123"/>
        <v>0.76474196552004514</v>
      </c>
      <c r="AD823" s="27">
        <f t="shared" si="124"/>
        <v>0.21282702517719451</v>
      </c>
      <c r="AE823" s="22">
        <f t="shared" si="125"/>
        <v>0.23802607866657652</v>
      </c>
    </row>
    <row r="824" spans="1:31" ht="14.1" customHeight="1" x14ac:dyDescent="0.25">
      <c r="A824" s="30">
        <v>32701000</v>
      </c>
      <c r="B824" s="30">
        <v>31246000</v>
      </c>
      <c r="C824" s="30">
        <v>40650000</v>
      </c>
      <c r="D824" s="30">
        <v>30832000</v>
      </c>
      <c r="E824" s="30">
        <v>64465000</v>
      </c>
      <c r="F824" s="30">
        <v>67446000</v>
      </c>
      <c r="G824" s="17">
        <v>62519000</v>
      </c>
      <c r="H824" s="17">
        <v>59452000</v>
      </c>
      <c r="I824" s="17">
        <v>45827000</v>
      </c>
      <c r="J824" s="17">
        <v>42058000</v>
      </c>
      <c r="K824" s="17">
        <v>23118000</v>
      </c>
      <c r="L824" s="17">
        <v>34128000</v>
      </c>
      <c r="M824" s="23">
        <v>92737000</v>
      </c>
      <c r="N824" s="23">
        <v>120040000</v>
      </c>
      <c r="O824" s="23">
        <v>65377000</v>
      </c>
      <c r="P824" s="23">
        <v>60767000</v>
      </c>
      <c r="Q824" s="23">
        <v>62102000</v>
      </c>
      <c r="R824" s="23">
        <v>92303000</v>
      </c>
      <c r="S824">
        <v>12</v>
      </c>
      <c r="T824" t="s">
        <v>2704</v>
      </c>
      <c r="U824" t="s">
        <v>2704</v>
      </c>
      <c r="V824" t="s">
        <v>2705</v>
      </c>
      <c r="W824" t="s">
        <v>2706</v>
      </c>
      <c r="X824">
        <v>2</v>
      </c>
      <c r="Y824" s="17">
        <f t="shared" si="119"/>
        <v>0.99910974788658646</v>
      </c>
      <c r="Z824" s="23">
        <f t="shared" si="120"/>
        <v>1.8453130844617343</v>
      </c>
      <c r="AA824" s="12">
        <f t="shared" si="121"/>
        <v>0.54143102127193787</v>
      </c>
      <c r="AB824" s="7">
        <f t="shared" si="122"/>
        <v>1.8469573421389582</v>
      </c>
      <c r="AC824" s="18">
        <f t="shared" si="123"/>
        <v>0.99665985458585227</v>
      </c>
      <c r="AD824" s="27">
        <f t="shared" si="124"/>
        <v>7.9894834086636831E-3</v>
      </c>
      <c r="AE824" s="22">
        <f t="shared" si="125"/>
        <v>9.9737148197576019E-3</v>
      </c>
    </row>
    <row r="825" spans="1:31" ht="14.1" customHeight="1" x14ac:dyDescent="0.25">
      <c r="A825" s="30">
        <v>35315000</v>
      </c>
      <c r="B825" s="30">
        <v>21969000</v>
      </c>
      <c r="C825" s="30">
        <v>18632000</v>
      </c>
      <c r="D825" s="30">
        <v>21484000</v>
      </c>
      <c r="E825" s="30">
        <v>17293000</v>
      </c>
      <c r="F825" s="30">
        <v>17058000</v>
      </c>
      <c r="G825" s="17">
        <v>24147000</v>
      </c>
      <c r="H825" s="17">
        <v>31790000</v>
      </c>
      <c r="I825" s="17">
        <v>18194000</v>
      </c>
      <c r="J825" s="17">
        <v>15069000</v>
      </c>
      <c r="K825" s="17">
        <v>17839000</v>
      </c>
      <c r="L825" s="17">
        <v>21656000</v>
      </c>
      <c r="M825" s="23">
        <v>26072000</v>
      </c>
      <c r="N825" s="23">
        <v>23572000</v>
      </c>
      <c r="O825" s="23">
        <v>19103000</v>
      </c>
      <c r="P825" s="23">
        <v>15025000</v>
      </c>
      <c r="Q825" s="23">
        <v>19140000</v>
      </c>
      <c r="R825" s="23">
        <v>23549000</v>
      </c>
      <c r="S825">
        <v>3</v>
      </c>
      <c r="T825" t="s">
        <v>2707</v>
      </c>
      <c r="U825" t="s">
        <v>2708</v>
      </c>
      <c r="V825" t="s">
        <v>2709</v>
      </c>
      <c r="W825" t="s">
        <v>2710</v>
      </c>
      <c r="X825">
        <v>7</v>
      </c>
      <c r="Y825" s="17">
        <f t="shared" si="119"/>
        <v>0.97680473013487568</v>
      </c>
      <c r="Z825" s="23">
        <f t="shared" si="120"/>
        <v>0.95984850209865569</v>
      </c>
      <c r="AA825" s="12">
        <f t="shared" si="121"/>
        <v>1.0176655253398281</v>
      </c>
      <c r="AB825" s="7">
        <f t="shared" si="122"/>
        <v>0.98264112824896066</v>
      </c>
      <c r="AC825" s="18">
        <f t="shared" si="123"/>
        <v>0.89367417487995859</v>
      </c>
      <c r="AD825" s="27">
        <f t="shared" si="124"/>
        <v>0.90189083688501515</v>
      </c>
      <c r="AE825" s="22">
        <f t="shared" si="125"/>
        <v>0.7917413924723411</v>
      </c>
    </row>
    <row r="826" spans="1:31" ht="14.1" customHeight="1" x14ac:dyDescent="0.25">
      <c r="A826" s="30">
        <v>254780000</v>
      </c>
      <c r="B826" s="30">
        <v>232490000</v>
      </c>
      <c r="C826" s="30">
        <v>285540000</v>
      </c>
      <c r="D826" s="30">
        <v>276540000</v>
      </c>
      <c r="E826" s="30">
        <v>200180000</v>
      </c>
      <c r="F826" s="30">
        <v>186700000</v>
      </c>
      <c r="G826" s="17">
        <v>302490000</v>
      </c>
      <c r="H826" s="17">
        <v>315100000</v>
      </c>
      <c r="I826" s="17">
        <v>337480000</v>
      </c>
      <c r="J826" s="17">
        <v>314690000</v>
      </c>
      <c r="K826" s="17">
        <v>376820000</v>
      </c>
      <c r="L826" s="17">
        <v>404000000</v>
      </c>
      <c r="M826" s="23">
        <v>207920000</v>
      </c>
      <c r="N826" s="23">
        <v>174710000</v>
      </c>
      <c r="O826" s="23">
        <v>310130000</v>
      </c>
      <c r="P826" s="23">
        <v>357670000</v>
      </c>
      <c r="Q826" s="23">
        <v>322420000</v>
      </c>
      <c r="R826" s="23">
        <v>320640000</v>
      </c>
      <c r="S826">
        <v>11</v>
      </c>
      <c r="T826" t="s">
        <v>2711</v>
      </c>
      <c r="U826" t="s">
        <v>2712</v>
      </c>
      <c r="V826" t="s">
        <v>2713</v>
      </c>
      <c r="W826" t="s">
        <v>2714</v>
      </c>
      <c r="X826">
        <v>7</v>
      </c>
      <c r="Y826" s="17">
        <f t="shared" si="119"/>
        <v>1.4277518224796863</v>
      </c>
      <c r="Z826" s="23">
        <f t="shared" si="120"/>
        <v>1.1791217284139726</v>
      </c>
      <c r="AA826" s="12">
        <f t="shared" si="121"/>
        <v>1.2108604125208888</v>
      </c>
      <c r="AB826" s="7">
        <f t="shared" si="122"/>
        <v>0.82585902525139232</v>
      </c>
      <c r="AC826" s="18">
        <f t="shared" si="123"/>
        <v>1.3263837130766693E-3</v>
      </c>
      <c r="AD826" s="27">
        <f t="shared" si="124"/>
        <v>0.11091667239501959</v>
      </c>
      <c r="AE826" s="22">
        <f t="shared" si="125"/>
        <v>0.23635071848629963</v>
      </c>
    </row>
    <row r="827" spans="1:31" x14ac:dyDescent="0.25">
      <c r="A827" s="30">
        <v>69838000</v>
      </c>
      <c r="B827" s="30">
        <v>136580000</v>
      </c>
      <c r="C827" s="30">
        <v>30366000</v>
      </c>
      <c r="D827" s="30">
        <v>31493000</v>
      </c>
      <c r="E827" s="30">
        <v>143800000</v>
      </c>
      <c r="F827" s="30">
        <v>110850000</v>
      </c>
      <c r="G827" s="17">
        <v>188700000</v>
      </c>
      <c r="H827" s="17">
        <v>174170000</v>
      </c>
      <c r="I827" s="17">
        <v>133570000</v>
      </c>
      <c r="J827" s="17">
        <v>99673000</v>
      </c>
      <c r="K827" s="17">
        <v>363850000</v>
      </c>
      <c r="L827" s="17">
        <v>287560000</v>
      </c>
      <c r="M827" s="23">
        <v>355580000</v>
      </c>
      <c r="N827" s="23">
        <v>385470000</v>
      </c>
      <c r="O827" s="23">
        <v>197530000</v>
      </c>
      <c r="P827" s="23">
        <v>229190000</v>
      </c>
      <c r="Q827" s="23">
        <v>209930000</v>
      </c>
      <c r="R827" s="23">
        <v>181330000</v>
      </c>
      <c r="S827">
        <v>9</v>
      </c>
      <c r="T827" t="s">
        <v>2715</v>
      </c>
      <c r="U827" t="s">
        <v>2716</v>
      </c>
      <c r="V827" t="s">
        <v>2717</v>
      </c>
      <c r="W827" t="s">
        <v>2718</v>
      </c>
      <c r="X827">
        <v>5</v>
      </c>
      <c r="Y827" s="17">
        <f t="shared" si="119"/>
        <v>2.3856542117733452</v>
      </c>
      <c r="Z827" s="23">
        <f t="shared" si="120"/>
        <v>2.9813530378045119</v>
      </c>
      <c r="AA827" s="12">
        <f t="shared" si="121"/>
        <v>0.80019178591816709</v>
      </c>
      <c r="AB827" s="7">
        <f t="shared" si="122"/>
        <v>1.249700406325174</v>
      </c>
      <c r="AC827" s="18">
        <f t="shared" si="123"/>
        <v>2.4261728782373235E-2</v>
      </c>
      <c r="AD827" s="27">
        <f t="shared" si="124"/>
        <v>0.35993630837921486</v>
      </c>
      <c r="AE827" s="22">
        <f t="shared" si="125"/>
        <v>1.8952701309238765E-3</v>
      </c>
    </row>
    <row r="828" spans="1:31" ht="14.1" customHeight="1" x14ac:dyDescent="0.25">
      <c r="A828" s="30">
        <v>258930000</v>
      </c>
      <c r="B828" s="30">
        <v>281960000</v>
      </c>
      <c r="C828" s="30">
        <v>206260000</v>
      </c>
      <c r="D828" s="30">
        <v>223490000</v>
      </c>
      <c r="E828" s="30">
        <v>327120000</v>
      </c>
      <c r="F828" s="30">
        <v>295690000</v>
      </c>
      <c r="G828" s="17">
        <v>346550000</v>
      </c>
      <c r="H828" s="17">
        <v>396070000</v>
      </c>
      <c r="I828" s="17">
        <v>322230000</v>
      </c>
      <c r="J828" s="17">
        <v>292230000</v>
      </c>
      <c r="K828" s="17">
        <v>236520000</v>
      </c>
      <c r="L828" s="17">
        <v>221670000</v>
      </c>
      <c r="M828" s="23">
        <v>487410000</v>
      </c>
      <c r="N828" s="23">
        <v>529820000</v>
      </c>
      <c r="O828" s="23">
        <v>412670000</v>
      </c>
      <c r="P828" s="23">
        <v>406350000</v>
      </c>
      <c r="Q828" s="23">
        <v>434690000</v>
      </c>
      <c r="R828" s="23">
        <v>441490000</v>
      </c>
      <c r="S828">
        <v>28</v>
      </c>
      <c r="T828" t="s">
        <v>2719</v>
      </c>
      <c r="U828" t="s">
        <v>2720</v>
      </c>
      <c r="V828" t="s">
        <v>2721</v>
      </c>
      <c r="W828" t="s">
        <v>2722</v>
      </c>
      <c r="X828">
        <v>4</v>
      </c>
      <c r="Y828" s="17">
        <f t="shared" si="119"/>
        <v>1.139207380212746</v>
      </c>
      <c r="Z828" s="23">
        <f t="shared" si="120"/>
        <v>1.7022372838808875</v>
      </c>
      <c r="AA828" s="12">
        <f t="shared" si="121"/>
        <v>0.66924123387515988</v>
      </c>
      <c r="AB828" s="7">
        <f t="shared" si="122"/>
        <v>1.4942295085579556</v>
      </c>
      <c r="AC828" s="18">
        <f t="shared" si="123"/>
        <v>0.28669983590241466</v>
      </c>
      <c r="AD828" s="27">
        <f t="shared" si="124"/>
        <v>1.1800340171403887E-3</v>
      </c>
      <c r="AE828" s="22">
        <f t="shared" si="125"/>
        <v>3.9822059289246431E-5</v>
      </c>
    </row>
    <row r="829" spans="1:31" ht="14.1" customHeight="1" x14ac:dyDescent="0.25">
      <c r="A829" s="30">
        <v>68414000</v>
      </c>
      <c r="B829" s="30">
        <v>61320000</v>
      </c>
      <c r="C829" s="30">
        <v>74687000</v>
      </c>
      <c r="D829" s="30">
        <v>89585000</v>
      </c>
      <c r="E829" s="30">
        <v>62392000</v>
      </c>
      <c r="F829" s="30">
        <v>51790000</v>
      </c>
      <c r="G829" s="17">
        <v>45469000</v>
      </c>
      <c r="H829" s="17">
        <v>31137000</v>
      </c>
      <c r="I829" s="17">
        <v>43767000</v>
      </c>
      <c r="J829" s="17">
        <v>51299000</v>
      </c>
      <c r="K829" s="17">
        <v>48170000</v>
      </c>
      <c r="L829" s="17">
        <v>30391000</v>
      </c>
      <c r="M829" s="23">
        <v>11096000</v>
      </c>
      <c r="N829" s="23">
        <v>25281000</v>
      </c>
      <c r="O829" s="23">
        <v>14741000</v>
      </c>
      <c r="P829" s="23">
        <v>35761000</v>
      </c>
      <c r="Q829" s="23">
        <v>30243000</v>
      </c>
      <c r="R829" s="23">
        <v>44874000</v>
      </c>
      <c r="S829">
        <v>15</v>
      </c>
      <c r="T829" t="s">
        <v>2723</v>
      </c>
      <c r="U829" t="s">
        <v>2724</v>
      </c>
      <c r="V829" t="s">
        <v>2725</v>
      </c>
      <c r="W829" t="s">
        <v>2726</v>
      </c>
      <c r="X829">
        <v>7</v>
      </c>
      <c r="Y829" s="17">
        <f t="shared" si="119"/>
        <v>0.61303370015777048</v>
      </c>
      <c r="Z829" s="23">
        <f t="shared" si="120"/>
        <v>0.39686614991131536</v>
      </c>
      <c r="AA829" s="12">
        <f t="shared" si="121"/>
        <v>1.5446862885503347</v>
      </c>
      <c r="AB829" s="7">
        <f t="shared" ref="AB829:AB860" si="126">AVERAGE(M829:R829)/AVERAGE(G829:L829)</f>
        <v>0.64738064124236205</v>
      </c>
      <c r="AC829" s="18">
        <f t="shared" ref="AC829:AC860" si="127">_xlfn.T.TEST(A829:F829,G829:L829,2,2)</f>
        <v>2.1715651537694593E-3</v>
      </c>
      <c r="AD829" s="27">
        <f t="shared" ref="AD829:AD860" si="128">_xlfn.T.TEST(G829:L829,M829:R829,2,2)</f>
        <v>4.2733564060154182E-2</v>
      </c>
      <c r="AE829" s="22">
        <f t="shared" ref="AE829:AE860" si="129">_xlfn.T.TEST(A829:F829,M829:R829,2,2)</f>
        <v>2.5748655708998484E-4</v>
      </c>
    </row>
    <row r="830" spans="1:31" ht="14.1" customHeight="1" x14ac:dyDescent="0.25">
      <c r="A830" s="30">
        <v>1366000000</v>
      </c>
      <c r="B830" s="30">
        <v>1431600000</v>
      </c>
      <c r="C830" s="30">
        <v>1831700000</v>
      </c>
      <c r="D830" s="30">
        <v>1822700000</v>
      </c>
      <c r="E830" s="30">
        <v>1088600000</v>
      </c>
      <c r="F830" s="30">
        <v>1072000000</v>
      </c>
      <c r="G830" s="17">
        <v>782570000</v>
      </c>
      <c r="H830" s="17">
        <v>757470000</v>
      </c>
      <c r="I830" s="17">
        <v>816320000</v>
      </c>
      <c r="J830" s="17">
        <v>815290000</v>
      </c>
      <c r="K830" s="17">
        <v>950360000</v>
      </c>
      <c r="L830" s="17">
        <v>993480000</v>
      </c>
      <c r="M830" s="23">
        <v>597920000</v>
      </c>
      <c r="N830" s="23">
        <v>547090000</v>
      </c>
      <c r="O830" s="23">
        <v>631200000</v>
      </c>
      <c r="P830" s="23">
        <v>567130000</v>
      </c>
      <c r="Q830" s="23">
        <v>613820000</v>
      </c>
      <c r="R830" s="23">
        <v>660780000</v>
      </c>
      <c r="S830">
        <v>38</v>
      </c>
      <c r="T830" t="s">
        <v>2727</v>
      </c>
      <c r="U830" t="s">
        <v>2728</v>
      </c>
      <c r="V830" t="s">
        <v>2729</v>
      </c>
      <c r="W830" t="s">
        <v>2730</v>
      </c>
      <c r="X830">
        <v>4</v>
      </c>
      <c r="Y830" s="17">
        <f t="shared" si="119"/>
        <v>0.5939542066274992</v>
      </c>
      <c r="Z830" s="23">
        <f t="shared" si="120"/>
        <v>0.42007523860390594</v>
      </c>
      <c r="AA830" s="12">
        <f t="shared" si="121"/>
        <v>1.4139233928699757</v>
      </c>
      <c r="AB830" s="7">
        <f t="shared" si="126"/>
        <v>0.70725189571282521</v>
      </c>
      <c r="AC830" s="18">
        <f t="shared" si="127"/>
        <v>2.1913692288561609E-3</v>
      </c>
      <c r="AD830" s="27">
        <f t="shared" si="128"/>
        <v>1.6332580907450444E-4</v>
      </c>
      <c r="AE830" s="22">
        <f t="shared" si="129"/>
        <v>1.2797840003118805E-4</v>
      </c>
    </row>
    <row r="831" spans="1:31" ht="14.1" customHeight="1" x14ac:dyDescent="0.25">
      <c r="A831" s="30">
        <v>66042000</v>
      </c>
      <c r="B831" s="30">
        <v>42478000</v>
      </c>
      <c r="C831" s="30">
        <v>31298000</v>
      </c>
      <c r="D831" s="30">
        <v>34768000</v>
      </c>
      <c r="E831" s="30">
        <v>55412000</v>
      </c>
      <c r="F831" s="30">
        <v>59509000</v>
      </c>
      <c r="G831" s="17">
        <v>47468000</v>
      </c>
      <c r="H831" s="17">
        <v>54464000</v>
      </c>
      <c r="I831" s="17">
        <v>54736000</v>
      </c>
      <c r="J831" s="17">
        <v>60938000</v>
      </c>
      <c r="K831" s="17">
        <v>55284000</v>
      </c>
      <c r="L831" s="17">
        <v>54820000</v>
      </c>
      <c r="M831" s="23">
        <v>79790000</v>
      </c>
      <c r="N831" s="23">
        <v>78183000</v>
      </c>
      <c r="O831" s="23">
        <v>55322000</v>
      </c>
      <c r="P831" s="23">
        <v>68948000</v>
      </c>
      <c r="Q831" s="23">
        <v>57044000</v>
      </c>
      <c r="R831" s="23">
        <v>72781000</v>
      </c>
      <c r="S831">
        <v>9</v>
      </c>
      <c r="T831" t="s">
        <v>2731</v>
      </c>
      <c r="U831" t="s">
        <v>2732</v>
      </c>
      <c r="V831" t="s">
        <v>2733</v>
      </c>
      <c r="W831" t="s">
        <v>2734</v>
      </c>
      <c r="X831">
        <v>10</v>
      </c>
      <c r="Y831" s="17">
        <f t="shared" si="119"/>
        <v>1.1319588127402793</v>
      </c>
      <c r="Z831" s="23">
        <f t="shared" si="120"/>
        <v>1.4233438224291641</v>
      </c>
      <c r="AA831" s="12">
        <f t="shared" si="121"/>
        <v>0.79528136132871274</v>
      </c>
      <c r="AB831" s="7">
        <f t="shared" si="126"/>
        <v>1.2574166183515914</v>
      </c>
      <c r="AC831" s="18">
        <f t="shared" si="127"/>
        <v>0.31539077431877904</v>
      </c>
      <c r="AD831" s="27">
        <f t="shared" si="128"/>
        <v>1.2179859084641189E-2</v>
      </c>
      <c r="AE831" s="22">
        <f t="shared" si="129"/>
        <v>1.7261494453969212E-2</v>
      </c>
    </row>
    <row r="832" spans="1:31" ht="14.1" customHeight="1" x14ac:dyDescent="0.25">
      <c r="A832" s="31">
        <v>3279800</v>
      </c>
      <c r="B832" s="31">
        <v>2491300</v>
      </c>
      <c r="C832" s="31">
        <v>1446700</v>
      </c>
      <c r="D832" s="31">
        <v>2350600</v>
      </c>
      <c r="E832" s="31">
        <v>4834000</v>
      </c>
      <c r="F832" s="31">
        <v>4682100</v>
      </c>
      <c r="G832" s="18">
        <v>3792200</v>
      </c>
      <c r="H832" s="18">
        <v>4166400</v>
      </c>
      <c r="I832" s="18">
        <v>4137000</v>
      </c>
      <c r="J832" s="18">
        <v>1</v>
      </c>
      <c r="K832" s="18">
        <v>3356300</v>
      </c>
      <c r="L832" s="18">
        <v>2573400</v>
      </c>
      <c r="M832" s="22">
        <v>1</v>
      </c>
      <c r="N832" s="22">
        <v>6291500</v>
      </c>
      <c r="O832" s="22">
        <v>5374400</v>
      </c>
      <c r="P832" s="22">
        <v>4853800</v>
      </c>
      <c r="Q832" s="22">
        <v>4961900</v>
      </c>
      <c r="R832" s="22">
        <v>4582300</v>
      </c>
      <c r="S832">
        <v>2</v>
      </c>
      <c r="T832" t="s">
        <v>2735</v>
      </c>
      <c r="U832" t="s">
        <v>2735</v>
      </c>
      <c r="V832" t="s">
        <v>2736</v>
      </c>
      <c r="W832" t="s">
        <v>2737</v>
      </c>
      <c r="X832">
        <v>2</v>
      </c>
      <c r="Y832" s="17">
        <f t="shared" si="119"/>
        <v>0.94449951531347431</v>
      </c>
      <c r="Z832" s="23">
        <f t="shared" si="120"/>
        <v>1.365710445649611</v>
      </c>
      <c r="AA832" s="12">
        <f t="shared" si="121"/>
        <v>0.69158108757395909</v>
      </c>
      <c r="AB832" s="7">
        <f t="shared" si="126"/>
        <v>1.4459620396907658</v>
      </c>
      <c r="AC832" s="18">
        <f t="shared" si="127"/>
        <v>0.83994466163499926</v>
      </c>
      <c r="AD832" s="27">
        <f t="shared" si="128"/>
        <v>0.25550885233110215</v>
      </c>
      <c r="AE832" s="22">
        <f t="shared" si="129"/>
        <v>0.29740325592715272</v>
      </c>
    </row>
    <row r="833" spans="1:31" ht="14.1" customHeight="1" x14ac:dyDescent="0.25">
      <c r="A833" s="31">
        <v>7266000</v>
      </c>
      <c r="B833" s="31">
        <v>6047100</v>
      </c>
      <c r="C833" s="31">
        <v>1</v>
      </c>
      <c r="D833" s="31">
        <v>1</v>
      </c>
      <c r="E833" s="30">
        <v>12230000</v>
      </c>
      <c r="F833" s="31">
        <v>9983600</v>
      </c>
      <c r="G833" s="18">
        <v>1</v>
      </c>
      <c r="H833" s="18">
        <v>1</v>
      </c>
      <c r="I833" s="18">
        <v>1</v>
      </c>
      <c r="J833" s="18">
        <v>1</v>
      </c>
      <c r="K833" s="18">
        <v>1</v>
      </c>
      <c r="L833" s="18">
        <v>1</v>
      </c>
      <c r="M833" s="23">
        <v>42889000</v>
      </c>
      <c r="N833" s="23">
        <v>15544000</v>
      </c>
      <c r="O833" s="22">
        <v>1</v>
      </c>
      <c r="P833" s="22">
        <v>1</v>
      </c>
      <c r="Q833" s="22">
        <v>1</v>
      </c>
      <c r="R833" s="22">
        <v>1</v>
      </c>
      <c r="S833">
        <v>2</v>
      </c>
      <c r="T833" t="s">
        <v>2738</v>
      </c>
      <c r="U833" t="s">
        <v>2738</v>
      </c>
      <c r="V833" t="s">
        <v>2739</v>
      </c>
      <c r="W833" t="s">
        <v>2740</v>
      </c>
      <c r="X833">
        <v>1</v>
      </c>
      <c r="Y833" s="17">
        <f t="shared" si="119"/>
        <v>1.688870528989716E-7</v>
      </c>
      <c r="Z833" s="23">
        <f t="shared" si="120"/>
        <v>1.6447629729323032</v>
      </c>
      <c r="AA833" s="12">
        <f t="shared" si="121"/>
        <v>1.0268169680271787E-7</v>
      </c>
      <c r="AB833" s="7">
        <f t="shared" si="126"/>
        <v>9738834</v>
      </c>
      <c r="AC833" s="18">
        <f t="shared" si="127"/>
        <v>1.6848042831810787E-2</v>
      </c>
      <c r="AD833" s="27">
        <f t="shared" si="128"/>
        <v>0.20011658447716871</v>
      </c>
      <c r="AE833" s="22">
        <f t="shared" si="129"/>
        <v>0.61686388259312208</v>
      </c>
    </row>
    <row r="834" spans="1:31" ht="14.1" customHeight="1" x14ac:dyDescent="0.25">
      <c r="A834" s="30">
        <v>27114000</v>
      </c>
      <c r="B834" s="30">
        <v>37242000</v>
      </c>
      <c r="C834" s="30">
        <v>14424000</v>
      </c>
      <c r="D834" s="30">
        <v>24244000</v>
      </c>
      <c r="E834" s="30">
        <v>28250000</v>
      </c>
      <c r="F834" s="30">
        <v>21710000</v>
      </c>
      <c r="G834" s="17">
        <v>44360000</v>
      </c>
      <c r="H834" s="17">
        <v>53474000</v>
      </c>
      <c r="I834" s="17">
        <v>67850000</v>
      </c>
      <c r="J834" s="17">
        <v>43098000</v>
      </c>
      <c r="K834" s="17">
        <v>36359000</v>
      </c>
      <c r="L834" s="18">
        <v>1</v>
      </c>
      <c r="M834" s="23">
        <v>59004000</v>
      </c>
      <c r="N834" s="23">
        <v>73360000</v>
      </c>
      <c r="O834" s="23">
        <v>55481000</v>
      </c>
      <c r="P834" s="23">
        <v>54883000</v>
      </c>
      <c r="Q834" s="23">
        <v>59879000</v>
      </c>
      <c r="R834" s="23">
        <v>59223000</v>
      </c>
      <c r="S834">
        <v>3</v>
      </c>
      <c r="T834" t="s">
        <v>2741</v>
      </c>
      <c r="U834" t="s">
        <v>2742</v>
      </c>
      <c r="V834" t="s">
        <v>2743</v>
      </c>
      <c r="W834" t="s">
        <v>2744</v>
      </c>
      <c r="X834">
        <v>3</v>
      </c>
      <c r="Y834" s="17">
        <f t="shared" si="119"/>
        <v>1.6023963355645034</v>
      </c>
      <c r="Z834" s="23">
        <f t="shared" si="120"/>
        <v>2.3651492966584744</v>
      </c>
      <c r="AA834" s="12">
        <f t="shared" si="121"/>
        <v>0.67750325014509571</v>
      </c>
      <c r="AB834" s="7">
        <f t="shared" si="126"/>
        <v>1.476007679351852</v>
      </c>
      <c r="AC834" s="18">
        <f t="shared" si="127"/>
        <v>0.14812129656528461</v>
      </c>
      <c r="AD834" s="27">
        <f t="shared" si="128"/>
        <v>7.2700281452732066E-2</v>
      </c>
      <c r="AE834" s="22">
        <f t="shared" si="129"/>
        <v>7.5093281562362226E-6</v>
      </c>
    </row>
    <row r="835" spans="1:31" ht="14.1" customHeight="1" x14ac:dyDescent="0.25">
      <c r="A835" s="30">
        <v>46463000</v>
      </c>
      <c r="B835" s="30">
        <v>38484000</v>
      </c>
      <c r="C835" s="31">
        <v>9472600</v>
      </c>
      <c r="D835" s="31">
        <v>6375900</v>
      </c>
      <c r="E835" s="30">
        <v>182340000</v>
      </c>
      <c r="F835" s="30">
        <v>198130000</v>
      </c>
      <c r="G835" s="17">
        <v>107280000</v>
      </c>
      <c r="H835" s="17">
        <v>115050000</v>
      </c>
      <c r="I835" s="17">
        <v>16297000</v>
      </c>
      <c r="J835" s="17">
        <v>15486000</v>
      </c>
      <c r="K835" s="18">
        <v>1</v>
      </c>
      <c r="L835" s="18">
        <v>8087100</v>
      </c>
      <c r="M835" s="23">
        <v>91468000</v>
      </c>
      <c r="N835" s="23">
        <v>88017000</v>
      </c>
      <c r="O835" s="23">
        <v>82757000</v>
      </c>
      <c r="P835" s="23">
        <v>81309000</v>
      </c>
      <c r="Q835" s="23">
        <v>46429000</v>
      </c>
      <c r="R835" s="23">
        <v>69382000</v>
      </c>
      <c r="S835">
        <v>12</v>
      </c>
      <c r="T835" t="s">
        <v>2745</v>
      </c>
      <c r="U835" t="s">
        <v>2746</v>
      </c>
      <c r="V835" t="s">
        <v>2747</v>
      </c>
      <c r="W835" t="s">
        <v>2748</v>
      </c>
      <c r="X835">
        <v>6</v>
      </c>
      <c r="Y835" s="17">
        <f t="shared" si="119"/>
        <v>0.54481383145062345</v>
      </c>
      <c r="Z835" s="23">
        <f t="shared" si="120"/>
        <v>0.95448769961694724</v>
      </c>
      <c r="AA835" s="12">
        <f t="shared" si="121"/>
        <v>0.57079188309002493</v>
      </c>
      <c r="AB835" s="7">
        <f t="shared" si="126"/>
        <v>1.7519520330009328</v>
      </c>
      <c r="AC835" s="18">
        <f t="shared" si="127"/>
        <v>0.39901665716991019</v>
      </c>
      <c r="AD835" s="27">
        <f t="shared" si="128"/>
        <v>0.17543256951914524</v>
      </c>
      <c r="AE835" s="22">
        <f t="shared" si="129"/>
        <v>0.92139901557635451</v>
      </c>
    </row>
    <row r="836" spans="1:31" ht="14.1" customHeight="1" x14ac:dyDescent="0.25">
      <c r="A836" s="30">
        <v>1502500000</v>
      </c>
      <c r="B836" s="30">
        <v>1508600000</v>
      </c>
      <c r="C836" s="30">
        <v>1930700000</v>
      </c>
      <c r="D836" s="30">
        <v>1847400000</v>
      </c>
      <c r="E836" s="30">
        <v>1076400000</v>
      </c>
      <c r="F836" s="30">
        <v>1092600000</v>
      </c>
      <c r="G836" s="17">
        <v>904160000</v>
      </c>
      <c r="H836" s="17">
        <v>919470000</v>
      </c>
      <c r="I836" s="17">
        <v>878430000</v>
      </c>
      <c r="J836" s="17">
        <v>1009800000</v>
      </c>
      <c r="K836" s="17">
        <v>1041200000</v>
      </c>
      <c r="L836" s="17">
        <v>1186200000</v>
      </c>
      <c r="M836" s="23">
        <v>606030000</v>
      </c>
      <c r="N836" s="23">
        <v>648110000</v>
      </c>
      <c r="O836" s="23">
        <v>800140000</v>
      </c>
      <c r="P836" s="23">
        <v>849910000</v>
      </c>
      <c r="Q836" s="23">
        <v>707180000</v>
      </c>
      <c r="R836" s="23">
        <v>799290000</v>
      </c>
      <c r="S836">
        <v>25</v>
      </c>
      <c r="T836" t="s">
        <v>2749</v>
      </c>
      <c r="U836" t="s">
        <v>2750</v>
      </c>
      <c r="V836" t="s">
        <v>2751</v>
      </c>
      <c r="W836" t="s">
        <v>2752</v>
      </c>
      <c r="X836">
        <v>10</v>
      </c>
      <c r="Y836" s="17">
        <f t="shared" si="119"/>
        <v>0.66299703065347948</v>
      </c>
      <c r="Z836" s="23">
        <f t="shared" si="120"/>
        <v>0.49236007233596035</v>
      </c>
      <c r="AA836" s="12">
        <f t="shared" si="121"/>
        <v>1.3465694476563597</v>
      </c>
      <c r="AB836" s="7">
        <f t="shared" si="126"/>
        <v>0.74262786946521964</v>
      </c>
      <c r="AC836" s="18">
        <f t="shared" si="127"/>
        <v>8.6750250854163592E-3</v>
      </c>
      <c r="AD836" s="27">
        <f t="shared" si="128"/>
        <v>1.9670800144010766E-3</v>
      </c>
      <c r="AE836" s="22">
        <f t="shared" si="129"/>
        <v>5.6238289859323373E-4</v>
      </c>
    </row>
    <row r="837" spans="1:31" x14ac:dyDescent="0.25">
      <c r="A837" s="30">
        <v>10849000</v>
      </c>
      <c r="B837" s="30">
        <v>16812000</v>
      </c>
      <c r="C837" s="30">
        <v>10205000</v>
      </c>
      <c r="D837" s="31">
        <v>9444000</v>
      </c>
      <c r="E837" s="30">
        <v>14301000</v>
      </c>
      <c r="F837" s="30">
        <v>15681000</v>
      </c>
      <c r="G837" s="17">
        <v>59541000</v>
      </c>
      <c r="H837" s="17">
        <v>60320000</v>
      </c>
      <c r="I837" s="17">
        <v>49921000</v>
      </c>
      <c r="J837" s="17">
        <v>53043000</v>
      </c>
      <c r="K837" s="17">
        <v>114990000</v>
      </c>
      <c r="L837" s="17">
        <v>90292000</v>
      </c>
      <c r="M837" s="23">
        <v>55873000</v>
      </c>
      <c r="N837" s="23">
        <v>50262000</v>
      </c>
      <c r="O837" s="23">
        <v>53169000</v>
      </c>
      <c r="P837" s="23">
        <v>75355000</v>
      </c>
      <c r="Q837" s="23">
        <v>75558000</v>
      </c>
      <c r="R837" s="23">
        <v>68463000</v>
      </c>
      <c r="S837">
        <v>3</v>
      </c>
      <c r="T837" t="s">
        <v>2753</v>
      </c>
      <c r="U837" t="s">
        <v>2754</v>
      </c>
      <c r="V837" t="s">
        <v>2755</v>
      </c>
      <c r="W837" t="s">
        <v>2756</v>
      </c>
      <c r="X837">
        <v>2</v>
      </c>
      <c r="Y837" s="17">
        <f t="shared" si="119"/>
        <v>5.5388267867308389</v>
      </c>
      <c r="Z837" s="23">
        <f t="shared" si="120"/>
        <v>4.8993427521606376</v>
      </c>
      <c r="AA837" s="12">
        <f t="shared" si="121"/>
        <v>1.1305244533643182</v>
      </c>
      <c r="AB837" s="7">
        <f t="shared" si="126"/>
        <v>0.88454521883547799</v>
      </c>
      <c r="AC837" s="18">
        <f t="shared" si="127"/>
        <v>2.5492102882335366E-4</v>
      </c>
      <c r="AD837" s="27">
        <f t="shared" si="128"/>
        <v>0.49023072650733146</v>
      </c>
      <c r="AE837" s="22">
        <f t="shared" si="129"/>
        <v>1.0965117020756861E-6</v>
      </c>
    </row>
    <row r="838" spans="1:31" x14ac:dyDescent="0.25">
      <c r="A838" s="31">
        <v>3925600</v>
      </c>
      <c r="B838" s="31">
        <v>3471100</v>
      </c>
      <c r="C838" s="31">
        <v>1</v>
      </c>
      <c r="D838" s="31">
        <v>1</v>
      </c>
      <c r="E838" s="31">
        <v>1943600</v>
      </c>
      <c r="F838" s="31">
        <v>1844400</v>
      </c>
      <c r="G838" s="17">
        <v>13114000</v>
      </c>
      <c r="H838" s="17">
        <v>15071000</v>
      </c>
      <c r="I838" s="17">
        <v>15019000</v>
      </c>
      <c r="J838" s="17">
        <v>14599000</v>
      </c>
      <c r="K838" s="17">
        <v>16463000</v>
      </c>
      <c r="L838" s="17">
        <v>21881000</v>
      </c>
      <c r="M838" s="23">
        <v>19737000</v>
      </c>
      <c r="N838" s="23">
        <v>10708000</v>
      </c>
      <c r="O838" s="23">
        <v>30488000</v>
      </c>
      <c r="P838" s="23">
        <v>19853000</v>
      </c>
      <c r="Q838" s="23">
        <v>16849000</v>
      </c>
      <c r="R838" s="23">
        <v>12860000</v>
      </c>
      <c r="S838">
        <v>2</v>
      </c>
      <c r="T838" t="s">
        <v>2757</v>
      </c>
      <c r="U838" t="s">
        <v>2757</v>
      </c>
      <c r="V838" t="s">
        <v>2758</v>
      </c>
      <c r="W838" t="s">
        <v>2759</v>
      </c>
      <c r="X838">
        <v>4</v>
      </c>
      <c r="Y838" s="17">
        <f t="shared" ref="Y838:Y901" si="130">AVERAGE(G838:L838)/AVERAGE(A838:F838)</f>
        <v>8.5962951896259732</v>
      </c>
      <c r="Z838" s="23">
        <f t="shared" ref="Z838:Z901" si="131">AVERAGE(M838:R838)/AVERAGE(A838:F838)</f>
        <v>9.8791188178281359</v>
      </c>
      <c r="AA838" s="12">
        <f t="shared" ref="AA838:AA901" si="132">AVERAGE(G838:L838)/AVERAGE(M838:R838)</f>
        <v>0.87014797049640258</v>
      </c>
      <c r="AB838" s="7">
        <f t="shared" si="126"/>
        <v>1.1492298251635515</v>
      </c>
      <c r="AC838" s="18">
        <f t="shared" si="127"/>
        <v>1.6569637703629198E-6</v>
      </c>
      <c r="AD838" s="27">
        <f t="shared" si="128"/>
        <v>0.45898816928621233</v>
      </c>
      <c r="AE838" s="22">
        <f t="shared" si="129"/>
        <v>2.0800744556467567E-4</v>
      </c>
    </row>
    <row r="839" spans="1:31" ht="14.1" customHeight="1" x14ac:dyDescent="0.25">
      <c r="A839" s="30">
        <v>561150000</v>
      </c>
      <c r="B839" s="30">
        <v>555940000</v>
      </c>
      <c r="C839" s="30">
        <v>543370000</v>
      </c>
      <c r="D839" s="30">
        <v>440580000</v>
      </c>
      <c r="E839" s="30">
        <v>949440000</v>
      </c>
      <c r="F839" s="30">
        <v>927360000</v>
      </c>
      <c r="G839" s="17">
        <v>958130000</v>
      </c>
      <c r="H839" s="17">
        <v>1005800000</v>
      </c>
      <c r="I839" s="17">
        <v>848380000</v>
      </c>
      <c r="J839" s="17">
        <v>790830000</v>
      </c>
      <c r="K839" s="17">
        <v>618780000</v>
      </c>
      <c r="L839" s="17">
        <v>569640000</v>
      </c>
      <c r="M839" s="23">
        <v>1880400000</v>
      </c>
      <c r="N839" s="23">
        <v>1857200000</v>
      </c>
      <c r="O839" s="23">
        <v>950490000</v>
      </c>
      <c r="P839" s="23">
        <v>1143600000</v>
      </c>
      <c r="Q839" s="23">
        <v>1191100000</v>
      </c>
      <c r="R839" s="23">
        <v>1248600000</v>
      </c>
      <c r="S839">
        <v>24</v>
      </c>
      <c r="T839" t="s">
        <v>2760</v>
      </c>
      <c r="U839" t="s">
        <v>2761</v>
      </c>
      <c r="V839" t="s">
        <v>2762</v>
      </c>
      <c r="W839" t="s">
        <v>2763</v>
      </c>
      <c r="X839">
        <v>22</v>
      </c>
      <c r="Y839" s="17">
        <f t="shared" si="130"/>
        <v>1.204563280574382</v>
      </c>
      <c r="Z839" s="23">
        <f t="shared" si="131"/>
        <v>2.0793671942561791</v>
      </c>
      <c r="AA839" s="12">
        <f t="shared" si="132"/>
        <v>0.57929320223082215</v>
      </c>
      <c r="AB839" s="7">
        <f t="shared" si="126"/>
        <v>1.7262415580729449</v>
      </c>
      <c r="AC839" s="18">
        <f t="shared" si="127"/>
        <v>0.26357632577807999</v>
      </c>
      <c r="AD839" s="27">
        <f t="shared" si="128"/>
        <v>8.0247660053785839E-3</v>
      </c>
      <c r="AE839" s="22">
        <f t="shared" si="129"/>
        <v>2.9514370776757694E-3</v>
      </c>
    </row>
    <row r="840" spans="1:31" ht="14.1" customHeight="1" x14ac:dyDescent="0.25">
      <c r="A840" s="30">
        <v>1233500000</v>
      </c>
      <c r="B840" s="30">
        <v>1119100000</v>
      </c>
      <c r="C840" s="30">
        <v>1783300000</v>
      </c>
      <c r="D840" s="30">
        <v>1388900000</v>
      </c>
      <c r="E840" s="30">
        <v>971990000</v>
      </c>
      <c r="F840" s="30">
        <v>1238200000</v>
      </c>
      <c r="G840" s="17">
        <v>665670000</v>
      </c>
      <c r="H840" s="17">
        <v>708830000</v>
      </c>
      <c r="I840" s="17">
        <v>674330000</v>
      </c>
      <c r="J840" s="17">
        <v>614290000</v>
      </c>
      <c r="K840" s="17">
        <v>600840000</v>
      </c>
      <c r="L840" s="17">
        <v>732290000</v>
      </c>
      <c r="M840" s="23">
        <v>610360000</v>
      </c>
      <c r="N840" s="23">
        <v>549390000</v>
      </c>
      <c r="O840" s="23">
        <v>566690000</v>
      </c>
      <c r="P840" s="23">
        <v>611790000</v>
      </c>
      <c r="Q840" s="23">
        <v>580200000</v>
      </c>
      <c r="R840" s="23">
        <v>524390000</v>
      </c>
      <c r="S840">
        <v>9</v>
      </c>
      <c r="T840" t="s">
        <v>2764</v>
      </c>
      <c r="U840" t="s">
        <v>2765</v>
      </c>
      <c r="V840" t="s">
        <v>2766</v>
      </c>
      <c r="W840" t="s">
        <v>2767</v>
      </c>
      <c r="X840">
        <v>5</v>
      </c>
      <c r="Y840" s="17">
        <f t="shared" si="130"/>
        <v>0.51664578751879442</v>
      </c>
      <c r="Z840" s="23">
        <f t="shared" si="131"/>
        <v>0.44509689088156551</v>
      </c>
      <c r="AA840" s="12">
        <f t="shared" si="132"/>
        <v>1.1607490371265414</v>
      </c>
      <c r="AB840" s="7">
        <f t="shared" si="126"/>
        <v>0.86151266812636862</v>
      </c>
      <c r="AC840" s="18">
        <f t="shared" si="127"/>
        <v>3.1041310103377667E-4</v>
      </c>
      <c r="AD840" s="27">
        <f t="shared" si="128"/>
        <v>4.4399807202926541E-3</v>
      </c>
      <c r="AE840" s="22">
        <f t="shared" si="129"/>
        <v>9.7256802993972563E-5</v>
      </c>
    </row>
    <row r="841" spans="1:31" x14ac:dyDescent="0.25">
      <c r="A841" s="30">
        <v>104950000</v>
      </c>
      <c r="B841" s="30">
        <v>121140000</v>
      </c>
      <c r="C841" s="30">
        <v>114170000</v>
      </c>
      <c r="D841" s="30">
        <v>103220000</v>
      </c>
      <c r="E841" s="30">
        <v>177180000</v>
      </c>
      <c r="F841" s="30">
        <v>156030000</v>
      </c>
      <c r="G841" s="17">
        <v>319700000</v>
      </c>
      <c r="H841" s="17">
        <v>369530000</v>
      </c>
      <c r="I841" s="17">
        <v>192620000</v>
      </c>
      <c r="J841" s="17">
        <v>307850000</v>
      </c>
      <c r="K841" s="17">
        <v>193560000</v>
      </c>
      <c r="L841" s="17">
        <v>256670000</v>
      </c>
      <c r="M841" s="23">
        <v>410630000</v>
      </c>
      <c r="N841" s="23">
        <v>331140000</v>
      </c>
      <c r="O841" s="23">
        <v>260550000</v>
      </c>
      <c r="P841" s="23">
        <v>182980000</v>
      </c>
      <c r="Q841" s="23">
        <v>303650000</v>
      </c>
      <c r="R841" s="23">
        <v>302900000</v>
      </c>
      <c r="S841">
        <v>9</v>
      </c>
      <c r="T841" t="s">
        <v>2768</v>
      </c>
      <c r="U841" t="s">
        <v>2769</v>
      </c>
      <c r="V841" t="s">
        <v>2770</v>
      </c>
      <c r="W841" t="s">
        <v>2771</v>
      </c>
      <c r="X841">
        <v>10</v>
      </c>
      <c r="Y841" s="17">
        <f t="shared" si="130"/>
        <v>2.1114344204251378</v>
      </c>
      <c r="Z841" s="23">
        <f t="shared" si="131"/>
        <v>2.3070336942666962</v>
      </c>
      <c r="AA841" s="12">
        <f t="shared" si="132"/>
        <v>0.91521611742054298</v>
      </c>
      <c r="AB841" s="7">
        <f t="shared" si="126"/>
        <v>1.0926381004067247</v>
      </c>
      <c r="AC841" s="18">
        <f t="shared" si="127"/>
        <v>1.0996489195952747E-3</v>
      </c>
      <c r="AD841" s="27">
        <f t="shared" si="128"/>
        <v>0.56468867589817795</v>
      </c>
      <c r="AE841" s="22">
        <f t="shared" si="129"/>
        <v>4.6544292283312144E-4</v>
      </c>
    </row>
    <row r="842" spans="1:31" ht="14.1" customHeight="1" x14ac:dyDescent="0.25">
      <c r="A842" s="31">
        <v>5215600</v>
      </c>
      <c r="B842" s="31">
        <v>6330000</v>
      </c>
      <c r="C842" s="31">
        <v>1</v>
      </c>
      <c r="D842" s="31">
        <v>1</v>
      </c>
      <c r="E842" s="30">
        <v>17040000</v>
      </c>
      <c r="F842" s="30">
        <v>14268000</v>
      </c>
      <c r="G842" s="17">
        <v>18540000</v>
      </c>
      <c r="H842" s="17">
        <v>14282000</v>
      </c>
      <c r="I842" s="17">
        <v>10099000</v>
      </c>
      <c r="J842" s="17">
        <v>12225000</v>
      </c>
      <c r="K842" s="18">
        <v>6220500</v>
      </c>
      <c r="L842" s="18">
        <v>4428400</v>
      </c>
      <c r="M842" s="23">
        <v>68496000</v>
      </c>
      <c r="N842" s="23">
        <v>54003000</v>
      </c>
      <c r="O842" s="23">
        <v>18815000</v>
      </c>
      <c r="P842" s="23">
        <v>21147000</v>
      </c>
      <c r="Q842" s="23">
        <v>27489000</v>
      </c>
      <c r="R842" s="23">
        <v>25984000</v>
      </c>
      <c r="S842">
        <v>3</v>
      </c>
      <c r="T842" t="s">
        <v>2036</v>
      </c>
      <c r="U842" t="s">
        <v>2036</v>
      </c>
      <c r="V842" t="s">
        <v>2037</v>
      </c>
      <c r="W842" t="s">
        <v>2038</v>
      </c>
      <c r="X842">
        <v>2</v>
      </c>
      <c r="Y842" s="17">
        <f t="shared" si="130"/>
        <v>1.5353411832218911</v>
      </c>
      <c r="Z842" s="23">
        <f t="shared" si="131"/>
        <v>5.0388763119608946</v>
      </c>
      <c r="AA842" s="12">
        <f t="shared" si="132"/>
        <v>0.3046991210277214</v>
      </c>
      <c r="AB842" s="7">
        <f t="shared" si="126"/>
        <v>3.2819261067347165</v>
      </c>
      <c r="AC842" s="18">
        <f t="shared" si="127"/>
        <v>0.31451930462897837</v>
      </c>
      <c r="AD842" s="27">
        <f t="shared" si="128"/>
        <v>1.5328535806937951E-2</v>
      </c>
      <c r="AE842" s="22">
        <f t="shared" si="129"/>
        <v>8.3237059744828319E-3</v>
      </c>
    </row>
    <row r="843" spans="1:31" x14ac:dyDescent="0.25">
      <c r="A843" s="30">
        <v>32391000</v>
      </c>
      <c r="B843" s="30">
        <v>68368000</v>
      </c>
      <c r="C843" s="30">
        <v>52919000</v>
      </c>
      <c r="D843" s="30">
        <v>13203000</v>
      </c>
      <c r="E843" s="30">
        <v>55003000</v>
      </c>
      <c r="F843" s="30">
        <v>90687000</v>
      </c>
      <c r="G843" s="17">
        <v>22686000000</v>
      </c>
      <c r="H843" s="17">
        <v>20153000000</v>
      </c>
      <c r="I843" s="17">
        <v>27880000000</v>
      </c>
      <c r="J843" s="17">
        <v>33134000000</v>
      </c>
      <c r="K843" s="17">
        <v>34814000000</v>
      </c>
      <c r="L843" s="17">
        <v>47439000000</v>
      </c>
      <c r="M843" s="23">
        <v>14305000000</v>
      </c>
      <c r="N843" s="23">
        <v>16296000000</v>
      </c>
      <c r="O843" s="23">
        <v>43849000000</v>
      </c>
      <c r="P843" s="23">
        <v>36134000000</v>
      </c>
      <c r="Q843" s="23">
        <v>28711000000</v>
      </c>
      <c r="R843" s="23">
        <v>30296000000</v>
      </c>
      <c r="S843">
        <v>8</v>
      </c>
      <c r="T843" t="s">
        <v>2776</v>
      </c>
      <c r="U843" t="s">
        <v>2777</v>
      </c>
      <c r="V843" t="s">
        <v>2778</v>
      </c>
      <c r="W843" t="s">
        <v>2779</v>
      </c>
      <c r="X843">
        <v>13</v>
      </c>
      <c r="Y843" s="17">
        <f t="shared" si="130"/>
        <v>595.40392422841535</v>
      </c>
      <c r="Z843" s="23">
        <f t="shared" si="131"/>
        <v>542.56792856662969</v>
      </c>
      <c r="AA843" s="12">
        <f t="shared" si="132"/>
        <v>1.0973813468875118</v>
      </c>
      <c r="AB843" s="7">
        <f t="shared" si="126"/>
        <v>0.91126024953521112</v>
      </c>
      <c r="AC843" s="18">
        <f t="shared" si="127"/>
        <v>1.6531294584442748E-5</v>
      </c>
      <c r="AD843" s="27">
        <f t="shared" si="128"/>
        <v>0.66379188040840842</v>
      </c>
      <c r="AE843" s="22">
        <f t="shared" si="129"/>
        <v>1.1973734785801095E-4</v>
      </c>
    </row>
    <row r="844" spans="1:31" x14ac:dyDescent="0.25">
      <c r="A844" s="31">
        <v>1</v>
      </c>
      <c r="B844" s="31">
        <v>1</v>
      </c>
      <c r="C844" s="31">
        <v>1</v>
      </c>
      <c r="D844" s="31">
        <v>1</v>
      </c>
      <c r="E844" s="31">
        <v>1</v>
      </c>
      <c r="F844" s="31">
        <v>1</v>
      </c>
      <c r="G844" s="18">
        <v>6431900</v>
      </c>
      <c r="H844" s="18">
        <v>7560900</v>
      </c>
      <c r="I844" s="18">
        <v>6540200</v>
      </c>
      <c r="J844" s="18">
        <v>1</v>
      </c>
      <c r="K844" s="18">
        <v>1</v>
      </c>
      <c r="L844" s="18">
        <v>4885900</v>
      </c>
      <c r="M844" s="23">
        <v>23140000</v>
      </c>
      <c r="N844" s="23">
        <v>21303000</v>
      </c>
      <c r="O844" s="22">
        <v>6294300</v>
      </c>
      <c r="P844" s="22">
        <v>7908000</v>
      </c>
      <c r="Q844" s="22">
        <v>6807100</v>
      </c>
      <c r="R844" s="23">
        <v>11493000</v>
      </c>
      <c r="S844">
        <v>1</v>
      </c>
      <c r="T844" t="s">
        <v>926</v>
      </c>
      <c r="U844" t="s">
        <v>926</v>
      </c>
      <c r="V844" t="s">
        <v>927</v>
      </c>
      <c r="W844" t="s">
        <v>928</v>
      </c>
      <c r="X844">
        <v>3</v>
      </c>
      <c r="Y844" s="17">
        <f t="shared" si="130"/>
        <v>4236483.666666667</v>
      </c>
      <c r="Z844" s="23">
        <f t="shared" si="131"/>
        <v>12824233.333333334</v>
      </c>
      <c r="AA844" s="12">
        <f t="shared" si="132"/>
        <v>0.33034985847107168</v>
      </c>
      <c r="AB844" s="7">
        <f t="shared" si="126"/>
        <v>3.0270937745462017</v>
      </c>
      <c r="AC844" s="18">
        <f t="shared" si="127"/>
        <v>1.2040753570861183E-2</v>
      </c>
      <c r="AD844" s="27">
        <f t="shared" si="128"/>
        <v>2.8926447510442325E-2</v>
      </c>
      <c r="AE844" s="22">
        <f t="shared" si="129"/>
        <v>1.9035970355129887E-3</v>
      </c>
    </row>
    <row r="845" spans="1:31" ht="14.1" customHeight="1" x14ac:dyDescent="0.25">
      <c r="A845" s="31">
        <v>1</v>
      </c>
      <c r="B845" s="31">
        <v>1</v>
      </c>
      <c r="C845" s="31">
        <v>1</v>
      </c>
      <c r="D845" s="31">
        <v>1</v>
      </c>
      <c r="E845" s="31">
        <v>1</v>
      </c>
      <c r="F845" s="31">
        <v>6342600</v>
      </c>
      <c r="G845" s="18">
        <v>1</v>
      </c>
      <c r="H845" s="18">
        <v>1</v>
      </c>
      <c r="I845" s="18">
        <v>1</v>
      </c>
      <c r="J845" s="18">
        <v>1</v>
      </c>
      <c r="K845" s="18">
        <v>1</v>
      </c>
      <c r="L845" s="18">
        <v>1</v>
      </c>
      <c r="M845" s="22">
        <v>1</v>
      </c>
      <c r="N845" s="23">
        <v>13716000</v>
      </c>
      <c r="O845" s="22">
        <v>1</v>
      </c>
      <c r="P845" s="22">
        <v>9146200</v>
      </c>
      <c r="Q845" s="22">
        <v>1</v>
      </c>
      <c r="R845" s="22">
        <v>5874100</v>
      </c>
      <c r="S845">
        <v>2</v>
      </c>
      <c r="T845" t="s">
        <v>2784</v>
      </c>
      <c r="U845" t="s">
        <v>2784</v>
      </c>
      <c r="V845" t="s">
        <v>2785</v>
      </c>
      <c r="W845" t="s">
        <v>2786</v>
      </c>
      <c r="X845">
        <v>1</v>
      </c>
      <c r="Y845" s="17">
        <f t="shared" si="130"/>
        <v>9.4598355092268873E-7</v>
      </c>
      <c r="Z845" s="23">
        <f t="shared" si="131"/>
        <v>4.5306783253883856</v>
      </c>
      <c r="AA845" s="12">
        <f t="shared" si="132"/>
        <v>2.0879512580306523E-7</v>
      </c>
      <c r="AB845" s="7">
        <f t="shared" si="126"/>
        <v>4789383.833333333</v>
      </c>
      <c r="AC845" s="18">
        <f t="shared" si="127"/>
        <v>0.34089313230205975</v>
      </c>
      <c r="AD845" s="27">
        <f t="shared" si="128"/>
        <v>7.0988016356799785E-2</v>
      </c>
      <c r="AE845" s="22">
        <f t="shared" si="129"/>
        <v>0.18106921784366931</v>
      </c>
    </row>
    <row r="846" spans="1:31" ht="14.1" customHeight="1" x14ac:dyDescent="0.25">
      <c r="A846" s="30">
        <v>39978000</v>
      </c>
      <c r="B846" s="30">
        <v>32182000</v>
      </c>
      <c r="C846" s="30">
        <v>43502000</v>
      </c>
      <c r="D846" s="30">
        <v>72305000</v>
      </c>
      <c r="E846" s="30">
        <v>59039000</v>
      </c>
      <c r="F846" s="30">
        <v>67555000</v>
      </c>
      <c r="G846" s="17">
        <v>25411000</v>
      </c>
      <c r="H846" s="17">
        <v>33588000</v>
      </c>
      <c r="I846" s="17">
        <v>41339000</v>
      </c>
      <c r="J846" s="17">
        <v>38852000</v>
      </c>
      <c r="K846" s="17">
        <v>39221000</v>
      </c>
      <c r="L846" s="18">
        <v>1</v>
      </c>
      <c r="M846" s="23">
        <v>26419000</v>
      </c>
      <c r="N846" s="22">
        <v>1</v>
      </c>
      <c r="O846" s="23">
        <v>32900000</v>
      </c>
      <c r="P846" s="23">
        <v>26601000</v>
      </c>
      <c r="Q846" s="22">
        <v>1</v>
      </c>
      <c r="R846" s="23">
        <v>30317000</v>
      </c>
      <c r="S846">
        <v>8</v>
      </c>
      <c r="T846" t="s">
        <v>2787</v>
      </c>
      <c r="U846" t="s">
        <v>2787</v>
      </c>
      <c r="V846" t="s">
        <v>2788</v>
      </c>
      <c r="W846" t="s">
        <v>2789</v>
      </c>
      <c r="X846">
        <v>3</v>
      </c>
      <c r="Y846" s="17">
        <f t="shared" si="130"/>
        <v>0.56717457345316169</v>
      </c>
      <c r="Z846" s="23">
        <f t="shared" si="131"/>
        <v>0.36952133926329073</v>
      </c>
      <c r="AA846" s="12">
        <f t="shared" si="132"/>
        <v>1.5348899053676555</v>
      </c>
      <c r="AB846" s="7">
        <f t="shared" si="126"/>
        <v>0.65151252640525237</v>
      </c>
      <c r="AC846" s="18">
        <f t="shared" si="127"/>
        <v>3.3262361427205407E-2</v>
      </c>
      <c r="AD846" s="27">
        <f t="shared" si="128"/>
        <v>0.27174471079564955</v>
      </c>
      <c r="AE846" s="22">
        <f t="shared" si="129"/>
        <v>4.5018130496922784E-3</v>
      </c>
    </row>
    <row r="847" spans="1:31" ht="14.1" customHeight="1" x14ac:dyDescent="0.25">
      <c r="A847" s="30">
        <v>526610000</v>
      </c>
      <c r="B847" s="30">
        <v>475350000</v>
      </c>
      <c r="C847" s="30">
        <v>625310000</v>
      </c>
      <c r="D847" s="30">
        <v>515100000</v>
      </c>
      <c r="E847" s="30">
        <v>391260000</v>
      </c>
      <c r="F847" s="30">
        <v>473840000</v>
      </c>
      <c r="G847" s="17">
        <v>361510000</v>
      </c>
      <c r="H847" s="17">
        <v>331420000</v>
      </c>
      <c r="I847" s="17">
        <v>345930000</v>
      </c>
      <c r="J847" s="17">
        <v>388450000</v>
      </c>
      <c r="K847" s="17">
        <v>374580000</v>
      </c>
      <c r="L847" s="17">
        <v>341710000</v>
      </c>
      <c r="M847" s="23">
        <v>280040000</v>
      </c>
      <c r="N847" s="23">
        <v>294580000</v>
      </c>
      <c r="O847" s="23">
        <v>413950000</v>
      </c>
      <c r="P847" s="23">
        <v>410600000</v>
      </c>
      <c r="Q847" s="23">
        <v>317850000</v>
      </c>
      <c r="R847" s="23">
        <v>280170000</v>
      </c>
      <c r="S847">
        <v>13</v>
      </c>
      <c r="T847" t="s">
        <v>2790</v>
      </c>
      <c r="U847" t="s">
        <v>2790</v>
      </c>
      <c r="V847" t="s">
        <v>2791</v>
      </c>
      <c r="W847" t="s">
        <v>2792</v>
      </c>
      <c r="X847">
        <v>4</v>
      </c>
      <c r="Y847" s="17">
        <f t="shared" si="130"/>
        <v>0.71275856450770914</v>
      </c>
      <c r="Z847" s="23">
        <f t="shared" si="131"/>
        <v>0.66407644964039536</v>
      </c>
      <c r="AA847" s="12">
        <f t="shared" si="132"/>
        <v>1.0733079977368203</v>
      </c>
      <c r="AB847" s="7">
        <f t="shared" si="126"/>
        <v>0.93169901100951669</v>
      </c>
      <c r="AC847" s="18">
        <f t="shared" si="127"/>
        <v>1.3282264996383431E-3</v>
      </c>
      <c r="AD847" s="27">
        <f t="shared" si="128"/>
        <v>0.39083885386532347</v>
      </c>
      <c r="AE847" s="22">
        <f t="shared" si="129"/>
        <v>2.0113773397815162E-3</v>
      </c>
    </row>
    <row r="848" spans="1:31" ht="14.1" customHeight="1" x14ac:dyDescent="0.25">
      <c r="A848" s="30">
        <v>5208100000</v>
      </c>
      <c r="B848" s="30">
        <v>5418000000</v>
      </c>
      <c r="C848" s="30">
        <v>5847600000</v>
      </c>
      <c r="D848" s="30">
        <v>5440000000</v>
      </c>
      <c r="E848" s="30">
        <v>3938200000</v>
      </c>
      <c r="F848" s="30">
        <v>3962000000</v>
      </c>
      <c r="G848" s="17">
        <v>2483200000</v>
      </c>
      <c r="H848" s="17">
        <v>2685300000</v>
      </c>
      <c r="I848" s="17">
        <v>2770000000</v>
      </c>
      <c r="J848" s="17">
        <v>2790000000</v>
      </c>
      <c r="K848" s="17">
        <v>2947000000</v>
      </c>
      <c r="L848" s="17">
        <v>3032100000</v>
      </c>
      <c r="M848" s="23">
        <v>1901600000</v>
      </c>
      <c r="N848" s="23">
        <v>2027700000</v>
      </c>
      <c r="O848" s="23">
        <v>2388300000</v>
      </c>
      <c r="P848" s="23">
        <v>2430700000</v>
      </c>
      <c r="Q848" s="23">
        <v>2187100000</v>
      </c>
      <c r="R848" s="23">
        <v>2203900000</v>
      </c>
      <c r="S848">
        <v>28</v>
      </c>
      <c r="T848" t="s">
        <v>2793</v>
      </c>
      <c r="U848" t="s">
        <v>2794</v>
      </c>
      <c r="V848" t="s">
        <v>2795</v>
      </c>
      <c r="W848" t="s">
        <v>2796</v>
      </c>
      <c r="X848">
        <v>13</v>
      </c>
      <c r="Y848" s="17">
        <f t="shared" si="130"/>
        <v>0.56039632520401561</v>
      </c>
      <c r="Z848" s="23">
        <f t="shared" si="131"/>
        <v>0.44071054105635299</v>
      </c>
      <c r="AA848" s="12">
        <f t="shared" si="132"/>
        <v>1.2715745892094708</v>
      </c>
      <c r="AB848" s="7">
        <f t="shared" si="126"/>
        <v>0.78642653642653648</v>
      </c>
      <c r="AC848" s="18">
        <f t="shared" si="127"/>
        <v>8.0452936361846155E-5</v>
      </c>
      <c r="AD848" s="27">
        <f t="shared" si="128"/>
        <v>4.1350947298829594E-4</v>
      </c>
      <c r="AE848" s="22">
        <f t="shared" si="129"/>
        <v>1.0620033485196076E-5</v>
      </c>
    </row>
    <row r="849" spans="1:31" ht="14.1" customHeight="1" x14ac:dyDescent="0.25">
      <c r="A849" s="30">
        <v>831670000</v>
      </c>
      <c r="B849" s="30">
        <v>938910000</v>
      </c>
      <c r="C849" s="30">
        <v>876540000</v>
      </c>
      <c r="D849" s="30">
        <v>896730000</v>
      </c>
      <c r="E849" s="30">
        <v>653070000</v>
      </c>
      <c r="F849" s="30">
        <v>593120000</v>
      </c>
      <c r="G849" s="17">
        <v>932080000</v>
      </c>
      <c r="H849" s="17">
        <v>993050000</v>
      </c>
      <c r="I849" s="17">
        <v>939800000</v>
      </c>
      <c r="J849" s="17">
        <v>852650000</v>
      </c>
      <c r="K849" s="17">
        <v>890640000</v>
      </c>
      <c r="L849" s="17">
        <v>846080000</v>
      </c>
      <c r="M849" s="23">
        <v>867030000</v>
      </c>
      <c r="N849" s="23">
        <v>714880000</v>
      </c>
      <c r="O849" s="23">
        <v>811160000</v>
      </c>
      <c r="P849" s="23">
        <v>828600000</v>
      </c>
      <c r="Q849" s="23">
        <v>857540000</v>
      </c>
      <c r="R849" s="23">
        <v>809710000</v>
      </c>
      <c r="S849">
        <v>13</v>
      </c>
      <c r="T849" t="s">
        <v>2797</v>
      </c>
      <c r="U849" t="s">
        <v>2798</v>
      </c>
      <c r="V849" t="s">
        <v>2799</v>
      </c>
      <c r="W849" t="s">
        <v>2800</v>
      </c>
      <c r="X849">
        <v>8</v>
      </c>
      <c r="Y849" s="17">
        <f t="shared" si="130"/>
        <v>1.1386752511461282</v>
      </c>
      <c r="Z849" s="23">
        <f t="shared" si="131"/>
        <v>1.0206428338803015</v>
      </c>
      <c r="AA849" s="12">
        <f t="shared" si="132"/>
        <v>1.1156451731670798</v>
      </c>
      <c r="AB849" s="7">
        <f t="shared" si="126"/>
        <v>0.89634233540509323</v>
      </c>
      <c r="AC849" s="18">
        <f t="shared" si="127"/>
        <v>0.10522958959582315</v>
      </c>
      <c r="AD849" s="27">
        <f t="shared" si="128"/>
        <v>1.4746067253871058E-2</v>
      </c>
      <c r="AE849" s="22">
        <f t="shared" si="129"/>
        <v>0.79521045486847597</v>
      </c>
    </row>
    <row r="850" spans="1:31" ht="14.1" customHeight="1" x14ac:dyDescent="0.25">
      <c r="A850" s="30">
        <v>604320000</v>
      </c>
      <c r="B850" s="30">
        <v>663080000</v>
      </c>
      <c r="C850" s="30">
        <v>688810000</v>
      </c>
      <c r="D850" s="30">
        <v>678260000</v>
      </c>
      <c r="E850" s="30">
        <v>658610000</v>
      </c>
      <c r="F850" s="30">
        <v>667360000</v>
      </c>
      <c r="G850" s="17">
        <v>731670000</v>
      </c>
      <c r="H850" s="17">
        <v>882920000</v>
      </c>
      <c r="I850" s="17">
        <v>829730000</v>
      </c>
      <c r="J850" s="17">
        <v>749540000</v>
      </c>
      <c r="K850" s="17">
        <v>720330000</v>
      </c>
      <c r="L850" s="17">
        <v>760260000</v>
      </c>
      <c r="M850" s="23">
        <v>692650000</v>
      </c>
      <c r="N850" s="23">
        <v>809870000</v>
      </c>
      <c r="O850" s="23">
        <v>771380000</v>
      </c>
      <c r="P850" s="23">
        <v>865430000</v>
      </c>
      <c r="Q850" s="23">
        <v>815640000</v>
      </c>
      <c r="R850" s="23">
        <v>843930000</v>
      </c>
      <c r="S850">
        <v>13</v>
      </c>
      <c r="T850" t="s">
        <v>2801</v>
      </c>
      <c r="U850" t="s">
        <v>2802</v>
      </c>
      <c r="V850" t="s">
        <v>2803</v>
      </c>
      <c r="W850" t="s">
        <v>2804</v>
      </c>
      <c r="X850">
        <v>6</v>
      </c>
      <c r="Y850" s="17">
        <f t="shared" si="130"/>
        <v>1.1802855238306853</v>
      </c>
      <c r="Z850" s="23">
        <f t="shared" si="131"/>
        <v>1.2117088000323195</v>
      </c>
      <c r="AA850" s="12">
        <f t="shared" si="132"/>
        <v>0.97406697368146877</v>
      </c>
      <c r="AB850" s="7">
        <f t="shared" si="126"/>
        <v>1.0266234530265592</v>
      </c>
      <c r="AC850" s="18">
        <f t="shared" si="127"/>
        <v>1.9629895344661489E-3</v>
      </c>
      <c r="AD850" s="27">
        <f t="shared" si="128"/>
        <v>0.57863612471273951</v>
      </c>
      <c r="AE850" s="22">
        <f t="shared" si="129"/>
        <v>5.1989033873599223E-4</v>
      </c>
    </row>
    <row r="851" spans="1:31" ht="14.1" customHeight="1" x14ac:dyDescent="0.25">
      <c r="A851" s="30">
        <v>816180000</v>
      </c>
      <c r="B851" s="30">
        <v>916390000</v>
      </c>
      <c r="C851" s="30">
        <v>785660000</v>
      </c>
      <c r="D851" s="30">
        <v>905110000</v>
      </c>
      <c r="E851" s="30">
        <v>509810000</v>
      </c>
      <c r="F851" s="30">
        <v>551550000</v>
      </c>
      <c r="G851" s="17">
        <v>729580000</v>
      </c>
      <c r="H851" s="17">
        <v>779480000</v>
      </c>
      <c r="I851" s="17">
        <v>662310000</v>
      </c>
      <c r="J851" s="17">
        <v>589100000</v>
      </c>
      <c r="K851" s="17">
        <v>755480000</v>
      </c>
      <c r="L851" s="17">
        <v>671860000</v>
      </c>
      <c r="M851" s="23">
        <v>776330000</v>
      </c>
      <c r="N851" s="23">
        <v>691710000</v>
      </c>
      <c r="O851" s="23">
        <v>587310000</v>
      </c>
      <c r="P851" s="23">
        <v>663210000</v>
      </c>
      <c r="Q851" s="23">
        <v>705010000</v>
      </c>
      <c r="R851" s="23">
        <v>642830000</v>
      </c>
      <c r="S851">
        <v>12</v>
      </c>
      <c r="T851" t="s">
        <v>2805</v>
      </c>
      <c r="U851" t="s">
        <v>2806</v>
      </c>
      <c r="V851" t="s">
        <v>2807</v>
      </c>
      <c r="W851" t="s">
        <v>2808</v>
      </c>
      <c r="X851">
        <v>4</v>
      </c>
      <c r="Y851" s="17">
        <f t="shared" si="130"/>
        <v>0.93379936227618354</v>
      </c>
      <c r="Z851" s="23">
        <f t="shared" si="131"/>
        <v>0.90672731732334388</v>
      </c>
      <c r="AA851" s="12">
        <f t="shared" si="132"/>
        <v>1.0298568758607123</v>
      </c>
      <c r="AB851" s="7">
        <f t="shared" si="126"/>
        <v>0.97100871338480021</v>
      </c>
      <c r="AC851" s="18">
        <f t="shared" si="127"/>
        <v>0.53640187972452202</v>
      </c>
      <c r="AD851" s="27">
        <f t="shared" si="128"/>
        <v>0.61281224579627169</v>
      </c>
      <c r="AE851" s="22">
        <f t="shared" si="129"/>
        <v>0.38242786855539845</v>
      </c>
    </row>
    <row r="852" spans="1:31" ht="14.1" customHeight="1" x14ac:dyDescent="0.25">
      <c r="A852" s="30">
        <v>147690000</v>
      </c>
      <c r="B852" s="30">
        <v>113680000</v>
      </c>
      <c r="C852" s="30">
        <v>98401000</v>
      </c>
      <c r="D852" s="30">
        <v>100340000</v>
      </c>
      <c r="E852" s="30">
        <v>126630000</v>
      </c>
      <c r="F852" s="30">
        <v>84245000</v>
      </c>
      <c r="G852" s="17">
        <v>95271000</v>
      </c>
      <c r="H852" s="17">
        <v>143870000</v>
      </c>
      <c r="I852" s="17">
        <v>126990000</v>
      </c>
      <c r="J852" s="17">
        <v>144660000</v>
      </c>
      <c r="K852" s="17">
        <v>155550000</v>
      </c>
      <c r="L852" s="17">
        <v>122930000</v>
      </c>
      <c r="M852" s="23">
        <v>97852000</v>
      </c>
      <c r="N852" s="23">
        <v>115810000</v>
      </c>
      <c r="O852" s="23">
        <v>51656000</v>
      </c>
      <c r="P852" s="23">
        <v>89960000</v>
      </c>
      <c r="Q852" s="23">
        <v>59373000</v>
      </c>
      <c r="R852" s="23">
        <v>48695000</v>
      </c>
      <c r="S852">
        <v>5</v>
      </c>
      <c r="T852" t="s">
        <v>2809</v>
      </c>
      <c r="U852" t="s">
        <v>2810</v>
      </c>
      <c r="V852" t="s">
        <v>2811</v>
      </c>
      <c r="W852" t="s">
        <v>2812</v>
      </c>
      <c r="X852">
        <v>8</v>
      </c>
      <c r="Y852" s="17">
        <f t="shared" si="130"/>
        <v>1.1762853472352628</v>
      </c>
      <c r="Z852" s="23">
        <f t="shared" si="131"/>
        <v>0.69054495920928305</v>
      </c>
      <c r="AA852" s="12">
        <f t="shared" si="132"/>
        <v>1.7034160217202696</v>
      </c>
      <c r="AB852" s="7">
        <f t="shared" si="126"/>
        <v>0.58705565008723237</v>
      </c>
      <c r="AC852" s="18">
        <f t="shared" si="127"/>
        <v>0.15368707211498051</v>
      </c>
      <c r="AD852" s="27">
        <f t="shared" si="128"/>
        <v>3.5631236407294518E-3</v>
      </c>
      <c r="AE852" s="22">
        <f t="shared" si="129"/>
        <v>3.9875075231550955E-2</v>
      </c>
    </row>
    <row r="853" spans="1:31" ht="14.1" customHeight="1" x14ac:dyDescent="0.25">
      <c r="A853" s="30">
        <v>86445000</v>
      </c>
      <c r="B853" s="30">
        <v>84558000</v>
      </c>
      <c r="C853" s="30">
        <v>34434000</v>
      </c>
      <c r="D853" s="30">
        <v>33819000</v>
      </c>
      <c r="E853" s="30">
        <v>227570000</v>
      </c>
      <c r="F853" s="30">
        <v>208570000</v>
      </c>
      <c r="G853" s="17">
        <v>228910000</v>
      </c>
      <c r="H853" s="17">
        <v>189920000</v>
      </c>
      <c r="I853" s="17">
        <v>141390000</v>
      </c>
      <c r="J853" s="17">
        <v>106700000</v>
      </c>
      <c r="K853" s="18">
        <v>1</v>
      </c>
      <c r="L853" s="17">
        <v>14286000</v>
      </c>
      <c r="M853" s="23">
        <v>450800000</v>
      </c>
      <c r="N853" s="23">
        <v>503430000</v>
      </c>
      <c r="O853" s="23">
        <v>254150000</v>
      </c>
      <c r="P853" s="23">
        <v>225270000</v>
      </c>
      <c r="Q853" s="23">
        <v>256950000</v>
      </c>
      <c r="R853" s="23">
        <v>249410000</v>
      </c>
      <c r="S853">
        <v>18</v>
      </c>
      <c r="T853" t="s">
        <v>2046</v>
      </c>
      <c r="U853" t="s">
        <v>2047</v>
      </c>
      <c r="V853" t="s">
        <v>2048</v>
      </c>
      <c r="W853" t="s">
        <v>2049</v>
      </c>
      <c r="X853">
        <v>2</v>
      </c>
      <c r="Y853" s="17">
        <f t="shared" si="130"/>
        <v>1.0086023621697493</v>
      </c>
      <c r="Z853" s="23">
        <f t="shared" si="131"/>
        <v>2.8724037453582789</v>
      </c>
      <c r="AA853" s="12">
        <f t="shared" si="132"/>
        <v>0.35113530394173226</v>
      </c>
      <c r="AB853" s="7">
        <f t="shared" si="126"/>
        <v>2.8479050348236727</v>
      </c>
      <c r="AC853" s="18">
        <f t="shared" si="127"/>
        <v>0.98530897142058582</v>
      </c>
      <c r="AD853" s="27">
        <f t="shared" si="128"/>
        <v>7.0165530233408397E-3</v>
      </c>
      <c r="AE853" s="22">
        <f t="shared" si="129"/>
        <v>5.7850549541177904E-3</v>
      </c>
    </row>
    <row r="854" spans="1:31" ht="14.1" customHeight="1" x14ac:dyDescent="0.25">
      <c r="A854" s="31">
        <v>6305600</v>
      </c>
      <c r="B854" s="31">
        <v>6804000</v>
      </c>
      <c r="C854" s="31">
        <v>7891900</v>
      </c>
      <c r="D854" s="31">
        <v>1</v>
      </c>
      <c r="E854" s="30">
        <v>12328000</v>
      </c>
      <c r="F854" s="30">
        <v>11611000</v>
      </c>
      <c r="G854" s="17">
        <v>15691000</v>
      </c>
      <c r="H854" s="17">
        <v>10141000</v>
      </c>
      <c r="I854" s="17">
        <v>11385000</v>
      </c>
      <c r="J854" s="17">
        <v>11475000</v>
      </c>
      <c r="K854" s="18">
        <v>7258600</v>
      </c>
      <c r="L854" s="18">
        <v>5903900</v>
      </c>
      <c r="M854" s="23">
        <v>56755000</v>
      </c>
      <c r="N854" s="23">
        <v>52547000</v>
      </c>
      <c r="O854" s="23">
        <v>13100000</v>
      </c>
      <c r="P854" s="23">
        <v>13548000</v>
      </c>
      <c r="Q854" s="23">
        <v>16645000</v>
      </c>
      <c r="R854" s="23">
        <v>29848000</v>
      </c>
      <c r="S854">
        <v>4</v>
      </c>
      <c r="T854" t="s">
        <v>2192</v>
      </c>
      <c r="U854" t="s">
        <v>2192</v>
      </c>
      <c r="V854" t="s">
        <v>2193</v>
      </c>
      <c r="W854" t="s">
        <v>2194</v>
      </c>
      <c r="X854">
        <v>2</v>
      </c>
      <c r="Y854" s="17">
        <f t="shared" si="130"/>
        <v>1.376364273286584</v>
      </c>
      <c r="Z854" s="23">
        <f t="shared" si="131"/>
        <v>4.0596565668015137</v>
      </c>
      <c r="AA854" s="12">
        <f t="shared" si="132"/>
        <v>0.33903465739984545</v>
      </c>
      <c r="AB854" s="7">
        <f t="shared" si="126"/>
        <v>2.9495509623390377</v>
      </c>
      <c r="AC854" s="18">
        <f t="shared" si="127"/>
        <v>0.24847420868310929</v>
      </c>
      <c r="AD854" s="27">
        <f t="shared" si="128"/>
        <v>3.4231378422670447E-2</v>
      </c>
      <c r="AE854" s="22">
        <f t="shared" si="129"/>
        <v>1.9854938912086173E-2</v>
      </c>
    </row>
    <row r="855" spans="1:31" ht="14.1" customHeight="1" x14ac:dyDescent="0.25">
      <c r="A855" s="31">
        <v>6292900</v>
      </c>
      <c r="B855" s="31">
        <v>6385000</v>
      </c>
      <c r="C855" s="31">
        <v>4560000</v>
      </c>
      <c r="D855" s="31">
        <v>3575800</v>
      </c>
      <c r="E855" s="31">
        <v>8040800</v>
      </c>
      <c r="F855" s="31">
        <v>9077000</v>
      </c>
      <c r="G855" s="18">
        <v>8949500</v>
      </c>
      <c r="H855" s="18">
        <v>7713600</v>
      </c>
      <c r="I855" s="18">
        <v>8343100</v>
      </c>
      <c r="J855" s="18">
        <v>7822500</v>
      </c>
      <c r="K855" s="18">
        <v>7581500</v>
      </c>
      <c r="L855" s="18">
        <v>9824400</v>
      </c>
      <c r="M855" s="23">
        <v>11435000</v>
      </c>
      <c r="N855" s="23">
        <v>11813000</v>
      </c>
      <c r="O855" s="22">
        <v>5183300</v>
      </c>
      <c r="P855" s="22">
        <v>8292700</v>
      </c>
      <c r="Q855" s="23">
        <v>11430000</v>
      </c>
      <c r="R855" s="23">
        <v>12328000</v>
      </c>
      <c r="S855">
        <v>4</v>
      </c>
      <c r="T855" t="s">
        <v>2821</v>
      </c>
      <c r="U855" t="s">
        <v>2821</v>
      </c>
      <c r="V855" t="s">
        <v>2822</v>
      </c>
      <c r="W855" t="s">
        <v>2823</v>
      </c>
      <c r="X855">
        <v>2</v>
      </c>
      <c r="Y855" s="17">
        <f t="shared" si="130"/>
        <v>1.3243504738805476</v>
      </c>
      <c r="Z855" s="23">
        <f t="shared" si="131"/>
        <v>1.5945058856095857</v>
      </c>
      <c r="AA855" s="12">
        <f t="shared" si="132"/>
        <v>0.8305710789987103</v>
      </c>
      <c r="AB855" s="7">
        <f t="shared" si="126"/>
        <v>1.2039908748153665</v>
      </c>
      <c r="AC855" s="18">
        <f t="shared" si="127"/>
        <v>4.8487245620039532E-2</v>
      </c>
      <c r="AD855" s="27">
        <f t="shared" si="128"/>
        <v>0.1827338375664222</v>
      </c>
      <c r="AE855" s="22">
        <f t="shared" si="129"/>
        <v>2.4073445981773009E-2</v>
      </c>
    </row>
    <row r="856" spans="1:31" ht="14.1" customHeight="1" x14ac:dyDescent="0.25">
      <c r="A856" s="30">
        <v>2202800000</v>
      </c>
      <c r="B856" s="30">
        <v>2431200000</v>
      </c>
      <c r="C856" s="30">
        <v>2605400000</v>
      </c>
      <c r="D856" s="30">
        <v>2544300000</v>
      </c>
      <c r="E856" s="30">
        <v>2002800000</v>
      </c>
      <c r="F856" s="30">
        <v>2063100000</v>
      </c>
      <c r="G856" s="17">
        <v>1496000000</v>
      </c>
      <c r="H856" s="17">
        <v>1355600000</v>
      </c>
      <c r="I856" s="17">
        <v>1499800000</v>
      </c>
      <c r="J856" s="17">
        <v>1451200000</v>
      </c>
      <c r="K856" s="17">
        <v>1519500000</v>
      </c>
      <c r="L856" s="17">
        <v>1512200000</v>
      </c>
      <c r="M856" s="23">
        <v>1143100000</v>
      </c>
      <c r="N856" s="23">
        <v>1255000000</v>
      </c>
      <c r="O856" s="23">
        <v>1295400000</v>
      </c>
      <c r="P856" s="23">
        <v>1352200000</v>
      </c>
      <c r="Q856" s="23">
        <v>1285900000</v>
      </c>
      <c r="R856" s="23">
        <v>1283800000</v>
      </c>
      <c r="S856">
        <v>28</v>
      </c>
      <c r="T856" t="s">
        <v>2824</v>
      </c>
      <c r="U856" t="s">
        <v>2825</v>
      </c>
      <c r="V856" t="s">
        <v>2826</v>
      </c>
      <c r="W856" t="s">
        <v>2827</v>
      </c>
      <c r="X856">
        <v>5</v>
      </c>
      <c r="Y856" s="17">
        <f t="shared" si="130"/>
        <v>0.63787401802218113</v>
      </c>
      <c r="Z856" s="23">
        <f t="shared" si="131"/>
        <v>0.54986425600739375</v>
      </c>
      <c r="AA856" s="12">
        <f t="shared" si="132"/>
        <v>1.1600572524095911</v>
      </c>
      <c r="AB856" s="7">
        <f t="shared" si="126"/>
        <v>0.86202641975029148</v>
      </c>
      <c r="AC856" s="18">
        <f t="shared" si="127"/>
        <v>1.4380128458910104E-5</v>
      </c>
      <c r="AD856" s="27">
        <f t="shared" si="128"/>
        <v>3.2692265778263429E-4</v>
      </c>
      <c r="AE856" s="22">
        <f t="shared" si="129"/>
        <v>2.2019803677696674E-6</v>
      </c>
    </row>
    <row r="857" spans="1:31" ht="14.1" customHeight="1" x14ac:dyDescent="0.25">
      <c r="A857" s="31">
        <v>9685900</v>
      </c>
      <c r="B857" s="31">
        <v>6558300</v>
      </c>
      <c r="C857" s="31">
        <v>1</v>
      </c>
      <c r="D857" s="31">
        <v>1</v>
      </c>
      <c r="E857" s="31">
        <v>6034500</v>
      </c>
      <c r="F857" s="31">
        <v>1</v>
      </c>
      <c r="G857" s="18">
        <v>1</v>
      </c>
      <c r="H857" s="18">
        <v>1</v>
      </c>
      <c r="I857" s="18">
        <v>1</v>
      </c>
      <c r="J857" s="18">
        <v>1</v>
      </c>
      <c r="K857" s="18">
        <v>1</v>
      </c>
      <c r="L857" s="18">
        <v>1</v>
      </c>
      <c r="M857" s="22">
        <v>1</v>
      </c>
      <c r="N857" s="22">
        <v>1</v>
      </c>
      <c r="O857" s="22">
        <v>1</v>
      </c>
      <c r="P857" s="22">
        <v>1</v>
      </c>
      <c r="Q857" s="22">
        <v>1</v>
      </c>
      <c r="R857" s="22">
        <v>1</v>
      </c>
      <c r="S857">
        <v>28</v>
      </c>
      <c r="T857" t="s">
        <v>2828</v>
      </c>
      <c r="U857" t="s">
        <v>2828</v>
      </c>
      <c r="W857" t="s">
        <v>2827</v>
      </c>
      <c r="X857">
        <v>3</v>
      </c>
      <c r="Y857" s="17">
        <f t="shared" si="130"/>
        <v>2.6931549830346947E-7</v>
      </c>
      <c r="Z857" s="23">
        <f t="shared" si="131"/>
        <v>2.6931549830346947E-7</v>
      </c>
      <c r="AA857" s="12">
        <f t="shared" si="132"/>
        <v>1</v>
      </c>
      <c r="AB857" s="7">
        <f t="shared" si="126"/>
        <v>1</v>
      </c>
      <c r="AC857" s="18">
        <f t="shared" si="127"/>
        <v>5.8269681658741301E-2</v>
      </c>
      <c r="AD857" s="27" t="e">
        <f t="shared" si="128"/>
        <v>#DIV/0!</v>
      </c>
      <c r="AE857" s="22">
        <f t="shared" si="129"/>
        <v>5.8269681658741301E-2</v>
      </c>
    </row>
    <row r="858" spans="1:31" ht="14.1" customHeight="1" x14ac:dyDescent="0.25">
      <c r="A858" s="30">
        <v>13199000</v>
      </c>
      <c r="B858" s="31">
        <v>7302300</v>
      </c>
      <c r="C858" s="31">
        <v>3618100</v>
      </c>
      <c r="D858" s="31">
        <v>3978500</v>
      </c>
      <c r="E858" s="30">
        <v>15546000</v>
      </c>
      <c r="F858" s="30">
        <v>10702000</v>
      </c>
      <c r="G858" s="18">
        <v>6905400</v>
      </c>
      <c r="H858" s="18">
        <v>9551000</v>
      </c>
      <c r="I858" s="18">
        <v>9275600</v>
      </c>
      <c r="J858" s="18">
        <v>7846300</v>
      </c>
      <c r="K858" s="18">
        <v>1</v>
      </c>
      <c r="L858" s="18">
        <v>1</v>
      </c>
      <c r="M858" s="22">
        <v>1</v>
      </c>
      <c r="N858" s="23">
        <v>11246000</v>
      </c>
      <c r="O858" s="23">
        <v>10249000</v>
      </c>
      <c r="P858" s="23">
        <v>10494000</v>
      </c>
      <c r="Q858" s="23">
        <v>11449000</v>
      </c>
      <c r="R858" s="23">
        <v>12399000</v>
      </c>
      <c r="S858">
        <v>9</v>
      </c>
      <c r="T858" t="s">
        <v>2829</v>
      </c>
      <c r="U858" t="s">
        <v>2829</v>
      </c>
      <c r="V858" t="s">
        <v>2830</v>
      </c>
      <c r="W858" t="s">
        <v>2831</v>
      </c>
      <c r="X858">
        <v>1</v>
      </c>
      <c r="Y858" s="17">
        <f t="shared" si="130"/>
        <v>0.61786265385245254</v>
      </c>
      <c r="Z858" s="23">
        <f t="shared" si="131"/>
        <v>1.0274372307754587</v>
      </c>
      <c r="AA858" s="12">
        <f t="shared" si="132"/>
        <v>0.6013629206196085</v>
      </c>
      <c r="AB858" s="7">
        <f t="shared" si="126"/>
        <v>1.6628893563468456</v>
      </c>
      <c r="AC858" s="18">
        <f t="shared" si="127"/>
        <v>0.22909010315615777</v>
      </c>
      <c r="AD858" s="27">
        <f t="shared" si="128"/>
        <v>0.18666881264085466</v>
      </c>
      <c r="AE858" s="22">
        <f t="shared" si="129"/>
        <v>0.92983503943934831</v>
      </c>
    </row>
    <row r="859" spans="1:31" ht="14.1" customHeight="1" x14ac:dyDescent="0.25">
      <c r="A859" s="30">
        <v>2191000000</v>
      </c>
      <c r="B859" s="30">
        <v>2286100000</v>
      </c>
      <c r="C859" s="30">
        <v>2998100000</v>
      </c>
      <c r="D859" s="30">
        <v>3244100000</v>
      </c>
      <c r="E859" s="30">
        <v>2048300000</v>
      </c>
      <c r="F859" s="30">
        <v>2129000000</v>
      </c>
      <c r="G859" s="17">
        <v>1492500000</v>
      </c>
      <c r="H859" s="17">
        <v>1372500000</v>
      </c>
      <c r="I859" s="17">
        <v>1421900000</v>
      </c>
      <c r="J859" s="17">
        <v>1373300000</v>
      </c>
      <c r="K859" s="17">
        <v>1333200000</v>
      </c>
      <c r="L859" s="17">
        <v>1444300000</v>
      </c>
      <c r="M859" s="23">
        <v>1241700000</v>
      </c>
      <c r="N859" s="23">
        <v>1336800000</v>
      </c>
      <c r="O859" s="23">
        <v>1355100000</v>
      </c>
      <c r="P859" s="23">
        <v>1355300000</v>
      </c>
      <c r="Q859" s="23">
        <v>1361300000</v>
      </c>
      <c r="R859" s="23">
        <v>1341100000</v>
      </c>
      <c r="S859">
        <v>20</v>
      </c>
      <c r="T859" t="s">
        <v>2832</v>
      </c>
      <c r="U859" t="s">
        <v>2832</v>
      </c>
      <c r="V859" t="s">
        <v>2833</v>
      </c>
      <c r="W859" t="s">
        <v>2834</v>
      </c>
      <c r="X859">
        <v>2</v>
      </c>
      <c r="Y859" s="17">
        <f t="shared" si="130"/>
        <v>0.5664178403125546</v>
      </c>
      <c r="Z859" s="23">
        <f t="shared" si="131"/>
        <v>0.53645127075977073</v>
      </c>
      <c r="AA859" s="12">
        <f t="shared" si="132"/>
        <v>1.0558607485640634</v>
      </c>
      <c r="AB859" s="7">
        <f t="shared" si="126"/>
        <v>0.94709458738755825</v>
      </c>
      <c r="AC859" s="18">
        <f t="shared" si="127"/>
        <v>4.1786835642121015E-4</v>
      </c>
      <c r="AD859" s="27">
        <f t="shared" si="128"/>
        <v>3.2255744034579342E-2</v>
      </c>
      <c r="AE859" s="22">
        <f t="shared" si="129"/>
        <v>2.4636891569605529E-4</v>
      </c>
    </row>
    <row r="860" spans="1:31" ht="14.1" customHeight="1" x14ac:dyDescent="0.25">
      <c r="A860" s="30">
        <v>95882000</v>
      </c>
      <c r="B860" s="30">
        <v>97556000</v>
      </c>
      <c r="C860" s="30">
        <v>108650000</v>
      </c>
      <c r="D860" s="30">
        <v>101810000</v>
      </c>
      <c r="E860" s="30">
        <v>81316000</v>
      </c>
      <c r="F860" s="30">
        <v>84896000</v>
      </c>
      <c r="G860" s="17">
        <v>77906000</v>
      </c>
      <c r="H860" s="17">
        <v>63703000</v>
      </c>
      <c r="I860" s="17">
        <v>71397000</v>
      </c>
      <c r="J860" s="17">
        <v>73688000</v>
      </c>
      <c r="K860" s="17">
        <v>64669000</v>
      </c>
      <c r="L860" s="17">
        <v>65697000</v>
      </c>
      <c r="M860" s="23">
        <v>69481000</v>
      </c>
      <c r="N860" s="23">
        <v>61869000</v>
      </c>
      <c r="O860" s="23">
        <v>62287000</v>
      </c>
      <c r="P860" s="23">
        <v>52849000</v>
      </c>
      <c r="Q860" s="23">
        <v>59475000</v>
      </c>
      <c r="R860" s="23">
        <v>66542000</v>
      </c>
      <c r="S860">
        <v>10</v>
      </c>
      <c r="T860" t="s">
        <v>2835</v>
      </c>
      <c r="U860" t="s">
        <v>2835</v>
      </c>
      <c r="V860" t="s">
        <v>2836</v>
      </c>
      <c r="W860" t="s">
        <v>2837</v>
      </c>
      <c r="X860">
        <v>2</v>
      </c>
      <c r="Y860" s="17">
        <f t="shared" si="130"/>
        <v>0.73154303555454214</v>
      </c>
      <c r="Z860" s="23">
        <f t="shared" si="131"/>
        <v>0.65338794267772893</v>
      </c>
      <c r="AA860" s="12">
        <f t="shared" si="132"/>
        <v>1.1196151440391084</v>
      </c>
      <c r="AB860" s="7">
        <f t="shared" si="126"/>
        <v>0.89316405313384173</v>
      </c>
      <c r="AC860" s="18">
        <f t="shared" si="127"/>
        <v>3.4308124592666913E-4</v>
      </c>
      <c r="AD860" s="27">
        <f t="shared" si="128"/>
        <v>4.9073891466074014E-2</v>
      </c>
      <c r="AE860" s="22">
        <f t="shared" si="129"/>
        <v>4.5296670663968908E-5</v>
      </c>
    </row>
    <row r="861" spans="1:31" ht="14.1" customHeight="1" x14ac:dyDescent="0.25">
      <c r="A861" s="30">
        <v>146260000</v>
      </c>
      <c r="B861" s="30">
        <v>151130000</v>
      </c>
      <c r="C861" s="30">
        <v>146190000</v>
      </c>
      <c r="D861" s="30">
        <v>143050000</v>
      </c>
      <c r="E861" s="30">
        <v>147510000</v>
      </c>
      <c r="F861" s="30">
        <v>130880000</v>
      </c>
      <c r="G861" s="17">
        <v>122520000</v>
      </c>
      <c r="H861" s="17">
        <v>118230000</v>
      </c>
      <c r="I861" s="17">
        <v>115760000</v>
      </c>
      <c r="J861" s="17">
        <v>126590000</v>
      </c>
      <c r="K861" s="17">
        <v>127570000</v>
      </c>
      <c r="L861" s="17">
        <v>120180000</v>
      </c>
      <c r="M861" s="23">
        <v>131920000</v>
      </c>
      <c r="N861" s="23">
        <v>126820000</v>
      </c>
      <c r="O861" s="23">
        <v>138170000</v>
      </c>
      <c r="P861" s="23">
        <v>130670000</v>
      </c>
      <c r="Q861" s="23">
        <v>129140000</v>
      </c>
      <c r="R861" s="23">
        <v>130440000</v>
      </c>
      <c r="S861">
        <v>12</v>
      </c>
      <c r="T861" t="s">
        <v>2838</v>
      </c>
      <c r="U861" t="s">
        <v>2839</v>
      </c>
      <c r="V861" t="s">
        <v>2840</v>
      </c>
      <c r="W861" t="s">
        <v>2841</v>
      </c>
      <c r="X861">
        <v>12</v>
      </c>
      <c r="Y861" s="17">
        <f t="shared" si="130"/>
        <v>0.84489375968185698</v>
      </c>
      <c r="Z861" s="23">
        <f t="shared" si="131"/>
        <v>0.90999052045039419</v>
      </c>
      <c r="AA861" s="12">
        <f t="shared" si="132"/>
        <v>0.92846435286345852</v>
      </c>
      <c r="AB861" s="7">
        <f t="shared" ref="AB861:AB892" si="133">AVERAGE(M861:R861)/AVERAGE(G861:L861)</f>
        <v>1.077047273722378</v>
      </c>
      <c r="AC861" s="18">
        <f t="shared" ref="AC861:AC892" si="134">_xlfn.T.TEST(A861:F861,G861:L861,2,2)</f>
        <v>6.8530276965505106E-5</v>
      </c>
      <c r="AD861" s="27">
        <f t="shared" ref="AD861:AD892" si="135">_xlfn.T.TEST(G861:L861,M861:R861,2,2)</f>
        <v>3.4270149058192407E-3</v>
      </c>
      <c r="AE861" s="22">
        <f t="shared" ref="AE861:AE892" si="136">_xlfn.T.TEST(A861:F861,M861:R861,2,2)</f>
        <v>2.6112020605468297E-3</v>
      </c>
    </row>
    <row r="862" spans="1:31" ht="14.1" customHeight="1" x14ac:dyDescent="0.25">
      <c r="A862" s="30">
        <v>2731400000</v>
      </c>
      <c r="B862" s="30">
        <v>2959400000</v>
      </c>
      <c r="C862" s="30">
        <v>3724600000</v>
      </c>
      <c r="D862" s="30">
        <v>3312800000</v>
      </c>
      <c r="E862" s="30">
        <v>2665900000</v>
      </c>
      <c r="F862" s="30">
        <v>2340400000</v>
      </c>
      <c r="G862" s="17">
        <v>2054100000</v>
      </c>
      <c r="H862" s="17">
        <v>2082500000</v>
      </c>
      <c r="I862" s="17">
        <v>2036300000</v>
      </c>
      <c r="J862" s="17">
        <v>1947500000</v>
      </c>
      <c r="K862" s="17">
        <v>2276500000</v>
      </c>
      <c r="L862" s="17">
        <v>2189200000</v>
      </c>
      <c r="M862" s="23">
        <v>1466100000</v>
      </c>
      <c r="N862" s="23">
        <v>1435700000</v>
      </c>
      <c r="O862" s="23">
        <v>1702700000</v>
      </c>
      <c r="P862" s="23">
        <v>1789500000</v>
      </c>
      <c r="Q862" s="23">
        <v>1686600000</v>
      </c>
      <c r="R862" s="23">
        <v>1656600000</v>
      </c>
      <c r="S862">
        <v>13</v>
      </c>
      <c r="T862" t="s">
        <v>2842</v>
      </c>
      <c r="U862" t="s">
        <v>2842</v>
      </c>
      <c r="V862" t="s">
        <v>2843</v>
      </c>
      <c r="W862" t="s">
        <v>2844</v>
      </c>
      <c r="X862">
        <v>2</v>
      </c>
      <c r="Y862" s="17">
        <f t="shared" si="130"/>
        <v>0.70969579069046207</v>
      </c>
      <c r="Z862" s="23">
        <f t="shared" si="131"/>
        <v>0.54905410358341089</v>
      </c>
      <c r="AA862" s="12">
        <f t="shared" si="132"/>
        <v>1.2925789754754959</v>
      </c>
      <c r="AB862" s="7">
        <f t="shared" si="133"/>
        <v>0.77364711864676117</v>
      </c>
      <c r="AC862" s="18">
        <f t="shared" si="134"/>
        <v>2.0726785588460785E-3</v>
      </c>
      <c r="AD862" s="27">
        <f t="shared" si="135"/>
        <v>8.3548388998377028E-5</v>
      </c>
      <c r="AE862" s="22">
        <f t="shared" si="136"/>
        <v>8.581244893947297E-5</v>
      </c>
    </row>
    <row r="863" spans="1:31" ht="14.1" customHeight="1" x14ac:dyDescent="0.25">
      <c r="A863" s="30">
        <v>2474100000</v>
      </c>
      <c r="B863" s="30">
        <v>2527800000</v>
      </c>
      <c r="C863" s="30">
        <v>2859100000</v>
      </c>
      <c r="D863" s="30">
        <v>2868800000</v>
      </c>
      <c r="E863" s="30">
        <v>1840400000</v>
      </c>
      <c r="F863" s="30">
        <v>2105800000</v>
      </c>
      <c r="G863" s="17">
        <v>998400000</v>
      </c>
      <c r="H863" s="17">
        <v>930680000</v>
      </c>
      <c r="I863" s="17">
        <v>1090300000</v>
      </c>
      <c r="J863" s="17">
        <v>1098600000</v>
      </c>
      <c r="K863" s="17">
        <v>1359800000</v>
      </c>
      <c r="L863" s="17">
        <v>1271200000</v>
      </c>
      <c r="M863" s="23">
        <v>750520000</v>
      </c>
      <c r="N863" s="23">
        <v>666930000</v>
      </c>
      <c r="O863" s="23">
        <v>617090000</v>
      </c>
      <c r="P863" s="23">
        <v>788640000</v>
      </c>
      <c r="Q863" s="23">
        <v>815250000</v>
      </c>
      <c r="R863" s="23">
        <v>840880000</v>
      </c>
      <c r="S863">
        <v>11</v>
      </c>
      <c r="T863" t="s">
        <v>2845</v>
      </c>
      <c r="U863" t="s">
        <v>2846</v>
      </c>
      <c r="V863" t="s">
        <v>2847</v>
      </c>
      <c r="W863" t="s">
        <v>2848</v>
      </c>
      <c r="X863">
        <v>8</v>
      </c>
      <c r="Y863" s="17">
        <f t="shared" si="130"/>
        <v>0.45986508585445623</v>
      </c>
      <c r="Z863" s="23">
        <f t="shared" si="131"/>
        <v>0.30521327337149085</v>
      </c>
      <c r="AA863" s="12">
        <f t="shared" si="132"/>
        <v>1.5067008088299314</v>
      </c>
      <c r="AB863" s="7">
        <f t="shared" si="133"/>
        <v>0.66370177419402632</v>
      </c>
      <c r="AC863" s="18">
        <f t="shared" si="134"/>
        <v>2.4782938401395273E-5</v>
      </c>
      <c r="AD863" s="27">
        <f t="shared" si="135"/>
        <v>5.2571572611845232E-4</v>
      </c>
      <c r="AE863" s="22">
        <f t="shared" si="136"/>
        <v>1.6880412500433483E-6</v>
      </c>
    </row>
    <row r="864" spans="1:31" ht="14.1" customHeight="1" x14ac:dyDescent="0.25">
      <c r="A864" s="30">
        <v>3722900000</v>
      </c>
      <c r="B864" s="30">
        <v>4081000000</v>
      </c>
      <c r="C864" s="30">
        <v>5082800000</v>
      </c>
      <c r="D864" s="30">
        <v>4448500000</v>
      </c>
      <c r="E864" s="30">
        <v>3142000000</v>
      </c>
      <c r="F864" s="30">
        <v>3344000000</v>
      </c>
      <c r="G864" s="17">
        <v>2064100000</v>
      </c>
      <c r="H864" s="17">
        <v>2063800000</v>
      </c>
      <c r="I864" s="17">
        <v>2388600000</v>
      </c>
      <c r="J864" s="17">
        <v>2247100000</v>
      </c>
      <c r="K864" s="17">
        <v>2635300000</v>
      </c>
      <c r="L864" s="17">
        <v>2789300000</v>
      </c>
      <c r="M864" s="23">
        <v>1455100000</v>
      </c>
      <c r="N864" s="23">
        <v>1444600000</v>
      </c>
      <c r="O864" s="23">
        <v>1495900000</v>
      </c>
      <c r="P864" s="23">
        <v>1574700000</v>
      </c>
      <c r="Q864" s="23">
        <v>1750900000</v>
      </c>
      <c r="R864" s="23">
        <v>1576800000</v>
      </c>
      <c r="S864">
        <v>16</v>
      </c>
      <c r="T864" t="s">
        <v>2849</v>
      </c>
      <c r="U864" t="s">
        <v>2850</v>
      </c>
      <c r="V864" t="s">
        <v>2851</v>
      </c>
      <c r="W864" t="s">
        <v>2852</v>
      </c>
      <c r="X864">
        <v>6</v>
      </c>
      <c r="Y864" s="17">
        <f t="shared" si="130"/>
        <v>0.59561231172233142</v>
      </c>
      <c r="Z864" s="23">
        <f t="shared" si="131"/>
        <v>0.39032458482360255</v>
      </c>
      <c r="AA864" s="12">
        <f t="shared" si="132"/>
        <v>1.5259410625941061</v>
      </c>
      <c r="AB864" s="7">
        <f t="shared" si="133"/>
        <v>0.65533330514089172</v>
      </c>
      <c r="AC864" s="18">
        <f t="shared" si="134"/>
        <v>5.2072221470926105E-4</v>
      </c>
      <c r="AD864" s="27">
        <f t="shared" si="135"/>
        <v>9.7632249786490228E-5</v>
      </c>
      <c r="AE864" s="22">
        <f t="shared" si="136"/>
        <v>1.0626065197053834E-5</v>
      </c>
    </row>
    <row r="865" spans="1:31" ht="14.1" customHeight="1" x14ac:dyDescent="0.25">
      <c r="A865" s="30">
        <v>332770000</v>
      </c>
      <c r="B865" s="30">
        <v>367380000</v>
      </c>
      <c r="C865" s="30">
        <v>203130000</v>
      </c>
      <c r="D865" s="30">
        <v>183180000</v>
      </c>
      <c r="E865" s="30">
        <v>734550000</v>
      </c>
      <c r="F865" s="30">
        <v>731540000</v>
      </c>
      <c r="G865" s="17">
        <v>586220000</v>
      </c>
      <c r="H865" s="17">
        <v>602950000</v>
      </c>
      <c r="I865" s="17">
        <v>488040000</v>
      </c>
      <c r="J865" s="17">
        <v>498180000</v>
      </c>
      <c r="K865" s="17">
        <v>413260000</v>
      </c>
      <c r="L865" s="17">
        <v>299990000</v>
      </c>
      <c r="M865" s="23">
        <v>1079500000</v>
      </c>
      <c r="N865" s="23">
        <v>1076800000</v>
      </c>
      <c r="O865" s="23">
        <v>659310000</v>
      </c>
      <c r="P865" s="23">
        <v>614420000</v>
      </c>
      <c r="Q865" s="23">
        <v>675680000</v>
      </c>
      <c r="R865" s="23">
        <v>671860000</v>
      </c>
      <c r="S865">
        <v>17</v>
      </c>
      <c r="T865" t="s">
        <v>2853</v>
      </c>
      <c r="U865" t="s">
        <v>2854</v>
      </c>
      <c r="V865" t="s">
        <v>2855</v>
      </c>
      <c r="W865" t="s">
        <v>2856</v>
      </c>
      <c r="X865">
        <v>7</v>
      </c>
      <c r="Y865" s="17">
        <f t="shared" si="130"/>
        <v>1.1316683316683316</v>
      </c>
      <c r="Z865" s="23">
        <f t="shared" si="131"/>
        <v>1.8716851775675305</v>
      </c>
      <c r="AA865" s="12">
        <f t="shared" si="132"/>
        <v>0.6046253639402458</v>
      </c>
      <c r="AB865" s="7">
        <f t="shared" si="133"/>
        <v>1.653916722056054</v>
      </c>
      <c r="AC865" s="18">
        <f t="shared" si="134"/>
        <v>0.62627490061332991</v>
      </c>
      <c r="AD865" s="27">
        <f t="shared" si="135"/>
        <v>1.0775183875833688E-2</v>
      </c>
      <c r="AE865" s="22">
        <f t="shared" si="136"/>
        <v>2.0882480212814646E-2</v>
      </c>
    </row>
    <row r="866" spans="1:31" ht="14.1" customHeight="1" x14ac:dyDescent="0.25">
      <c r="A866" s="30">
        <v>1296500000</v>
      </c>
      <c r="B866" s="30">
        <v>1363400000</v>
      </c>
      <c r="C866" s="30">
        <v>1255200000</v>
      </c>
      <c r="D866" s="30">
        <v>1426600000</v>
      </c>
      <c r="E866" s="30">
        <v>944780000</v>
      </c>
      <c r="F866" s="30">
        <v>943880000</v>
      </c>
      <c r="G866" s="17">
        <v>1003200000</v>
      </c>
      <c r="H866" s="17">
        <v>1054900000</v>
      </c>
      <c r="I866" s="17">
        <v>1010400000</v>
      </c>
      <c r="J866" s="17">
        <v>1032600000</v>
      </c>
      <c r="K866" s="17">
        <v>1053000000</v>
      </c>
      <c r="L866" s="17">
        <v>1060200000</v>
      </c>
      <c r="M866" s="23">
        <v>733460000</v>
      </c>
      <c r="N866" s="23">
        <v>646510000</v>
      </c>
      <c r="O866" s="23">
        <v>890570000</v>
      </c>
      <c r="P866" s="23">
        <v>937110000</v>
      </c>
      <c r="Q866" s="23">
        <v>974610000</v>
      </c>
      <c r="R866" s="23">
        <v>856840000</v>
      </c>
      <c r="S866">
        <v>9</v>
      </c>
      <c r="T866" t="s">
        <v>2857</v>
      </c>
      <c r="U866" t="s">
        <v>2857</v>
      </c>
      <c r="V866" t="s">
        <v>2858</v>
      </c>
      <c r="W866" t="s">
        <v>2859</v>
      </c>
      <c r="X866">
        <v>3</v>
      </c>
      <c r="Y866" s="17">
        <f t="shared" si="130"/>
        <v>0.8594731106058342</v>
      </c>
      <c r="Z866" s="23">
        <f t="shared" si="131"/>
        <v>0.69693625213682309</v>
      </c>
      <c r="AA866" s="12">
        <f t="shared" si="132"/>
        <v>1.2332162489333411</v>
      </c>
      <c r="AB866" s="7">
        <f t="shared" si="133"/>
        <v>0.81088779106254927</v>
      </c>
      <c r="AC866" s="18">
        <f t="shared" si="134"/>
        <v>7.8444548274111792E-2</v>
      </c>
      <c r="AD866" s="27">
        <f t="shared" si="135"/>
        <v>3.8283561068452503E-3</v>
      </c>
      <c r="AE866" s="22">
        <f t="shared" si="136"/>
        <v>4.454331567481316E-3</v>
      </c>
    </row>
    <row r="867" spans="1:31" ht="14.1" customHeight="1" x14ac:dyDescent="0.25">
      <c r="A867" s="30">
        <v>1040800000</v>
      </c>
      <c r="B867" s="30">
        <v>1152400000</v>
      </c>
      <c r="C867" s="30">
        <v>1382100000</v>
      </c>
      <c r="D867" s="30">
        <v>1160300000</v>
      </c>
      <c r="E867" s="30">
        <v>929860000</v>
      </c>
      <c r="F867" s="30">
        <v>944250000</v>
      </c>
      <c r="G867" s="17">
        <v>436800000</v>
      </c>
      <c r="H867" s="17">
        <v>467040000</v>
      </c>
      <c r="I867" s="17">
        <v>504140000</v>
      </c>
      <c r="J867" s="17">
        <v>532510000</v>
      </c>
      <c r="K867" s="17">
        <v>793390000</v>
      </c>
      <c r="L867" s="17">
        <v>554770000</v>
      </c>
      <c r="M867" s="23">
        <v>390320000</v>
      </c>
      <c r="N867" s="23">
        <v>366950000</v>
      </c>
      <c r="O867" s="23">
        <v>444610000</v>
      </c>
      <c r="P867" s="23">
        <v>517490000</v>
      </c>
      <c r="Q867" s="23">
        <v>439650000</v>
      </c>
      <c r="R867" s="23">
        <v>391090000</v>
      </c>
      <c r="S867">
        <v>7</v>
      </c>
      <c r="T867" t="s">
        <v>2860</v>
      </c>
      <c r="U867" t="s">
        <v>2861</v>
      </c>
      <c r="V867" t="s">
        <v>2862</v>
      </c>
      <c r="W867" t="s">
        <v>2863</v>
      </c>
      <c r="X867">
        <v>5</v>
      </c>
      <c r="Y867" s="17">
        <f t="shared" si="130"/>
        <v>0.49754830393466587</v>
      </c>
      <c r="Z867" s="23">
        <f t="shared" si="131"/>
        <v>0.38581269072319363</v>
      </c>
      <c r="AA867" s="12">
        <f t="shared" si="132"/>
        <v>1.2896110363866657</v>
      </c>
      <c r="AB867" s="7">
        <f t="shared" si="133"/>
        <v>0.77542760707281089</v>
      </c>
      <c r="AC867" s="18">
        <f t="shared" si="134"/>
        <v>7.7765574315687779E-5</v>
      </c>
      <c r="AD867" s="27">
        <f t="shared" si="135"/>
        <v>5.4850473382604514E-2</v>
      </c>
      <c r="AE867" s="22">
        <f t="shared" si="136"/>
        <v>2.9698640946527555E-6</v>
      </c>
    </row>
    <row r="868" spans="1:31" ht="14.1" customHeight="1" x14ac:dyDescent="0.25">
      <c r="A868" s="30">
        <v>3811400000</v>
      </c>
      <c r="B868" s="30">
        <v>3590900000</v>
      </c>
      <c r="C868" s="30">
        <v>4425500000</v>
      </c>
      <c r="D868" s="30">
        <v>3992900000</v>
      </c>
      <c r="E868" s="30">
        <v>3061300000</v>
      </c>
      <c r="F868" s="30">
        <v>3490000000</v>
      </c>
      <c r="G868" s="17">
        <v>1683400000</v>
      </c>
      <c r="H868" s="17">
        <v>1727900000</v>
      </c>
      <c r="I868" s="17">
        <v>1863300000</v>
      </c>
      <c r="J868" s="17">
        <v>1931100000</v>
      </c>
      <c r="K868" s="17">
        <v>2107000000</v>
      </c>
      <c r="L868" s="17">
        <v>2136900000</v>
      </c>
      <c r="M868" s="23">
        <v>1373600000</v>
      </c>
      <c r="N868" s="23">
        <v>1386600000</v>
      </c>
      <c r="O868" s="23">
        <v>1711800000</v>
      </c>
      <c r="P868" s="23">
        <v>1498400000</v>
      </c>
      <c r="Q868" s="23">
        <v>1557700000</v>
      </c>
      <c r="R868" s="23">
        <v>1654700000</v>
      </c>
      <c r="S868">
        <v>21</v>
      </c>
      <c r="T868" t="s">
        <v>2864</v>
      </c>
      <c r="U868" t="s">
        <v>2865</v>
      </c>
      <c r="V868" t="s">
        <v>2866</v>
      </c>
      <c r="W868" t="s">
        <v>2867</v>
      </c>
      <c r="X868">
        <v>2</v>
      </c>
      <c r="Y868" s="17">
        <f t="shared" si="130"/>
        <v>0.51178258537457544</v>
      </c>
      <c r="Z868" s="23">
        <f t="shared" si="131"/>
        <v>0.41045950295011624</v>
      </c>
      <c r="AA868" s="12">
        <f t="shared" si="132"/>
        <v>1.2468528117785425</v>
      </c>
      <c r="AB868" s="7">
        <f t="shared" si="133"/>
        <v>0.80201928451648963</v>
      </c>
      <c r="AC868" s="18">
        <f t="shared" si="134"/>
        <v>4.6717326553565874E-6</v>
      </c>
      <c r="AD868" s="27">
        <f t="shared" si="135"/>
        <v>2.6782925824705393E-3</v>
      </c>
      <c r="AE868" s="22">
        <f t="shared" si="136"/>
        <v>6.1177152682795147E-7</v>
      </c>
    </row>
    <row r="869" spans="1:31" ht="14.1" customHeight="1" x14ac:dyDescent="0.25">
      <c r="A869" s="30">
        <v>760250000</v>
      </c>
      <c r="B869" s="30">
        <v>644300000</v>
      </c>
      <c r="C869" s="30">
        <v>745170000</v>
      </c>
      <c r="D869" s="30">
        <v>740570000</v>
      </c>
      <c r="E869" s="30">
        <v>651500000</v>
      </c>
      <c r="F869" s="30">
        <v>648330000</v>
      </c>
      <c r="G869" s="17">
        <v>555040000</v>
      </c>
      <c r="H869" s="17">
        <v>518860000</v>
      </c>
      <c r="I869" s="17">
        <v>649640000</v>
      </c>
      <c r="J869" s="17">
        <v>744720000</v>
      </c>
      <c r="K869" s="17">
        <v>598270000</v>
      </c>
      <c r="L869" s="17">
        <v>1003700000</v>
      </c>
      <c r="M869" s="23">
        <v>380030000</v>
      </c>
      <c r="N869" s="23">
        <v>196660000</v>
      </c>
      <c r="O869" s="23">
        <v>383390000</v>
      </c>
      <c r="P869" s="23">
        <v>440790000</v>
      </c>
      <c r="Q869" s="23">
        <v>384460000</v>
      </c>
      <c r="R869" s="23">
        <v>547830000</v>
      </c>
      <c r="S869">
        <v>4</v>
      </c>
      <c r="T869" t="s">
        <v>2868</v>
      </c>
      <c r="U869" t="s">
        <v>2868</v>
      </c>
      <c r="V869" t="s">
        <v>2869</v>
      </c>
      <c r="W869" t="s">
        <v>2870</v>
      </c>
      <c r="X869">
        <v>2</v>
      </c>
      <c r="Y869" s="17">
        <f t="shared" si="130"/>
        <v>0.97138745429725148</v>
      </c>
      <c r="Z869" s="23">
        <f t="shared" si="131"/>
        <v>0.55682414823441806</v>
      </c>
      <c r="AA869" s="12">
        <f t="shared" si="132"/>
        <v>1.744513878173807</v>
      </c>
      <c r="AB869" s="7">
        <f t="shared" si="133"/>
        <v>0.57322559167418063</v>
      </c>
      <c r="AC869" s="18">
        <f t="shared" si="134"/>
        <v>0.79811219653733612</v>
      </c>
      <c r="AD869" s="27">
        <f t="shared" si="135"/>
        <v>7.2833451223520383E-3</v>
      </c>
      <c r="AE869" s="22">
        <f t="shared" si="136"/>
        <v>1.3638799983743015E-4</v>
      </c>
    </row>
    <row r="870" spans="1:31" ht="14.1" customHeight="1" x14ac:dyDescent="0.25">
      <c r="A870" s="30">
        <v>2082700000</v>
      </c>
      <c r="B870" s="30">
        <v>2348500000</v>
      </c>
      <c r="C870" s="30">
        <v>3126400000</v>
      </c>
      <c r="D870" s="30">
        <v>3181500000</v>
      </c>
      <c r="E870" s="30">
        <v>2007800000</v>
      </c>
      <c r="F870" s="30">
        <v>2097800000</v>
      </c>
      <c r="G870" s="17">
        <v>1307900000</v>
      </c>
      <c r="H870" s="17">
        <v>1246000000</v>
      </c>
      <c r="I870" s="17">
        <v>1340500000</v>
      </c>
      <c r="J870" s="17">
        <v>1188000000</v>
      </c>
      <c r="K870" s="17">
        <v>1520700000</v>
      </c>
      <c r="L870" s="17">
        <v>1539900000</v>
      </c>
      <c r="M870" s="23">
        <v>1246500000</v>
      </c>
      <c r="N870" s="23">
        <v>1156700000</v>
      </c>
      <c r="O870" s="23">
        <v>1195400000</v>
      </c>
      <c r="P870" s="23">
        <v>1089700000</v>
      </c>
      <c r="Q870" s="23">
        <v>1039600000</v>
      </c>
      <c r="R870" s="23">
        <v>1055400000</v>
      </c>
      <c r="S870">
        <v>14</v>
      </c>
      <c r="T870" t="s">
        <v>2871</v>
      </c>
      <c r="U870" t="s">
        <v>2872</v>
      </c>
      <c r="V870" t="s">
        <v>2873</v>
      </c>
      <c r="W870" t="s">
        <v>2874</v>
      </c>
      <c r="X870">
        <v>3</v>
      </c>
      <c r="Y870" s="17">
        <f t="shared" si="130"/>
        <v>0.54854594569105475</v>
      </c>
      <c r="Z870" s="23">
        <f t="shared" si="131"/>
        <v>0.45695096566451326</v>
      </c>
      <c r="AA870" s="12">
        <f t="shared" si="132"/>
        <v>1.2004481594504151</v>
      </c>
      <c r="AB870" s="7">
        <f t="shared" si="133"/>
        <v>0.83302222768021605</v>
      </c>
      <c r="AC870" s="18">
        <f t="shared" si="134"/>
        <v>6.2152784052201687E-4</v>
      </c>
      <c r="AD870" s="27">
        <f t="shared" si="135"/>
        <v>7.4342822732172765E-3</v>
      </c>
      <c r="AE870" s="22">
        <f t="shared" si="136"/>
        <v>1.2641050368624896E-4</v>
      </c>
    </row>
    <row r="871" spans="1:31" ht="14.1" customHeight="1" x14ac:dyDescent="0.25">
      <c r="A871" s="30">
        <v>2628800000</v>
      </c>
      <c r="B871" s="30">
        <v>2459300000</v>
      </c>
      <c r="C871" s="30">
        <v>2775400000</v>
      </c>
      <c r="D871" s="30">
        <v>2767700000</v>
      </c>
      <c r="E871" s="30">
        <v>2271300000</v>
      </c>
      <c r="F871" s="30">
        <v>2226100000</v>
      </c>
      <c r="G871" s="17">
        <v>1244500000</v>
      </c>
      <c r="H871" s="17">
        <v>1354500000</v>
      </c>
      <c r="I871" s="17">
        <v>1412800000</v>
      </c>
      <c r="J871" s="17">
        <v>1444100000</v>
      </c>
      <c r="K871" s="17">
        <v>1548200000</v>
      </c>
      <c r="L871" s="17">
        <v>1485000000</v>
      </c>
      <c r="M871" s="23">
        <v>1091600000</v>
      </c>
      <c r="N871" s="23">
        <v>1064700000</v>
      </c>
      <c r="O871" s="23">
        <v>1199300000</v>
      </c>
      <c r="P871" s="23">
        <v>1162700000</v>
      </c>
      <c r="Q871" s="23">
        <v>1133100000</v>
      </c>
      <c r="R871" s="23">
        <v>1025400000</v>
      </c>
      <c r="S871">
        <v>19</v>
      </c>
      <c r="T871" t="s">
        <v>2875</v>
      </c>
      <c r="U871" t="s">
        <v>2876</v>
      </c>
      <c r="V871" t="s">
        <v>2877</v>
      </c>
      <c r="W871" t="s">
        <v>2878</v>
      </c>
      <c r="X871">
        <v>4</v>
      </c>
      <c r="Y871" s="17">
        <f t="shared" si="130"/>
        <v>0.56112925188054408</v>
      </c>
      <c r="Z871" s="23">
        <f t="shared" si="131"/>
        <v>0.44133627698531258</v>
      </c>
      <c r="AA871" s="12">
        <f t="shared" si="132"/>
        <v>1.2714324227174694</v>
      </c>
      <c r="AB871" s="7">
        <f t="shared" si="133"/>
        <v>0.78651447149874543</v>
      </c>
      <c r="AC871" s="18">
        <f t="shared" si="134"/>
        <v>1.2159865033357445E-6</v>
      </c>
      <c r="AD871" s="27">
        <f t="shared" si="135"/>
        <v>1.3905899945581391E-4</v>
      </c>
      <c r="AE871" s="22">
        <f t="shared" si="136"/>
        <v>7.5970341678495749E-8</v>
      </c>
    </row>
    <row r="872" spans="1:31" ht="14.1" customHeight="1" x14ac:dyDescent="0.25">
      <c r="A872" s="30">
        <v>57503000</v>
      </c>
      <c r="B872" s="30">
        <v>38203000</v>
      </c>
      <c r="C872" s="30">
        <v>65715000</v>
      </c>
      <c r="D872" s="30">
        <v>77140000</v>
      </c>
      <c r="E872" s="30">
        <v>63922000</v>
      </c>
      <c r="F872" s="30">
        <v>46893000</v>
      </c>
      <c r="G872" s="17">
        <v>27678000</v>
      </c>
      <c r="H872" s="17">
        <v>25234000</v>
      </c>
      <c r="I872" s="17">
        <v>26623000</v>
      </c>
      <c r="J872" s="17">
        <v>23192000</v>
      </c>
      <c r="K872" s="17">
        <v>28748000</v>
      </c>
      <c r="L872" s="17">
        <v>24849000</v>
      </c>
      <c r="M872" s="23">
        <v>25452000</v>
      </c>
      <c r="N872" s="23">
        <v>37229000</v>
      </c>
      <c r="O872" s="23">
        <v>37205000</v>
      </c>
      <c r="P872" s="23">
        <v>25763000</v>
      </c>
      <c r="Q872" s="23">
        <v>36652000</v>
      </c>
      <c r="R872" s="23">
        <v>35767000</v>
      </c>
      <c r="S872">
        <v>3</v>
      </c>
      <c r="T872" t="s">
        <v>2879</v>
      </c>
      <c r="U872" t="s">
        <v>2879</v>
      </c>
      <c r="V872" t="s">
        <v>2880</v>
      </c>
      <c r="W872" t="s">
        <v>2881</v>
      </c>
      <c r="X872">
        <v>2</v>
      </c>
      <c r="Y872" s="17">
        <f t="shared" si="130"/>
        <v>0.44743771753068323</v>
      </c>
      <c r="Z872" s="23">
        <f t="shared" si="131"/>
        <v>0.56691930756548814</v>
      </c>
      <c r="AA872" s="12">
        <f t="shared" si="132"/>
        <v>0.78924409798655015</v>
      </c>
      <c r="AB872" s="7">
        <f t="shared" si="133"/>
        <v>1.2670351321614084</v>
      </c>
      <c r="AC872" s="18">
        <f t="shared" si="134"/>
        <v>2.3339263637093825E-4</v>
      </c>
      <c r="AD872" s="27">
        <f t="shared" si="135"/>
        <v>1.9092409417499148E-2</v>
      </c>
      <c r="AE872" s="22">
        <f t="shared" si="136"/>
        <v>2.1889120302126049E-3</v>
      </c>
    </row>
    <row r="873" spans="1:31" ht="14.1" customHeight="1" x14ac:dyDescent="0.25">
      <c r="A873" s="30">
        <v>25818000</v>
      </c>
      <c r="B873" s="30">
        <v>27588000</v>
      </c>
      <c r="C873" s="30">
        <v>26997000</v>
      </c>
      <c r="D873" s="30">
        <v>27616000</v>
      </c>
      <c r="E873" s="30">
        <v>23662000</v>
      </c>
      <c r="F873" s="30">
        <v>24724000</v>
      </c>
      <c r="G873" s="17">
        <v>30319000</v>
      </c>
      <c r="H873" s="17">
        <v>36437000</v>
      </c>
      <c r="I873" s="17">
        <v>35277000</v>
      </c>
      <c r="J873" s="17">
        <v>28196000</v>
      </c>
      <c r="K873" s="17">
        <v>38694000</v>
      </c>
      <c r="L873" s="17">
        <v>30262000</v>
      </c>
      <c r="M873" s="23">
        <v>26735000</v>
      </c>
      <c r="N873" s="23">
        <v>23640000</v>
      </c>
      <c r="O873" s="23">
        <v>24947000</v>
      </c>
      <c r="P873" s="23">
        <v>26532000</v>
      </c>
      <c r="Q873" s="23">
        <v>26581000</v>
      </c>
      <c r="R873" s="23">
        <v>29580000</v>
      </c>
      <c r="S873">
        <v>3</v>
      </c>
      <c r="T873" t="s">
        <v>2882</v>
      </c>
      <c r="U873" t="s">
        <v>2882</v>
      </c>
      <c r="V873" t="s">
        <v>2883</v>
      </c>
      <c r="W873" t="s">
        <v>2884</v>
      </c>
      <c r="X873">
        <v>2</v>
      </c>
      <c r="Y873" s="17">
        <f t="shared" si="130"/>
        <v>1.2735206674978421</v>
      </c>
      <c r="Z873" s="23">
        <f t="shared" si="131"/>
        <v>1.0102937885617467</v>
      </c>
      <c r="AA873" s="12">
        <f t="shared" si="132"/>
        <v>1.2605448849792742</v>
      </c>
      <c r="AB873" s="7">
        <f t="shared" si="133"/>
        <v>0.79330772899565727</v>
      </c>
      <c r="AC873" s="18">
        <f t="shared" si="134"/>
        <v>2.9521710885849518E-3</v>
      </c>
      <c r="AD873" s="27">
        <f t="shared" si="135"/>
        <v>4.5781908015745222E-3</v>
      </c>
      <c r="AE873" s="22">
        <f t="shared" si="136"/>
        <v>0.80385346755495979</v>
      </c>
    </row>
    <row r="874" spans="1:31" ht="14.1" customHeight="1" x14ac:dyDescent="0.25">
      <c r="A874" s="31">
        <v>1</v>
      </c>
      <c r="B874" s="31">
        <v>1</v>
      </c>
      <c r="C874" s="31">
        <v>1</v>
      </c>
      <c r="D874" s="31">
        <v>1</v>
      </c>
      <c r="E874" s="31">
        <v>6030200</v>
      </c>
      <c r="F874" s="31">
        <v>883450</v>
      </c>
      <c r="G874" s="18">
        <v>1</v>
      </c>
      <c r="H874" s="18">
        <v>8452400</v>
      </c>
      <c r="I874" s="18">
        <v>1</v>
      </c>
      <c r="J874" s="18">
        <v>1</v>
      </c>
      <c r="K874" s="18">
        <v>1</v>
      </c>
      <c r="L874" s="18">
        <v>1</v>
      </c>
      <c r="M874" s="23">
        <v>14120000</v>
      </c>
      <c r="N874" s="23">
        <v>11483000</v>
      </c>
      <c r="O874" s="22">
        <v>1</v>
      </c>
      <c r="P874" s="22">
        <v>1</v>
      </c>
      <c r="Q874" s="23">
        <v>11307000</v>
      </c>
      <c r="R874" s="22">
        <v>7089600</v>
      </c>
      <c r="S874">
        <v>3</v>
      </c>
      <c r="T874" t="s">
        <v>2885</v>
      </c>
      <c r="U874" t="s">
        <v>2886</v>
      </c>
      <c r="V874" t="s">
        <v>2887</v>
      </c>
      <c r="W874" t="s">
        <v>2888</v>
      </c>
      <c r="X874">
        <v>2</v>
      </c>
      <c r="Y874" s="17">
        <f t="shared" si="130"/>
        <v>1.2225669667588224</v>
      </c>
      <c r="Z874" s="23">
        <f t="shared" si="131"/>
        <v>6.3641602544761424</v>
      </c>
      <c r="AA874" s="12">
        <f t="shared" si="132"/>
        <v>0.19210185128492754</v>
      </c>
      <c r="AB874" s="7">
        <f t="shared" si="133"/>
        <v>5.2055719052742973</v>
      </c>
      <c r="AC874" s="18">
        <f t="shared" si="134"/>
        <v>0.88441079733771066</v>
      </c>
      <c r="AD874" s="27">
        <f t="shared" si="135"/>
        <v>6.5501451902578112E-2</v>
      </c>
      <c r="AE874" s="22">
        <f t="shared" si="136"/>
        <v>4.3934500160899843E-2</v>
      </c>
    </row>
    <row r="875" spans="1:31" ht="14.1" customHeight="1" x14ac:dyDescent="0.25">
      <c r="A875" s="30">
        <v>1536000000</v>
      </c>
      <c r="B875" s="30">
        <v>1773400000</v>
      </c>
      <c r="C875" s="30">
        <v>1919300000</v>
      </c>
      <c r="D875" s="30">
        <v>1421200000</v>
      </c>
      <c r="E875" s="30">
        <v>900870000</v>
      </c>
      <c r="F875" s="30">
        <v>835130000</v>
      </c>
      <c r="G875" s="17">
        <v>351910000</v>
      </c>
      <c r="H875" s="17">
        <v>323900000</v>
      </c>
      <c r="I875" s="17">
        <v>447160000</v>
      </c>
      <c r="J875" s="17">
        <v>312870000</v>
      </c>
      <c r="K875" s="17">
        <v>508190000</v>
      </c>
      <c r="L875" s="17">
        <v>342490000</v>
      </c>
      <c r="M875" s="23">
        <v>247130000</v>
      </c>
      <c r="N875" s="23">
        <v>315130000</v>
      </c>
      <c r="O875" s="23">
        <v>256240000</v>
      </c>
      <c r="P875" s="23">
        <v>282900000</v>
      </c>
      <c r="Q875" s="23">
        <v>254560000</v>
      </c>
      <c r="R875" s="23">
        <v>257760000</v>
      </c>
      <c r="S875">
        <v>4</v>
      </c>
      <c r="T875" t="s">
        <v>2889</v>
      </c>
      <c r="U875" t="s">
        <v>2890</v>
      </c>
      <c r="V875" t="s">
        <v>2891</v>
      </c>
      <c r="W875" t="s">
        <v>2892</v>
      </c>
      <c r="X875">
        <v>3</v>
      </c>
      <c r="Y875" s="17">
        <f t="shared" si="130"/>
        <v>0.27266244529507866</v>
      </c>
      <c r="Z875" s="23">
        <f t="shared" si="131"/>
        <v>0.19243253556565185</v>
      </c>
      <c r="AA875" s="12">
        <f t="shared" si="132"/>
        <v>1.416924869246214</v>
      </c>
      <c r="AB875" s="7">
        <f t="shared" si="133"/>
        <v>0.70575372181306084</v>
      </c>
      <c r="AC875" s="18">
        <f t="shared" si="134"/>
        <v>2.6390907189956285E-4</v>
      </c>
      <c r="AD875" s="27">
        <f t="shared" si="135"/>
        <v>7.6590466313690448E-3</v>
      </c>
      <c r="AE875" s="22">
        <f t="shared" si="136"/>
        <v>1.0365130412230351E-4</v>
      </c>
    </row>
    <row r="876" spans="1:31" ht="14.1" customHeight="1" x14ac:dyDescent="0.25">
      <c r="A876" s="30">
        <v>550180000</v>
      </c>
      <c r="B876" s="30">
        <v>584260000</v>
      </c>
      <c r="C876" s="30">
        <v>817140000</v>
      </c>
      <c r="D876" s="30">
        <v>867690000</v>
      </c>
      <c r="E876" s="30">
        <v>588000000</v>
      </c>
      <c r="F876" s="30">
        <v>725690000</v>
      </c>
      <c r="G876" s="17">
        <v>301910000</v>
      </c>
      <c r="H876" s="17">
        <v>59366000</v>
      </c>
      <c r="I876" s="17">
        <v>23452000</v>
      </c>
      <c r="J876" s="17">
        <v>72250000</v>
      </c>
      <c r="K876" s="17">
        <v>71089000</v>
      </c>
      <c r="L876" s="17">
        <v>216940000</v>
      </c>
      <c r="M876" s="23">
        <v>55784000</v>
      </c>
      <c r="N876" s="23">
        <v>40954000</v>
      </c>
      <c r="O876" s="23">
        <v>109950000</v>
      </c>
      <c r="P876" s="23">
        <v>89308000</v>
      </c>
      <c r="Q876" s="23">
        <v>36496000</v>
      </c>
      <c r="R876" s="23">
        <v>98904000</v>
      </c>
      <c r="S876">
        <v>10</v>
      </c>
      <c r="T876" t="s">
        <v>2893</v>
      </c>
      <c r="U876" t="s">
        <v>2894</v>
      </c>
      <c r="V876" t="s">
        <v>2895</v>
      </c>
      <c r="W876" t="s">
        <v>2896</v>
      </c>
      <c r="X876">
        <v>4</v>
      </c>
      <c r="Y876" s="17">
        <f t="shared" si="130"/>
        <v>0.18025991057256785</v>
      </c>
      <c r="Z876" s="23">
        <f t="shared" si="131"/>
        <v>0.1043794278192869</v>
      </c>
      <c r="AA876" s="12">
        <f t="shared" si="132"/>
        <v>1.7269677975688231</v>
      </c>
      <c r="AB876" s="7">
        <f t="shared" si="133"/>
        <v>0.57904959282261781</v>
      </c>
      <c r="AC876" s="18">
        <f t="shared" si="134"/>
        <v>1.2031317206182398E-5</v>
      </c>
      <c r="AD876" s="27">
        <f t="shared" si="135"/>
        <v>0.28773224545435744</v>
      </c>
      <c r="AE876" s="22">
        <f t="shared" si="136"/>
        <v>6.8313526935732424E-7</v>
      </c>
    </row>
    <row r="877" spans="1:31" ht="14.1" customHeight="1" x14ac:dyDescent="0.25">
      <c r="A877" s="30">
        <v>84608000</v>
      </c>
      <c r="B877" s="30">
        <v>73003000</v>
      </c>
      <c r="C877" s="30">
        <v>105300000</v>
      </c>
      <c r="D877" s="30">
        <v>105380000</v>
      </c>
      <c r="E877" s="30">
        <v>76638000</v>
      </c>
      <c r="F877" s="30">
        <v>82145000</v>
      </c>
      <c r="G877" s="17">
        <v>90625000</v>
      </c>
      <c r="H877" s="17">
        <v>81683000</v>
      </c>
      <c r="I877" s="17">
        <v>84777000</v>
      </c>
      <c r="J877" s="17">
        <v>81746000</v>
      </c>
      <c r="K877" s="17">
        <v>84455000</v>
      </c>
      <c r="L877" s="17">
        <v>78979000</v>
      </c>
      <c r="M877" s="23">
        <v>91366000</v>
      </c>
      <c r="N877" s="23">
        <v>108430000</v>
      </c>
      <c r="O877" s="23">
        <v>79105000</v>
      </c>
      <c r="P877" s="23">
        <v>75322000</v>
      </c>
      <c r="Q877" s="23">
        <v>91240000</v>
      </c>
      <c r="R877" s="23">
        <v>80709000</v>
      </c>
      <c r="S877">
        <v>11</v>
      </c>
      <c r="T877" t="s">
        <v>2897</v>
      </c>
      <c r="U877" t="s">
        <v>2898</v>
      </c>
      <c r="V877" t="s">
        <v>2899</v>
      </c>
      <c r="W877" t="s">
        <v>2900</v>
      </c>
      <c r="X877">
        <v>4</v>
      </c>
      <c r="Y877" s="17">
        <f t="shared" si="130"/>
        <v>0.9529307080220234</v>
      </c>
      <c r="Z877" s="23">
        <f t="shared" si="131"/>
        <v>0.99828866534869853</v>
      </c>
      <c r="AA877" s="12">
        <f t="shared" si="132"/>
        <v>0.95456428696319839</v>
      </c>
      <c r="AB877" s="7">
        <f t="shared" si="133"/>
        <v>1.0475983793415826</v>
      </c>
      <c r="AC877" s="18">
        <f t="shared" si="134"/>
        <v>0.50657617031289437</v>
      </c>
      <c r="AD877" s="27">
        <f t="shared" si="135"/>
        <v>0.4613198933344782</v>
      </c>
      <c r="AE877" s="22">
        <f t="shared" si="136"/>
        <v>0.98460685367209122</v>
      </c>
    </row>
    <row r="878" spans="1:31" ht="14.1" customHeight="1" x14ac:dyDescent="0.25">
      <c r="A878" s="30">
        <v>1022600000</v>
      </c>
      <c r="B878" s="30">
        <v>981480000</v>
      </c>
      <c r="C878" s="30">
        <v>974080000</v>
      </c>
      <c r="D878" s="30">
        <v>1081900000</v>
      </c>
      <c r="E878" s="30">
        <v>938310000</v>
      </c>
      <c r="F878" s="30">
        <v>861130000</v>
      </c>
      <c r="G878" s="17">
        <v>1072200000</v>
      </c>
      <c r="H878" s="17">
        <v>1094200000</v>
      </c>
      <c r="I878" s="17">
        <v>983390000</v>
      </c>
      <c r="J878" s="17">
        <v>1076900000</v>
      </c>
      <c r="K878" s="17">
        <v>944410000</v>
      </c>
      <c r="L878" s="17">
        <v>1064700000</v>
      </c>
      <c r="M878" s="23">
        <v>968990000</v>
      </c>
      <c r="N878" s="23">
        <v>944530000</v>
      </c>
      <c r="O878" s="23">
        <v>975970000</v>
      </c>
      <c r="P878" s="23">
        <v>968990000</v>
      </c>
      <c r="Q878" s="23">
        <v>1053700000</v>
      </c>
      <c r="R878" s="23">
        <v>1047100000</v>
      </c>
      <c r="S878">
        <v>16</v>
      </c>
      <c r="T878" t="s">
        <v>2901</v>
      </c>
      <c r="U878" t="s">
        <v>2902</v>
      </c>
      <c r="V878" t="s">
        <v>2903</v>
      </c>
      <c r="W878" t="s">
        <v>2904</v>
      </c>
      <c r="X878">
        <v>5</v>
      </c>
      <c r="Y878" s="17">
        <f t="shared" si="130"/>
        <v>1.0642204966294051</v>
      </c>
      <c r="Z878" s="23">
        <f t="shared" si="131"/>
        <v>1.0170287567198566</v>
      </c>
      <c r="AA878" s="12">
        <f t="shared" si="132"/>
        <v>1.0464015787142071</v>
      </c>
      <c r="AB878" s="7">
        <f t="shared" si="133"/>
        <v>0.95565605054684244</v>
      </c>
      <c r="AC878" s="18">
        <f t="shared" si="134"/>
        <v>0.14154762667044135</v>
      </c>
      <c r="AD878" s="27">
        <f t="shared" si="135"/>
        <v>0.16699013450173281</v>
      </c>
      <c r="AE878" s="22">
        <f t="shared" si="136"/>
        <v>0.652169670423001</v>
      </c>
    </row>
    <row r="879" spans="1:31" ht="14.1" customHeight="1" x14ac:dyDescent="0.25">
      <c r="A879" s="30">
        <v>24862000</v>
      </c>
      <c r="B879" s="30">
        <v>27603000</v>
      </c>
      <c r="C879" s="30">
        <v>25780000</v>
      </c>
      <c r="D879" s="30">
        <v>32483000</v>
      </c>
      <c r="E879" s="30">
        <v>11584000</v>
      </c>
      <c r="F879" s="30">
        <v>12480000</v>
      </c>
      <c r="G879" s="18">
        <v>1</v>
      </c>
      <c r="H879" s="18">
        <v>1</v>
      </c>
      <c r="I879" s="18">
        <v>1</v>
      </c>
      <c r="J879" s="17">
        <v>14318000</v>
      </c>
      <c r="K879" s="18">
        <v>1</v>
      </c>
      <c r="L879" s="18">
        <v>1</v>
      </c>
      <c r="M879" s="22">
        <v>5770200</v>
      </c>
      <c r="N879" s="22">
        <v>5182100</v>
      </c>
      <c r="O879" s="22">
        <v>1</v>
      </c>
      <c r="P879" s="22">
        <v>1</v>
      </c>
      <c r="Q879" s="22">
        <v>1</v>
      </c>
      <c r="R879" s="22">
        <v>5857500</v>
      </c>
      <c r="S879">
        <v>2</v>
      </c>
      <c r="T879" t="s">
        <v>2905</v>
      </c>
      <c r="U879" t="s">
        <v>2905</v>
      </c>
      <c r="V879" t="s">
        <v>2906</v>
      </c>
      <c r="W879" t="s">
        <v>2907</v>
      </c>
      <c r="X879">
        <v>1</v>
      </c>
      <c r="Y879" s="17">
        <f t="shared" si="130"/>
        <v>0.10622295833580628</v>
      </c>
      <c r="Z879" s="23">
        <f t="shared" si="131"/>
        <v>0.12470920381031517</v>
      </c>
      <c r="AA879" s="12">
        <f t="shared" si="132"/>
        <v>0.85176518725412775</v>
      </c>
      <c r="AB879" s="7">
        <f t="shared" si="133"/>
        <v>1.1740324856710136</v>
      </c>
      <c r="AC879" s="18">
        <f t="shared" si="134"/>
        <v>7.6139733473014142E-4</v>
      </c>
      <c r="AD879" s="27">
        <f t="shared" si="135"/>
        <v>0.88068098262298056</v>
      </c>
      <c r="AE879" s="22">
        <f t="shared" si="136"/>
        <v>3.3494437959178427E-4</v>
      </c>
    </row>
    <row r="880" spans="1:31" ht="14.1" customHeight="1" x14ac:dyDescent="0.25">
      <c r="A880" s="30">
        <v>4385000000</v>
      </c>
      <c r="B880" s="30">
        <v>4035200000</v>
      </c>
      <c r="C880" s="30">
        <v>5017100000</v>
      </c>
      <c r="D880" s="30">
        <v>5055000000</v>
      </c>
      <c r="E880" s="30">
        <v>3535100000</v>
      </c>
      <c r="F880" s="30">
        <v>3708300000</v>
      </c>
      <c r="G880" s="17">
        <v>2377000000</v>
      </c>
      <c r="H880" s="17">
        <v>2581400000</v>
      </c>
      <c r="I880" s="17">
        <v>2449200000</v>
      </c>
      <c r="J880" s="17">
        <v>2749000000</v>
      </c>
      <c r="K880" s="17">
        <v>2665400000</v>
      </c>
      <c r="L880" s="17">
        <v>3111000000</v>
      </c>
      <c r="M880" s="23">
        <v>1946600000</v>
      </c>
      <c r="N880" s="23">
        <v>1888900000</v>
      </c>
      <c r="O880" s="23">
        <v>2373400000</v>
      </c>
      <c r="P880" s="23">
        <v>2273300000</v>
      </c>
      <c r="Q880" s="23">
        <v>2487200000</v>
      </c>
      <c r="R880" s="23">
        <v>2522300000</v>
      </c>
      <c r="S880">
        <v>34</v>
      </c>
      <c r="T880" t="s">
        <v>2908</v>
      </c>
      <c r="U880" t="s">
        <v>2908</v>
      </c>
      <c r="V880" t="s">
        <v>2909</v>
      </c>
      <c r="W880" t="s">
        <v>2910</v>
      </c>
      <c r="X880">
        <v>2</v>
      </c>
      <c r="Y880" s="17">
        <f t="shared" si="130"/>
        <v>0.61910109303418981</v>
      </c>
      <c r="Z880" s="23">
        <f t="shared" si="131"/>
        <v>0.52424064626180744</v>
      </c>
      <c r="AA880" s="12">
        <f t="shared" si="132"/>
        <v>1.1809482867244308</v>
      </c>
      <c r="AB880" s="7">
        <f t="shared" si="133"/>
        <v>0.8467771292286449</v>
      </c>
      <c r="AC880" s="18">
        <f t="shared" si="134"/>
        <v>1.9002851203311363E-4</v>
      </c>
      <c r="AD880" s="27">
        <f t="shared" si="135"/>
        <v>2.4571844444003812E-2</v>
      </c>
      <c r="AE880" s="22">
        <f t="shared" si="136"/>
        <v>3.2195670607418398E-5</v>
      </c>
    </row>
    <row r="881" spans="1:31" ht="14.1" customHeight="1" x14ac:dyDescent="0.25">
      <c r="A881" s="31">
        <v>4303700</v>
      </c>
      <c r="B881" s="31">
        <v>4787300</v>
      </c>
      <c r="C881" s="31">
        <v>4616200</v>
      </c>
      <c r="D881" s="31">
        <v>5372200</v>
      </c>
      <c r="E881" s="31">
        <v>9066500</v>
      </c>
      <c r="F881" s="31">
        <v>5899200</v>
      </c>
      <c r="G881" s="18">
        <v>3584800</v>
      </c>
      <c r="H881" s="18">
        <v>3777800</v>
      </c>
      <c r="I881" s="18">
        <v>3902900</v>
      </c>
      <c r="J881" s="18">
        <v>3956500</v>
      </c>
      <c r="K881" s="18">
        <v>1</v>
      </c>
      <c r="L881" s="18">
        <v>4173900</v>
      </c>
      <c r="M881" s="22">
        <v>4042200</v>
      </c>
      <c r="N881" s="22">
        <v>5058200</v>
      </c>
      <c r="O881" s="22">
        <v>4882600</v>
      </c>
      <c r="P881" s="22">
        <v>1</v>
      </c>
      <c r="Q881" s="22">
        <v>4329400</v>
      </c>
      <c r="R881" s="22">
        <v>4451100</v>
      </c>
      <c r="S881">
        <v>2</v>
      </c>
      <c r="T881" t="s">
        <v>2911</v>
      </c>
      <c r="U881" t="s">
        <v>2911</v>
      </c>
      <c r="V881" t="s">
        <v>2912</v>
      </c>
      <c r="W881" t="s">
        <v>2913</v>
      </c>
      <c r="X881">
        <v>5</v>
      </c>
      <c r="Y881" s="17">
        <f t="shared" si="130"/>
        <v>0.56971197029822207</v>
      </c>
      <c r="Z881" s="23">
        <f t="shared" si="131"/>
        <v>0.66862782015620459</v>
      </c>
      <c r="AA881" s="12">
        <f t="shared" si="132"/>
        <v>0.85206142060485324</v>
      </c>
      <c r="AB881" s="7">
        <f t="shared" si="133"/>
        <v>1.1736243137145319</v>
      </c>
      <c r="AC881" s="18">
        <f t="shared" si="134"/>
        <v>3.0395001418202037E-2</v>
      </c>
      <c r="AD881" s="27">
        <f t="shared" si="135"/>
        <v>0.59113223142477889</v>
      </c>
      <c r="AE881" s="22">
        <f t="shared" si="136"/>
        <v>0.10504677519716972</v>
      </c>
    </row>
    <row r="882" spans="1:31" ht="14.1" customHeight="1" x14ac:dyDescent="0.25">
      <c r="A882" s="30">
        <v>449760000</v>
      </c>
      <c r="B882" s="30">
        <v>498670000</v>
      </c>
      <c r="C882" s="30">
        <v>500070000</v>
      </c>
      <c r="D882" s="30">
        <v>488460000</v>
      </c>
      <c r="E882" s="30">
        <v>423920000</v>
      </c>
      <c r="F882" s="30">
        <v>417190000</v>
      </c>
      <c r="G882" s="17">
        <v>448260000</v>
      </c>
      <c r="H882" s="17">
        <v>572220000</v>
      </c>
      <c r="I882" s="17">
        <v>507850000</v>
      </c>
      <c r="J882" s="17">
        <v>519860000</v>
      </c>
      <c r="K882" s="17">
        <v>427100000</v>
      </c>
      <c r="L882" s="17">
        <v>405280000</v>
      </c>
      <c r="M882" s="23">
        <v>506770000</v>
      </c>
      <c r="N882" s="23">
        <v>482870000</v>
      </c>
      <c r="O882" s="23">
        <v>471240000</v>
      </c>
      <c r="P882" s="23">
        <v>446470000</v>
      </c>
      <c r="Q882" s="23">
        <v>495570000</v>
      </c>
      <c r="R882" s="23">
        <v>521750000</v>
      </c>
      <c r="S882">
        <v>13</v>
      </c>
      <c r="T882" t="s">
        <v>2914</v>
      </c>
      <c r="U882" t="s">
        <v>2914</v>
      </c>
      <c r="V882" t="s">
        <v>2915</v>
      </c>
      <c r="W882" t="s">
        <v>2916</v>
      </c>
      <c r="X882">
        <v>6</v>
      </c>
      <c r="Y882" s="17">
        <f t="shared" si="130"/>
        <v>1.0368961185283307</v>
      </c>
      <c r="Z882" s="23">
        <f t="shared" si="131"/>
        <v>1.0527704485488125</v>
      </c>
      <c r="AA882" s="12">
        <f t="shared" si="132"/>
        <v>0.98492137574495586</v>
      </c>
      <c r="AB882" s="7">
        <f t="shared" si="133"/>
        <v>1.015309470000729</v>
      </c>
      <c r="AC882" s="18">
        <f t="shared" si="134"/>
        <v>0.58403361420254307</v>
      </c>
      <c r="AD882" s="27">
        <f t="shared" si="135"/>
        <v>0.79957563920985897</v>
      </c>
      <c r="AE882" s="22">
        <f t="shared" si="136"/>
        <v>0.22432331377866863</v>
      </c>
    </row>
    <row r="883" spans="1:31" ht="14.1" customHeight="1" x14ac:dyDescent="0.25">
      <c r="A883" s="30">
        <v>2301900000</v>
      </c>
      <c r="B883" s="30">
        <v>2328700000</v>
      </c>
      <c r="C883" s="30">
        <v>2735200000</v>
      </c>
      <c r="D883" s="30">
        <v>2692000000</v>
      </c>
      <c r="E883" s="30">
        <v>1891700000</v>
      </c>
      <c r="F883" s="30">
        <v>1767000000</v>
      </c>
      <c r="G883" s="17">
        <v>1285700000</v>
      </c>
      <c r="H883" s="17">
        <v>1272500000</v>
      </c>
      <c r="I883" s="17">
        <v>1362000000</v>
      </c>
      <c r="J883" s="17">
        <v>1325300000</v>
      </c>
      <c r="K883" s="17">
        <v>1424000000</v>
      </c>
      <c r="L883" s="17">
        <v>1492700000</v>
      </c>
      <c r="M883" s="23">
        <v>1005600000</v>
      </c>
      <c r="N883" s="23">
        <v>979400000</v>
      </c>
      <c r="O883" s="23">
        <v>1276600000</v>
      </c>
      <c r="P883" s="23">
        <v>1077200000</v>
      </c>
      <c r="Q883" s="23">
        <v>1053500000</v>
      </c>
      <c r="R883" s="23">
        <v>978150000</v>
      </c>
      <c r="S883">
        <v>23</v>
      </c>
      <c r="T883" t="s">
        <v>2917</v>
      </c>
      <c r="U883" t="s">
        <v>2918</v>
      </c>
      <c r="V883" t="s">
        <v>2919</v>
      </c>
      <c r="W883" t="s">
        <v>2920</v>
      </c>
      <c r="X883">
        <v>7</v>
      </c>
      <c r="Y883" s="17">
        <f t="shared" si="130"/>
        <v>0.59506433857033503</v>
      </c>
      <c r="Z883" s="23">
        <f t="shared" si="131"/>
        <v>0.464436991944009</v>
      </c>
      <c r="AA883" s="12">
        <f t="shared" si="132"/>
        <v>1.2812595656507784</v>
      </c>
      <c r="AB883" s="7">
        <f t="shared" si="133"/>
        <v>0.78048197789811558</v>
      </c>
      <c r="AC883" s="18">
        <f t="shared" si="134"/>
        <v>2.3847183737168726E-4</v>
      </c>
      <c r="AD883" s="27">
        <f t="shared" si="135"/>
        <v>4.0959949294222856E-4</v>
      </c>
      <c r="AE883" s="22">
        <f t="shared" si="136"/>
        <v>2.7772382303575527E-5</v>
      </c>
    </row>
    <row r="884" spans="1:31" ht="14.1" customHeight="1" x14ac:dyDescent="0.25">
      <c r="A884" s="30">
        <v>166890000</v>
      </c>
      <c r="B884" s="30">
        <v>187590000</v>
      </c>
      <c r="C884" s="30">
        <v>256910000</v>
      </c>
      <c r="D884" s="30">
        <v>221270000</v>
      </c>
      <c r="E884" s="30">
        <v>138160000</v>
      </c>
      <c r="F884" s="30">
        <v>157820000</v>
      </c>
      <c r="G884" s="17">
        <v>104320000</v>
      </c>
      <c r="H884" s="17">
        <v>79290000</v>
      </c>
      <c r="I884" s="17">
        <v>121980000</v>
      </c>
      <c r="J884" s="17">
        <v>116710000</v>
      </c>
      <c r="K884" s="17">
        <v>134100000</v>
      </c>
      <c r="L884" s="17">
        <v>71617000</v>
      </c>
      <c r="M884" s="23">
        <v>33610000</v>
      </c>
      <c r="N884" s="23">
        <v>37320000</v>
      </c>
      <c r="O884" s="23">
        <v>52503000</v>
      </c>
      <c r="P884" s="23">
        <v>57249000</v>
      </c>
      <c r="Q884" s="23">
        <v>42390000</v>
      </c>
      <c r="R884" s="23">
        <v>36263000</v>
      </c>
      <c r="S884">
        <v>7</v>
      </c>
      <c r="T884" t="s">
        <v>3131</v>
      </c>
      <c r="U884" t="s">
        <v>3132</v>
      </c>
      <c r="V884" t="s">
        <v>3133</v>
      </c>
      <c r="W884" t="s">
        <v>3134</v>
      </c>
      <c r="X884">
        <v>4</v>
      </c>
      <c r="Y884" s="17">
        <f t="shared" si="130"/>
        <v>0.55643695066628862</v>
      </c>
      <c r="Z884" s="23">
        <f t="shared" si="131"/>
        <v>0.22977654522256877</v>
      </c>
      <c r="AA884" s="12">
        <f t="shared" si="132"/>
        <v>2.421643819769796</v>
      </c>
      <c r="AB884" s="7">
        <f t="shared" si="133"/>
        <v>0.41294264327239549</v>
      </c>
      <c r="AC884" s="18">
        <f t="shared" si="134"/>
        <v>2.3298594148710395E-3</v>
      </c>
      <c r="AD884" s="27">
        <f t="shared" si="135"/>
        <v>2.0288122886551692E-4</v>
      </c>
      <c r="AE884" s="22">
        <f t="shared" si="136"/>
        <v>1.3517141196968418E-5</v>
      </c>
    </row>
    <row r="885" spans="1:31" ht="14.1" customHeight="1" x14ac:dyDescent="0.25">
      <c r="A885" s="30">
        <v>275080000</v>
      </c>
      <c r="B885" s="30">
        <v>256560000</v>
      </c>
      <c r="C885" s="30">
        <v>243230000</v>
      </c>
      <c r="D885" s="30">
        <v>260960000</v>
      </c>
      <c r="E885" s="30">
        <v>246510000</v>
      </c>
      <c r="F885" s="30">
        <v>239490000</v>
      </c>
      <c r="G885" s="17">
        <v>279450000</v>
      </c>
      <c r="H885" s="17">
        <v>250670000</v>
      </c>
      <c r="I885" s="17">
        <v>254700000</v>
      </c>
      <c r="J885" s="17">
        <v>248190000</v>
      </c>
      <c r="K885" s="17">
        <v>273160000</v>
      </c>
      <c r="L885" s="17">
        <v>242620000</v>
      </c>
      <c r="M885" s="23">
        <v>231860000</v>
      </c>
      <c r="N885" s="23">
        <v>265320000</v>
      </c>
      <c r="O885" s="23">
        <v>258910000</v>
      </c>
      <c r="P885" s="23">
        <v>260920000</v>
      </c>
      <c r="Q885" s="23">
        <v>286680000</v>
      </c>
      <c r="R885" s="23">
        <v>274420000</v>
      </c>
      <c r="S885">
        <v>8</v>
      </c>
      <c r="T885" t="s">
        <v>2924</v>
      </c>
      <c r="U885" t="s">
        <v>2925</v>
      </c>
      <c r="V885" t="s">
        <v>2926</v>
      </c>
      <c r="W885" t="s">
        <v>2927</v>
      </c>
      <c r="X885">
        <v>6</v>
      </c>
      <c r="Y885" s="17">
        <f t="shared" si="130"/>
        <v>1.017715513559333</v>
      </c>
      <c r="Z885" s="23">
        <f t="shared" si="131"/>
        <v>1.0369817916587267</v>
      </c>
      <c r="AA885" s="12">
        <f t="shared" si="132"/>
        <v>0.98142081350476196</v>
      </c>
      <c r="AB885" s="7">
        <f t="shared" si="133"/>
        <v>1.0189309073534825</v>
      </c>
      <c r="AC885" s="18">
        <f t="shared" si="134"/>
        <v>0.59128043068488301</v>
      </c>
      <c r="AD885" s="27">
        <f t="shared" si="135"/>
        <v>0.62237843275391924</v>
      </c>
      <c r="AE885" s="22">
        <f t="shared" si="136"/>
        <v>0.33460959931255463</v>
      </c>
    </row>
    <row r="886" spans="1:31" x14ac:dyDescent="0.25">
      <c r="A886" s="31">
        <v>3609300</v>
      </c>
      <c r="B886" s="31">
        <v>1</v>
      </c>
      <c r="C886" s="31">
        <v>1</v>
      </c>
      <c r="D886" s="31">
        <v>1</v>
      </c>
      <c r="E886" s="31">
        <v>3484500</v>
      </c>
      <c r="F886" s="31">
        <v>1</v>
      </c>
      <c r="G886" s="17">
        <v>1144600000</v>
      </c>
      <c r="H886" s="17">
        <v>1662600000</v>
      </c>
      <c r="I886" s="17">
        <v>1907100000</v>
      </c>
      <c r="J886" s="17">
        <v>2596400000</v>
      </c>
      <c r="K886" s="17">
        <v>2759400000</v>
      </c>
      <c r="L886" s="17">
        <v>2842500000</v>
      </c>
      <c r="M886" s="23">
        <v>965270000</v>
      </c>
      <c r="N886" s="23">
        <v>1376000000</v>
      </c>
      <c r="O886" s="23">
        <v>2050800000</v>
      </c>
      <c r="P886" s="23">
        <v>2334200000</v>
      </c>
      <c r="Q886" s="23">
        <v>2099900000</v>
      </c>
      <c r="R886" s="23">
        <v>2187500000</v>
      </c>
      <c r="S886">
        <v>7</v>
      </c>
      <c r="T886" t="s">
        <v>2928</v>
      </c>
      <c r="U886" t="s">
        <v>2928</v>
      </c>
      <c r="V886" t="s">
        <v>2929</v>
      </c>
      <c r="W886" t="s">
        <v>2930</v>
      </c>
      <c r="X886">
        <v>2</v>
      </c>
      <c r="Y886" s="17">
        <f t="shared" si="130"/>
        <v>1820.2645576336756</v>
      </c>
      <c r="Z886" s="23">
        <f t="shared" si="131"/>
        <v>1552.5760226812017</v>
      </c>
      <c r="AA886" s="12">
        <f t="shared" si="132"/>
        <v>1.1724157342647819</v>
      </c>
      <c r="AB886" s="7">
        <f t="shared" si="133"/>
        <v>0.85293976426126428</v>
      </c>
      <c r="AC886" s="18">
        <f t="shared" si="134"/>
        <v>1.6943493879317217E-5</v>
      </c>
      <c r="AD886" s="27">
        <f t="shared" si="135"/>
        <v>0.39564302132736662</v>
      </c>
      <c r="AE886" s="22">
        <f t="shared" si="136"/>
        <v>8.3107809885999087E-6</v>
      </c>
    </row>
    <row r="887" spans="1:31" ht="14.1" customHeight="1" x14ac:dyDescent="0.25">
      <c r="A887" s="30">
        <v>499480000</v>
      </c>
      <c r="B887" s="30">
        <v>404380000</v>
      </c>
      <c r="C887" s="30">
        <v>498900000</v>
      </c>
      <c r="D887" s="30">
        <v>479720000</v>
      </c>
      <c r="E887" s="30">
        <v>389140000</v>
      </c>
      <c r="F887" s="30">
        <v>422280000</v>
      </c>
      <c r="G887" s="17">
        <v>295130000</v>
      </c>
      <c r="H887" s="17">
        <v>302780000</v>
      </c>
      <c r="I887" s="17">
        <v>260940000</v>
      </c>
      <c r="J887" s="17">
        <v>284100000</v>
      </c>
      <c r="K887" s="17">
        <v>331230000</v>
      </c>
      <c r="L887" s="17">
        <v>321770000</v>
      </c>
      <c r="M887" s="23">
        <v>210080000</v>
      </c>
      <c r="N887" s="23">
        <v>247530000</v>
      </c>
      <c r="O887" s="23">
        <v>253940000</v>
      </c>
      <c r="P887" s="23">
        <v>277360000</v>
      </c>
      <c r="Q887" s="23">
        <v>277490000</v>
      </c>
      <c r="R887" s="23">
        <v>278060000</v>
      </c>
      <c r="S887">
        <v>11</v>
      </c>
      <c r="T887" t="s">
        <v>2931</v>
      </c>
      <c r="U887" t="s">
        <v>2932</v>
      </c>
      <c r="V887" t="s">
        <v>2933</v>
      </c>
      <c r="W887" t="s">
        <v>2934</v>
      </c>
      <c r="X887">
        <v>8</v>
      </c>
      <c r="Y887" s="17">
        <f t="shared" si="130"/>
        <v>0.66667285348379679</v>
      </c>
      <c r="Z887" s="23">
        <f t="shared" si="131"/>
        <v>0.57331749508148044</v>
      </c>
      <c r="AA887" s="12">
        <f t="shared" si="132"/>
        <v>1.1628336117477953</v>
      </c>
      <c r="AB887" s="7">
        <f t="shared" si="133"/>
        <v>0.85996826192265929</v>
      </c>
      <c r="AC887" s="18">
        <f t="shared" si="134"/>
        <v>6.2449367071703272E-5</v>
      </c>
      <c r="AD887" s="27">
        <f t="shared" si="135"/>
        <v>1.9546543186111792E-2</v>
      </c>
      <c r="AE887" s="22">
        <f t="shared" si="136"/>
        <v>8.2045385858239035E-6</v>
      </c>
    </row>
    <row r="888" spans="1:31" ht="14.1" customHeight="1" x14ac:dyDescent="0.25">
      <c r="A888" s="30">
        <v>1421000000</v>
      </c>
      <c r="B888" s="30">
        <v>1321600000</v>
      </c>
      <c r="C888" s="30">
        <v>1311900000</v>
      </c>
      <c r="D888" s="30">
        <v>1384000000</v>
      </c>
      <c r="E888" s="30">
        <v>984800000</v>
      </c>
      <c r="F888" s="30">
        <v>1150400000</v>
      </c>
      <c r="G888" s="17">
        <v>817550000</v>
      </c>
      <c r="H888" s="17">
        <v>783030000</v>
      </c>
      <c r="I888" s="17">
        <v>932420000</v>
      </c>
      <c r="J888" s="17">
        <v>755570000</v>
      </c>
      <c r="K888" s="17">
        <v>930810000</v>
      </c>
      <c r="L888" s="17">
        <v>1070400000</v>
      </c>
      <c r="M888" s="23">
        <v>474940000</v>
      </c>
      <c r="N888" s="23">
        <v>533330000</v>
      </c>
      <c r="O888" s="23">
        <v>754670000</v>
      </c>
      <c r="P888" s="23">
        <v>699950000</v>
      </c>
      <c r="Q888" s="23">
        <v>710930000</v>
      </c>
      <c r="R888" s="23">
        <v>436080000</v>
      </c>
      <c r="S888">
        <v>10</v>
      </c>
      <c r="T888" t="s">
        <v>2935</v>
      </c>
      <c r="U888" t="s">
        <v>2935</v>
      </c>
      <c r="V888" t="s">
        <v>2936</v>
      </c>
      <c r="W888" t="s">
        <v>2937</v>
      </c>
      <c r="X888">
        <v>5</v>
      </c>
      <c r="Y888" s="17">
        <f t="shared" si="130"/>
        <v>0.69844065648230058</v>
      </c>
      <c r="Z888" s="23">
        <f t="shared" si="131"/>
        <v>0.47663625440669688</v>
      </c>
      <c r="AA888" s="12">
        <f t="shared" si="132"/>
        <v>1.4653536109033491</v>
      </c>
      <c r="AB888" s="7">
        <f t="shared" si="133"/>
        <v>0.68242913693953244</v>
      </c>
      <c r="AC888" s="18">
        <f t="shared" si="134"/>
        <v>9.872327911490742E-4</v>
      </c>
      <c r="AD888" s="27">
        <f t="shared" si="135"/>
        <v>3.5292975532092439E-3</v>
      </c>
      <c r="AE888" s="22">
        <f t="shared" si="136"/>
        <v>1.9103277946902625E-5</v>
      </c>
    </row>
    <row r="889" spans="1:31" ht="14.1" customHeight="1" x14ac:dyDescent="0.25">
      <c r="A889" s="30">
        <v>1834600000</v>
      </c>
      <c r="B889" s="30">
        <v>2036300000</v>
      </c>
      <c r="C889" s="30">
        <v>1928100000</v>
      </c>
      <c r="D889" s="30">
        <v>2063200000</v>
      </c>
      <c r="E889" s="30">
        <v>1099100000</v>
      </c>
      <c r="F889" s="30">
        <v>1166700000</v>
      </c>
      <c r="G889" s="17">
        <v>1170000000</v>
      </c>
      <c r="H889" s="17">
        <v>998130000</v>
      </c>
      <c r="I889" s="17">
        <v>993150000</v>
      </c>
      <c r="J889" s="17">
        <v>880360000</v>
      </c>
      <c r="K889" s="17">
        <v>1831800000</v>
      </c>
      <c r="L889" s="17">
        <v>1143500000</v>
      </c>
      <c r="M889" s="23">
        <v>471330000</v>
      </c>
      <c r="N889" s="23">
        <v>684150000</v>
      </c>
      <c r="O889" s="23">
        <v>1154200000</v>
      </c>
      <c r="P889" s="23">
        <v>1055600000</v>
      </c>
      <c r="Q889" s="23">
        <v>916850000</v>
      </c>
      <c r="R889" s="23">
        <v>819820000</v>
      </c>
      <c r="S889">
        <v>10</v>
      </c>
      <c r="T889" t="s">
        <v>2938</v>
      </c>
      <c r="U889" t="s">
        <v>2939</v>
      </c>
      <c r="V889" t="s">
        <v>2940</v>
      </c>
      <c r="W889" t="s">
        <v>2941</v>
      </c>
      <c r="X889">
        <v>3</v>
      </c>
      <c r="Y889" s="17">
        <f t="shared" si="130"/>
        <v>0.69282582938388626</v>
      </c>
      <c r="Z889" s="23">
        <f t="shared" si="131"/>
        <v>0.503747037914692</v>
      </c>
      <c r="AA889" s="12">
        <f t="shared" si="132"/>
        <v>1.3753447211360361</v>
      </c>
      <c r="AB889" s="7">
        <f t="shared" si="133"/>
        <v>0.72709044113245946</v>
      </c>
      <c r="AC889" s="18">
        <f t="shared" si="134"/>
        <v>4.5306962533299598E-2</v>
      </c>
      <c r="AD889" s="27">
        <f t="shared" si="135"/>
        <v>9.4294332185958979E-2</v>
      </c>
      <c r="AE889" s="22">
        <f t="shared" si="136"/>
        <v>2.2504587389772564E-3</v>
      </c>
    </row>
    <row r="890" spans="1:31" ht="14.1" customHeight="1" x14ac:dyDescent="0.25">
      <c r="A890" s="30">
        <v>197090000</v>
      </c>
      <c r="B890" s="30">
        <v>604550000</v>
      </c>
      <c r="C890" s="30">
        <v>777830000</v>
      </c>
      <c r="D890" s="30">
        <v>445980000</v>
      </c>
      <c r="E890" s="30">
        <v>530150000</v>
      </c>
      <c r="F890" s="30">
        <v>446940000</v>
      </c>
      <c r="G890" s="17">
        <v>206560000</v>
      </c>
      <c r="H890" s="17">
        <v>369850000</v>
      </c>
      <c r="I890" s="17">
        <v>193860000</v>
      </c>
      <c r="J890" s="17">
        <v>415540000</v>
      </c>
      <c r="K890" s="17">
        <v>69260000</v>
      </c>
      <c r="L890" s="17">
        <v>361420000</v>
      </c>
      <c r="M890" s="23">
        <v>288670000</v>
      </c>
      <c r="N890" s="23">
        <v>224360000</v>
      </c>
      <c r="O890" s="23">
        <v>321880000</v>
      </c>
      <c r="P890" s="23">
        <v>328290000</v>
      </c>
      <c r="Q890" s="23">
        <v>258550000</v>
      </c>
      <c r="R890" s="23">
        <v>255630000</v>
      </c>
      <c r="S890">
        <v>3</v>
      </c>
      <c r="T890" t="s">
        <v>2942</v>
      </c>
      <c r="U890" t="s">
        <v>2942</v>
      </c>
      <c r="V890" t="s">
        <v>2943</v>
      </c>
      <c r="W890" t="s">
        <v>2944</v>
      </c>
      <c r="X890">
        <v>2</v>
      </c>
      <c r="Y890" s="17">
        <f t="shared" si="130"/>
        <v>0.53837417653053754</v>
      </c>
      <c r="Z890" s="23">
        <f t="shared" si="131"/>
        <v>0.55865367322333759</v>
      </c>
      <c r="AA890" s="12">
        <f t="shared" si="132"/>
        <v>0.96369934063837659</v>
      </c>
      <c r="AB890" s="7">
        <f t="shared" si="133"/>
        <v>1.0376680338263768</v>
      </c>
      <c r="AC890" s="18">
        <f t="shared" si="134"/>
        <v>3.6821022525729628E-2</v>
      </c>
      <c r="AD890" s="27">
        <f t="shared" si="135"/>
        <v>0.86256990990100657</v>
      </c>
      <c r="AE890" s="22">
        <f t="shared" si="136"/>
        <v>2.0809332618659311E-2</v>
      </c>
    </row>
    <row r="891" spans="1:31" ht="14.1" customHeight="1" x14ac:dyDescent="0.25">
      <c r="A891" s="30">
        <v>1350800000</v>
      </c>
      <c r="B891" s="30">
        <v>1150300000</v>
      </c>
      <c r="C891" s="30">
        <v>1125200000</v>
      </c>
      <c r="D891" s="30">
        <v>1321400000</v>
      </c>
      <c r="E891" s="30">
        <v>997450000</v>
      </c>
      <c r="F891" s="30">
        <v>1084700000</v>
      </c>
      <c r="G891" s="17">
        <v>842750000</v>
      </c>
      <c r="H891" s="17">
        <v>840270000</v>
      </c>
      <c r="I891" s="17">
        <v>865510000</v>
      </c>
      <c r="J891" s="17">
        <v>814200000</v>
      </c>
      <c r="K891" s="17">
        <v>937060000</v>
      </c>
      <c r="L891" s="17">
        <v>849360000</v>
      </c>
      <c r="M891" s="23">
        <v>653630000</v>
      </c>
      <c r="N891" s="23">
        <v>894100000</v>
      </c>
      <c r="O891" s="23">
        <v>802450000</v>
      </c>
      <c r="P891" s="23">
        <v>726110000</v>
      </c>
      <c r="Q891" s="23">
        <v>748820000</v>
      </c>
      <c r="R891" s="23">
        <v>700190000</v>
      </c>
      <c r="S891">
        <v>8</v>
      </c>
      <c r="T891" t="s">
        <v>2945</v>
      </c>
      <c r="U891" t="s">
        <v>2945</v>
      </c>
      <c r="V891" t="s">
        <v>2946</v>
      </c>
      <c r="W891" t="s">
        <v>2947</v>
      </c>
      <c r="X891">
        <v>1</v>
      </c>
      <c r="Y891" s="17">
        <f t="shared" si="130"/>
        <v>0.73246939835131608</v>
      </c>
      <c r="Z891" s="23">
        <f t="shared" si="131"/>
        <v>0.64372639530004183</v>
      </c>
      <c r="AA891" s="12">
        <f t="shared" si="132"/>
        <v>1.1378582635405388</v>
      </c>
      <c r="AB891" s="7">
        <f t="shared" si="133"/>
        <v>0.8788440810619228</v>
      </c>
      <c r="AC891" s="18">
        <f t="shared" si="134"/>
        <v>3.3457607580794396E-4</v>
      </c>
      <c r="AD891" s="27">
        <f t="shared" si="135"/>
        <v>2.2438136793189185E-2</v>
      </c>
      <c r="AE891" s="22">
        <f t="shared" si="136"/>
        <v>8.6587883144019316E-5</v>
      </c>
    </row>
    <row r="892" spans="1:31" ht="14.1" customHeight="1" x14ac:dyDescent="0.25">
      <c r="A892" s="30">
        <v>185220000</v>
      </c>
      <c r="B892" s="30">
        <v>267100000</v>
      </c>
      <c r="C892" s="30">
        <v>264510000</v>
      </c>
      <c r="D892" s="30">
        <v>273450000</v>
      </c>
      <c r="E892" s="30">
        <v>272470000</v>
      </c>
      <c r="F892" s="30">
        <v>253670000</v>
      </c>
      <c r="G892" s="17">
        <v>298470000</v>
      </c>
      <c r="H892" s="17">
        <v>296530000</v>
      </c>
      <c r="I892" s="17">
        <v>338030000</v>
      </c>
      <c r="J892" s="17">
        <v>374020000</v>
      </c>
      <c r="K892" s="17">
        <v>339590000</v>
      </c>
      <c r="L892" s="17">
        <v>294430000</v>
      </c>
      <c r="M892" s="23">
        <v>272580000</v>
      </c>
      <c r="N892" s="23">
        <v>247910000</v>
      </c>
      <c r="O892" s="23">
        <v>349770000</v>
      </c>
      <c r="P892" s="23">
        <v>300320000</v>
      </c>
      <c r="Q892" s="23">
        <v>284900000</v>
      </c>
      <c r="R892" s="23">
        <v>316500000</v>
      </c>
      <c r="S892">
        <v>10</v>
      </c>
      <c r="T892" t="s">
        <v>2948</v>
      </c>
      <c r="U892" t="s">
        <v>2948</v>
      </c>
      <c r="V892" t="s">
        <v>2949</v>
      </c>
      <c r="W892" t="s">
        <v>2950</v>
      </c>
      <c r="X892">
        <v>3</v>
      </c>
      <c r="Y892" s="17">
        <f t="shared" si="130"/>
        <v>1.280034555070495</v>
      </c>
      <c r="Z892" s="23">
        <f t="shared" si="131"/>
        <v>1.1685285079331584</v>
      </c>
      <c r="AA892" s="12">
        <f t="shared" si="132"/>
        <v>1.0954243275883475</v>
      </c>
      <c r="AB892" s="7">
        <f t="shared" si="133"/>
        <v>0.9128882523556594</v>
      </c>
      <c r="AC892" s="18">
        <f t="shared" si="134"/>
        <v>4.0710339107448909E-3</v>
      </c>
      <c r="AD892" s="27">
        <f t="shared" si="135"/>
        <v>0.1811689298372067</v>
      </c>
      <c r="AE892" s="22">
        <f t="shared" si="136"/>
        <v>5.9359249991700239E-2</v>
      </c>
    </row>
    <row r="893" spans="1:31" ht="14.1" customHeight="1" x14ac:dyDescent="0.25">
      <c r="A893" s="30">
        <v>151080000</v>
      </c>
      <c r="B893" s="30">
        <v>163920000</v>
      </c>
      <c r="C893" s="30">
        <v>254680000</v>
      </c>
      <c r="D893" s="30">
        <v>165060000</v>
      </c>
      <c r="E893" s="30">
        <v>104440000</v>
      </c>
      <c r="F893" s="30">
        <v>94558000</v>
      </c>
      <c r="G893" s="17">
        <v>59137000</v>
      </c>
      <c r="H893" s="17">
        <v>34187000</v>
      </c>
      <c r="I893" s="17">
        <v>55842000</v>
      </c>
      <c r="J893" s="17">
        <v>86592000</v>
      </c>
      <c r="K893" s="17">
        <v>39777000</v>
      </c>
      <c r="L893" s="18">
        <v>7535100</v>
      </c>
      <c r="M893" s="23">
        <v>24375000</v>
      </c>
      <c r="N893" s="23">
        <v>76610000</v>
      </c>
      <c r="O893" s="23">
        <v>66055000</v>
      </c>
      <c r="P893" s="23">
        <v>57259000</v>
      </c>
      <c r="Q893" s="23">
        <v>51022000</v>
      </c>
      <c r="R893" s="23">
        <v>23028000</v>
      </c>
      <c r="S893">
        <v>2</v>
      </c>
      <c r="T893" t="s">
        <v>2951</v>
      </c>
      <c r="U893" t="s">
        <v>2951</v>
      </c>
      <c r="V893" t="s">
        <v>2952</v>
      </c>
      <c r="W893" t="s">
        <v>2953</v>
      </c>
      <c r="X893">
        <v>2</v>
      </c>
      <c r="Y893" s="17">
        <f t="shared" si="130"/>
        <v>0.3031579522307114</v>
      </c>
      <c r="Z893" s="23">
        <f t="shared" si="131"/>
        <v>0.31952110763404723</v>
      </c>
      <c r="AA893" s="12">
        <f t="shared" si="132"/>
        <v>0.94878849937489307</v>
      </c>
      <c r="AB893" s="7">
        <f t="shared" ref="AB893:AB912" si="137">AVERAGE(M893:R893)/AVERAGE(G893:L893)</f>
        <v>1.0539756759897991</v>
      </c>
      <c r="AC893" s="18">
        <f t="shared" ref="AC893:AC912" si="138">_xlfn.T.TEST(A893:F893,G893:L893,2,2)</f>
        <v>1.8001007598438812E-3</v>
      </c>
      <c r="AD893" s="27">
        <f t="shared" ref="AD893:AD912" si="139">_xlfn.T.TEST(G893:L893,M893:R893,2,2)</f>
        <v>0.86035281914845174</v>
      </c>
      <c r="AE893" s="22">
        <f t="shared" ref="AE893:AE912" si="140">_xlfn.T.TEST(A893:F893,M893:R893,2,2)</f>
        <v>1.7252724703129597E-3</v>
      </c>
    </row>
    <row r="894" spans="1:31" ht="14.1" customHeight="1" x14ac:dyDescent="0.25">
      <c r="A894" s="30">
        <v>438080000</v>
      </c>
      <c r="B894" s="30">
        <v>396470000</v>
      </c>
      <c r="C894" s="30">
        <v>367180000</v>
      </c>
      <c r="D894" s="30">
        <v>365280000</v>
      </c>
      <c r="E894" s="30">
        <v>303770000</v>
      </c>
      <c r="F894" s="30">
        <v>315540000</v>
      </c>
      <c r="G894" s="17">
        <v>417770000</v>
      </c>
      <c r="H894" s="17">
        <v>459340000</v>
      </c>
      <c r="I894" s="17">
        <v>461820000</v>
      </c>
      <c r="J894" s="17">
        <v>496420000</v>
      </c>
      <c r="K894" s="17">
        <v>455390000</v>
      </c>
      <c r="L894" s="17">
        <v>526470000</v>
      </c>
      <c r="M894" s="23">
        <v>468620000</v>
      </c>
      <c r="N894" s="23">
        <v>376900000</v>
      </c>
      <c r="O894" s="23">
        <v>489330000</v>
      </c>
      <c r="P894" s="23">
        <v>437330000</v>
      </c>
      <c r="Q894" s="23">
        <v>366850000</v>
      </c>
      <c r="R894" s="23">
        <v>411950000</v>
      </c>
      <c r="S894">
        <v>7</v>
      </c>
      <c r="T894" t="s">
        <v>2954</v>
      </c>
      <c r="U894" t="s">
        <v>2954</v>
      </c>
      <c r="V894" t="s">
        <v>2955</v>
      </c>
      <c r="W894" t="s">
        <v>2956</v>
      </c>
      <c r="X894">
        <v>8</v>
      </c>
      <c r="Y894" s="17">
        <f t="shared" si="130"/>
        <v>1.2885625160086354</v>
      </c>
      <c r="Z894" s="23">
        <f t="shared" si="131"/>
        <v>1.1667916864868819</v>
      </c>
      <c r="AA894" s="12">
        <f t="shared" si="132"/>
        <v>1.1043638131228</v>
      </c>
      <c r="AB894" s="7">
        <f t="shared" si="137"/>
        <v>0.90549870261712828</v>
      </c>
      <c r="AC894" s="18">
        <f t="shared" si="138"/>
        <v>2.0757845141694316E-3</v>
      </c>
      <c r="AD894" s="27">
        <f t="shared" si="139"/>
        <v>0.10888502356407258</v>
      </c>
      <c r="AE894" s="22">
        <f t="shared" si="140"/>
        <v>5.972501136094701E-2</v>
      </c>
    </row>
    <row r="895" spans="1:31" ht="14.1" customHeight="1" x14ac:dyDescent="0.25">
      <c r="A895" s="30">
        <v>755330000</v>
      </c>
      <c r="B895" s="30">
        <v>724640000</v>
      </c>
      <c r="C895" s="30">
        <v>728020000</v>
      </c>
      <c r="D895" s="30">
        <v>734560000</v>
      </c>
      <c r="E895" s="30">
        <v>699190000</v>
      </c>
      <c r="F895" s="30">
        <v>639570000</v>
      </c>
      <c r="G895" s="17">
        <v>658460000</v>
      </c>
      <c r="H895" s="17">
        <v>716230000</v>
      </c>
      <c r="I895" s="17">
        <v>721570000</v>
      </c>
      <c r="J895" s="17">
        <v>738840000</v>
      </c>
      <c r="K895" s="17">
        <v>916720000</v>
      </c>
      <c r="L895" s="17">
        <v>823070000</v>
      </c>
      <c r="M895" s="23">
        <v>775910000</v>
      </c>
      <c r="N895" s="23">
        <v>747750000</v>
      </c>
      <c r="O895" s="23">
        <v>708430000</v>
      </c>
      <c r="P895" s="23">
        <v>739710000</v>
      </c>
      <c r="Q895" s="23">
        <v>620350000</v>
      </c>
      <c r="R895" s="23">
        <v>682690000</v>
      </c>
      <c r="S895">
        <v>9</v>
      </c>
      <c r="T895" t="s">
        <v>2957</v>
      </c>
      <c r="U895" t="s">
        <v>2957</v>
      </c>
      <c r="V895" t="s">
        <v>2958</v>
      </c>
      <c r="W895" t="s">
        <v>2959</v>
      </c>
      <c r="X895">
        <v>1</v>
      </c>
      <c r="Y895" s="17">
        <f t="shared" si="130"/>
        <v>1.0685724696413015</v>
      </c>
      <c r="Z895" s="23">
        <f t="shared" si="131"/>
        <v>0.99848878030322508</v>
      </c>
      <c r="AA895" s="12">
        <f t="shared" si="132"/>
        <v>1.070189761488149</v>
      </c>
      <c r="AB895" s="7">
        <f t="shared" si="137"/>
        <v>0.93441372360865516</v>
      </c>
      <c r="AC895" s="18">
        <f t="shared" si="138"/>
        <v>0.26211034730787003</v>
      </c>
      <c r="AD895" s="27">
        <f t="shared" si="139"/>
        <v>0.28212381894748811</v>
      </c>
      <c r="AE895" s="22">
        <f t="shared" si="140"/>
        <v>0.97008783058408454</v>
      </c>
    </row>
    <row r="896" spans="1:31" ht="14.1" customHeight="1" x14ac:dyDescent="0.25">
      <c r="A896" s="30">
        <v>992670000</v>
      </c>
      <c r="B896" s="30">
        <v>1139700000</v>
      </c>
      <c r="C896" s="30">
        <v>974430000</v>
      </c>
      <c r="D896" s="30">
        <v>1024100000</v>
      </c>
      <c r="E896" s="30">
        <v>761790000</v>
      </c>
      <c r="F896" s="30">
        <v>885780000</v>
      </c>
      <c r="G896" s="17">
        <v>886960000</v>
      </c>
      <c r="H896" s="17">
        <v>1199700000</v>
      </c>
      <c r="I896" s="17">
        <v>1148300000</v>
      </c>
      <c r="J896" s="17">
        <v>1022500000</v>
      </c>
      <c r="K896" s="17">
        <v>1103800000</v>
      </c>
      <c r="L896" s="17">
        <v>1007600000</v>
      </c>
      <c r="M896" s="23">
        <v>998180000</v>
      </c>
      <c r="N896" s="23">
        <v>993850000</v>
      </c>
      <c r="O896" s="23">
        <v>1270000000</v>
      </c>
      <c r="P896" s="23">
        <v>1281900000</v>
      </c>
      <c r="Q896" s="23">
        <v>871260000</v>
      </c>
      <c r="R896" s="23">
        <v>924540000</v>
      </c>
      <c r="S896">
        <v>10</v>
      </c>
      <c r="T896" t="s">
        <v>2960</v>
      </c>
      <c r="U896" t="s">
        <v>2960</v>
      </c>
      <c r="V896" t="s">
        <v>2961</v>
      </c>
      <c r="W896" t="s">
        <v>2962</v>
      </c>
      <c r="X896">
        <v>1</v>
      </c>
      <c r="Y896" s="17">
        <f t="shared" si="130"/>
        <v>1.102170643786331</v>
      </c>
      <c r="Z896" s="23">
        <f t="shared" si="131"/>
        <v>1.097129516982869</v>
      </c>
      <c r="AA896" s="12">
        <f t="shared" si="132"/>
        <v>1.0045948329029786</v>
      </c>
      <c r="AB896" s="7">
        <f t="shared" si="137"/>
        <v>0.99542618302176533</v>
      </c>
      <c r="AC896" s="18">
        <f t="shared" si="138"/>
        <v>0.18835741186409113</v>
      </c>
      <c r="AD896" s="27">
        <f t="shared" si="139"/>
        <v>0.95578037042661357</v>
      </c>
      <c r="AE896" s="22">
        <f t="shared" si="140"/>
        <v>0.3181907361959575</v>
      </c>
    </row>
    <row r="897" spans="1:31" ht="14.1" customHeight="1" x14ac:dyDescent="0.25">
      <c r="A897" s="31">
        <v>1790500</v>
      </c>
      <c r="B897" s="31">
        <v>2740900</v>
      </c>
      <c r="C897" s="31">
        <v>2458700</v>
      </c>
      <c r="D897" s="31">
        <v>2603300</v>
      </c>
      <c r="E897" s="31">
        <v>2591500</v>
      </c>
      <c r="F897" s="31">
        <v>2513900</v>
      </c>
      <c r="G897" s="18">
        <v>3255600</v>
      </c>
      <c r="H897" s="18">
        <v>3891100</v>
      </c>
      <c r="I897" s="18">
        <v>3630700</v>
      </c>
      <c r="J897" s="18">
        <v>1</v>
      </c>
      <c r="K897" s="18">
        <v>4693400</v>
      </c>
      <c r="L897" s="18">
        <v>1</v>
      </c>
      <c r="M897" s="22">
        <v>3413900</v>
      </c>
      <c r="N897" s="22">
        <v>2466600</v>
      </c>
      <c r="O897" s="22">
        <v>1</v>
      </c>
      <c r="P897" s="22">
        <v>1</v>
      </c>
      <c r="Q897" s="22">
        <v>1</v>
      </c>
      <c r="R897" s="22">
        <v>1</v>
      </c>
      <c r="S897">
        <v>10</v>
      </c>
      <c r="T897" t="s">
        <v>2963</v>
      </c>
      <c r="U897" t="s">
        <v>2963</v>
      </c>
      <c r="W897" t="s">
        <v>2962</v>
      </c>
      <c r="X897">
        <v>3</v>
      </c>
      <c r="Y897" s="17">
        <f t="shared" si="130"/>
        <v>1.0525214303208426</v>
      </c>
      <c r="Z897" s="23">
        <f t="shared" si="131"/>
        <v>0.40006694424034617</v>
      </c>
      <c r="AA897" s="12">
        <f t="shared" si="132"/>
        <v>2.6308632729439516</v>
      </c>
      <c r="AB897" s="7">
        <f t="shared" si="137"/>
        <v>0.38010337149942192</v>
      </c>
      <c r="AC897" s="18">
        <f t="shared" si="138"/>
        <v>0.88255963899437129</v>
      </c>
      <c r="AD897" s="27">
        <f t="shared" si="139"/>
        <v>0.15868255520419625</v>
      </c>
      <c r="AE897" s="22">
        <f t="shared" si="140"/>
        <v>4.6334034920479855E-2</v>
      </c>
    </row>
    <row r="898" spans="1:31" ht="14.1" customHeight="1" x14ac:dyDescent="0.25">
      <c r="A898" s="30">
        <v>663310000</v>
      </c>
      <c r="B898" s="30">
        <v>782100000</v>
      </c>
      <c r="C898" s="30">
        <v>735630000</v>
      </c>
      <c r="D898" s="30">
        <v>814680000</v>
      </c>
      <c r="E898" s="30">
        <v>714360000</v>
      </c>
      <c r="F898" s="30">
        <v>635670000</v>
      </c>
      <c r="G898" s="17">
        <v>702430000</v>
      </c>
      <c r="H898" s="17">
        <v>831780000</v>
      </c>
      <c r="I898" s="17">
        <v>805580000</v>
      </c>
      <c r="J898" s="17">
        <v>758240000</v>
      </c>
      <c r="K898" s="17">
        <v>757240000</v>
      </c>
      <c r="L898" s="17">
        <v>711000000</v>
      </c>
      <c r="M898" s="23">
        <v>636360000</v>
      </c>
      <c r="N898" s="23">
        <v>721370000</v>
      </c>
      <c r="O898" s="23">
        <v>633760000</v>
      </c>
      <c r="P898" s="23">
        <v>699730000</v>
      </c>
      <c r="Q898" s="23">
        <v>837660000</v>
      </c>
      <c r="R898" s="23">
        <v>845460000</v>
      </c>
      <c r="S898">
        <v>15</v>
      </c>
      <c r="T898" t="s">
        <v>2964</v>
      </c>
      <c r="U898" t="s">
        <v>2964</v>
      </c>
      <c r="V898" t="s">
        <v>2965</v>
      </c>
      <c r="W898" t="s">
        <v>2966</v>
      </c>
      <c r="X898">
        <v>5</v>
      </c>
      <c r="Y898" s="17">
        <f t="shared" si="130"/>
        <v>1.0507438301789105</v>
      </c>
      <c r="Z898" s="23">
        <f t="shared" si="131"/>
        <v>1.0065788413967669</v>
      </c>
      <c r="AA898" s="12">
        <f t="shared" si="132"/>
        <v>1.0438763333440018</v>
      </c>
      <c r="AB898" s="7">
        <f t="shared" si="137"/>
        <v>0.95796788188171089</v>
      </c>
      <c r="AC898" s="18">
        <f t="shared" si="138"/>
        <v>0.31531115891010503</v>
      </c>
      <c r="AD898" s="27">
        <f t="shared" si="139"/>
        <v>0.47946017297905419</v>
      </c>
      <c r="AE898" s="22">
        <f t="shared" si="140"/>
        <v>0.92182378914931029</v>
      </c>
    </row>
    <row r="899" spans="1:31" ht="14.1" customHeight="1" x14ac:dyDescent="0.25">
      <c r="A899" s="30">
        <v>485460000</v>
      </c>
      <c r="B899" s="30">
        <v>438610000</v>
      </c>
      <c r="C899" s="30">
        <v>181610000</v>
      </c>
      <c r="D899" s="30">
        <v>165760000</v>
      </c>
      <c r="E899" s="30">
        <v>1055200000</v>
      </c>
      <c r="F899" s="30">
        <v>1391200000</v>
      </c>
      <c r="G899" s="17">
        <v>876440000</v>
      </c>
      <c r="H899" s="17">
        <v>759960000</v>
      </c>
      <c r="I899" s="17">
        <v>492930000</v>
      </c>
      <c r="J899" s="17">
        <v>532160000</v>
      </c>
      <c r="K899" s="17">
        <v>155200000</v>
      </c>
      <c r="L899" s="17">
        <v>192570000</v>
      </c>
      <c r="M899" s="23">
        <v>1216900000</v>
      </c>
      <c r="N899" s="23">
        <v>1533200000</v>
      </c>
      <c r="O899" s="23">
        <v>1023200000</v>
      </c>
      <c r="P899" s="23">
        <v>1017600000</v>
      </c>
      <c r="Q899" s="23">
        <v>698770000</v>
      </c>
      <c r="R899" s="23">
        <v>699030000</v>
      </c>
      <c r="S899">
        <v>12</v>
      </c>
      <c r="T899" t="s">
        <v>2967</v>
      </c>
      <c r="U899" t="s">
        <v>2968</v>
      </c>
      <c r="V899" t="s">
        <v>2969</v>
      </c>
      <c r="W899" t="s">
        <v>2970</v>
      </c>
      <c r="X899">
        <v>8</v>
      </c>
      <c r="Y899" s="17">
        <f t="shared" si="130"/>
        <v>0.80941084070320402</v>
      </c>
      <c r="Z899" s="23">
        <f t="shared" si="131"/>
        <v>1.6645955716222323</v>
      </c>
      <c r="AA899" s="12">
        <f t="shared" si="132"/>
        <v>0.48625074732981077</v>
      </c>
      <c r="AB899" s="7">
        <f t="shared" si="137"/>
        <v>2.0565521091564039</v>
      </c>
      <c r="AC899" s="18">
        <f t="shared" si="138"/>
        <v>0.6262394786442631</v>
      </c>
      <c r="AD899" s="27">
        <f t="shared" si="139"/>
        <v>1.3173723460035452E-2</v>
      </c>
      <c r="AE899" s="22">
        <f t="shared" si="140"/>
        <v>0.11818393288964016</v>
      </c>
    </row>
    <row r="900" spans="1:31" ht="14.1" customHeight="1" x14ac:dyDescent="0.25">
      <c r="A900" s="31">
        <v>4843700</v>
      </c>
      <c r="B900" s="31">
        <v>4570200</v>
      </c>
      <c r="C900" s="31">
        <v>1</v>
      </c>
      <c r="D900" s="31">
        <v>1</v>
      </c>
      <c r="E900" s="30">
        <v>15678000</v>
      </c>
      <c r="F900" s="30">
        <v>15528000</v>
      </c>
      <c r="G900" s="17">
        <v>13737000</v>
      </c>
      <c r="H900" s="18">
        <v>7698900</v>
      </c>
      <c r="I900" s="18">
        <v>7124700</v>
      </c>
      <c r="J900" s="18">
        <v>1</v>
      </c>
      <c r="K900" s="18">
        <v>1</v>
      </c>
      <c r="L900" s="18">
        <v>1</v>
      </c>
      <c r="M900" s="23">
        <v>15550000</v>
      </c>
      <c r="N900" s="23">
        <v>13198000</v>
      </c>
      <c r="O900" s="22">
        <v>8171600</v>
      </c>
      <c r="P900" s="22">
        <v>9299900</v>
      </c>
      <c r="Q900" s="22">
        <v>7269800</v>
      </c>
      <c r="R900" s="22">
        <v>9413100</v>
      </c>
      <c r="S900">
        <v>1</v>
      </c>
      <c r="T900" t="s">
        <v>2971</v>
      </c>
      <c r="U900" t="s">
        <v>2971</v>
      </c>
      <c r="V900" t="s">
        <v>2972</v>
      </c>
      <c r="W900" t="s">
        <v>2973</v>
      </c>
      <c r="X900">
        <v>1</v>
      </c>
      <c r="Y900" s="17">
        <f t="shared" si="130"/>
        <v>0.70311846148717938</v>
      </c>
      <c r="Z900" s="23">
        <f t="shared" si="131"/>
        <v>1.5485610969716275</v>
      </c>
      <c r="AA900" s="12">
        <f t="shared" si="132"/>
        <v>0.45404631619779212</v>
      </c>
      <c r="AB900" s="7">
        <f t="shared" si="137"/>
        <v>2.2024184853520077</v>
      </c>
      <c r="AC900" s="18">
        <f t="shared" si="138"/>
        <v>0.60249958156414363</v>
      </c>
      <c r="AD900" s="27">
        <f t="shared" si="139"/>
        <v>5.7762791189036079E-2</v>
      </c>
      <c r="AE900" s="22">
        <f t="shared" si="140"/>
        <v>0.27302256528993341</v>
      </c>
    </row>
    <row r="901" spans="1:31" x14ac:dyDescent="0.25">
      <c r="A901" s="30">
        <v>227210000</v>
      </c>
      <c r="B901" s="30">
        <v>157640000</v>
      </c>
      <c r="C901" s="30">
        <v>102340000</v>
      </c>
      <c r="D901" s="30">
        <v>92940000</v>
      </c>
      <c r="E901" s="30">
        <v>166850000</v>
      </c>
      <c r="F901" s="30">
        <v>177120000</v>
      </c>
      <c r="G901" s="17">
        <v>8104400000</v>
      </c>
      <c r="H901" s="17">
        <v>8347700000</v>
      </c>
      <c r="I901" s="17">
        <v>13684000000</v>
      </c>
      <c r="J901" s="17">
        <v>14087000000</v>
      </c>
      <c r="K901" s="17">
        <v>20115000000</v>
      </c>
      <c r="L901" s="17">
        <v>17255000000</v>
      </c>
      <c r="M901" s="23">
        <v>5001400000</v>
      </c>
      <c r="N901" s="23">
        <v>5678900000</v>
      </c>
      <c r="O901" s="23">
        <v>14605000000</v>
      </c>
      <c r="P901" s="23">
        <v>12682000000</v>
      </c>
      <c r="Q901" s="23">
        <v>10232000000</v>
      </c>
      <c r="R901" s="23">
        <v>10041000000</v>
      </c>
      <c r="S901">
        <v>14</v>
      </c>
      <c r="T901" t="s">
        <v>2974</v>
      </c>
      <c r="U901" t="s">
        <v>2975</v>
      </c>
      <c r="V901" t="s">
        <v>2976</v>
      </c>
      <c r="W901" t="s">
        <v>2977</v>
      </c>
      <c r="X901">
        <v>26</v>
      </c>
      <c r="Y901" s="17">
        <f t="shared" si="130"/>
        <v>88.294665079536856</v>
      </c>
      <c r="Z901" s="23">
        <f t="shared" si="131"/>
        <v>63.023806947300073</v>
      </c>
      <c r="AA901" s="12">
        <f t="shared" si="132"/>
        <v>1.4009732092726173</v>
      </c>
      <c r="AB901" s="7">
        <f t="shared" si="137"/>
        <v>0.71378952386905259</v>
      </c>
      <c r="AC901" s="18">
        <f t="shared" si="138"/>
        <v>4.1861251187564419E-5</v>
      </c>
      <c r="AD901" s="27">
        <f t="shared" si="139"/>
        <v>0.14853232738794395</v>
      </c>
      <c r="AE901" s="22">
        <f t="shared" si="140"/>
        <v>1.0372732125315828E-4</v>
      </c>
    </row>
    <row r="902" spans="1:31" ht="14.1" customHeight="1" x14ac:dyDescent="0.25">
      <c r="A902" s="31">
        <v>2294800</v>
      </c>
      <c r="B902" s="31">
        <v>2160000</v>
      </c>
      <c r="C902" s="31">
        <v>2243900</v>
      </c>
      <c r="D902" s="31">
        <v>2047100</v>
      </c>
      <c r="E902" s="31">
        <v>3017400</v>
      </c>
      <c r="F902" s="31">
        <v>2766200</v>
      </c>
      <c r="G902" s="18">
        <v>4588900</v>
      </c>
      <c r="H902" s="18">
        <v>5343400</v>
      </c>
      <c r="I902" s="18">
        <v>1</v>
      </c>
      <c r="J902" s="18">
        <v>4023900</v>
      </c>
      <c r="K902" s="18">
        <v>1</v>
      </c>
      <c r="L902" s="18">
        <v>1</v>
      </c>
      <c r="M902" s="22">
        <v>5366100</v>
      </c>
      <c r="N902" s="22">
        <v>4823900</v>
      </c>
      <c r="O902" s="22">
        <v>5210200</v>
      </c>
      <c r="P902" s="22">
        <v>1</v>
      </c>
      <c r="Q902" s="22">
        <v>1</v>
      </c>
      <c r="R902" s="22">
        <v>5051900</v>
      </c>
      <c r="S902">
        <v>2</v>
      </c>
      <c r="T902" t="s">
        <v>2978</v>
      </c>
      <c r="U902" t="s">
        <v>2978</v>
      </c>
      <c r="V902" t="s">
        <v>2979</v>
      </c>
      <c r="W902" t="s">
        <v>2980</v>
      </c>
      <c r="X902">
        <v>3</v>
      </c>
      <c r="Y902" s="17">
        <f t="shared" ref="Y902:Y965" si="141">AVERAGE(G902:L902)/AVERAGE(A902:F902)</f>
        <v>0.96054916238798582</v>
      </c>
      <c r="Z902" s="23">
        <f t="shared" ref="Z902:Z965" si="142">AVERAGE(M902:R902)/AVERAGE(A902:F902)</f>
        <v>1.4076356903932716</v>
      </c>
      <c r="AA902" s="12">
        <f t="shared" ref="AA902:AA965" si="143">AVERAGE(G902:L902)/AVERAGE(M902:R902)</f>
        <v>0.68238477394646291</v>
      </c>
      <c r="AB902" s="7">
        <f t="shared" si="137"/>
        <v>1.4654488760302495</v>
      </c>
      <c r="AC902" s="18">
        <f t="shared" si="138"/>
        <v>0.93033834486334666</v>
      </c>
      <c r="AD902" s="27">
        <f t="shared" si="139"/>
        <v>0.48964833401203356</v>
      </c>
      <c r="AE902" s="22">
        <f t="shared" si="140"/>
        <v>0.3871143448147677</v>
      </c>
    </row>
    <row r="903" spans="1:31" ht="14.1" customHeight="1" x14ac:dyDescent="0.25">
      <c r="A903" s="30">
        <v>169200000</v>
      </c>
      <c r="B903" s="30">
        <v>148330000</v>
      </c>
      <c r="C903" s="30">
        <v>134420000</v>
      </c>
      <c r="D903" s="30">
        <v>151350000</v>
      </c>
      <c r="E903" s="30">
        <v>68847000</v>
      </c>
      <c r="F903" s="30">
        <v>57627000</v>
      </c>
      <c r="G903" s="17">
        <v>32280000</v>
      </c>
      <c r="H903" s="17">
        <v>37607000</v>
      </c>
      <c r="I903" s="17">
        <v>31810000</v>
      </c>
      <c r="J903" s="17">
        <v>19665000</v>
      </c>
      <c r="K903" s="17">
        <v>38535000</v>
      </c>
      <c r="L903" s="17">
        <v>39381000</v>
      </c>
      <c r="M903" s="23">
        <v>16522000</v>
      </c>
      <c r="N903" s="23">
        <v>18712000</v>
      </c>
      <c r="O903" s="23">
        <v>17141000</v>
      </c>
      <c r="P903" s="23">
        <v>19333000</v>
      </c>
      <c r="Q903" s="23">
        <v>29006000</v>
      </c>
      <c r="R903" s="23">
        <v>19480000</v>
      </c>
      <c r="S903">
        <v>8</v>
      </c>
      <c r="T903" t="s">
        <v>2981</v>
      </c>
      <c r="U903" t="s">
        <v>2982</v>
      </c>
      <c r="V903" t="s">
        <v>2983</v>
      </c>
      <c r="W903" t="s">
        <v>2984</v>
      </c>
      <c r="X903">
        <v>5</v>
      </c>
      <c r="Y903" s="17">
        <f t="shared" si="141"/>
        <v>0.27306810053523417</v>
      </c>
      <c r="Z903" s="23">
        <f t="shared" si="142"/>
        <v>0.16470030447782463</v>
      </c>
      <c r="AA903" s="12">
        <f t="shared" si="143"/>
        <v>1.6579696157878099</v>
      </c>
      <c r="AB903" s="7">
        <f t="shared" si="137"/>
        <v>0.60314736197673602</v>
      </c>
      <c r="AC903" s="18">
        <f t="shared" si="138"/>
        <v>1.0096395827261333E-3</v>
      </c>
      <c r="AD903" s="27">
        <f t="shared" si="139"/>
        <v>3.9488977756509426E-3</v>
      </c>
      <c r="AE903" s="22">
        <f t="shared" si="140"/>
        <v>3.4576592161908909E-4</v>
      </c>
    </row>
    <row r="904" spans="1:31" ht="14.1" customHeight="1" x14ac:dyDescent="0.25">
      <c r="A904" s="30">
        <v>124530000</v>
      </c>
      <c r="B904" s="30">
        <v>117640000</v>
      </c>
      <c r="C904" s="30">
        <v>80321000</v>
      </c>
      <c r="D904" s="30">
        <v>58972000</v>
      </c>
      <c r="E904" s="30">
        <v>270450000</v>
      </c>
      <c r="F904" s="30">
        <v>268570000</v>
      </c>
      <c r="G904" s="17">
        <v>306260000</v>
      </c>
      <c r="H904" s="17">
        <v>308870000</v>
      </c>
      <c r="I904" s="17">
        <v>221990000</v>
      </c>
      <c r="J904" s="17">
        <v>251250000</v>
      </c>
      <c r="K904" s="17">
        <v>117540000</v>
      </c>
      <c r="L904" s="17">
        <v>112620000</v>
      </c>
      <c r="M904" s="23">
        <v>545090000</v>
      </c>
      <c r="N904" s="23">
        <v>561980000</v>
      </c>
      <c r="O904" s="23">
        <v>321220000</v>
      </c>
      <c r="P904" s="23">
        <v>302080000</v>
      </c>
      <c r="Q904" s="23">
        <v>376510000</v>
      </c>
      <c r="R904" s="23">
        <v>383190000</v>
      </c>
      <c r="S904">
        <v>15</v>
      </c>
      <c r="T904" t="s">
        <v>2985</v>
      </c>
      <c r="U904" t="s">
        <v>2986</v>
      </c>
      <c r="V904" t="s">
        <v>2987</v>
      </c>
      <c r="W904" t="s">
        <v>2988</v>
      </c>
      <c r="X904">
        <v>11</v>
      </c>
      <c r="Y904" s="17">
        <f t="shared" si="141"/>
        <v>1.4324327554121041</v>
      </c>
      <c r="Z904" s="23">
        <f t="shared" si="142"/>
        <v>2.7051776078428391</v>
      </c>
      <c r="AA904" s="12">
        <f t="shared" si="143"/>
        <v>0.52951523451147953</v>
      </c>
      <c r="AB904" s="7">
        <f t="shared" si="137"/>
        <v>1.8885197909793483</v>
      </c>
      <c r="AC904" s="18">
        <f t="shared" si="138"/>
        <v>0.23236190980695259</v>
      </c>
      <c r="AD904" s="27">
        <f t="shared" si="139"/>
        <v>7.1621303015505754E-3</v>
      </c>
      <c r="AE904" s="22">
        <f t="shared" si="140"/>
        <v>1.3288694426048661E-3</v>
      </c>
    </row>
    <row r="905" spans="1:31" ht="14.1" customHeight="1" x14ac:dyDescent="0.25">
      <c r="A905" s="30">
        <v>40987000</v>
      </c>
      <c r="B905" s="30">
        <v>39140000</v>
      </c>
      <c r="C905" s="30">
        <v>35510000</v>
      </c>
      <c r="D905" s="30">
        <v>37051000</v>
      </c>
      <c r="E905" s="30">
        <v>44707000</v>
      </c>
      <c r="F905" s="30">
        <v>34196000</v>
      </c>
      <c r="G905" s="17">
        <v>45684000</v>
      </c>
      <c r="H905" s="17">
        <v>45800000</v>
      </c>
      <c r="I905" s="17">
        <v>47014000</v>
      </c>
      <c r="J905" s="17">
        <v>46230000</v>
      </c>
      <c r="K905" s="17">
        <v>59659000</v>
      </c>
      <c r="L905" s="17">
        <v>93833000</v>
      </c>
      <c r="M905" s="23">
        <v>46224000</v>
      </c>
      <c r="N905" s="23">
        <v>22924000</v>
      </c>
      <c r="O905" s="23">
        <v>49484000</v>
      </c>
      <c r="P905" s="23">
        <v>39712000</v>
      </c>
      <c r="Q905" s="23">
        <v>79586000</v>
      </c>
      <c r="R905" s="23">
        <v>73325000</v>
      </c>
      <c r="S905">
        <v>4</v>
      </c>
      <c r="T905" t="s">
        <v>2989</v>
      </c>
      <c r="U905" t="s">
        <v>2990</v>
      </c>
      <c r="V905" t="s">
        <v>2991</v>
      </c>
      <c r="W905" t="s">
        <v>2992</v>
      </c>
      <c r="X905">
        <v>12</v>
      </c>
      <c r="Y905" s="17">
        <f t="shared" si="141"/>
        <v>1.4604194463515421</v>
      </c>
      <c r="Z905" s="23">
        <f t="shared" si="142"/>
        <v>1.3439857334697809</v>
      </c>
      <c r="AA905" s="12">
        <f t="shared" si="143"/>
        <v>1.0866331464554786</v>
      </c>
      <c r="AB905" s="7">
        <f t="shared" si="137"/>
        <v>0.92027378629294543</v>
      </c>
      <c r="AC905" s="18">
        <f t="shared" si="138"/>
        <v>4.9837887637038891E-2</v>
      </c>
      <c r="AD905" s="27">
        <f t="shared" si="139"/>
        <v>0.7081109083867807</v>
      </c>
      <c r="AE905" s="22">
        <f t="shared" si="140"/>
        <v>0.16254055700392142</v>
      </c>
    </row>
    <row r="906" spans="1:31" ht="14.1" customHeight="1" x14ac:dyDescent="0.25">
      <c r="A906" s="30">
        <v>33466000</v>
      </c>
      <c r="B906" s="30">
        <v>26809000</v>
      </c>
      <c r="C906" s="30">
        <v>43892000</v>
      </c>
      <c r="D906" s="30">
        <v>55046000</v>
      </c>
      <c r="E906" s="30">
        <v>51281000</v>
      </c>
      <c r="F906" s="30">
        <v>36602000</v>
      </c>
      <c r="G906" s="17">
        <v>83816000</v>
      </c>
      <c r="H906" s="17">
        <v>75788000</v>
      </c>
      <c r="I906" s="17">
        <v>88850000</v>
      </c>
      <c r="J906" s="17">
        <v>79140000</v>
      </c>
      <c r="K906" s="17">
        <v>69506000</v>
      </c>
      <c r="L906" s="17">
        <v>78994000</v>
      </c>
      <c r="M906" s="23">
        <v>71339000</v>
      </c>
      <c r="N906" s="23">
        <v>90504000</v>
      </c>
      <c r="O906" s="23">
        <v>105290000</v>
      </c>
      <c r="P906" s="23">
        <v>84044000</v>
      </c>
      <c r="Q906" s="23">
        <v>88829000</v>
      </c>
      <c r="R906" s="23">
        <v>87321000</v>
      </c>
      <c r="S906">
        <v>5</v>
      </c>
      <c r="T906" t="s">
        <v>2993</v>
      </c>
      <c r="U906" t="s">
        <v>2994</v>
      </c>
      <c r="V906" t="s">
        <v>2995</v>
      </c>
      <c r="W906" t="s">
        <v>2996</v>
      </c>
      <c r="X906">
        <v>5</v>
      </c>
      <c r="Y906" s="17">
        <f t="shared" si="141"/>
        <v>1.9267572117719429</v>
      </c>
      <c r="Z906" s="23">
        <f t="shared" si="142"/>
        <v>2.1340976786350243</v>
      </c>
      <c r="AA906" s="12">
        <f t="shared" si="143"/>
        <v>0.90284396588833882</v>
      </c>
      <c r="AB906" s="7">
        <f t="shared" si="137"/>
        <v>1.1076111020092669</v>
      </c>
      <c r="AC906" s="18">
        <f t="shared" si="138"/>
        <v>2.4494766288968798E-5</v>
      </c>
      <c r="AD906" s="27">
        <f t="shared" si="139"/>
        <v>0.13335657785297542</v>
      </c>
      <c r="AE906" s="22">
        <f t="shared" si="140"/>
        <v>2.2583991880828804E-5</v>
      </c>
    </row>
    <row r="907" spans="1:31" ht="14.1" customHeight="1" x14ac:dyDescent="0.25">
      <c r="A907" s="30">
        <v>287440000</v>
      </c>
      <c r="B907" s="30">
        <v>330850000</v>
      </c>
      <c r="C907" s="30">
        <v>341870000</v>
      </c>
      <c r="D907" s="30">
        <v>386150000</v>
      </c>
      <c r="E907" s="30">
        <v>346810000</v>
      </c>
      <c r="F907" s="30">
        <v>403940000</v>
      </c>
      <c r="G907" s="17">
        <v>567770000</v>
      </c>
      <c r="H907" s="17">
        <v>212170000</v>
      </c>
      <c r="I907" s="17">
        <v>303110000</v>
      </c>
      <c r="J907" s="17">
        <v>510510000</v>
      </c>
      <c r="K907" s="17">
        <v>418440000</v>
      </c>
      <c r="L907" s="17">
        <v>658820000</v>
      </c>
      <c r="M907" s="23">
        <v>643310000</v>
      </c>
      <c r="N907" s="23">
        <v>355350000</v>
      </c>
      <c r="O907" s="23">
        <v>432600000</v>
      </c>
      <c r="P907" s="23">
        <v>456210000</v>
      </c>
      <c r="Q907" s="23">
        <v>164820000</v>
      </c>
      <c r="R907" s="23">
        <v>274930000</v>
      </c>
      <c r="S907">
        <v>5</v>
      </c>
      <c r="T907" t="s">
        <v>2997</v>
      </c>
      <c r="U907" t="s">
        <v>2998</v>
      </c>
      <c r="V907" t="s">
        <v>2999</v>
      </c>
      <c r="W907" t="s">
        <v>3000</v>
      </c>
      <c r="X907">
        <v>4</v>
      </c>
      <c r="Y907" s="17">
        <f t="shared" si="141"/>
        <v>1.2736020905458119</v>
      </c>
      <c r="Z907" s="23">
        <f t="shared" si="142"/>
        <v>1.1097536551171641</v>
      </c>
      <c r="AA907" s="12">
        <f t="shared" si="143"/>
        <v>1.1476439700586967</v>
      </c>
      <c r="AB907" s="7">
        <f t="shared" si="137"/>
        <v>0.87135037179592778</v>
      </c>
      <c r="AC907" s="18">
        <f t="shared" si="138"/>
        <v>0.20423513972544094</v>
      </c>
      <c r="AD907" s="27">
        <f t="shared" si="139"/>
        <v>0.56348240474464673</v>
      </c>
      <c r="AE907" s="22">
        <f t="shared" si="140"/>
        <v>0.5920340987623417</v>
      </c>
    </row>
    <row r="908" spans="1:31" ht="14.1" customHeight="1" x14ac:dyDescent="0.25">
      <c r="A908" s="30">
        <v>1150000000</v>
      </c>
      <c r="B908" s="30">
        <v>1251000000</v>
      </c>
      <c r="C908" s="30">
        <v>1544700000</v>
      </c>
      <c r="D908" s="30">
        <v>1372200000</v>
      </c>
      <c r="E908" s="30">
        <v>1209300000</v>
      </c>
      <c r="F908" s="30">
        <v>1182100000</v>
      </c>
      <c r="G908" s="17">
        <v>770830000</v>
      </c>
      <c r="H908" s="17">
        <v>776560000</v>
      </c>
      <c r="I908" s="17">
        <v>823890000</v>
      </c>
      <c r="J908" s="17">
        <v>858000000</v>
      </c>
      <c r="K908" s="17">
        <v>575740000</v>
      </c>
      <c r="L908" s="17">
        <v>665550000</v>
      </c>
      <c r="M908" s="23">
        <v>575200000</v>
      </c>
      <c r="N908" s="23">
        <v>524670000</v>
      </c>
      <c r="O908" s="23">
        <v>756170000</v>
      </c>
      <c r="P908" s="23">
        <v>710680000</v>
      </c>
      <c r="Q908" s="23">
        <v>541660000</v>
      </c>
      <c r="R908" s="23">
        <v>538110000</v>
      </c>
      <c r="S908">
        <v>7</v>
      </c>
      <c r="T908" t="s">
        <v>3001</v>
      </c>
      <c r="U908" t="s">
        <v>3002</v>
      </c>
      <c r="V908" t="s">
        <v>3003</v>
      </c>
      <c r="W908" t="s">
        <v>3004</v>
      </c>
      <c r="X908">
        <v>4</v>
      </c>
      <c r="Y908" s="17">
        <f t="shared" si="141"/>
        <v>0.57989311610652072</v>
      </c>
      <c r="Z908" s="23">
        <f t="shared" si="142"/>
        <v>0.47299884555017974</v>
      </c>
      <c r="AA908" s="12">
        <f t="shared" si="143"/>
        <v>1.2259926669207923</v>
      </c>
      <c r="AB908" s="7">
        <f t="shared" si="137"/>
        <v>0.81566556389901068</v>
      </c>
      <c r="AC908" s="18">
        <f t="shared" si="138"/>
        <v>2.7631200855232789E-5</v>
      </c>
      <c r="AD908" s="27">
        <f t="shared" si="139"/>
        <v>4.2994937732993177E-2</v>
      </c>
      <c r="AE908" s="22">
        <f t="shared" si="140"/>
        <v>3.2129804152692148E-6</v>
      </c>
    </row>
    <row r="909" spans="1:31" ht="14.1" customHeight="1" x14ac:dyDescent="0.25">
      <c r="A909" s="30">
        <v>2864300000</v>
      </c>
      <c r="B909" s="30">
        <v>3319500000</v>
      </c>
      <c r="C909" s="30">
        <v>4626300000</v>
      </c>
      <c r="D909" s="30">
        <v>4752400000</v>
      </c>
      <c r="E909" s="30">
        <v>3324900000</v>
      </c>
      <c r="F909" s="30">
        <v>3151300000</v>
      </c>
      <c r="G909" s="17">
        <v>2383200000</v>
      </c>
      <c r="H909" s="17">
        <v>2206500000</v>
      </c>
      <c r="I909" s="17">
        <v>2220800000</v>
      </c>
      <c r="J909" s="17">
        <v>2140200000</v>
      </c>
      <c r="K909" s="17">
        <v>2002200000</v>
      </c>
      <c r="L909" s="17">
        <v>2040500000</v>
      </c>
      <c r="M909" s="23">
        <v>1679900000</v>
      </c>
      <c r="N909" s="23">
        <v>1626700000</v>
      </c>
      <c r="O909" s="23">
        <v>1850600000</v>
      </c>
      <c r="P909" s="23">
        <v>1849600000</v>
      </c>
      <c r="Q909" s="23">
        <v>1942200000</v>
      </c>
      <c r="R909" s="23">
        <v>1989700000</v>
      </c>
      <c r="S909">
        <v>25</v>
      </c>
      <c r="T909" t="s">
        <v>3005</v>
      </c>
      <c r="U909" t="s">
        <v>3006</v>
      </c>
      <c r="V909" t="s">
        <v>3007</v>
      </c>
      <c r="W909" t="s">
        <v>3008</v>
      </c>
      <c r="X909">
        <v>22</v>
      </c>
      <c r="Y909" s="17">
        <f t="shared" si="141"/>
        <v>0.58957198019846901</v>
      </c>
      <c r="Z909" s="23">
        <f t="shared" si="142"/>
        <v>0.49634052825257391</v>
      </c>
      <c r="AA909" s="12">
        <f t="shared" si="143"/>
        <v>1.1878376772376973</v>
      </c>
      <c r="AB909" s="7">
        <f t="shared" si="137"/>
        <v>0.84186587036495464</v>
      </c>
      <c r="AC909" s="18">
        <f t="shared" si="138"/>
        <v>1.1129944661457359E-3</v>
      </c>
      <c r="AD909" s="27">
        <f t="shared" si="139"/>
        <v>1.7712088897985016E-3</v>
      </c>
      <c r="AE909" s="22">
        <f t="shared" si="140"/>
        <v>2.4847576841476656E-4</v>
      </c>
    </row>
    <row r="910" spans="1:31" ht="14.1" customHeight="1" x14ac:dyDescent="0.25">
      <c r="A910" s="30">
        <v>99724000</v>
      </c>
      <c r="B910" s="30">
        <v>91896000</v>
      </c>
      <c r="C910" s="30">
        <v>167900000</v>
      </c>
      <c r="D910" s="30">
        <v>112530000</v>
      </c>
      <c r="E910" s="30">
        <v>128880000</v>
      </c>
      <c r="F910" s="30">
        <v>175580000</v>
      </c>
      <c r="G910" s="18">
        <v>1353100</v>
      </c>
      <c r="H910" s="18">
        <v>843420</v>
      </c>
      <c r="I910" s="18">
        <v>809640</v>
      </c>
      <c r="J910" s="18">
        <v>1</v>
      </c>
      <c r="K910" s="18">
        <v>1</v>
      </c>
      <c r="L910" s="18">
        <v>1</v>
      </c>
      <c r="M910" s="22">
        <v>1017400</v>
      </c>
      <c r="N910" s="22">
        <v>1282800</v>
      </c>
      <c r="O910" s="22">
        <v>1194200</v>
      </c>
      <c r="P910" s="22">
        <v>1662000</v>
      </c>
      <c r="Q910" s="22">
        <v>1</v>
      </c>
      <c r="R910" s="22">
        <v>1051100</v>
      </c>
      <c r="S910">
        <v>28</v>
      </c>
      <c r="T910" t="s">
        <v>3009</v>
      </c>
      <c r="U910" t="s">
        <v>3010</v>
      </c>
      <c r="V910" t="s">
        <v>3011</v>
      </c>
      <c r="W910" t="s">
        <v>3012</v>
      </c>
      <c r="X910">
        <v>7</v>
      </c>
      <c r="Y910" s="17">
        <f t="shared" si="141"/>
        <v>3.871377058891708E-3</v>
      </c>
      <c r="Z910" s="23">
        <f t="shared" si="142"/>
        <v>7.9941031023425327E-3</v>
      </c>
      <c r="AA910" s="12">
        <f t="shared" si="143"/>
        <v>0.48427910039805072</v>
      </c>
      <c r="AB910" s="7">
        <f t="shared" si="137"/>
        <v>2.0649249558324017</v>
      </c>
      <c r="AC910" s="18">
        <f t="shared" si="138"/>
        <v>4.2392486426426973E-6</v>
      </c>
      <c r="AD910" s="27">
        <f t="shared" si="139"/>
        <v>0.13570859325438545</v>
      </c>
      <c r="AE910" s="22">
        <f t="shared" si="140"/>
        <v>4.3997099011569491E-6</v>
      </c>
    </row>
    <row r="911" spans="1:31" x14ac:dyDescent="0.25">
      <c r="A911" s="31">
        <v>1</v>
      </c>
      <c r="B911" s="31">
        <v>1</v>
      </c>
      <c r="C911" s="31">
        <v>1</v>
      </c>
      <c r="D911" s="31">
        <v>1</v>
      </c>
      <c r="E911" s="31">
        <v>1</v>
      </c>
      <c r="F911" s="31">
        <v>1</v>
      </c>
      <c r="G911" s="18">
        <v>5088400</v>
      </c>
      <c r="H911" s="18">
        <v>4819800</v>
      </c>
      <c r="I911" s="18">
        <v>1</v>
      </c>
      <c r="J911" s="18">
        <v>1</v>
      </c>
      <c r="K911" s="18">
        <v>1</v>
      </c>
      <c r="L911" s="18">
        <v>1</v>
      </c>
      <c r="M911" s="23">
        <v>11607000</v>
      </c>
      <c r="N911" s="23">
        <v>13253000</v>
      </c>
      <c r="O911" s="22">
        <v>4810000</v>
      </c>
      <c r="P911" s="22">
        <v>3940100</v>
      </c>
      <c r="Q911" s="22">
        <v>3792200</v>
      </c>
      <c r="R911" s="22">
        <v>5593900</v>
      </c>
      <c r="S911">
        <v>2</v>
      </c>
      <c r="T911" t="s">
        <v>2066</v>
      </c>
      <c r="U911" t="s">
        <v>2066</v>
      </c>
      <c r="V911" t="s">
        <v>2067</v>
      </c>
      <c r="W911" t="s">
        <v>2068</v>
      </c>
      <c r="X911">
        <v>2</v>
      </c>
      <c r="Y911" s="17">
        <f t="shared" si="141"/>
        <v>1651367.3333333333</v>
      </c>
      <c r="Z911" s="23">
        <f t="shared" si="142"/>
        <v>7166033.333333333</v>
      </c>
      <c r="AA911" s="12">
        <f t="shared" si="143"/>
        <v>0.23044371363050689</v>
      </c>
      <c r="AB911" s="7">
        <f t="shared" si="137"/>
        <v>4.3394544561254493</v>
      </c>
      <c r="AC911" s="18">
        <f t="shared" si="138"/>
        <v>0.14512633093103908</v>
      </c>
      <c r="AD911" s="27">
        <f t="shared" si="139"/>
        <v>1.9961782518902842E-2</v>
      </c>
      <c r="AE911" s="22">
        <f t="shared" si="140"/>
        <v>1.7769473286649122E-3</v>
      </c>
    </row>
    <row r="912" spans="1:31" ht="14.1" customHeight="1" x14ac:dyDescent="0.25">
      <c r="A912" s="30">
        <v>157250000</v>
      </c>
      <c r="B912" s="30">
        <v>170050000</v>
      </c>
      <c r="C912" s="30">
        <v>156600000</v>
      </c>
      <c r="D912" s="30">
        <v>173920000</v>
      </c>
      <c r="E912" s="30">
        <v>183760000</v>
      </c>
      <c r="F912" s="30">
        <v>185650000</v>
      </c>
      <c r="G912" s="17">
        <v>174290000</v>
      </c>
      <c r="H912" s="17">
        <v>184950000</v>
      </c>
      <c r="I912" s="17">
        <v>177290000</v>
      </c>
      <c r="J912" s="17">
        <v>170730000</v>
      </c>
      <c r="K912" s="17">
        <v>148720000</v>
      </c>
      <c r="L912" s="17">
        <v>150090000</v>
      </c>
      <c r="M912" s="23">
        <v>267340000</v>
      </c>
      <c r="N912" s="23">
        <v>206100000</v>
      </c>
      <c r="O912" s="23">
        <v>173960000</v>
      </c>
      <c r="P912" s="23">
        <v>157780000</v>
      </c>
      <c r="Q912" s="23">
        <v>216300000</v>
      </c>
      <c r="R912" s="23">
        <v>205970000</v>
      </c>
      <c r="S912">
        <v>8</v>
      </c>
      <c r="T912" t="s">
        <v>3016</v>
      </c>
      <c r="U912" t="s">
        <v>3017</v>
      </c>
      <c r="V912" t="s">
        <v>3018</v>
      </c>
      <c r="W912" t="s">
        <v>3019</v>
      </c>
      <c r="X912">
        <v>5</v>
      </c>
      <c r="Y912" s="17">
        <f t="shared" si="141"/>
        <v>0.97940091313532518</v>
      </c>
      <c r="Z912" s="23">
        <f t="shared" si="142"/>
        <v>1.1949125317601705</v>
      </c>
      <c r="AA912" s="12">
        <f t="shared" si="143"/>
        <v>0.81964234795714697</v>
      </c>
      <c r="AB912" s="7">
        <f t="shared" si="137"/>
        <v>1.220044330911368</v>
      </c>
      <c r="AC912" s="18">
        <f t="shared" si="138"/>
        <v>0.66672683419846257</v>
      </c>
      <c r="AD912" s="27">
        <f t="shared" si="139"/>
        <v>5.1084656390651552E-2</v>
      </c>
      <c r="AE912" s="22">
        <f t="shared" si="140"/>
        <v>6.8121012704770043E-2</v>
      </c>
    </row>
    <row r="913" spans="1:31" ht="14.1" customHeight="1" x14ac:dyDescent="0.25">
      <c r="A913" s="31">
        <v>1</v>
      </c>
      <c r="B913" s="31">
        <v>2832500</v>
      </c>
      <c r="C913" s="31">
        <v>1</v>
      </c>
      <c r="D913" s="31">
        <v>1</v>
      </c>
      <c r="E913" s="31">
        <v>4289400</v>
      </c>
      <c r="F913" s="31">
        <v>4715300</v>
      </c>
      <c r="G913" s="18">
        <v>3951700</v>
      </c>
      <c r="H913" s="18">
        <v>4408600</v>
      </c>
      <c r="I913" s="18">
        <v>3896400</v>
      </c>
      <c r="J913" s="18">
        <v>3424800</v>
      </c>
      <c r="K913" s="18">
        <v>3593800</v>
      </c>
      <c r="L913" s="18">
        <v>1</v>
      </c>
      <c r="M913" s="22">
        <v>4654000</v>
      </c>
      <c r="N913" s="22">
        <v>5299000</v>
      </c>
      <c r="O913" s="22">
        <v>4365800</v>
      </c>
      <c r="P913" s="22">
        <v>4487800</v>
      </c>
      <c r="Q913" s="22">
        <v>4798600</v>
      </c>
      <c r="R913" s="22">
        <v>4512400</v>
      </c>
      <c r="S913">
        <v>10</v>
      </c>
      <c r="T913" t="s">
        <v>3020</v>
      </c>
      <c r="U913" t="s">
        <v>3021</v>
      </c>
      <c r="V913" t="s">
        <v>3022</v>
      </c>
      <c r="W913" t="s">
        <v>3023</v>
      </c>
      <c r="X913">
        <v>34</v>
      </c>
      <c r="Y913" s="17">
        <f t="shared" si="141"/>
        <v>1.6283661773815992</v>
      </c>
      <c r="Z913" s="23">
        <f t="shared" si="142"/>
        <v>2.375358435603411</v>
      </c>
      <c r="AA913" s="12">
        <f t="shared" si="143"/>
        <v>0.68552440464335496</v>
      </c>
      <c r="AB913" s="7"/>
      <c r="AC913" s="18">
        <f>_xlfn.T.TEST(A913:F913,G913:L913,2,1)</f>
        <v>0.41536042244757609</v>
      </c>
      <c r="AD913" s="27">
        <f>_xlfn.T.TEST(G913:L913,M913:R913,2,1)</f>
        <v>6.2485288866837414E-2</v>
      </c>
      <c r="AE913" s="22">
        <f>_xlfn.T.TEST(A913:F913,M913:R913,2,1)</f>
        <v>2.7028015305490889E-2</v>
      </c>
    </row>
    <row r="914" spans="1:31" ht="14.1" customHeight="1" x14ac:dyDescent="0.25">
      <c r="A914" s="30">
        <v>839030000</v>
      </c>
      <c r="B914" s="30">
        <v>709600000</v>
      </c>
      <c r="C914" s="30">
        <v>1676500000</v>
      </c>
      <c r="D914" s="30">
        <v>1198100000</v>
      </c>
      <c r="E914" s="30">
        <v>1160000000</v>
      </c>
      <c r="F914" s="30">
        <v>918250000</v>
      </c>
      <c r="G914" s="17">
        <v>858530000</v>
      </c>
      <c r="H914" s="17">
        <v>652020000</v>
      </c>
      <c r="I914" s="17">
        <v>750860000</v>
      </c>
      <c r="J914" s="17">
        <v>810090000</v>
      </c>
      <c r="K914" s="17">
        <v>685540000</v>
      </c>
      <c r="L914" s="17">
        <v>659600000</v>
      </c>
      <c r="M914" s="23">
        <v>2036600000</v>
      </c>
      <c r="N914" s="23">
        <v>1286400000</v>
      </c>
      <c r="O914" s="23">
        <v>956620000</v>
      </c>
      <c r="P914" s="23">
        <v>862360000</v>
      </c>
      <c r="Q914" s="23">
        <v>923300000</v>
      </c>
      <c r="R914" s="23">
        <v>887490000</v>
      </c>
      <c r="S914">
        <v>19</v>
      </c>
      <c r="T914" t="s">
        <v>3024</v>
      </c>
      <c r="U914" t="s">
        <v>3025</v>
      </c>
      <c r="V914" t="s">
        <v>3026</v>
      </c>
      <c r="W914" t="s">
        <v>3027</v>
      </c>
      <c r="X914">
        <v>16</v>
      </c>
      <c r="Y914" s="17">
        <f t="shared" si="141"/>
        <v>0.67932839907221121</v>
      </c>
      <c r="Z914" s="23">
        <f t="shared" si="142"/>
        <v>1.0694134258661105</v>
      </c>
      <c r="AA914" s="12">
        <f t="shared" si="143"/>
        <v>0.63523458995479498</v>
      </c>
      <c r="AB914" s="7">
        <f>AVERAGE(M914:R914)/AVERAGE(G914:L914)</f>
        <v>1.5742215802057673</v>
      </c>
      <c r="AC914" s="18">
        <f>_xlfn.T.TEST(A914:F914,G914:L914,2,2)</f>
        <v>3.7903955249092625E-2</v>
      </c>
      <c r="AD914" s="27">
        <f>_xlfn.T.TEST(G914:L914,M914:R914,2,2)</f>
        <v>5.010158264614336E-2</v>
      </c>
      <c r="AE914" s="22">
        <f>_xlfn.T.TEST(A914:F914,M914:R914,2,2)</f>
        <v>0.75446250786839009</v>
      </c>
    </row>
    <row r="915" spans="1:31" x14ac:dyDescent="0.25">
      <c r="A915" s="31">
        <v>4448000</v>
      </c>
      <c r="B915" s="30">
        <v>10325000</v>
      </c>
      <c r="C915" s="31">
        <v>6103000</v>
      </c>
      <c r="D915" s="31">
        <v>6799900</v>
      </c>
      <c r="E915" s="30">
        <v>28485000</v>
      </c>
      <c r="F915" s="30">
        <v>21306000</v>
      </c>
      <c r="G915" s="17">
        <v>93810000</v>
      </c>
      <c r="H915" s="17">
        <v>99251000</v>
      </c>
      <c r="I915" s="17">
        <v>49099000</v>
      </c>
      <c r="J915" s="17">
        <v>61506000</v>
      </c>
      <c r="K915" s="17">
        <v>48842000</v>
      </c>
      <c r="L915" s="17">
        <v>77803000</v>
      </c>
      <c r="M915" s="23">
        <v>138610000</v>
      </c>
      <c r="N915" s="23">
        <v>223510000</v>
      </c>
      <c r="O915" s="23">
        <v>68874000</v>
      </c>
      <c r="P915" s="23">
        <v>65026000</v>
      </c>
      <c r="Q915" s="23">
        <v>106170000</v>
      </c>
      <c r="R915" s="23">
        <v>77494000</v>
      </c>
      <c r="S915">
        <v>5</v>
      </c>
      <c r="T915" t="s">
        <v>3028</v>
      </c>
      <c r="U915" t="s">
        <v>3028</v>
      </c>
      <c r="V915" t="s">
        <v>3029</v>
      </c>
      <c r="W915" t="s">
        <v>3030</v>
      </c>
      <c r="X915">
        <v>3</v>
      </c>
      <c r="Y915" s="17">
        <f t="shared" si="141"/>
        <v>5.554772425384261</v>
      </c>
      <c r="Z915" s="23">
        <f t="shared" si="142"/>
        <v>8.7738634177952139</v>
      </c>
      <c r="AA915" s="12">
        <f t="shared" si="143"/>
        <v>0.63310450150363995</v>
      </c>
      <c r="AB915" s="7">
        <f>AVERAGE(M915:R915)/AVERAGE(G915:L915)</f>
        <v>1.5795180694892765</v>
      </c>
      <c r="AC915" s="18">
        <f>_xlfn.T.TEST(A915:F915,G915:L915,2,2)</f>
        <v>1.3496814192012578E-4</v>
      </c>
      <c r="AD915" s="27">
        <f>_xlfn.T.TEST(G915:L915,M915:R915,2,2)</f>
        <v>0.14594589414876621</v>
      </c>
      <c r="AE915" s="22">
        <f>_xlfn.T.TEST(A915:F915,M915:R915,2,2)</f>
        <v>2.5226349159355611E-3</v>
      </c>
    </row>
    <row r="916" spans="1:31" x14ac:dyDescent="0.25">
      <c r="A916" s="31">
        <v>1</v>
      </c>
      <c r="B916" s="31">
        <v>1</v>
      </c>
      <c r="C916" s="31">
        <v>1</v>
      </c>
      <c r="D916" s="31">
        <v>1</v>
      </c>
      <c r="E916" s="31">
        <v>3651500</v>
      </c>
      <c r="F916" s="31">
        <v>1</v>
      </c>
      <c r="G916" s="17">
        <v>58694000</v>
      </c>
      <c r="H916" s="17">
        <v>47048000</v>
      </c>
      <c r="I916" s="17">
        <v>55706000</v>
      </c>
      <c r="J916" s="17">
        <v>56923000</v>
      </c>
      <c r="K916" s="17">
        <v>72192000</v>
      </c>
      <c r="L916" s="17">
        <v>68808000</v>
      </c>
      <c r="M916" s="23">
        <v>85899000</v>
      </c>
      <c r="N916" s="23">
        <v>102210000</v>
      </c>
      <c r="O916" s="23">
        <v>150790000</v>
      </c>
      <c r="P916" s="23">
        <v>186180000</v>
      </c>
      <c r="Q916" s="23">
        <v>150550000</v>
      </c>
      <c r="R916" s="23">
        <v>163450000</v>
      </c>
      <c r="S916">
        <v>7</v>
      </c>
      <c r="T916" t="s">
        <v>1656</v>
      </c>
      <c r="U916" t="s">
        <v>1656</v>
      </c>
      <c r="V916" t="s">
        <v>1657</v>
      </c>
      <c r="W916" t="s">
        <v>1658</v>
      </c>
      <c r="X916">
        <v>3</v>
      </c>
      <c r="Y916" s="17">
        <f t="shared" si="141"/>
        <v>98.417227964907624</v>
      </c>
      <c r="Z916" s="23">
        <f t="shared" si="142"/>
        <v>229.78990854455904</v>
      </c>
      <c r="AA916" s="12">
        <f t="shared" si="143"/>
        <v>0.42829221086453123</v>
      </c>
      <c r="AB916" s="7">
        <f>AVERAGE(M916:R916)/AVERAGE(G916:L916)</f>
        <v>2.3348545096849773</v>
      </c>
      <c r="AC916" s="18">
        <f>_xlfn.T.TEST(A916:F916,G916:L916,2,2)</f>
        <v>2.4330176822335534E-8</v>
      </c>
      <c r="AD916" s="27">
        <f>_xlfn.T.TEST(G916:L916,M916:R916,2,2)</f>
        <v>5.419800773295352E-4</v>
      </c>
      <c r="AE916" s="22">
        <f>_xlfn.T.TEST(A916:F916,M916:R916,2,2)</f>
        <v>4.3917912021833844E-6</v>
      </c>
    </row>
    <row r="917" spans="1:31" ht="14.1" customHeight="1" x14ac:dyDescent="0.25">
      <c r="A917" s="30">
        <v>2010100000</v>
      </c>
      <c r="B917" s="30">
        <v>2129600000</v>
      </c>
      <c r="C917" s="30">
        <v>1820200000</v>
      </c>
      <c r="D917" s="30">
        <v>1944600000</v>
      </c>
      <c r="E917" s="30">
        <v>2657100000</v>
      </c>
      <c r="F917" s="30">
        <v>2834300000</v>
      </c>
      <c r="G917" s="17">
        <v>3412700000</v>
      </c>
      <c r="H917" s="17">
        <v>3131700000</v>
      </c>
      <c r="I917" s="17">
        <v>3204000000</v>
      </c>
      <c r="J917" s="17">
        <v>3232600000</v>
      </c>
      <c r="K917" s="17">
        <v>3208600000</v>
      </c>
      <c r="L917" s="17">
        <v>3257200000</v>
      </c>
      <c r="M917" s="23">
        <v>5082900000</v>
      </c>
      <c r="N917" s="23">
        <v>5434900000</v>
      </c>
      <c r="O917" s="23">
        <v>4034600000</v>
      </c>
      <c r="P917" s="23">
        <v>4236100000</v>
      </c>
      <c r="Q917" s="23">
        <v>3849800000</v>
      </c>
      <c r="R917" s="23">
        <v>3645600000</v>
      </c>
      <c r="S917">
        <v>28</v>
      </c>
      <c r="T917" t="s">
        <v>3035</v>
      </c>
      <c r="U917" t="s">
        <v>3036</v>
      </c>
      <c r="V917" t="s">
        <v>3037</v>
      </c>
      <c r="W917" t="s">
        <v>3038</v>
      </c>
      <c r="X917">
        <v>17</v>
      </c>
      <c r="Y917" s="17">
        <f t="shared" si="141"/>
        <v>1.4516979075687337</v>
      </c>
      <c r="Z917" s="23">
        <f t="shared" si="142"/>
        <v>1.962085414193895</v>
      </c>
      <c r="AA917" s="12">
        <f t="shared" si="143"/>
        <v>0.73987498050137157</v>
      </c>
      <c r="AB917" s="7"/>
      <c r="AC917" s="18">
        <f>_xlfn.T.TEST(A917:F917,G917:L917,2,1)</f>
        <v>2.2491245471599557E-3</v>
      </c>
      <c r="AD917" s="27">
        <f>_xlfn.T.TEST(G917:L917,M917:R917,2,1)</f>
        <v>1.1418651295701103E-2</v>
      </c>
      <c r="AE917" s="22">
        <f>_xlfn.T.TEST(A917:F917,M917:R917,2,1)</f>
        <v>3.1798604263063362E-3</v>
      </c>
    </row>
    <row r="918" spans="1:31" ht="14.1" customHeight="1" x14ac:dyDescent="0.25">
      <c r="A918" s="30">
        <v>2095300000</v>
      </c>
      <c r="B918" s="30">
        <v>2042200000</v>
      </c>
      <c r="C918" s="30">
        <v>2064600000</v>
      </c>
      <c r="D918" s="30">
        <v>2339800000</v>
      </c>
      <c r="E918" s="30">
        <v>3165200000</v>
      </c>
      <c r="F918" s="30">
        <v>3278700000</v>
      </c>
      <c r="G918" s="17">
        <v>3819400000</v>
      </c>
      <c r="H918" s="17">
        <v>3947800000</v>
      </c>
      <c r="I918" s="17">
        <v>3721000000</v>
      </c>
      <c r="J918" s="17">
        <v>4169500000</v>
      </c>
      <c r="K918" s="17">
        <v>3988900000</v>
      </c>
      <c r="L918" s="17">
        <v>4006400000</v>
      </c>
      <c r="M918" s="23">
        <v>6341000000</v>
      </c>
      <c r="N918" s="23">
        <v>6186900000</v>
      </c>
      <c r="O918" s="23">
        <v>5385900000</v>
      </c>
      <c r="P918" s="23">
        <v>4791100000</v>
      </c>
      <c r="Q918" s="23">
        <v>5052300000</v>
      </c>
      <c r="R918" s="23">
        <v>5009900000</v>
      </c>
      <c r="S918">
        <v>25</v>
      </c>
      <c r="T918" t="s">
        <v>3039</v>
      </c>
      <c r="U918" t="s">
        <v>3040</v>
      </c>
      <c r="V918" t="s">
        <v>3041</v>
      </c>
      <c r="W918" t="s">
        <v>3042</v>
      </c>
      <c r="X918">
        <v>12</v>
      </c>
      <c r="Y918" s="17">
        <f t="shared" si="141"/>
        <v>1.5783608482696951</v>
      </c>
      <c r="Z918" s="23">
        <f t="shared" si="142"/>
        <v>2.1865432609537025</v>
      </c>
      <c r="AA918" s="12">
        <f t="shared" si="143"/>
        <v>0.72185210165074121</v>
      </c>
      <c r="AB918" s="7">
        <f t="shared" ref="AB918:AB981" si="144">AVERAGE(M918:R918)/AVERAGE(G918:L918)</f>
        <v>1.3853253287109457</v>
      </c>
      <c r="AC918" s="18">
        <f t="shared" ref="AC918:AC981" si="145">_xlfn.T.TEST(A918:F918,G918:L918,2,2)</f>
        <v>1.3845647903126953E-4</v>
      </c>
      <c r="AD918" s="27">
        <f t="shared" ref="AD918:AD981" si="146">_xlfn.T.TEST(G918:L918,M918:R918,2,2)</f>
        <v>2.4451152640128968E-4</v>
      </c>
      <c r="AE918" s="22">
        <f t="shared" ref="AE918:AE981" si="147">_xlfn.T.TEST(A918:F918,M918:R918,2,2)</f>
        <v>7.9332520570132467E-6</v>
      </c>
    </row>
    <row r="919" spans="1:31" ht="14.1" customHeight="1" x14ac:dyDescent="0.25">
      <c r="A919" s="31">
        <v>1</v>
      </c>
      <c r="B919" s="31">
        <v>1</v>
      </c>
      <c r="C919" s="31">
        <v>1</v>
      </c>
      <c r="D919" s="31">
        <v>1</v>
      </c>
      <c r="E919" s="31">
        <v>1</v>
      </c>
      <c r="F919" s="31">
        <v>1</v>
      </c>
      <c r="G919" s="18">
        <v>1</v>
      </c>
      <c r="H919" s="18">
        <v>1</v>
      </c>
      <c r="I919" s="18">
        <v>1</v>
      </c>
      <c r="J919" s="18">
        <v>1</v>
      </c>
      <c r="K919" s="18">
        <v>1</v>
      </c>
      <c r="L919" s="18">
        <v>1</v>
      </c>
      <c r="M919" s="23">
        <v>20613000</v>
      </c>
      <c r="N919" s="23">
        <v>33423000</v>
      </c>
      <c r="O919" s="22">
        <v>1</v>
      </c>
      <c r="P919" s="22">
        <v>1</v>
      </c>
      <c r="Q919" s="22">
        <v>1</v>
      </c>
      <c r="R919" s="22">
        <v>1</v>
      </c>
      <c r="S919">
        <v>1</v>
      </c>
      <c r="T919" t="s">
        <v>3043</v>
      </c>
      <c r="U919" t="s">
        <v>3043</v>
      </c>
      <c r="V919" t="s">
        <v>3044</v>
      </c>
      <c r="W919" t="s">
        <v>3045</v>
      </c>
      <c r="X919">
        <v>4</v>
      </c>
      <c r="Y919" s="17">
        <f t="shared" si="141"/>
        <v>1</v>
      </c>
      <c r="Z919" s="23">
        <f t="shared" si="142"/>
        <v>9006000.666666666</v>
      </c>
      <c r="AA919" s="12">
        <f t="shared" si="143"/>
        <v>1.1103707816736412E-7</v>
      </c>
      <c r="AB919" s="7">
        <f t="shared" si="144"/>
        <v>9006000.666666666</v>
      </c>
      <c r="AC919" s="18" t="e">
        <f t="shared" si="145"/>
        <v>#DIV/0!</v>
      </c>
      <c r="AD919" s="27">
        <f t="shared" si="146"/>
        <v>0.15986710304331139</v>
      </c>
      <c r="AE919" s="22">
        <f t="shared" si="147"/>
        <v>0.15986710304331139</v>
      </c>
    </row>
    <row r="920" spans="1:31" ht="14.1" customHeight="1" x14ac:dyDescent="0.25">
      <c r="A920" s="30">
        <v>30705000</v>
      </c>
      <c r="B920" s="30">
        <v>33428000</v>
      </c>
      <c r="C920" s="30">
        <v>30747000</v>
      </c>
      <c r="D920" s="30">
        <v>34388000</v>
      </c>
      <c r="E920" s="30">
        <v>22670000</v>
      </c>
      <c r="F920" s="30">
        <v>25993000</v>
      </c>
      <c r="G920" s="17">
        <v>17501000</v>
      </c>
      <c r="H920" s="17">
        <v>10814000</v>
      </c>
      <c r="I920" s="17">
        <v>19829000</v>
      </c>
      <c r="J920" s="17">
        <v>18612000</v>
      </c>
      <c r="K920" s="17">
        <v>22918000</v>
      </c>
      <c r="L920" s="17">
        <v>22528000</v>
      </c>
      <c r="M920" s="23">
        <v>14753000</v>
      </c>
      <c r="N920" s="23">
        <v>14622000</v>
      </c>
      <c r="O920" s="23">
        <v>14291000</v>
      </c>
      <c r="P920" s="23">
        <v>18254000</v>
      </c>
      <c r="Q920" s="22">
        <v>1</v>
      </c>
      <c r="R920" s="23">
        <v>26728000</v>
      </c>
      <c r="S920">
        <v>10</v>
      </c>
      <c r="T920" t="s">
        <v>3046</v>
      </c>
      <c r="U920" t="s">
        <v>3046</v>
      </c>
      <c r="V920" t="s">
        <v>3047</v>
      </c>
      <c r="W920" t="s">
        <v>3048</v>
      </c>
      <c r="X920">
        <v>3</v>
      </c>
      <c r="Y920" s="17">
        <f t="shared" si="141"/>
        <v>0.63059275786681346</v>
      </c>
      <c r="Z920" s="23">
        <f t="shared" si="142"/>
        <v>0.49821560604953607</v>
      </c>
      <c r="AA920" s="12">
        <f t="shared" si="143"/>
        <v>1.2657025396432795</v>
      </c>
      <c r="AB920" s="7">
        <f t="shared" si="144"/>
        <v>0.79007505213810814</v>
      </c>
      <c r="AC920" s="18">
        <f t="shared" si="145"/>
        <v>1.6658299809185334E-3</v>
      </c>
      <c r="AD920" s="27">
        <f t="shared" si="146"/>
        <v>0.34512152040536681</v>
      </c>
      <c r="AE920" s="22">
        <f t="shared" si="147"/>
        <v>3.8404852220660338E-3</v>
      </c>
    </row>
    <row r="921" spans="1:31" ht="14.1" customHeight="1" x14ac:dyDescent="0.25">
      <c r="A921" s="30">
        <v>1918800000</v>
      </c>
      <c r="B921" s="30">
        <v>1788500000</v>
      </c>
      <c r="C921" s="30">
        <v>2281000000</v>
      </c>
      <c r="D921" s="30">
        <v>2289600000</v>
      </c>
      <c r="E921" s="30">
        <v>1549500000</v>
      </c>
      <c r="F921" s="30">
        <v>1824600000</v>
      </c>
      <c r="G921" s="17">
        <v>2151400000</v>
      </c>
      <c r="H921" s="17">
        <v>2263900000</v>
      </c>
      <c r="I921" s="17">
        <v>2178900000</v>
      </c>
      <c r="J921" s="17">
        <v>2126000000</v>
      </c>
      <c r="K921" s="17">
        <v>1981900000</v>
      </c>
      <c r="L921" s="17">
        <v>1944900000</v>
      </c>
      <c r="M921" s="23">
        <v>2208000000</v>
      </c>
      <c r="N921" s="23">
        <v>2255300000</v>
      </c>
      <c r="O921" s="23">
        <v>2079600000</v>
      </c>
      <c r="P921" s="23">
        <v>2008500000</v>
      </c>
      <c r="Q921" s="23">
        <v>2229000000</v>
      </c>
      <c r="R921" s="23">
        <v>2271100000</v>
      </c>
      <c r="S921">
        <v>45</v>
      </c>
      <c r="T921" t="s">
        <v>3049</v>
      </c>
      <c r="U921" t="s">
        <v>3049</v>
      </c>
      <c r="V921" t="s">
        <v>3050</v>
      </c>
      <c r="W921" t="s">
        <v>3051</v>
      </c>
      <c r="X921">
        <v>4</v>
      </c>
      <c r="Y921" s="17">
        <f t="shared" si="141"/>
        <v>1.0853930655681427</v>
      </c>
      <c r="Z921" s="23">
        <f t="shared" si="142"/>
        <v>1.1201081359423275</v>
      </c>
      <c r="AA921" s="12">
        <f t="shared" si="143"/>
        <v>0.96900739378615486</v>
      </c>
      <c r="AB921" s="7">
        <f t="shared" si="144"/>
        <v>1.0319838696924173</v>
      </c>
      <c r="AC921" s="18">
        <f t="shared" si="145"/>
        <v>0.22865639928916001</v>
      </c>
      <c r="AD921" s="27">
        <f t="shared" si="146"/>
        <v>0.33088625220291423</v>
      </c>
      <c r="AE921" s="22">
        <f t="shared" si="147"/>
        <v>9.6227761497606909E-2</v>
      </c>
    </row>
    <row r="922" spans="1:31" ht="14.1" customHeight="1" x14ac:dyDescent="0.25">
      <c r="A922" s="31">
        <v>1</v>
      </c>
      <c r="B922" s="31">
        <v>1</v>
      </c>
      <c r="C922" s="31">
        <v>1</v>
      </c>
      <c r="D922" s="31">
        <v>1</v>
      </c>
      <c r="E922" s="31">
        <v>2839700</v>
      </c>
      <c r="F922" s="31">
        <v>3646900</v>
      </c>
      <c r="G922" s="18">
        <v>1</v>
      </c>
      <c r="H922" s="18">
        <v>2283500</v>
      </c>
      <c r="I922" s="18">
        <v>1</v>
      </c>
      <c r="J922" s="18">
        <v>1</v>
      </c>
      <c r="K922" s="18">
        <v>1</v>
      </c>
      <c r="L922" s="18">
        <v>1</v>
      </c>
      <c r="M922" s="23">
        <v>19075000</v>
      </c>
      <c r="N922" s="22">
        <v>1</v>
      </c>
      <c r="O922" s="22">
        <v>1</v>
      </c>
      <c r="P922" s="22">
        <v>1</v>
      </c>
      <c r="Q922" s="22">
        <v>2871800</v>
      </c>
      <c r="R922" s="22">
        <v>2489000</v>
      </c>
      <c r="S922">
        <v>2</v>
      </c>
      <c r="T922" t="s">
        <v>3052</v>
      </c>
      <c r="U922" t="s">
        <v>3052</v>
      </c>
      <c r="V922" t="s">
        <v>3053</v>
      </c>
      <c r="W922" t="s">
        <v>3054</v>
      </c>
      <c r="X922">
        <v>5</v>
      </c>
      <c r="Y922" s="17">
        <f t="shared" si="141"/>
        <v>0.35203397648445933</v>
      </c>
      <c r="Z922" s="23">
        <f t="shared" si="142"/>
        <v>3.7671180482113598</v>
      </c>
      <c r="AA922" s="12">
        <f t="shared" si="143"/>
        <v>9.3449149184907085E-2</v>
      </c>
      <c r="AB922" s="7">
        <f t="shared" si="144"/>
        <v>10.701007004582866</v>
      </c>
      <c r="AC922" s="18">
        <f t="shared" si="145"/>
        <v>0.39572555366417983</v>
      </c>
      <c r="AD922" s="27">
        <f t="shared" si="146"/>
        <v>0.25712174256542036</v>
      </c>
      <c r="AE922" s="22">
        <f t="shared" si="147"/>
        <v>0.36111886524502279</v>
      </c>
    </row>
    <row r="923" spans="1:31" ht="14.1" customHeight="1" x14ac:dyDescent="0.25">
      <c r="A923" s="30">
        <v>29230000</v>
      </c>
      <c r="B923" s="30">
        <v>37542000</v>
      </c>
      <c r="C923" s="30">
        <v>78185000</v>
      </c>
      <c r="D923" s="30">
        <v>30710000</v>
      </c>
      <c r="E923" s="30">
        <v>36813000</v>
      </c>
      <c r="F923" s="30">
        <v>52158000</v>
      </c>
      <c r="G923" s="17">
        <v>41610000</v>
      </c>
      <c r="H923" s="17">
        <v>36677000</v>
      </c>
      <c r="I923" s="17">
        <v>37611000</v>
      </c>
      <c r="J923" s="17">
        <v>39735000</v>
      </c>
      <c r="K923" s="17">
        <v>44473000</v>
      </c>
      <c r="L923" s="17">
        <v>28838000</v>
      </c>
      <c r="M923" s="23">
        <v>49819000</v>
      </c>
      <c r="N923" s="23">
        <v>51928000</v>
      </c>
      <c r="O923" s="23">
        <v>45704000</v>
      </c>
      <c r="P923" s="23">
        <v>44929000</v>
      </c>
      <c r="Q923" s="23">
        <v>54185000</v>
      </c>
      <c r="R923" s="23">
        <v>47178000</v>
      </c>
      <c r="S923">
        <v>10</v>
      </c>
      <c r="T923" t="s">
        <v>3055</v>
      </c>
      <c r="U923" t="s">
        <v>3055</v>
      </c>
      <c r="V923" t="s">
        <v>3056</v>
      </c>
      <c r="W923" t="s">
        <v>3057</v>
      </c>
      <c r="X923">
        <v>3</v>
      </c>
      <c r="Y923" s="17">
        <f t="shared" si="141"/>
        <v>0.86512141113521113</v>
      </c>
      <c r="Z923" s="23">
        <f t="shared" si="142"/>
        <v>1.1099804260914909</v>
      </c>
      <c r="AA923" s="12">
        <f t="shared" si="143"/>
        <v>0.77940240278066208</v>
      </c>
      <c r="AB923" s="7">
        <f t="shared" si="144"/>
        <v>1.283034279125026</v>
      </c>
      <c r="AC923" s="18">
        <f t="shared" si="145"/>
        <v>0.46815612171281362</v>
      </c>
      <c r="AD923" s="27">
        <f t="shared" si="146"/>
        <v>2.2250592019192623E-3</v>
      </c>
      <c r="AE923" s="22">
        <f t="shared" si="147"/>
        <v>0.54409858976356384</v>
      </c>
    </row>
    <row r="924" spans="1:31" x14ac:dyDescent="0.25">
      <c r="A924" s="30">
        <v>103330000</v>
      </c>
      <c r="B924" s="30">
        <v>101220000</v>
      </c>
      <c r="C924" s="30">
        <v>72090000</v>
      </c>
      <c r="D924" s="30">
        <v>67718000</v>
      </c>
      <c r="E924" s="30">
        <v>156060000</v>
      </c>
      <c r="F924" s="30">
        <v>165920000</v>
      </c>
      <c r="G924" s="17">
        <v>299350000</v>
      </c>
      <c r="H924" s="17">
        <v>277950000</v>
      </c>
      <c r="I924" s="17">
        <v>253780000</v>
      </c>
      <c r="J924" s="17">
        <v>229550000</v>
      </c>
      <c r="K924" s="17">
        <v>224370000</v>
      </c>
      <c r="L924" s="17">
        <v>226810000</v>
      </c>
      <c r="M924" s="23">
        <v>456110000</v>
      </c>
      <c r="N924" s="23">
        <v>435340000</v>
      </c>
      <c r="O924" s="23">
        <v>288920000</v>
      </c>
      <c r="P924" s="23">
        <v>312980000</v>
      </c>
      <c r="Q924" s="23">
        <v>384120000</v>
      </c>
      <c r="R924" s="23">
        <v>333660000</v>
      </c>
      <c r="S924">
        <v>11</v>
      </c>
      <c r="T924" t="s">
        <v>2335</v>
      </c>
      <c r="U924" t="s">
        <v>2336</v>
      </c>
      <c r="V924" t="s">
        <v>2337</v>
      </c>
      <c r="W924" t="s">
        <v>2338</v>
      </c>
      <c r="X924">
        <v>3</v>
      </c>
      <c r="Y924" s="17">
        <f t="shared" si="141"/>
        <v>2.268833534932722</v>
      </c>
      <c r="Z924" s="23">
        <f t="shared" si="142"/>
        <v>3.3183309371520164</v>
      </c>
      <c r="AA924" s="12">
        <f t="shared" si="143"/>
        <v>0.68372732494245025</v>
      </c>
      <c r="AB924" s="7">
        <f t="shared" si="144"/>
        <v>1.4625713548660215</v>
      </c>
      <c r="AC924" s="18">
        <f t="shared" si="145"/>
        <v>5.6022499171215938E-5</v>
      </c>
      <c r="AD924" s="27">
        <f t="shared" si="146"/>
        <v>3.3391870915617664E-3</v>
      </c>
      <c r="AE924" s="22">
        <f t="shared" si="147"/>
        <v>1.2682856484446437E-5</v>
      </c>
    </row>
    <row r="925" spans="1:31" ht="14.1" customHeight="1" x14ac:dyDescent="0.25">
      <c r="A925" s="31">
        <v>9658800</v>
      </c>
      <c r="B925" s="31">
        <v>8725500</v>
      </c>
      <c r="C925" s="31">
        <v>3374700</v>
      </c>
      <c r="D925" s="30">
        <v>12302000</v>
      </c>
      <c r="E925" s="31">
        <v>7041000</v>
      </c>
      <c r="F925" s="31">
        <v>9704800</v>
      </c>
      <c r="G925" s="18">
        <v>6590800</v>
      </c>
      <c r="H925" s="18">
        <v>6781700</v>
      </c>
      <c r="I925" s="18">
        <v>6140500</v>
      </c>
      <c r="J925" s="18">
        <v>5551600</v>
      </c>
      <c r="K925" s="18">
        <v>5048600</v>
      </c>
      <c r="L925" s="18">
        <v>6055400</v>
      </c>
      <c r="M925" s="22">
        <v>7564500</v>
      </c>
      <c r="N925" s="23">
        <v>10089000</v>
      </c>
      <c r="O925" s="22">
        <v>7873300</v>
      </c>
      <c r="P925" s="22">
        <v>6726800</v>
      </c>
      <c r="Q925" s="22">
        <v>8127900</v>
      </c>
      <c r="R925" s="22">
        <v>6319500</v>
      </c>
      <c r="S925">
        <v>2</v>
      </c>
      <c r="T925" t="s">
        <v>3061</v>
      </c>
      <c r="U925" t="s">
        <v>3061</v>
      </c>
      <c r="V925" t="s">
        <v>3062</v>
      </c>
      <c r="W925" t="s">
        <v>3063</v>
      </c>
      <c r="X925">
        <v>2</v>
      </c>
      <c r="Y925" s="17">
        <f t="shared" si="141"/>
        <v>0.71188502326460235</v>
      </c>
      <c r="Z925" s="23">
        <f t="shared" si="142"/>
        <v>0.91918798271097568</v>
      </c>
      <c r="AA925" s="12">
        <f t="shared" si="143"/>
        <v>0.77447163872293956</v>
      </c>
      <c r="AB925" s="7">
        <f t="shared" si="144"/>
        <v>1.2912028665748743</v>
      </c>
      <c r="AC925" s="18">
        <f t="shared" si="145"/>
        <v>8.1989645227929106E-2</v>
      </c>
      <c r="AD925" s="27">
        <f t="shared" si="146"/>
        <v>1.5273372238792117E-2</v>
      </c>
      <c r="AE925" s="22">
        <f t="shared" si="147"/>
        <v>0.62248712104805404</v>
      </c>
    </row>
    <row r="926" spans="1:31" ht="14.1" customHeight="1" x14ac:dyDescent="0.25">
      <c r="A926" s="30">
        <v>14946000</v>
      </c>
      <c r="B926" s="30">
        <v>15641000</v>
      </c>
      <c r="C926" s="30">
        <v>16609000</v>
      </c>
      <c r="D926" s="30">
        <v>17928000</v>
      </c>
      <c r="E926" s="30">
        <v>12165000</v>
      </c>
      <c r="F926" s="30">
        <v>11595000</v>
      </c>
      <c r="G926" s="17">
        <v>19137000</v>
      </c>
      <c r="H926" s="17">
        <v>15799000</v>
      </c>
      <c r="I926" s="17">
        <v>17385000</v>
      </c>
      <c r="J926" s="17">
        <v>15768000</v>
      </c>
      <c r="K926" s="17">
        <v>19729000</v>
      </c>
      <c r="L926" s="17">
        <v>15488000</v>
      </c>
      <c r="M926" s="23">
        <v>15566000</v>
      </c>
      <c r="N926" s="23">
        <v>13426000</v>
      </c>
      <c r="O926" s="23">
        <v>17155000</v>
      </c>
      <c r="P926" s="23">
        <v>15865000</v>
      </c>
      <c r="Q926" s="23">
        <v>17199000</v>
      </c>
      <c r="R926" s="23">
        <v>17185000</v>
      </c>
      <c r="S926">
        <v>2</v>
      </c>
      <c r="T926" t="s">
        <v>3064</v>
      </c>
      <c r="U926" t="s">
        <v>3064</v>
      </c>
      <c r="V926" t="s">
        <v>3065</v>
      </c>
      <c r="W926" t="s">
        <v>3066</v>
      </c>
      <c r="X926">
        <v>4</v>
      </c>
      <c r="Y926" s="17">
        <f t="shared" si="141"/>
        <v>1.1622564241033257</v>
      </c>
      <c r="Z926" s="23">
        <f t="shared" si="142"/>
        <v>1.0845146483056569</v>
      </c>
      <c r="AA926" s="12">
        <f t="shared" si="143"/>
        <v>1.0716834723432509</v>
      </c>
      <c r="AB926" s="7">
        <f t="shared" si="144"/>
        <v>0.9331113391284146</v>
      </c>
      <c r="AC926" s="18">
        <f t="shared" si="145"/>
        <v>8.6935215594099849E-2</v>
      </c>
      <c r="AD926" s="27">
        <f t="shared" si="146"/>
        <v>0.26159423738854287</v>
      </c>
      <c r="AE926" s="22">
        <f t="shared" si="147"/>
        <v>0.31478291142839288</v>
      </c>
    </row>
    <row r="927" spans="1:31" ht="14.1" customHeight="1" x14ac:dyDescent="0.25">
      <c r="A927" s="30">
        <v>209100000</v>
      </c>
      <c r="B927" s="30">
        <v>214830000</v>
      </c>
      <c r="C927" s="30">
        <v>50848000</v>
      </c>
      <c r="D927" s="30">
        <v>85136000</v>
      </c>
      <c r="E927" s="31">
        <v>3998500</v>
      </c>
      <c r="F927" s="31">
        <v>1</v>
      </c>
      <c r="G927" s="17">
        <v>17421000</v>
      </c>
      <c r="H927" s="17">
        <v>23863000</v>
      </c>
      <c r="I927" s="18">
        <v>8475900</v>
      </c>
      <c r="J927" s="17">
        <v>24382000</v>
      </c>
      <c r="K927" s="17">
        <v>32346000</v>
      </c>
      <c r="L927" s="17">
        <v>20899000</v>
      </c>
      <c r="M927" s="22">
        <v>7049000</v>
      </c>
      <c r="N927" s="22">
        <v>1</v>
      </c>
      <c r="O927" s="22">
        <v>5803200</v>
      </c>
      <c r="P927" s="22">
        <v>1</v>
      </c>
      <c r="Q927" s="23">
        <v>14236000</v>
      </c>
      <c r="R927" s="23">
        <v>22321000</v>
      </c>
      <c r="S927">
        <v>8</v>
      </c>
      <c r="T927" t="s">
        <v>3707</v>
      </c>
      <c r="U927" t="s">
        <v>3707</v>
      </c>
      <c r="V927" t="s">
        <v>3708</v>
      </c>
      <c r="W927" t="s">
        <v>3709</v>
      </c>
      <c r="X927">
        <v>3</v>
      </c>
      <c r="Y927" s="17">
        <f t="shared" si="141"/>
        <v>0.22589834375741213</v>
      </c>
      <c r="Z927" s="23">
        <f t="shared" si="142"/>
        <v>8.761856123491045E-2</v>
      </c>
      <c r="AA927" s="12">
        <f t="shared" si="143"/>
        <v>2.5782019308872868</v>
      </c>
      <c r="AB927" s="7">
        <f t="shared" si="144"/>
        <v>0.38786721397569141</v>
      </c>
      <c r="AC927" s="18">
        <f t="shared" si="145"/>
        <v>9.6026367019093936E-2</v>
      </c>
      <c r="AD927" s="27">
        <f t="shared" si="146"/>
        <v>2.231491306128322E-2</v>
      </c>
      <c r="AE927" s="22">
        <f t="shared" si="147"/>
        <v>5.572266461513832E-2</v>
      </c>
    </row>
    <row r="928" spans="1:31" ht="14.1" customHeight="1" x14ac:dyDescent="0.25">
      <c r="A928" s="30">
        <v>1269900000</v>
      </c>
      <c r="B928" s="30">
        <v>1131500000</v>
      </c>
      <c r="C928" s="30">
        <v>1667900000</v>
      </c>
      <c r="D928" s="30">
        <v>1687100000</v>
      </c>
      <c r="E928" s="30">
        <v>968710000</v>
      </c>
      <c r="F928" s="30">
        <v>887040000</v>
      </c>
      <c r="G928" s="17">
        <v>369330000</v>
      </c>
      <c r="H928" s="17">
        <v>439680000</v>
      </c>
      <c r="I928" s="17">
        <v>453480000</v>
      </c>
      <c r="J928" s="17">
        <v>430330000</v>
      </c>
      <c r="K928" s="17">
        <v>391660000</v>
      </c>
      <c r="L928" s="17">
        <v>418200000</v>
      </c>
      <c r="M928" s="23">
        <v>204420000</v>
      </c>
      <c r="N928" s="23">
        <v>212100000</v>
      </c>
      <c r="O928" s="23">
        <v>274020000</v>
      </c>
      <c r="P928" s="23">
        <v>306510000</v>
      </c>
      <c r="Q928" s="23">
        <v>293720000</v>
      </c>
      <c r="R928" s="23">
        <v>322700000</v>
      </c>
      <c r="S928">
        <v>9</v>
      </c>
      <c r="T928" t="s">
        <v>3070</v>
      </c>
      <c r="U928" t="s">
        <v>3071</v>
      </c>
      <c r="V928" t="s">
        <v>3072</v>
      </c>
      <c r="W928" t="s">
        <v>3073</v>
      </c>
      <c r="X928">
        <v>2</v>
      </c>
      <c r="Y928" s="17">
        <f t="shared" si="141"/>
        <v>0.32877439356817717</v>
      </c>
      <c r="Z928" s="23">
        <f t="shared" si="142"/>
        <v>0.21195982738122607</v>
      </c>
      <c r="AA928" s="12">
        <f t="shared" si="143"/>
        <v>1.55111653764867</v>
      </c>
      <c r="AB928" s="7">
        <f t="shared" si="144"/>
        <v>0.64469688493934507</v>
      </c>
      <c r="AC928" s="18">
        <f t="shared" si="145"/>
        <v>1.2316470503672132E-4</v>
      </c>
      <c r="AD928" s="27">
        <f t="shared" si="146"/>
        <v>1.0466767927191092E-4</v>
      </c>
      <c r="AE928" s="22">
        <f t="shared" si="147"/>
        <v>3.4477159181115848E-5</v>
      </c>
    </row>
    <row r="929" spans="1:31" ht="14.1" customHeight="1" x14ac:dyDescent="0.25">
      <c r="A929" s="30">
        <v>18277000000</v>
      </c>
      <c r="B929" s="30">
        <v>18395000000</v>
      </c>
      <c r="C929" s="30">
        <v>20378000000</v>
      </c>
      <c r="D929" s="30">
        <v>21205000000</v>
      </c>
      <c r="E929" s="30">
        <v>12193000000</v>
      </c>
      <c r="F929" s="30">
        <v>12119000000</v>
      </c>
      <c r="G929" s="17">
        <v>8848900000</v>
      </c>
      <c r="H929" s="17">
        <v>8312200000</v>
      </c>
      <c r="I929" s="17">
        <v>9226100000</v>
      </c>
      <c r="J929" s="17">
        <v>9172700000</v>
      </c>
      <c r="K929" s="17">
        <v>10065000000</v>
      </c>
      <c r="L929" s="17">
        <v>9826700000</v>
      </c>
      <c r="M929" s="23">
        <v>3412000000</v>
      </c>
      <c r="N929" s="23">
        <v>3803600000</v>
      </c>
      <c r="O929" s="23">
        <v>6236200000</v>
      </c>
      <c r="P929" s="23">
        <v>6458200000</v>
      </c>
      <c r="Q929" s="23">
        <v>6118500000</v>
      </c>
      <c r="R929" s="23">
        <v>6254900000</v>
      </c>
      <c r="S929">
        <v>78</v>
      </c>
      <c r="T929" t="s">
        <v>3074</v>
      </c>
      <c r="U929" t="s">
        <v>3075</v>
      </c>
      <c r="V929" t="s">
        <v>3076</v>
      </c>
      <c r="W929" t="s">
        <v>3077</v>
      </c>
      <c r="X929">
        <v>5</v>
      </c>
      <c r="Y929" s="17">
        <f t="shared" si="141"/>
        <v>0.54063782698138785</v>
      </c>
      <c r="Z929" s="23">
        <f t="shared" si="142"/>
        <v>0.31475425819220609</v>
      </c>
      <c r="AA929" s="12">
        <f t="shared" si="143"/>
        <v>1.717650557252334</v>
      </c>
      <c r="AB929" s="7">
        <f t="shared" si="144"/>
        <v>0.58219059504144155</v>
      </c>
      <c r="AC929" s="18">
        <f t="shared" si="145"/>
        <v>7.6671169842332861E-4</v>
      </c>
      <c r="AD929" s="27">
        <f t="shared" si="146"/>
        <v>1.0044591725348113E-4</v>
      </c>
      <c r="AE929" s="22">
        <f t="shared" si="147"/>
        <v>4.760169345621476E-5</v>
      </c>
    </row>
    <row r="930" spans="1:31" ht="14.1" customHeight="1" x14ac:dyDescent="0.25">
      <c r="A930" s="30">
        <v>29681000</v>
      </c>
      <c r="B930" s="30">
        <v>21003000</v>
      </c>
      <c r="C930" s="30">
        <v>11637000</v>
      </c>
      <c r="D930" s="30">
        <v>11637000</v>
      </c>
      <c r="E930" s="30">
        <v>19095000</v>
      </c>
      <c r="F930" s="30">
        <v>22586000</v>
      </c>
      <c r="G930" s="17">
        <v>40259000</v>
      </c>
      <c r="H930" s="17">
        <v>38229000</v>
      </c>
      <c r="I930" s="17">
        <v>20310000</v>
      </c>
      <c r="J930" s="17">
        <v>20570000</v>
      </c>
      <c r="K930" s="17">
        <v>48901000</v>
      </c>
      <c r="L930" s="17">
        <v>52214000</v>
      </c>
      <c r="M930" s="23">
        <v>46063000</v>
      </c>
      <c r="N930" s="23">
        <v>46233000</v>
      </c>
      <c r="O930" s="23">
        <v>30051000</v>
      </c>
      <c r="P930" s="23">
        <v>28326000</v>
      </c>
      <c r="Q930" s="23">
        <v>30200000</v>
      </c>
      <c r="R930" s="23">
        <v>25926000</v>
      </c>
      <c r="S930">
        <v>2</v>
      </c>
      <c r="T930" t="s">
        <v>3078</v>
      </c>
      <c r="U930" t="s">
        <v>3078</v>
      </c>
      <c r="V930" t="s">
        <v>3079</v>
      </c>
      <c r="W930" t="s">
        <v>3080</v>
      </c>
      <c r="X930">
        <v>1</v>
      </c>
      <c r="Y930" s="17">
        <f t="shared" si="141"/>
        <v>1.906649140860782</v>
      </c>
      <c r="Z930" s="23">
        <f t="shared" si="142"/>
        <v>1.7883153607347002</v>
      </c>
      <c r="AA930" s="12">
        <f t="shared" si="143"/>
        <v>1.0661705327395199</v>
      </c>
      <c r="AB930" s="7">
        <f t="shared" si="144"/>
        <v>0.93793625812420922</v>
      </c>
      <c r="AC930" s="18">
        <f t="shared" si="145"/>
        <v>1.8945339290215125E-2</v>
      </c>
      <c r="AD930" s="27">
        <f t="shared" si="146"/>
        <v>0.74132770184767005</v>
      </c>
      <c r="AE930" s="22">
        <f t="shared" si="147"/>
        <v>8.8890796746793777E-3</v>
      </c>
    </row>
    <row r="931" spans="1:31" ht="14.1" customHeight="1" x14ac:dyDescent="0.25">
      <c r="A931" s="30">
        <v>536400000</v>
      </c>
      <c r="B931" s="30">
        <v>491090000</v>
      </c>
      <c r="C931" s="30">
        <v>527000000</v>
      </c>
      <c r="D931" s="30">
        <v>474000000</v>
      </c>
      <c r="E931" s="30">
        <v>606470000</v>
      </c>
      <c r="F931" s="30">
        <v>546250000</v>
      </c>
      <c r="G931" s="17">
        <v>641360000</v>
      </c>
      <c r="H931" s="17">
        <v>661090000</v>
      </c>
      <c r="I931" s="17">
        <v>592400000</v>
      </c>
      <c r="J931" s="17">
        <v>629390000</v>
      </c>
      <c r="K931" s="17">
        <v>473650000</v>
      </c>
      <c r="L931" s="17">
        <v>566450000</v>
      </c>
      <c r="M931" s="23">
        <v>1077900000</v>
      </c>
      <c r="N931" s="23">
        <v>1090700000</v>
      </c>
      <c r="O931" s="23">
        <v>858230000</v>
      </c>
      <c r="P931" s="23">
        <v>923650000</v>
      </c>
      <c r="Q931" s="23">
        <v>973100000</v>
      </c>
      <c r="R931" s="23">
        <v>948530000</v>
      </c>
      <c r="S931">
        <v>40</v>
      </c>
      <c r="T931" t="s">
        <v>3081</v>
      </c>
      <c r="U931" t="s">
        <v>3082</v>
      </c>
      <c r="V931" t="s">
        <v>3083</v>
      </c>
      <c r="W931" t="s">
        <v>3084</v>
      </c>
      <c r="X931">
        <v>11</v>
      </c>
      <c r="Y931" s="17">
        <f t="shared" si="141"/>
        <v>1.1204353060627874</v>
      </c>
      <c r="Z931" s="23">
        <f t="shared" si="142"/>
        <v>1.8458731111746787</v>
      </c>
      <c r="AA931" s="12">
        <f t="shared" si="143"/>
        <v>0.60699475997554542</v>
      </c>
      <c r="AB931" s="7">
        <f t="shared" si="144"/>
        <v>1.6474606799575799</v>
      </c>
      <c r="AC931" s="18">
        <f t="shared" si="145"/>
        <v>8.7298688121508428E-2</v>
      </c>
      <c r="AD931" s="27">
        <f t="shared" si="146"/>
        <v>8.3363607848638588E-6</v>
      </c>
      <c r="AE931" s="22">
        <f t="shared" si="147"/>
        <v>7.7810305198842187E-7</v>
      </c>
    </row>
    <row r="932" spans="1:31" ht="14.1" customHeight="1" x14ac:dyDescent="0.25">
      <c r="A932" s="30">
        <v>80454000</v>
      </c>
      <c r="B932" s="30">
        <v>82509000</v>
      </c>
      <c r="C932" s="30">
        <v>39256000</v>
      </c>
      <c r="D932" s="30">
        <v>43321000</v>
      </c>
      <c r="E932" s="30">
        <v>157720000</v>
      </c>
      <c r="F932" s="30">
        <v>142270000</v>
      </c>
      <c r="G932" s="17">
        <v>180110000</v>
      </c>
      <c r="H932" s="17">
        <v>156690000</v>
      </c>
      <c r="I932" s="17">
        <v>119750000</v>
      </c>
      <c r="J932" s="17">
        <v>162320000</v>
      </c>
      <c r="K932" s="17">
        <v>93673000</v>
      </c>
      <c r="L932" s="17">
        <v>63872000</v>
      </c>
      <c r="M932" s="23">
        <v>450070000</v>
      </c>
      <c r="N932" s="23">
        <v>430170000</v>
      </c>
      <c r="O932" s="23">
        <v>316760000</v>
      </c>
      <c r="P932" s="23">
        <v>293080000</v>
      </c>
      <c r="Q932" s="23">
        <v>247260000</v>
      </c>
      <c r="R932" s="23">
        <v>214170000</v>
      </c>
      <c r="S932">
        <v>16</v>
      </c>
      <c r="T932" t="s">
        <v>2563</v>
      </c>
      <c r="U932" t="s">
        <v>2564</v>
      </c>
      <c r="V932" t="s">
        <v>2565</v>
      </c>
      <c r="W932" t="s">
        <v>2566</v>
      </c>
      <c r="X932">
        <v>2</v>
      </c>
      <c r="Y932" s="17">
        <f t="shared" si="141"/>
        <v>1.4232306197642659</v>
      </c>
      <c r="Z932" s="23">
        <f t="shared" si="142"/>
        <v>3.5772734771689918</v>
      </c>
      <c r="AA932" s="12">
        <f t="shared" si="143"/>
        <v>0.39785345706657921</v>
      </c>
      <c r="AB932" s="7">
        <f t="shared" si="144"/>
        <v>2.5134882762440189</v>
      </c>
      <c r="AC932" s="18">
        <f t="shared" si="145"/>
        <v>0.18826916588951209</v>
      </c>
      <c r="AD932" s="27">
        <f t="shared" si="146"/>
        <v>1.0985370628291027E-3</v>
      </c>
      <c r="AE932" s="22">
        <f t="shared" si="147"/>
        <v>3.4054354402145745E-4</v>
      </c>
    </row>
    <row r="933" spans="1:31" ht="14.1" customHeight="1" x14ac:dyDescent="0.25">
      <c r="A933" s="30">
        <v>1239100000</v>
      </c>
      <c r="B933" s="30">
        <v>1306000000</v>
      </c>
      <c r="C933" s="30">
        <v>1120700000</v>
      </c>
      <c r="D933" s="30">
        <v>1118600000</v>
      </c>
      <c r="E933" s="30">
        <v>849640000</v>
      </c>
      <c r="F933" s="30">
        <v>796640000</v>
      </c>
      <c r="G933" s="17">
        <v>757070000</v>
      </c>
      <c r="H933" s="17">
        <v>815480000</v>
      </c>
      <c r="I933" s="17">
        <v>784670000</v>
      </c>
      <c r="J933" s="17">
        <v>833400000</v>
      </c>
      <c r="K933" s="17">
        <v>820330000</v>
      </c>
      <c r="L933" s="17">
        <v>822450000</v>
      </c>
      <c r="M933" s="23">
        <v>692520000</v>
      </c>
      <c r="N933" s="23">
        <v>633790000</v>
      </c>
      <c r="O933" s="23">
        <v>683390000</v>
      </c>
      <c r="P933" s="23">
        <v>729760000</v>
      </c>
      <c r="Q933" s="23">
        <v>771290000</v>
      </c>
      <c r="R933" s="23">
        <v>778650000</v>
      </c>
      <c r="S933">
        <v>26</v>
      </c>
      <c r="T933" t="s">
        <v>3088</v>
      </c>
      <c r="U933" t="s">
        <v>3089</v>
      </c>
      <c r="V933" t="s">
        <v>3090</v>
      </c>
      <c r="W933" t="s">
        <v>3091</v>
      </c>
      <c r="X933">
        <v>3</v>
      </c>
      <c r="Y933" s="17">
        <f t="shared" si="141"/>
        <v>0.7516156922751559</v>
      </c>
      <c r="Z933" s="23">
        <f t="shared" si="142"/>
        <v>0.66702121704081063</v>
      </c>
      <c r="AA933" s="12">
        <f t="shared" si="143"/>
        <v>1.1268242644658926</v>
      </c>
      <c r="AB933" s="7">
        <f t="shared" si="144"/>
        <v>0.88744982827823071</v>
      </c>
      <c r="AC933" s="18">
        <f t="shared" si="145"/>
        <v>1.064290279445824E-2</v>
      </c>
      <c r="AD933" s="27">
        <f t="shared" si="146"/>
        <v>5.3748725334309454E-3</v>
      </c>
      <c r="AE933" s="22">
        <f t="shared" si="147"/>
        <v>2.1671326262583082E-3</v>
      </c>
    </row>
    <row r="934" spans="1:31" ht="14.1" customHeight="1" x14ac:dyDescent="0.25">
      <c r="A934" s="30">
        <v>54451000</v>
      </c>
      <c r="B934" s="30">
        <v>46881000</v>
      </c>
      <c r="C934" s="30">
        <v>90472000</v>
      </c>
      <c r="D934" s="30">
        <v>85414000</v>
      </c>
      <c r="E934" s="30">
        <v>101440000</v>
      </c>
      <c r="F934" s="30">
        <v>85413000</v>
      </c>
      <c r="G934" s="17">
        <v>71268000</v>
      </c>
      <c r="H934" s="17">
        <v>103080000</v>
      </c>
      <c r="I934" s="17">
        <v>98260000</v>
      </c>
      <c r="J934" s="17">
        <v>88748000</v>
      </c>
      <c r="K934" s="17">
        <v>67837000</v>
      </c>
      <c r="L934" s="17">
        <v>42894000</v>
      </c>
      <c r="M934" s="23">
        <v>85353000</v>
      </c>
      <c r="N934" s="23">
        <v>113620000</v>
      </c>
      <c r="O934" s="23">
        <v>32369000</v>
      </c>
      <c r="P934" s="23">
        <v>91575000</v>
      </c>
      <c r="Q934" s="23">
        <v>61160000</v>
      </c>
      <c r="R934" s="23">
        <v>35607000</v>
      </c>
      <c r="S934">
        <v>4</v>
      </c>
      <c r="T934" t="s">
        <v>3092</v>
      </c>
      <c r="U934" t="s">
        <v>3093</v>
      </c>
      <c r="V934" t="s">
        <v>3094</v>
      </c>
      <c r="W934" t="s">
        <v>3095</v>
      </c>
      <c r="X934">
        <v>5</v>
      </c>
      <c r="Y934" s="17">
        <f t="shared" si="141"/>
        <v>1.0172732189686491</v>
      </c>
      <c r="Z934" s="23">
        <f t="shared" si="142"/>
        <v>0.90435299770940214</v>
      </c>
      <c r="AA934" s="12">
        <f t="shared" si="143"/>
        <v>1.1248629921560032</v>
      </c>
      <c r="AB934" s="7">
        <f t="shared" si="144"/>
        <v>0.88899715518537881</v>
      </c>
      <c r="AC934" s="18">
        <f t="shared" si="145"/>
        <v>0.91854941826277059</v>
      </c>
      <c r="AD934" s="27">
        <f t="shared" si="146"/>
        <v>0.60024741431795436</v>
      </c>
      <c r="AE934" s="22">
        <f t="shared" si="147"/>
        <v>0.65237992551887936</v>
      </c>
    </row>
    <row r="935" spans="1:31" ht="14.1" customHeight="1" x14ac:dyDescent="0.25">
      <c r="A935" s="30">
        <v>2313800000</v>
      </c>
      <c r="B935" s="30">
        <v>2459600000</v>
      </c>
      <c r="C935" s="30">
        <v>2828900000</v>
      </c>
      <c r="D935" s="30">
        <v>2786100000</v>
      </c>
      <c r="E935" s="30">
        <v>1719100000</v>
      </c>
      <c r="F935" s="30">
        <v>1810400000</v>
      </c>
      <c r="G935" s="17">
        <v>1284700000</v>
      </c>
      <c r="H935" s="17">
        <v>1296200000</v>
      </c>
      <c r="I935" s="17">
        <v>1430400000</v>
      </c>
      <c r="J935" s="17">
        <v>1462800000</v>
      </c>
      <c r="K935" s="17">
        <v>1544200000</v>
      </c>
      <c r="L935" s="17">
        <v>1442400000</v>
      </c>
      <c r="M935" s="23">
        <v>659650000</v>
      </c>
      <c r="N935" s="23">
        <v>690800000</v>
      </c>
      <c r="O935" s="23">
        <v>1001100000</v>
      </c>
      <c r="P935" s="23">
        <v>981230000</v>
      </c>
      <c r="Q935" s="23">
        <v>1084500000</v>
      </c>
      <c r="R935" s="23">
        <v>1029600000</v>
      </c>
      <c r="S935">
        <v>98</v>
      </c>
      <c r="T935" t="s">
        <v>3096</v>
      </c>
      <c r="U935" t="s">
        <v>3097</v>
      </c>
      <c r="V935" t="s">
        <v>3098</v>
      </c>
      <c r="W935" t="s">
        <v>3099</v>
      </c>
      <c r="X935">
        <v>20</v>
      </c>
      <c r="Y935" s="17">
        <f t="shared" si="141"/>
        <v>0.6079006171908119</v>
      </c>
      <c r="Z935" s="23">
        <f t="shared" si="142"/>
        <v>0.39135789163595086</v>
      </c>
      <c r="AA935" s="12">
        <f t="shared" si="143"/>
        <v>1.553311253414799</v>
      </c>
      <c r="AB935" s="7">
        <f t="shared" si="144"/>
        <v>0.64378597515572</v>
      </c>
      <c r="AC935" s="18">
        <f t="shared" si="145"/>
        <v>9.6428019639753341E-4</v>
      </c>
      <c r="AD935" s="27">
        <f t="shared" si="146"/>
        <v>1.5747513200863793E-4</v>
      </c>
      <c r="AE935" s="22">
        <f t="shared" si="147"/>
        <v>4.6210510637656345E-5</v>
      </c>
    </row>
    <row r="936" spans="1:31" ht="14.1" customHeight="1" x14ac:dyDescent="0.25">
      <c r="A936" s="30">
        <v>11139000</v>
      </c>
      <c r="B936" s="30">
        <v>16845000</v>
      </c>
      <c r="C936" s="31">
        <v>9207400</v>
      </c>
      <c r="D936" s="31">
        <v>1</v>
      </c>
      <c r="E936" s="30">
        <v>25007000</v>
      </c>
      <c r="F936" s="30">
        <v>16002000</v>
      </c>
      <c r="G936" s="17">
        <v>12102000</v>
      </c>
      <c r="H936" s="17">
        <v>16627000</v>
      </c>
      <c r="I936" s="17">
        <v>14591000</v>
      </c>
      <c r="J936" s="17">
        <v>13582000</v>
      </c>
      <c r="K936" s="18">
        <v>1</v>
      </c>
      <c r="L936" s="18">
        <v>1</v>
      </c>
      <c r="M936" s="23">
        <v>43942000</v>
      </c>
      <c r="N936" s="23">
        <v>33413000</v>
      </c>
      <c r="O936" s="23">
        <v>32744000</v>
      </c>
      <c r="P936" s="23">
        <v>24971000</v>
      </c>
      <c r="Q936" s="23">
        <v>18190000</v>
      </c>
      <c r="R936" s="23">
        <v>19616000</v>
      </c>
      <c r="S936">
        <v>4</v>
      </c>
      <c r="T936" t="s">
        <v>2576</v>
      </c>
      <c r="U936" t="s">
        <v>2577</v>
      </c>
      <c r="V936" t="s">
        <v>2578</v>
      </c>
      <c r="W936" t="s">
        <v>2579</v>
      </c>
      <c r="X936">
        <v>2</v>
      </c>
      <c r="Y936" s="17">
        <f t="shared" si="141"/>
        <v>0.72764335313318917</v>
      </c>
      <c r="Z936" s="23">
        <f t="shared" si="142"/>
        <v>2.2106792009928444</v>
      </c>
      <c r="AA936" s="12">
        <f t="shared" si="143"/>
        <v>0.32914922834864296</v>
      </c>
      <c r="AB936" s="7">
        <f t="shared" si="144"/>
        <v>3.0381356353683304</v>
      </c>
      <c r="AC936" s="18">
        <f t="shared" si="145"/>
        <v>0.45837380721930843</v>
      </c>
      <c r="AD936" s="27">
        <f t="shared" si="146"/>
        <v>3.2412343237275178E-3</v>
      </c>
      <c r="AE936" s="22">
        <f t="shared" si="147"/>
        <v>1.344879112141098E-2</v>
      </c>
    </row>
    <row r="937" spans="1:31" ht="14.1" customHeight="1" x14ac:dyDescent="0.25">
      <c r="A937" s="31">
        <v>9799200</v>
      </c>
      <c r="B937" s="30">
        <v>10419000</v>
      </c>
      <c r="C937" s="31">
        <v>1</v>
      </c>
      <c r="D937" s="31">
        <v>1</v>
      </c>
      <c r="E937" s="30">
        <v>10300000</v>
      </c>
      <c r="F937" s="31">
        <v>8496800</v>
      </c>
      <c r="G937" s="18">
        <v>1</v>
      </c>
      <c r="H937" s="18">
        <v>1</v>
      </c>
      <c r="I937" s="18">
        <v>1</v>
      </c>
      <c r="J937" s="18">
        <v>1</v>
      </c>
      <c r="K937" s="18">
        <v>1</v>
      </c>
      <c r="L937" s="18">
        <v>1</v>
      </c>
      <c r="M937" s="23">
        <v>12912000</v>
      </c>
      <c r="N937" s="23">
        <v>15003000</v>
      </c>
      <c r="O937" s="22">
        <v>1</v>
      </c>
      <c r="P937" s="22">
        <v>1</v>
      </c>
      <c r="Q937" s="22">
        <v>1</v>
      </c>
      <c r="R937" s="22">
        <v>1</v>
      </c>
      <c r="S937">
        <v>2</v>
      </c>
      <c r="T937" t="s">
        <v>3103</v>
      </c>
      <c r="U937" t="s">
        <v>3103</v>
      </c>
      <c r="V937" t="s">
        <v>3104</v>
      </c>
      <c r="W937" t="s">
        <v>3105</v>
      </c>
      <c r="X937">
        <v>1</v>
      </c>
      <c r="Y937" s="17">
        <f t="shared" si="141"/>
        <v>1.5378699711459711E-7</v>
      </c>
      <c r="Z937" s="23">
        <f t="shared" si="142"/>
        <v>0.71549410660032786</v>
      </c>
      <c r="AA937" s="12">
        <f t="shared" si="143"/>
        <v>2.1493817446703571E-7</v>
      </c>
      <c r="AB937" s="7">
        <f t="shared" si="144"/>
        <v>4652500.666666667</v>
      </c>
      <c r="AC937" s="18">
        <f t="shared" si="145"/>
        <v>1.0623150500728486E-2</v>
      </c>
      <c r="AD937" s="27">
        <f t="shared" si="146"/>
        <v>0.14644265336002524</v>
      </c>
      <c r="AE937" s="22">
        <f t="shared" si="147"/>
        <v>0.61951635048005183</v>
      </c>
    </row>
    <row r="938" spans="1:31" ht="14.1" customHeight="1" x14ac:dyDescent="0.25">
      <c r="A938" s="30">
        <v>17553000</v>
      </c>
      <c r="B938" s="31">
        <v>7657500</v>
      </c>
      <c r="C938" s="31">
        <v>5097000</v>
      </c>
      <c r="D938" s="31">
        <v>5220500</v>
      </c>
      <c r="E938" s="31">
        <v>9329000</v>
      </c>
      <c r="F938" s="30">
        <v>15306000</v>
      </c>
      <c r="G938" s="18">
        <v>8442300</v>
      </c>
      <c r="H938" s="17">
        <v>10971000</v>
      </c>
      <c r="I938" s="18">
        <v>6928400</v>
      </c>
      <c r="J938" s="18">
        <v>8286700</v>
      </c>
      <c r="K938" s="17">
        <v>22830000</v>
      </c>
      <c r="L938" s="18">
        <v>1</v>
      </c>
      <c r="M938" s="23">
        <v>26354000</v>
      </c>
      <c r="N938" s="23">
        <v>14251000</v>
      </c>
      <c r="O938" s="22">
        <v>8010000</v>
      </c>
      <c r="P938" s="22">
        <v>8848400</v>
      </c>
      <c r="Q938" s="23">
        <v>11458000</v>
      </c>
      <c r="R938" s="23">
        <v>11957000</v>
      </c>
      <c r="S938">
        <v>5</v>
      </c>
      <c r="T938" t="s">
        <v>3106</v>
      </c>
      <c r="U938" t="s">
        <v>3107</v>
      </c>
      <c r="V938" t="s">
        <v>3108</v>
      </c>
      <c r="W938" t="s">
        <v>3109</v>
      </c>
      <c r="X938">
        <v>12</v>
      </c>
      <c r="Y938" s="17">
        <f t="shared" si="141"/>
        <v>0.95504547645562887</v>
      </c>
      <c r="Z938" s="23">
        <f t="shared" si="142"/>
        <v>1.3443212605754369</v>
      </c>
      <c r="AA938" s="12">
        <f t="shared" si="143"/>
        <v>0.71042949662703503</v>
      </c>
      <c r="AB938" s="7">
        <f t="shared" si="144"/>
        <v>1.4075992125155032</v>
      </c>
      <c r="AC938" s="18">
        <f t="shared" si="145"/>
        <v>0.90619350447975189</v>
      </c>
      <c r="AD938" s="27">
        <f t="shared" si="146"/>
        <v>0.36310755706082132</v>
      </c>
      <c r="AE938" s="22">
        <f t="shared" si="147"/>
        <v>0.34379037612407726</v>
      </c>
    </row>
    <row r="939" spans="1:31" ht="14.1" customHeight="1" x14ac:dyDescent="0.25">
      <c r="A939" s="31">
        <v>1</v>
      </c>
      <c r="B939" s="31">
        <v>1</v>
      </c>
      <c r="C939" s="31">
        <v>1</v>
      </c>
      <c r="D939" s="31">
        <v>1</v>
      </c>
      <c r="E939" s="31">
        <v>1</v>
      </c>
      <c r="F939" s="31">
        <v>1</v>
      </c>
      <c r="G939" s="18">
        <v>1</v>
      </c>
      <c r="H939" s="18">
        <v>1</v>
      </c>
      <c r="I939" s="18">
        <v>1</v>
      </c>
      <c r="J939" s="18">
        <v>1</v>
      </c>
      <c r="K939" s="18">
        <v>1</v>
      </c>
      <c r="L939" s="18">
        <v>1</v>
      </c>
      <c r="M939" s="22">
        <v>1</v>
      </c>
      <c r="N939" s="22">
        <v>1</v>
      </c>
      <c r="O939" s="22">
        <v>1</v>
      </c>
      <c r="P939" s="22">
        <v>1</v>
      </c>
      <c r="Q939" s="22">
        <v>1</v>
      </c>
      <c r="R939" s="22">
        <v>1</v>
      </c>
      <c r="S939">
        <v>3</v>
      </c>
      <c r="T939" t="s">
        <v>3110</v>
      </c>
      <c r="U939" t="s">
        <v>3110</v>
      </c>
      <c r="V939" t="s">
        <v>3111</v>
      </c>
      <c r="W939" t="s">
        <v>3112</v>
      </c>
      <c r="X939">
        <v>4</v>
      </c>
      <c r="Y939" s="17">
        <f t="shared" si="141"/>
        <v>1</v>
      </c>
      <c r="Z939" s="23">
        <f t="shared" si="142"/>
        <v>1</v>
      </c>
      <c r="AA939" s="12">
        <f t="shared" si="143"/>
        <v>1</v>
      </c>
      <c r="AB939" s="7">
        <f t="shared" si="144"/>
        <v>1</v>
      </c>
      <c r="AC939" s="18" t="e">
        <f t="shared" si="145"/>
        <v>#DIV/0!</v>
      </c>
      <c r="AD939" s="27" t="e">
        <f t="shared" si="146"/>
        <v>#DIV/0!</v>
      </c>
      <c r="AE939" s="22" t="e">
        <f t="shared" si="147"/>
        <v>#DIV/0!</v>
      </c>
    </row>
    <row r="940" spans="1:31" ht="14.1" customHeight="1" x14ac:dyDescent="0.25">
      <c r="A940" s="30">
        <v>10562000</v>
      </c>
      <c r="B940" s="30">
        <v>10406000</v>
      </c>
      <c r="C940" s="31">
        <v>9547500</v>
      </c>
      <c r="D940" s="30">
        <v>11022000</v>
      </c>
      <c r="E940" s="31">
        <v>8538800</v>
      </c>
      <c r="F940" s="31">
        <v>8873300</v>
      </c>
      <c r="G940" s="18">
        <v>9043500</v>
      </c>
      <c r="H940" s="18">
        <v>9756400</v>
      </c>
      <c r="I940" s="18">
        <v>9265400</v>
      </c>
      <c r="J940" s="17">
        <v>10167000</v>
      </c>
      <c r="K940" s="17">
        <v>12052000</v>
      </c>
      <c r="L940" s="17">
        <v>12995000</v>
      </c>
      <c r="M940" s="22">
        <v>6561300</v>
      </c>
      <c r="N940" s="22">
        <v>5925600</v>
      </c>
      <c r="O940" s="22">
        <v>9396800</v>
      </c>
      <c r="P940" s="23">
        <v>12338000</v>
      </c>
      <c r="Q940" s="22">
        <v>9466900</v>
      </c>
      <c r="R940" s="23">
        <v>13333000</v>
      </c>
      <c r="S940">
        <v>3</v>
      </c>
      <c r="T940" t="s">
        <v>3113</v>
      </c>
      <c r="U940" t="s">
        <v>3114</v>
      </c>
      <c r="V940" t="s">
        <v>3115</v>
      </c>
      <c r="W940" t="s">
        <v>3116</v>
      </c>
      <c r="X940">
        <v>4</v>
      </c>
      <c r="Y940" s="17">
        <f t="shared" si="141"/>
        <v>1.0734474873451219</v>
      </c>
      <c r="Z940" s="23">
        <f t="shared" si="142"/>
        <v>0.9672940952949638</v>
      </c>
      <c r="AA940" s="12">
        <f t="shared" si="143"/>
        <v>1.109742623847805</v>
      </c>
      <c r="AB940" s="7">
        <f t="shared" si="144"/>
        <v>0.90110984160697105</v>
      </c>
      <c r="AC940" s="18">
        <f t="shared" si="145"/>
        <v>0.37196202394131994</v>
      </c>
      <c r="AD940" s="27">
        <f t="shared" si="146"/>
        <v>0.46710117568197684</v>
      </c>
      <c r="AE940" s="22">
        <f t="shared" si="147"/>
        <v>0.80680483061036057</v>
      </c>
    </row>
    <row r="941" spans="1:31" ht="14.1" customHeight="1" x14ac:dyDescent="0.25">
      <c r="A941" s="30">
        <v>13692000</v>
      </c>
      <c r="B941" s="30">
        <v>15443000</v>
      </c>
      <c r="C941" s="30">
        <v>16188000</v>
      </c>
      <c r="D941" s="30">
        <v>15740000</v>
      </c>
      <c r="E941" s="30">
        <v>19539000</v>
      </c>
      <c r="F941" s="30">
        <v>12037000</v>
      </c>
      <c r="G941" s="18">
        <v>1</v>
      </c>
      <c r="H941" s="18">
        <v>1</v>
      </c>
      <c r="I941" s="18">
        <v>1</v>
      </c>
      <c r="J941" s="18">
        <v>1</v>
      </c>
      <c r="K941" s="17">
        <v>12151000</v>
      </c>
      <c r="L941" s="18">
        <v>1</v>
      </c>
      <c r="M941" s="22">
        <v>1</v>
      </c>
      <c r="N941" s="22">
        <v>1</v>
      </c>
      <c r="O941" s="22">
        <v>7654600</v>
      </c>
      <c r="P941" s="22">
        <v>6498000</v>
      </c>
      <c r="Q941" s="22">
        <v>1</v>
      </c>
      <c r="R941" s="22">
        <v>1</v>
      </c>
      <c r="S941">
        <v>38</v>
      </c>
      <c r="T941" t="s">
        <v>3117</v>
      </c>
      <c r="U941" t="s">
        <v>3118</v>
      </c>
      <c r="V941" t="s">
        <v>3119</v>
      </c>
      <c r="W941" t="s">
        <v>1023</v>
      </c>
      <c r="X941">
        <v>7</v>
      </c>
      <c r="Y941" s="17">
        <f t="shared" si="141"/>
        <v>0.13116511404484071</v>
      </c>
      <c r="Z941" s="23">
        <f t="shared" si="142"/>
        <v>0.15277155409708654</v>
      </c>
      <c r="AA941" s="12">
        <f t="shared" si="143"/>
        <v>0.85857026735150643</v>
      </c>
      <c r="AB941" s="7">
        <f t="shared" si="144"/>
        <v>1.1647270328668289</v>
      </c>
      <c r="AC941" s="18">
        <f t="shared" si="145"/>
        <v>1.5120647946499229E-4</v>
      </c>
      <c r="AD941" s="27">
        <f t="shared" si="146"/>
        <v>0.89729844370864298</v>
      </c>
      <c r="AE941" s="22">
        <f t="shared" si="147"/>
        <v>2.9891401375502102E-5</v>
      </c>
    </row>
    <row r="942" spans="1:31" ht="14.1" customHeight="1" x14ac:dyDescent="0.25">
      <c r="A942" s="31">
        <v>1</v>
      </c>
      <c r="B942" s="31">
        <v>1</v>
      </c>
      <c r="C942" s="31">
        <v>1</v>
      </c>
      <c r="D942" s="31">
        <v>1</v>
      </c>
      <c r="E942" s="30">
        <v>26207000</v>
      </c>
      <c r="F942" s="30">
        <v>24863000</v>
      </c>
      <c r="G942" s="18">
        <v>1</v>
      </c>
      <c r="H942" s="18">
        <v>1</v>
      </c>
      <c r="I942" s="18">
        <v>1</v>
      </c>
      <c r="J942" s="18">
        <v>1</v>
      </c>
      <c r="K942" s="18">
        <v>1</v>
      </c>
      <c r="L942" s="18">
        <v>1</v>
      </c>
      <c r="M942" s="22">
        <v>1</v>
      </c>
      <c r="N942" s="23">
        <v>72948000</v>
      </c>
      <c r="O942" s="22">
        <v>1</v>
      </c>
      <c r="P942" s="23">
        <v>38523000</v>
      </c>
      <c r="Q942" s="22">
        <v>1</v>
      </c>
      <c r="R942" s="22">
        <v>1</v>
      </c>
      <c r="S942">
        <v>2</v>
      </c>
      <c r="T942" t="s">
        <v>3120</v>
      </c>
      <c r="U942" t="s">
        <v>3120</v>
      </c>
      <c r="V942" t="s">
        <v>3121</v>
      </c>
      <c r="W942" t="s">
        <v>3122</v>
      </c>
      <c r="X942">
        <v>4</v>
      </c>
      <c r="Y942" s="17">
        <f t="shared" si="141"/>
        <v>1.1748579459676563E-7</v>
      </c>
      <c r="Z942" s="23">
        <f t="shared" si="142"/>
        <v>2.1827099132398735</v>
      </c>
      <c r="AA942" s="12">
        <f t="shared" si="143"/>
        <v>5.3825656760030611E-8</v>
      </c>
      <c r="AB942" s="7">
        <f t="shared" si="144"/>
        <v>18578500.666666668</v>
      </c>
      <c r="AC942" s="18">
        <f t="shared" si="145"/>
        <v>0.1451148905644849</v>
      </c>
      <c r="AD942" s="27">
        <f t="shared" si="146"/>
        <v>0.16996522222540386</v>
      </c>
      <c r="AE942" s="22">
        <f t="shared" si="147"/>
        <v>0.4783457260976709</v>
      </c>
    </row>
    <row r="943" spans="1:31" ht="14.1" customHeight="1" x14ac:dyDescent="0.25">
      <c r="A943" s="30">
        <v>16590000</v>
      </c>
      <c r="B943" s="30">
        <v>10524000</v>
      </c>
      <c r="C943" s="30">
        <v>10262000</v>
      </c>
      <c r="D943" s="31">
        <v>1</v>
      </c>
      <c r="E943" s="30">
        <v>20584000</v>
      </c>
      <c r="F943" s="30">
        <v>29957000</v>
      </c>
      <c r="G943" s="17">
        <v>20784000</v>
      </c>
      <c r="H943" s="17">
        <v>21451000</v>
      </c>
      <c r="I943" s="17">
        <v>20146000</v>
      </c>
      <c r="J943" s="17">
        <v>16412000</v>
      </c>
      <c r="K943" s="18">
        <v>8496000</v>
      </c>
      <c r="L943" s="17">
        <v>11269000</v>
      </c>
      <c r="M943" s="23">
        <v>64587000</v>
      </c>
      <c r="N943" s="23">
        <v>57756000</v>
      </c>
      <c r="O943" s="23">
        <v>22334000</v>
      </c>
      <c r="P943" s="23">
        <v>33279000</v>
      </c>
      <c r="Q943" s="23">
        <v>33792000</v>
      </c>
      <c r="R943" s="23">
        <v>26944000</v>
      </c>
      <c r="S943">
        <v>8</v>
      </c>
      <c r="T943" t="s">
        <v>2679</v>
      </c>
      <c r="U943" t="s">
        <v>2679</v>
      </c>
      <c r="V943" t="s">
        <v>2680</v>
      </c>
      <c r="W943" t="s">
        <v>2681</v>
      </c>
      <c r="X943">
        <v>2</v>
      </c>
      <c r="Y943" s="17">
        <f t="shared" si="141"/>
        <v>1.1210345994399877</v>
      </c>
      <c r="Z943" s="23">
        <f t="shared" si="142"/>
        <v>2.7149697701813098</v>
      </c>
      <c r="AA943" s="12">
        <f t="shared" si="143"/>
        <v>0.41290868567023614</v>
      </c>
      <c r="AB943" s="7">
        <f t="shared" si="144"/>
        <v>2.4218429757097342</v>
      </c>
      <c r="AC943" s="18">
        <f t="shared" si="145"/>
        <v>0.71564100502233474</v>
      </c>
      <c r="AD943" s="27">
        <f t="shared" si="146"/>
        <v>1.0067587131079503E-2</v>
      </c>
      <c r="AE943" s="22">
        <f t="shared" si="147"/>
        <v>1.1839716375918425E-2</v>
      </c>
    </row>
    <row r="944" spans="1:31" ht="14.1" customHeight="1" x14ac:dyDescent="0.25">
      <c r="A944" s="30">
        <v>933840000</v>
      </c>
      <c r="B944" s="30">
        <v>933290000</v>
      </c>
      <c r="C944" s="30">
        <v>921740000</v>
      </c>
      <c r="D944" s="30">
        <v>912630000</v>
      </c>
      <c r="E944" s="30">
        <v>1041400000</v>
      </c>
      <c r="F944" s="30">
        <v>920960000</v>
      </c>
      <c r="G944" s="17">
        <v>927910000</v>
      </c>
      <c r="H944" s="17">
        <v>911180000</v>
      </c>
      <c r="I944" s="17">
        <v>895970000</v>
      </c>
      <c r="J944" s="17">
        <v>932170000</v>
      </c>
      <c r="K944" s="17">
        <v>912000000</v>
      </c>
      <c r="L944" s="17">
        <v>1008000000</v>
      </c>
      <c r="M944" s="23">
        <v>971040000</v>
      </c>
      <c r="N944" s="23">
        <v>895980000</v>
      </c>
      <c r="O944" s="23">
        <v>927450000</v>
      </c>
      <c r="P944" s="23">
        <v>823660000</v>
      </c>
      <c r="Q944" s="23">
        <v>894860000</v>
      </c>
      <c r="R944" s="23">
        <v>898060000</v>
      </c>
      <c r="S944">
        <v>19</v>
      </c>
      <c r="T944" t="s">
        <v>3127</v>
      </c>
      <c r="U944" t="s">
        <v>3128</v>
      </c>
      <c r="V944" t="s">
        <v>3129</v>
      </c>
      <c r="W944" t="s">
        <v>3130</v>
      </c>
      <c r="X944">
        <v>7</v>
      </c>
      <c r="Y944" s="17">
        <f t="shared" si="141"/>
        <v>0.98647035767127011</v>
      </c>
      <c r="Z944" s="23">
        <f t="shared" si="142"/>
        <v>0.9553643628197025</v>
      </c>
      <c r="AA944" s="12">
        <f t="shared" si="143"/>
        <v>1.0325592999510262</v>
      </c>
      <c r="AB944" s="7">
        <f t="shared" si="144"/>
        <v>0.96846738007921629</v>
      </c>
      <c r="AC944" s="18">
        <f t="shared" si="145"/>
        <v>0.62842917688551447</v>
      </c>
      <c r="AD944" s="27">
        <f t="shared" si="146"/>
        <v>0.27708808874208668</v>
      </c>
      <c r="AE944" s="22">
        <f t="shared" si="147"/>
        <v>0.1620578984275397</v>
      </c>
    </row>
    <row r="945" spans="1:31" x14ac:dyDescent="0.25">
      <c r="A945" s="30">
        <v>125280000</v>
      </c>
      <c r="B945" s="30">
        <v>121980000</v>
      </c>
      <c r="C945" s="30">
        <v>25441000</v>
      </c>
      <c r="D945" s="30">
        <v>39316000</v>
      </c>
      <c r="E945" s="30">
        <v>198270000</v>
      </c>
      <c r="F945" s="30">
        <v>177180000</v>
      </c>
      <c r="G945" s="17">
        <v>22119000000</v>
      </c>
      <c r="H945" s="17">
        <v>21800000000</v>
      </c>
      <c r="I945" s="17">
        <v>24311000000</v>
      </c>
      <c r="J945" s="17">
        <v>25971000000</v>
      </c>
      <c r="K945" s="17">
        <v>37628000000</v>
      </c>
      <c r="L945" s="17">
        <v>35792000000</v>
      </c>
      <c r="M945" s="23">
        <v>1000500000</v>
      </c>
      <c r="N945" s="23">
        <v>1094300000</v>
      </c>
      <c r="O945" s="23">
        <v>1319700000</v>
      </c>
      <c r="P945" s="23">
        <v>1380800000</v>
      </c>
      <c r="Q945" s="23">
        <v>1312400000</v>
      </c>
      <c r="R945" s="23">
        <v>1150600000</v>
      </c>
      <c r="S945">
        <v>27</v>
      </c>
      <c r="T945" t="s">
        <v>4053</v>
      </c>
      <c r="U945" t="s">
        <v>4054</v>
      </c>
      <c r="V945" t="s">
        <v>4055</v>
      </c>
      <c r="W945" t="s">
        <v>4056</v>
      </c>
      <c r="X945">
        <v>3</v>
      </c>
      <c r="Y945" s="17">
        <f t="shared" si="141"/>
        <v>243.82406719158882</v>
      </c>
      <c r="Z945" s="23">
        <f t="shared" si="142"/>
        <v>10.558034058362075</v>
      </c>
      <c r="AA945" s="12">
        <f t="shared" si="143"/>
        <v>23.093699626634333</v>
      </c>
      <c r="AB945" s="7">
        <f t="shared" si="144"/>
        <v>4.3301853586364479E-2</v>
      </c>
      <c r="AC945" s="18">
        <f t="shared" si="145"/>
        <v>1.999295806706804E-6</v>
      </c>
      <c r="AD945" s="27">
        <f t="shared" si="146"/>
        <v>2.8853073157718525E-6</v>
      </c>
      <c r="AE945" s="22">
        <f t="shared" si="147"/>
        <v>1.6713135666098649E-8</v>
      </c>
    </row>
    <row r="946" spans="1:31" ht="14.1" customHeight="1" x14ac:dyDescent="0.25">
      <c r="A946" s="30">
        <v>107560000</v>
      </c>
      <c r="B946" s="30">
        <v>116820000</v>
      </c>
      <c r="C946" s="30">
        <v>135430000</v>
      </c>
      <c r="D946" s="30">
        <v>120350000</v>
      </c>
      <c r="E946" s="30">
        <v>125190000</v>
      </c>
      <c r="F946" s="30">
        <v>115950000</v>
      </c>
      <c r="G946" s="17">
        <v>146180000</v>
      </c>
      <c r="H946" s="17">
        <v>169930000</v>
      </c>
      <c r="I946" s="17">
        <v>128550000</v>
      </c>
      <c r="J946" s="17">
        <v>132060000</v>
      </c>
      <c r="K946" s="17">
        <v>129390000</v>
      </c>
      <c r="L946" s="17">
        <v>136940000</v>
      </c>
      <c r="M946" s="23">
        <v>168680000</v>
      </c>
      <c r="N946" s="23">
        <v>154380000</v>
      </c>
      <c r="O946" s="23">
        <v>156430000</v>
      </c>
      <c r="P946" s="23">
        <v>162080000</v>
      </c>
      <c r="Q946" s="23">
        <v>169950000</v>
      </c>
      <c r="R946" s="23">
        <v>188350000</v>
      </c>
      <c r="S946">
        <v>18</v>
      </c>
      <c r="T946" t="s">
        <v>3135</v>
      </c>
      <c r="U946" t="s">
        <v>3136</v>
      </c>
      <c r="V946" t="s">
        <v>3137</v>
      </c>
      <c r="W946" t="s">
        <v>3138</v>
      </c>
      <c r="X946">
        <v>22</v>
      </c>
      <c r="Y946" s="17">
        <f t="shared" si="141"/>
        <v>1.1687924580618327</v>
      </c>
      <c r="Z946" s="23">
        <f t="shared" si="142"/>
        <v>1.3862054623596285</v>
      </c>
      <c r="AA946" s="12">
        <f t="shared" si="143"/>
        <v>0.84315961074939749</v>
      </c>
      <c r="AB946" s="7">
        <f t="shared" si="144"/>
        <v>1.1860150643496825</v>
      </c>
      <c r="AC946" s="18">
        <f t="shared" si="145"/>
        <v>2.2319695420024242E-2</v>
      </c>
      <c r="AD946" s="27">
        <f t="shared" si="146"/>
        <v>9.6075384266004135E-3</v>
      </c>
      <c r="AE946" s="22">
        <f t="shared" si="147"/>
        <v>2.5504463333683742E-5</v>
      </c>
    </row>
    <row r="947" spans="1:31" ht="14.1" customHeight="1" x14ac:dyDescent="0.25">
      <c r="A947" s="30">
        <v>10167000</v>
      </c>
      <c r="B947" s="31">
        <v>9840700</v>
      </c>
      <c r="C947" s="31">
        <v>534300</v>
      </c>
      <c r="D947" s="31">
        <v>4867600</v>
      </c>
      <c r="E947" s="30">
        <v>15727000</v>
      </c>
      <c r="F947" s="30">
        <v>38030000</v>
      </c>
      <c r="G947" s="17">
        <v>17758000</v>
      </c>
      <c r="H947" s="17">
        <v>17227000</v>
      </c>
      <c r="I947" s="18">
        <v>7788500</v>
      </c>
      <c r="J947" s="18">
        <v>8222200</v>
      </c>
      <c r="K947" s="18">
        <v>9148200</v>
      </c>
      <c r="L947" s="18">
        <v>1</v>
      </c>
      <c r="M947" s="23">
        <v>24009000</v>
      </c>
      <c r="N947" s="23">
        <v>23038000</v>
      </c>
      <c r="O947" s="23">
        <v>13320000</v>
      </c>
      <c r="P947" s="23">
        <v>13979000</v>
      </c>
      <c r="Q947" s="23">
        <v>11884000</v>
      </c>
      <c r="R947" s="23">
        <v>10526000</v>
      </c>
      <c r="S947">
        <v>3</v>
      </c>
      <c r="T947" t="s">
        <v>3139</v>
      </c>
      <c r="U947" t="s">
        <v>3139</v>
      </c>
      <c r="V947" t="s">
        <v>3140</v>
      </c>
      <c r="W947" t="s">
        <v>3141</v>
      </c>
      <c r="X947">
        <v>2</v>
      </c>
      <c r="Y947" s="17">
        <f t="shared" si="141"/>
        <v>0.75971307344258809</v>
      </c>
      <c r="Z947" s="23">
        <f t="shared" si="142"/>
        <v>1.2221820818375426</v>
      </c>
      <c r="AA947" s="12">
        <f t="shared" si="143"/>
        <v>0.62160383852164203</v>
      </c>
      <c r="AB947" s="7">
        <f t="shared" si="144"/>
        <v>1.6087416744051903</v>
      </c>
      <c r="AC947" s="18">
        <f t="shared" si="145"/>
        <v>0.61108328356490138</v>
      </c>
      <c r="AD947" s="27">
        <f t="shared" si="146"/>
        <v>0.12268544189405726</v>
      </c>
      <c r="AE947" s="22">
        <f t="shared" si="147"/>
        <v>0.6301316800379404</v>
      </c>
    </row>
    <row r="948" spans="1:31" ht="14.1" customHeight="1" x14ac:dyDescent="0.25">
      <c r="A948" s="30">
        <v>21570000</v>
      </c>
      <c r="B948" s="30">
        <v>20380000</v>
      </c>
      <c r="C948" s="30">
        <v>11621000</v>
      </c>
      <c r="D948" s="30">
        <v>12041000</v>
      </c>
      <c r="E948" s="30">
        <v>25921000</v>
      </c>
      <c r="F948" s="30">
        <v>27488000</v>
      </c>
      <c r="G948" s="17">
        <v>23904000</v>
      </c>
      <c r="H948" s="17">
        <v>30845000</v>
      </c>
      <c r="I948" s="17">
        <v>21190000</v>
      </c>
      <c r="J948" s="17">
        <v>26472000</v>
      </c>
      <c r="K948" s="18">
        <v>1</v>
      </c>
      <c r="L948" s="18">
        <v>1</v>
      </c>
      <c r="M948" s="23">
        <v>54849000</v>
      </c>
      <c r="N948" s="23">
        <v>58780000</v>
      </c>
      <c r="O948" s="23">
        <v>23168000</v>
      </c>
      <c r="P948" s="23">
        <v>19020000</v>
      </c>
      <c r="Q948" s="23">
        <v>35536000</v>
      </c>
      <c r="R948" s="23">
        <v>30619000</v>
      </c>
      <c r="S948">
        <v>8</v>
      </c>
      <c r="T948" t="s">
        <v>3142</v>
      </c>
      <c r="U948" t="s">
        <v>3143</v>
      </c>
      <c r="V948" t="s">
        <v>3144</v>
      </c>
      <c r="W948" t="s">
        <v>3145</v>
      </c>
      <c r="X948">
        <v>4</v>
      </c>
      <c r="Y948" s="17">
        <f t="shared" si="141"/>
        <v>0.86044481226002134</v>
      </c>
      <c r="Z948" s="23">
        <f t="shared" si="142"/>
        <v>1.8649818099327011</v>
      </c>
      <c r="AA948" s="12">
        <f t="shared" si="143"/>
        <v>0.46136901050582951</v>
      </c>
      <c r="AB948" s="7">
        <f t="shared" si="144"/>
        <v>2.1674624372877442</v>
      </c>
      <c r="AC948" s="18">
        <f t="shared" si="145"/>
        <v>0.66454662604590986</v>
      </c>
      <c r="AD948" s="27">
        <f t="shared" si="146"/>
        <v>4.5146576836159212E-2</v>
      </c>
      <c r="AE948" s="22">
        <f t="shared" si="147"/>
        <v>3.9533995239226058E-2</v>
      </c>
    </row>
    <row r="949" spans="1:31" ht="14.1" customHeight="1" x14ac:dyDescent="0.25">
      <c r="A949" s="30">
        <v>12618000</v>
      </c>
      <c r="B949" s="30">
        <v>15578000</v>
      </c>
      <c r="C949" s="30">
        <v>16736000</v>
      </c>
      <c r="D949" s="30">
        <v>11786000</v>
      </c>
      <c r="E949" s="30">
        <v>16684000</v>
      </c>
      <c r="F949" s="30">
        <v>14035000</v>
      </c>
      <c r="G949" s="17">
        <v>16623000</v>
      </c>
      <c r="H949" s="17">
        <v>15857000</v>
      </c>
      <c r="I949" s="17">
        <v>16097000</v>
      </c>
      <c r="J949" s="17">
        <v>14912000</v>
      </c>
      <c r="K949" s="17">
        <v>17449000</v>
      </c>
      <c r="L949" s="17">
        <v>16171000</v>
      </c>
      <c r="M949" s="23">
        <v>20368000</v>
      </c>
      <c r="N949" s="23">
        <v>19961000</v>
      </c>
      <c r="O949" s="23">
        <v>17392000</v>
      </c>
      <c r="P949" s="23">
        <v>14803000</v>
      </c>
      <c r="Q949" s="23">
        <v>18068000</v>
      </c>
      <c r="R949" s="23">
        <v>18218000</v>
      </c>
      <c r="S949">
        <v>2</v>
      </c>
      <c r="T949" t="s">
        <v>3146</v>
      </c>
      <c r="U949" t="s">
        <v>3146</v>
      </c>
      <c r="V949" t="s">
        <v>3147</v>
      </c>
      <c r="W949" t="s">
        <v>3148</v>
      </c>
      <c r="X949">
        <v>7</v>
      </c>
      <c r="Y949" s="17">
        <f t="shared" si="141"/>
        <v>1.1106167869437424</v>
      </c>
      <c r="Z949" s="23">
        <f t="shared" si="142"/>
        <v>1.2444388531171013</v>
      </c>
      <c r="AA949" s="12">
        <f t="shared" si="143"/>
        <v>0.89246392794779894</v>
      </c>
      <c r="AB949" s="7">
        <f t="shared" si="144"/>
        <v>1.1204934661050983</v>
      </c>
      <c r="AC949" s="18">
        <f t="shared" si="145"/>
        <v>0.11126059369230809</v>
      </c>
      <c r="AD949" s="27">
        <f t="shared" si="146"/>
        <v>5.2186715180660134E-2</v>
      </c>
      <c r="AE949" s="22">
        <f t="shared" si="147"/>
        <v>1.3112614633202846E-2</v>
      </c>
    </row>
    <row r="950" spans="1:31" x14ac:dyDescent="0.25">
      <c r="A950" s="30">
        <v>881050000</v>
      </c>
      <c r="B950" s="30">
        <v>609340000</v>
      </c>
      <c r="C950" s="30">
        <v>616490000</v>
      </c>
      <c r="D950" s="30">
        <v>599110000</v>
      </c>
      <c r="E950" s="30">
        <v>1285800000</v>
      </c>
      <c r="F950" s="30">
        <v>1182100000</v>
      </c>
      <c r="G950" s="17">
        <v>2466900000</v>
      </c>
      <c r="H950" s="17">
        <v>2347100000</v>
      </c>
      <c r="I950" s="17">
        <v>2380600000</v>
      </c>
      <c r="J950" s="17">
        <v>2294600000</v>
      </c>
      <c r="K950" s="17">
        <v>2613500000</v>
      </c>
      <c r="L950" s="17">
        <v>2398200000</v>
      </c>
      <c r="M950" s="23">
        <v>3495100000</v>
      </c>
      <c r="N950" s="23">
        <v>3823000000</v>
      </c>
      <c r="O950" s="23">
        <v>2753700000</v>
      </c>
      <c r="P950" s="23">
        <v>2922900000</v>
      </c>
      <c r="Q950" s="23">
        <v>2646600000</v>
      </c>
      <c r="R950" s="23">
        <v>2670100000</v>
      </c>
      <c r="S950">
        <v>18</v>
      </c>
      <c r="T950" t="s">
        <v>3149</v>
      </c>
      <c r="U950" t="s">
        <v>3150</v>
      </c>
      <c r="V950" t="s">
        <v>3151</v>
      </c>
      <c r="W950" t="s">
        <v>3152</v>
      </c>
      <c r="X950">
        <v>3</v>
      </c>
      <c r="Y950" s="17">
        <f t="shared" si="141"/>
        <v>2.8027074406297774</v>
      </c>
      <c r="Z950" s="23">
        <f t="shared" si="142"/>
        <v>3.539193914056928</v>
      </c>
      <c r="AA950" s="12">
        <f t="shared" si="143"/>
        <v>0.79190558886813678</v>
      </c>
      <c r="AB950" s="7">
        <f t="shared" si="144"/>
        <v>1.2627767931645624</v>
      </c>
      <c r="AC950" s="18">
        <f t="shared" si="145"/>
        <v>4.0002348226156286E-7</v>
      </c>
      <c r="AD950" s="27">
        <f t="shared" si="146"/>
        <v>1.1491874111204382E-2</v>
      </c>
      <c r="AE950" s="22">
        <f t="shared" si="147"/>
        <v>3.2437073731461491E-6</v>
      </c>
    </row>
    <row r="951" spans="1:31" ht="14.1" customHeight="1" x14ac:dyDescent="0.25">
      <c r="A951" s="30">
        <v>84598000</v>
      </c>
      <c r="B951" s="30">
        <v>73693000</v>
      </c>
      <c r="C951" s="30">
        <v>40700000</v>
      </c>
      <c r="D951" s="30">
        <v>49168000</v>
      </c>
      <c r="E951" s="30">
        <v>46974000</v>
      </c>
      <c r="F951" s="30">
        <v>68749000</v>
      </c>
      <c r="G951" s="17">
        <v>47764000</v>
      </c>
      <c r="H951" s="17">
        <v>43361000</v>
      </c>
      <c r="I951" s="17">
        <v>53952000</v>
      </c>
      <c r="J951" s="17">
        <v>63346000</v>
      </c>
      <c r="K951" s="17">
        <v>38276000</v>
      </c>
      <c r="L951" s="17">
        <v>24488000</v>
      </c>
      <c r="M951" s="23">
        <v>91902000</v>
      </c>
      <c r="N951" s="23">
        <v>134210000</v>
      </c>
      <c r="O951" s="23">
        <v>90273000</v>
      </c>
      <c r="P951" s="23">
        <v>80155000</v>
      </c>
      <c r="Q951" s="23">
        <v>164140000</v>
      </c>
      <c r="R951" s="23">
        <v>159910000</v>
      </c>
      <c r="S951">
        <v>5</v>
      </c>
      <c r="T951" t="s">
        <v>3153</v>
      </c>
      <c r="U951" t="s">
        <v>3153</v>
      </c>
      <c r="V951" t="s">
        <v>3154</v>
      </c>
      <c r="W951" t="s">
        <v>3155</v>
      </c>
      <c r="X951">
        <v>3</v>
      </c>
      <c r="Y951" s="17">
        <f t="shared" si="141"/>
        <v>0.74526082631182644</v>
      </c>
      <c r="Z951" s="23">
        <f t="shared" si="142"/>
        <v>1.9802848176057073</v>
      </c>
      <c r="AA951" s="12">
        <f t="shared" si="143"/>
        <v>0.37634022120762156</v>
      </c>
      <c r="AB951" s="7">
        <f t="shared" si="144"/>
        <v>2.6571701445865767</v>
      </c>
      <c r="AC951" s="18">
        <f t="shared" si="145"/>
        <v>0.11607409352154746</v>
      </c>
      <c r="AD951" s="27">
        <f t="shared" si="146"/>
        <v>9.5548812600404346E-4</v>
      </c>
      <c r="AE951" s="22">
        <f t="shared" si="147"/>
        <v>5.4856911835355036E-3</v>
      </c>
    </row>
    <row r="952" spans="1:31" ht="14.1" customHeight="1" x14ac:dyDescent="0.25">
      <c r="A952" s="30">
        <v>13939000</v>
      </c>
      <c r="B952" s="31">
        <v>9310300</v>
      </c>
      <c r="C952" s="31">
        <v>9258800</v>
      </c>
      <c r="D952" s="31">
        <v>8289200</v>
      </c>
      <c r="E952" s="30">
        <v>13850000</v>
      </c>
      <c r="F952" s="30">
        <v>11006000</v>
      </c>
      <c r="G952" s="17">
        <v>22490000</v>
      </c>
      <c r="H952" s="17">
        <v>21952000</v>
      </c>
      <c r="I952" s="17">
        <v>20995000</v>
      </c>
      <c r="J952" s="17">
        <v>21979000</v>
      </c>
      <c r="K952" s="17">
        <v>23282000</v>
      </c>
      <c r="L952" s="17">
        <v>20356000</v>
      </c>
      <c r="M952" s="23">
        <v>25225000</v>
      </c>
      <c r="N952" s="23">
        <v>24236000</v>
      </c>
      <c r="O952" s="23">
        <v>23605000</v>
      </c>
      <c r="P952" s="23">
        <v>22692000</v>
      </c>
      <c r="Q952" s="23">
        <v>22618000</v>
      </c>
      <c r="R952" s="23">
        <v>23100000</v>
      </c>
      <c r="S952">
        <v>5</v>
      </c>
      <c r="T952" t="s">
        <v>3156</v>
      </c>
      <c r="U952" t="s">
        <v>3156</v>
      </c>
      <c r="V952" t="s">
        <v>3157</v>
      </c>
      <c r="W952" t="s">
        <v>3158</v>
      </c>
      <c r="X952">
        <v>1</v>
      </c>
      <c r="Y952" s="17">
        <f t="shared" si="141"/>
        <v>1.9961525163243889</v>
      </c>
      <c r="Z952" s="23">
        <f t="shared" si="142"/>
        <v>2.1548954888787009</v>
      </c>
      <c r="AA952" s="12">
        <f t="shared" si="143"/>
        <v>0.92633379513132974</v>
      </c>
      <c r="AB952" s="7">
        <f t="shared" si="144"/>
        <v>1.0795244708288187</v>
      </c>
      <c r="AC952" s="18">
        <f t="shared" si="145"/>
        <v>1.545421636579311E-6</v>
      </c>
      <c r="AD952" s="27">
        <f t="shared" si="146"/>
        <v>1.4997244402757083E-2</v>
      </c>
      <c r="AE952" s="22">
        <f t="shared" si="147"/>
        <v>3.7346562364208276E-7</v>
      </c>
    </row>
    <row r="953" spans="1:31" ht="14.1" customHeight="1" x14ac:dyDescent="0.25">
      <c r="A953" s="30">
        <v>63774000</v>
      </c>
      <c r="B953" s="30">
        <v>60547000</v>
      </c>
      <c r="C953" s="30">
        <v>54275000</v>
      </c>
      <c r="D953" s="30">
        <v>52011000</v>
      </c>
      <c r="E953" s="30">
        <v>72307000</v>
      </c>
      <c r="F953" s="30">
        <v>67071000</v>
      </c>
      <c r="G953" s="17">
        <v>100220000</v>
      </c>
      <c r="H953" s="17">
        <v>94242000</v>
      </c>
      <c r="I953" s="17">
        <v>103600000</v>
      </c>
      <c r="J953" s="17">
        <v>110740000</v>
      </c>
      <c r="K953" s="17">
        <v>112230000</v>
      </c>
      <c r="L953" s="17">
        <v>94818000</v>
      </c>
      <c r="M953" s="23">
        <v>112110000</v>
      </c>
      <c r="N953" s="23">
        <v>96459000</v>
      </c>
      <c r="O953" s="23">
        <v>93218000</v>
      </c>
      <c r="P953" s="23">
        <v>90111000</v>
      </c>
      <c r="Q953" s="23">
        <v>98081000</v>
      </c>
      <c r="R953" s="23">
        <v>89847000</v>
      </c>
      <c r="S953">
        <v>7</v>
      </c>
      <c r="T953" t="s">
        <v>3159</v>
      </c>
      <c r="U953" t="s">
        <v>3160</v>
      </c>
      <c r="V953" t="s">
        <v>3161</v>
      </c>
      <c r="W953" t="s">
        <v>3162</v>
      </c>
      <c r="X953">
        <v>8</v>
      </c>
      <c r="Y953" s="17">
        <f t="shared" si="141"/>
        <v>1.6645269402813629</v>
      </c>
      <c r="Z953" s="23">
        <f t="shared" si="142"/>
        <v>1.5671608308444938</v>
      </c>
      <c r="AA953" s="12">
        <f t="shared" si="143"/>
        <v>1.0621289835226431</v>
      </c>
      <c r="AB953" s="7">
        <f t="shared" si="144"/>
        <v>0.94150523666477226</v>
      </c>
      <c r="AC953" s="18">
        <f t="shared" si="145"/>
        <v>3.3151684445790926E-6</v>
      </c>
      <c r="AD953" s="27">
        <f t="shared" si="146"/>
        <v>0.22211992432623162</v>
      </c>
      <c r="AE953" s="22">
        <f t="shared" si="147"/>
        <v>1.8728828869241788E-5</v>
      </c>
    </row>
    <row r="954" spans="1:31" ht="14.1" customHeight="1" x14ac:dyDescent="0.25">
      <c r="A954" s="31">
        <v>8706000</v>
      </c>
      <c r="B954" s="31">
        <v>8877400</v>
      </c>
      <c r="C954" s="31">
        <v>4988900</v>
      </c>
      <c r="D954" s="31">
        <v>4944700</v>
      </c>
      <c r="E954" s="31">
        <v>5019800</v>
      </c>
      <c r="F954" s="31">
        <v>5446200</v>
      </c>
      <c r="G954" s="18">
        <v>4303500</v>
      </c>
      <c r="H954" s="18">
        <v>1</v>
      </c>
      <c r="I954" s="18">
        <v>3130500</v>
      </c>
      <c r="J954" s="18">
        <v>3327000</v>
      </c>
      <c r="K954" s="18">
        <v>3416200</v>
      </c>
      <c r="L954" s="18">
        <v>2793200</v>
      </c>
      <c r="M954" s="22">
        <v>3446200</v>
      </c>
      <c r="N954" s="22">
        <v>4029600</v>
      </c>
      <c r="O954" s="22">
        <v>2732500</v>
      </c>
      <c r="P954" s="22">
        <v>1</v>
      </c>
      <c r="Q954" s="22">
        <v>1</v>
      </c>
      <c r="R954" s="22">
        <v>1</v>
      </c>
      <c r="S954">
        <v>5</v>
      </c>
      <c r="T954" t="s">
        <v>3163</v>
      </c>
      <c r="U954" t="s">
        <v>3164</v>
      </c>
      <c r="V954" t="s">
        <v>3165</v>
      </c>
      <c r="W954" t="s">
        <v>3166</v>
      </c>
      <c r="X954">
        <v>4</v>
      </c>
      <c r="Y954" s="17">
        <f t="shared" si="141"/>
        <v>0.44678937945923175</v>
      </c>
      <c r="Z954" s="23">
        <f t="shared" si="142"/>
        <v>0.26875978727325384</v>
      </c>
      <c r="AA954" s="12">
        <f t="shared" si="143"/>
        <v>1.66241156830866</v>
      </c>
      <c r="AB954" s="7">
        <f t="shared" si="144"/>
        <v>0.60153575628531109</v>
      </c>
      <c r="AC954" s="18">
        <f t="shared" si="145"/>
        <v>5.2770219441472662E-3</v>
      </c>
      <c r="AD954" s="27">
        <f t="shared" si="146"/>
        <v>0.27894845150718628</v>
      </c>
      <c r="AE954" s="22">
        <f t="shared" si="147"/>
        <v>1.8486324078408837E-3</v>
      </c>
    </row>
    <row r="955" spans="1:31" ht="14.1" customHeight="1" x14ac:dyDescent="0.25">
      <c r="A955" s="30">
        <v>278170000</v>
      </c>
      <c r="B955" s="30">
        <v>263580000</v>
      </c>
      <c r="C955" s="30">
        <v>274810000</v>
      </c>
      <c r="D955" s="30">
        <v>293930000</v>
      </c>
      <c r="E955" s="30">
        <v>225560000</v>
      </c>
      <c r="F955" s="30">
        <v>242830000</v>
      </c>
      <c r="G955" s="17">
        <v>185260000</v>
      </c>
      <c r="H955" s="17">
        <v>191290000</v>
      </c>
      <c r="I955" s="17">
        <v>185930000</v>
      </c>
      <c r="J955" s="17">
        <v>218570000</v>
      </c>
      <c r="K955" s="17">
        <v>194830000</v>
      </c>
      <c r="L955" s="17">
        <v>192410000</v>
      </c>
      <c r="M955" s="23">
        <v>161480000</v>
      </c>
      <c r="N955" s="23">
        <v>162670000</v>
      </c>
      <c r="O955" s="23">
        <v>168830000</v>
      </c>
      <c r="P955" s="23">
        <v>165750000</v>
      </c>
      <c r="Q955" s="23">
        <v>191910000</v>
      </c>
      <c r="R955" s="23">
        <v>191700000</v>
      </c>
      <c r="S955">
        <v>30</v>
      </c>
      <c r="T955" t="s">
        <v>3167</v>
      </c>
      <c r="U955" t="s">
        <v>3168</v>
      </c>
      <c r="V955" t="s">
        <v>3169</v>
      </c>
      <c r="W955" t="s">
        <v>3170</v>
      </c>
      <c r="X955">
        <v>2</v>
      </c>
      <c r="Y955" s="17">
        <f t="shared" si="141"/>
        <v>0.73994857113903534</v>
      </c>
      <c r="Z955" s="23">
        <f t="shared" si="142"/>
        <v>0.66017683421159312</v>
      </c>
      <c r="AA955" s="12">
        <f t="shared" si="143"/>
        <v>1.1208338929715831</v>
      </c>
      <c r="AB955" s="7">
        <f t="shared" si="144"/>
        <v>0.89219286307338075</v>
      </c>
      <c r="AC955" s="18">
        <f t="shared" si="145"/>
        <v>1.3013387493450836E-4</v>
      </c>
      <c r="AD955" s="27">
        <f t="shared" si="146"/>
        <v>2.0982749716816126E-2</v>
      </c>
      <c r="AE955" s="22">
        <f t="shared" si="147"/>
        <v>1.830918057486267E-5</v>
      </c>
    </row>
    <row r="956" spans="1:31" ht="14.1" customHeight="1" x14ac:dyDescent="0.25">
      <c r="A956" s="30">
        <v>214860000</v>
      </c>
      <c r="B956" s="30">
        <v>197850000</v>
      </c>
      <c r="C956" s="30">
        <v>219110000</v>
      </c>
      <c r="D956" s="30">
        <v>217720000</v>
      </c>
      <c r="E956" s="30">
        <v>154860000</v>
      </c>
      <c r="F956" s="30">
        <v>146750000</v>
      </c>
      <c r="G956" s="17">
        <v>69256000</v>
      </c>
      <c r="H956" s="17">
        <v>64066000</v>
      </c>
      <c r="I956" s="17">
        <v>72371000</v>
      </c>
      <c r="J956" s="17">
        <v>63453000</v>
      </c>
      <c r="K956" s="17">
        <v>60463000</v>
      </c>
      <c r="L956" s="17">
        <v>74464000</v>
      </c>
      <c r="M956" s="23">
        <v>42400000</v>
      </c>
      <c r="N956" s="23">
        <v>20721000</v>
      </c>
      <c r="O956" s="23">
        <v>41276000</v>
      </c>
      <c r="P956" s="23">
        <v>36606000</v>
      </c>
      <c r="Q956" s="23">
        <v>56372000</v>
      </c>
      <c r="R956" s="23">
        <v>55195000</v>
      </c>
      <c r="S956">
        <v>28</v>
      </c>
      <c r="T956" t="s">
        <v>3171</v>
      </c>
      <c r="U956" t="s">
        <v>3171</v>
      </c>
      <c r="V956" t="s">
        <v>3172</v>
      </c>
      <c r="W956" t="s">
        <v>3173</v>
      </c>
      <c r="X956">
        <v>3</v>
      </c>
      <c r="Y956" s="17">
        <f t="shared" si="141"/>
        <v>0.35101680927767881</v>
      </c>
      <c r="Z956" s="23">
        <f t="shared" si="142"/>
        <v>0.21940668027624549</v>
      </c>
      <c r="AA956" s="12">
        <f t="shared" si="143"/>
        <v>1.5998455873619195</v>
      </c>
      <c r="AB956" s="7">
        <f t="shared" si="144"/>
        <v>0.62506032325842109</v>
      </c>
      <c r="AC956" s="18">
        <f t="shared" si="145"/>
        <v>3.5014492878587218E-6</v>
      </c>
      <c r="AD956" s="27">
        <f t="shared" si="146"/>
        <v>1.4689958837742435E-3</v>
      </c>
      <c r="AE956" s="22">
        <f t="shared" si="147"/>
        <v>1.1266517262151133E-6</v>
      </c>
    </row>
    <row r="957" spans="1:31" ht="14.1" customHeight="1" x14ac:dyDescent="0.25">
      <c r="A957" s="31">
        <v>1</v>
      </c>
      <c r="B957" s="31">
        <v>1</v>
      </c>
      <c r="C957" s="31">
        <v>1</v>
      </c>
      <c r="D957" s="31">
        <v>1</v>
      </c>
      <c r="E957" s="31">
        <v>1</v>
      </c>
      <c r="F957" s="31">
        <v>1</v>
      </c>
      <c r="G957" s="18">
        <v>1</v>
      </c>
      <c r="H957" s="18">
        <v>1</v>
      </c>
      <c r="I957" s="18">
        <v>1</v>
      </c>
      <c r="J957" s="18">
        <v>1</v>
      </c>
      <c r="K957" s="18">
        <v>1</v>
      </c>
      <c r="L957" s="18">
        <v>1</v>
      </c>
      <c r="M957" s="22">
        <v>1</v>
      </c>
      <c r="N957" s="22">
        <v>1</v>
      </c>
      <c r="O957" s="22">
        <v>1</v>
      </c>
      <c r="P957" s="22">
        <v>1</v>
      </c>
      <c r="Q957" s="22">
        <v>1</v>
      </c>
      <c r="R957" s="22">
        <v>1</v>
      </c>
      <c r="S957">
        <v>1</v>
      </c>
      <c r="T957" t="s">
        <v>3174</v>
      </c>
      <c r="U957" t="s">
        <v>3174</v>
      </c>
      <c r="V957" t="s">
        <v>3175</v>
      </c>
      <c r="W957" t="s">
        <v>3176</v>
      </c>
      <c r="X957">
        <v>2</v>
      </c>
      <c r="Y957" s="17">
        <f t="shared" si="141"/>
        <v>1</v>
      </c>
      <c r="Z957" s="23">
        <f t="shared" si="142"/>
        <v>1</v>
      </c>
      <c r="AA957" s="12">
        <f t="shared" si="143"/>
        <v>1</v>
      </c>
      <c r="AB957" s="7">
        <f t="shared" si="144"/>
        <v>1</v>
      </c>
      <c r="AC957" s="18" t="e">
        <f t="shared" si="145"/>
        <v>#DIV/0!</v>
      </c>
      <c r="AD957" s="27" t="e">
        <f t="shared" si="146"/>
        <v>#DIV/0!</v>
      </c>
      <c r="AE957" s="22" t="e">
        <f t="shared" si="147"/>
        <v>#DIV/0!</v>
      </c>
    </row>
    <row r="958" spans="1:31" ht="14.1" customHeight="1" x14ac:dyDescent="0.25">
      <c r="A958" s="30">
        <v>36437000</v>
      </c>
      <c r="B958" s="30">
        <v>35343000</v>
      </c>
      <c r="C958" s="30">
        <v>26298000</v>
      </c>
      <c r="D958" s="30">
        <v>24551000</v>
      </c>
      <c r="E958" s="30">
        <v>19211000</v>
      </c>
      <c r="F958" s="30">
        <v>17716000</v>
      </c>
      <c r="G958" s="17">
        <v>46172000</v>
      </c>
      <c r="H958" s="17">
        <v>31255000</v>
      </c>
      <c r="I958" s="17">
        <v>18465000</v>
      </c>
      <c r="J958" s="17">
        <v>16110000</v>
      </c>
      <c r="K958" s="17">
        <v>18718000</v>
      </c>
      <c r="L958" s="17">
        <v>21021000</v>
      </c>
      <c r="M958" s="23">
        <v>44408000</v>
      </c>
      <c r="N958" s="23">
        <v>65668000</v>
      </c>
      <c r="O958" s="23">
        <v>14921000</v>
      </c>
      <c r="P958" s="23">
        <v>15590000</v>
      </c>
      <c r="Q958" s="23">
        <v>38693000</v>
      </c>
      <c r="R958" s="23">
        <v>23870000</v>
      </c>
      <c r="S958">
        <v>7</v>
      </c>
      <c r="T958" t="s">
        <v>3177</v>
      </c>
      <c r="U958" t="s">
        <v>3177</v>
      </c>
      <c r="V958" t="s">
        <v>3178</v>
      </c>
      <c r="W958" t="s">
        <v>3179</v>
      </c>
      <c r="X958">
        <v>1</v>
      </c>
      <c r="Y958" s="17">
        <f t="shared" si="141"/>
        <v>0.95102033141968967</v>
      </c>
      <c r="Z958" s="23">
        <f t="shared" si="142"/>
        <v>1.273220687407556</v>
      </c>
      <c r="AA958" s="12">
        <f t="shared" si="143"/>
        <v>0.74694068422348014</v>
      </c>
      <c r="AB958" s="7">
        <f t="shared" si="144"/>
        <v>1.3387943930776784</v>
      </c>
      <c r="AC958" s="18">
        <f t="shared" si="145"/>
        <v>0.82387589148330431</v>
      </c>
      <c r="AD958" s="27">
        <f t="shared" si="146"/>
        <v>0.37927220622388291</v>
      </c>
      <c r="AE958" s="22">
        <f t="shared" si="147"/>
        <v>0.42105697964331412</v>
      </c>
    </row>
    <row r="959" spans="1:31" ht="14.1" customHeight="1" x14ac:dyDescent="0.25">
      <c r="A959" s="30">
        <v>41102000</v>
      </c>
      <c r="B959" s="30">
        <v>24613000</v>
      </c>
      <c r="C959" s="30">
        <v>11946000</v>
      </c>
      <c r="D959" s="30">
        <v>11746000</v>
      </c>
      <c r="E959" s="30">
        <v>54679000</v>
      </c>
      <c r="F959" s="30">
        <v>39529000</v>
      </c>
      <c r="G959" s="17">
        <v>49439000</v>
      </c>
      <c r="H959" s="17">
        <v>44485000</v>
      </c>
      <c r="I959" s="17">
        <v>40668000</v>
      </c>
      <c r="J959" s="17">
        <v>38422000</v>
      </c>
      <c r="K959" s="17">
        <v>32261000</v>
      </c>
      <c r="L959" s="17">
        <v>32424000</v>
      </c>
      <c r="M959" s="23">
        <v>132610000</v>
      </c>
      <c r="N959" s="23">
        <v>123700000</v>
      </c>
      <c r="O959" s="23">
        <v>56071000</v>
      </c>
      <c r="P959" s="23">
        <v>48804000</v>
      </c>
      <c r="Q959" s="23">
        <v>64319000</v>
      </c>
      <c r="R959" s="23">
        <v>62834000</v>
      </c>
      <c r="S959">
        <v>4</v>
      </c>
      <c r="T959" t="s">
        <v>3340</v>
      </c>
      <c r="U959" t="s">
        <v>3340</v>
      </c>
      <c r="V959" t="s">
        <v>3341</v>
      </c>
      <c r="W959" t="s">
        <v>3342</v>
      </c>
      <c r="X959">
        <v>2</v>
      </c>
      <c r="Y959" s="17">
        <f t="shared" si="141"/>
        <v>1.2945510987664406</v>
      </c>
      <c r="Z959" s="23">
        <f t="shared" si="142"/>
        <v>2.6595757427225446</v>
      </c>
      <c r="AA959" s="12">
        <f t="shared" si="143"/>
        <v>0.48675097985411742</v>
      </c>
      <c r="AB959" s="7">
        <f t="shared" si="144"/>
        <v>2.0544385967126493</v>
      </c>
      <c r="AC959" s="18">
        <f t="shared" si="145"/>
        <v>0.26364375567070913</v>
      </c>
      <c r="AD959" s="27">
        <f t="shared" si="146"/>
        <v>2.0888245315664085E-2</v>
      </c>
      <c r="AE959" s="22">
        <f t="shared" si="147"/>
        <v>1.2034780205283698E-2</v>
      </c>
    </row>
    <row r="960" spans="1:31" ht="14.1" customHeight="1" x14ac:dyDescent="0.25">
      <c r="A960" s="30">
        <v>159260000</v>
      </c>
      <c r="B960" s="30">
        <v>162580000</v>
      </c>
      <c r="C960" s="30">
        <v>179110000</v>
      </c>
      <c r="D960" s="30">
        <v>194460000</v>
      </c>
      <c r="E960" s="30">
        <v>219390000</v>
      </c>
      <c r="F960" s="30">
        <v>190870000</v>
      </c>
      <c r="G960" s="17">
        <v>200110000</v>
      </c>
      <c r="H960" s="17">
        <v>203780000</v>
      </c>
      <c r="I960" s="17">
        <v>175350000</v>
      </c>
      <c r="J960" s="17">
        <v>181330000</v>
      </c>
      <c r="K960" s="17">
        <v>166160000</v>
      </c>
      <c r="L960" s="17">
        <v>204650000</v>
      </c>
      <c r="M960" s="23">
        <v>259230000</v>
      </c>
      <c r="N960" s="23">
        <v>257700000</v>
      </c>
      <c r="O960" s="23">
        <v>202580000</v>
      </c>
      <c r="P960" s="23">
        <v>184550000</v>
      </c>
      <c r="Q960" s="23">
        <v>258340000</v>
      </c>
      <c r="R960" s="23">
        <v>295210000</v>
      </c>
      <c r="S960">
        <v>9</v>
      </c>
      <c r="T960" t="s">
        <v>3183</v>
      </c>
      <c r="U960" t="s">
        <v>3184</v>
      </c>
      <c r="V960" t="s">
        <v>3185</v>
      </c>
      <c r="W960" t="s">
        <v>3186</v>
      </c>
      <c r="X960">
        <v>12</v>
      </c>
      <c r="Y960" s="17">
        <f t="shared" si="141"/>
        <v>1.0232528693009668</v>
      </c>
      <c r="Z960" s="23">
        <f t="shared" si="142"/>
        <v>1.3183047383034721</v>
      </c>
      <c r="AA960" s="12">
        <f t="shared" si="143"/>
        <v>0.77618841802676986</v>
      </c>
      <c r="AB960" s="7">
        <f t="shared" si="144"/>
        <v>1.2883469744913292</v>
      </c>
      <c r="AC960" s="18">
        <f t="shared" si="145"/>
        <v>0.71335645126939551</v>
      </c>
      <c r="AD960" s="27">
        <f t="shared" si="146"/>
        <v>1.3305748665632399E-2</v>
      </c>
      <c r="AE960" s="22">
        <f t="shared" si="147"/>
        <v>1.1961658243051468E-2</v>
      </c>
    </row>
    <row r="961" spans="1:31" ht="14.1" customHeight="1" x14ac:dyDescent="0.25">
      <c r="A961" s="30">
        <v>613220000</v>
      </c>
      <c r="B961" s="30">
        <v>682340000</v>
      </c>
      <c r="C961" s="30">
        <v>722100000</v>
      </c>
      <c r="D961" s="30">
        <v>705390000</v>
      </c>
      <c r="E961" s="30">
        <v>927220000</v>
      </c>
      <c r="F961" s="30">
        <v>987210000</v>
      </c>
      <c r="G961" s="17">
        <v>549960000</v>
      </c>
      <c r="H961" s="17">
        <v>580930000</v>
      </c>
      <c r="I961" s="17">
        <v>646130000</v>
      </c>
      <c r="J961" s="17">
        <v>649110000</v>
      </c>
      <c r="K961" s="17">
        <v>1261100000</v>
      </c>
      <c r="L961" s="17">
        <v>1696800000</v>
      </c>
      <c r="M961" s="23">
        <v>470480000</v>
      </c>
      <c r="N961" s="23">
        <v>559490000</v>
      </c>
      <c r="O961" s="23">
        <v>860670000</v>
      </c>
      <c r="P961" s="23">
        <v>961490000</v>
      </c>
      <c r="Q961" s="23">
        <v>544420000</v>
      </c>
      <c r="R961" s="23">
        <v>505780000</v>
      </c>
      <c r="S961">
        <v>1</v>
      </c>
      <c r="T961" t="s">
        <v>3187</v>
      </c>
      <c r="U961" t="s">
        <v>3187</v>
      </c>
      <c r="V961" t="s">
        <v>3188</v>
      </c>
      <c r="W961" t="s">
        <v>3189</v>
      </c>
      <c r="X961">
        <v>1</v>
      </c>
      <c r="Y961" s="17">
        <f t="shared" si="141"/>
        <v>1.1609818263367173</v>
      </c>
      <c r="Z961" s="23">
        <f t="shared" si="142"/>
        <v>0.84147640528907941</v>
      </c>
      <c r="AA961" s="12">
        <f t="shared" si="143"/>
        <v>1.3796962327635027</v>
      </c>
      <c r="AB961" s="7">
        <f t="shared" si="144"/>
        <v>0.72479722438396521</v>
      </c>
      <c r="AC961" s="18">
        <f t="shared" si="145"/>
        <v>0.55222556732167993</v>
      </c>
      <c r="AD961" s="27">
        <f t="shared" si="146"/>
        <v>0.26816061604564417</v>
      </c>
      <c r="AE961" s="22">
        <f t="shared" si="147"/>
        <v>0.26593453991545335</v>
      </c>
    </row>
    <row r="962" spans="1:31" ht="14.1" customHeight="1" x14ac:dyDescent="0.25">
      <c r="A962" s="31">
        <v>5620800</v>
      </c>
      <c r="B962" s="31">
        <v>7562500</v>
      </c>
      <c r="C962" s="31">
        <v>3628000</v>
      </c>
      <c r="D962" s="31">
        <v>4245700</v>
      </c>
      <c r="E962" s="31">
        <v>1</v>
      </c>
      <c r="F962" s="31">
        <v>1</v>
      </c>
      <c r="G962" s="18">
        <v>1</v>
      </c>
      <c r="H962" s="18">
        <v>1</v>
      </c>
      <c r="I962" s="18">
        <v>1</v>
      </c>
      <c r="J962" s="18">
        <v>1</v>
      </c>
      <c r="K962" s="18">
        <v>1</v>
      </c>
      <c r="L962" s="18">
        <v>1</v>
      </c>
      <c r="M962" s="22">
        <v>1</v>
      </c>
      <c r="N962" s="22">
        <v>1</v>
      </c>
      <c r="O962" s="22">
        <v>1</v>
      </c>
      <c r="P962" s="22">
        <v>1</v>
      </c>
      <c r="Q962" s="22">
        <v>1</v>
      </c>
      <c r="R962" s="22">
        <v>1</v>
      </c>
      <c r="S962">
        <v>2</v>
      </c>
      <c r="T962" t="s">
        <v>3190</v>
      </c>
      <c r="U962" t="s">
        <v>3190</v>
      </c>
      <c r="V962" t="s">
        <v>3191</v>
      </c>
      <c r="W962" t="s">
        <v>3192</v>
      </c>
      <c r="X962">
        <v>3</v>
      </c>
      <c r="Y962" s="17">
        <f t="shared" si="141"/>
        <v>2.8494084770472073E-7</v>
      </c>
      <c r="Z962" s="23">
        <f t="shared" si="142"/>
        <v>2.8494084770472073E-7</v>
      </c>
      <c r="AA962" s="12">
        <f t="shared" si="143"/>
        <v>1</v>
      </c>
      <c r="AB962" s="7">
        <f t="shared" si="144"/>
        <v>1</v>
      </c>
      <c r="AC962" s="18">
        <f t="shared" si="145"/>
        <v>1.7793471351987607E-2</v>
      </c>
      <c r="AD962" s="27" t="e">
        <f t="shared" si="146"/>
        <v>#DIV/0!</v>
      </c>
      <c r="AE962" s="22">
        <f t="shared" si="147"/>
        <v>1.7793471351987607E-2</v>
      </c>
    </row>
    <row r="963" spans="1:31" ht="14.1" customHeight="1" x14ac:dyDescent="0.25">
      <c r="A963" s="30">
        <v>122410000</v>
      </c>
      <c r="B963" s="30">
        <v>141280000</v>
      </c>
      <c r="C963" s="30">
        <v>150320000</v>
      </c>
      <c r="D963" s="30">
        <v>165830000</v>
      </c>
      <c r="E963" s="30">
        <v>138030000</v>
      </c>
      <c r="F963" s="30">
        <v>114040000</v>
      </c>
      <c r="G963" s="17">
        <v>80009000</v>
      </c>
      <c r="H963" s="17">
        <v>101320000</v>
      </c>
      <c r="I963" s="17">
        <v>104460000</v>
      </c>
      <c r="J963" s="17">
        <v>109310000</v>
      </c>
      <c r="K963" s="17">
        <v>94326000</v>
      </c>
      <c r="L963" s="17">
        <v>89623000</v>
      </c>
      <c r="M963" s="23">
        <v>98958000</v>
      </c>
      <c r="N963" s="23">
        <v>84364000</v>
      </c>
      <c r="O963" s="23">
        <v>93398000</v>
      </c>
      <c r="P963" s="23">
        <v>99524000</v>
      </c>
      <c r="Q963" s="23">
        <v>102310000</v>
      </c>
      <c r="R963" s="23">
        <v>97333000</v>
      </c>
      <c r="S963">
        <v>11</v>
      </c>
      <c r="T963" t="s">
        <v>3193</v>
      </c>
      <c r="U963" t="s">
        <v>3193</v>
      </c>
      <c r="V963" t="s">
        <v>3194</v>
      </c>
      <c r="W963" t="s">
        <v>3195</v>
      </c>
      <c r="X963">
        <v>2</v>
      </c>
      <c r="Y963" s="17">
        <f t="shared" si="141"/>
        <v>0.69604644733204313</v>
      </c>
      <c r="Z963" s="23">
        <f t="shared" si="142"/>
        <v>0.6922467574617448</v>
      </c>
      <c r="AA963" s="12">
        <f t="shared" si="143"/>
        <v>1.0054889240423901</v>
      </c>
      <c r="AB963" s="7">
        <f t="shared" si="144"/>
        <v>0.9945410397756318</v>
      </c>
      <c r="AC963" s="18">
        <f t="shared" si="145"/>
        <v>7.3917437194207587E-4</v>
      </c>
      <c r="AD963" s="27">
        <f t="shared" si="146"/>
        <v>0.91973017284941894</v>
      </c>
      <c r="AE963" s="22">
        <f t="shared" si="147"/>
        <v>3.5572825821596004E-4</v>
      </c>
    </row>
    <row r="964" spans="1:31" ht="14.1" customHeight="1" x14ac:dyDescent="0.25">
      <c r="A964" s="30">
        <v>29865000</v>
      </c>
      <c r="B964" s="30">
        <v>38226000</v>
      </c>
      <c r="C964" s="30">
        <v>39894000</v>
      </c>
      <c r="D964" s="30">
        <v>45140000</v>
      </c>
      <c r="E964" s="30">
        <v>33206000</v>
      </c>
      <c r="F964" s="30">
        <v>24353000</v>
      </c>
      <c r="G964" s="17">
        <v>35114000</v>
      </c>
      <c r="H964" s="17">
        <v>32523000</v>
      </c>
      <c r="I964" s="17">
        <v>30116000</v>
      </c>
      <c r="J964" s="17">
        <v>27367000</v>
      </c>
      <c r="K964" s="17">
        <v>37985000</v>
      </c>
      <c r="L964" s="17">
        <v>29949000</v>
      </c>
      <c r="M964" s="23">
        <v>35734000</v>
      </c>
      <c r="N964" s="23">
        <v>15354000</v>
      </c>
      <c r="O964" s="23">
        <v>29406000</v>
      </c>
      <c r="P964" s="23">
        <v>28359000</v>
      </c>
      <c r="Q964" s="22">
        <v>6742500</v>
      </c>
      <c r="R964" s="23">
        <v>25574000</v>
      </c>
      <c r="S964">
        <v>4</v>
      </c>
      <c r="T964" t="s">
        <v>3196</v>
      </c>
      <c r="U964" t="s">
        <v>3196</v>
      </c>
      <c r="V964" t="s">
        <v>3197</v>
      </c>
      <c r="W964" t="s">
        <v>3198</v>
      </c>
      <c r="X964">
        <v>1</v>
      </c>
      <c r="Y964" s="17">
        <f t="shared" si="141"/>
        <v>0.91632017618803518</v>
      </c>
      <c r="Z964" s="23">
        <f t="shared" si="142"/>
        <v>0.67005325511192115</v>
      </c>
      <c r="AA964" s="12">
        <f t="shared" si="143"/>
        <v>1.3675333552927509</v>
      </c>
      <c r="AB964" s="7">
        <f t="shared" si="144"/>
        <v>0.73124358987640758</v>
      </c>
      <c r="AC964" s="18">
        <f t="shared" si="145"/>
        <v>0.4129201097767411</v>
      </c>
      <c r="AD964" s="27">
        <f t="shared" si="146"/>
        <v>8.9467271252190658E-2</v>
      </c>
      <c r="AE964" s="22">
        <f t="shared" si="147"/>
        <v>5.3342674359937267E-2</v>
      </c>
    </row>
    <row r="965" spans="1:31" ht="14.1" customHeight="1" x14ac:dyDescent="0.25">
      <c r="A965" s="30">
        <v>211250000</v>
      </c>
      <c r="B965" s="30">
        <v>223280000</v>
      </c>
      <c r="C965" s="30">
        <v>180910000</v>
      </c>
      <c r="D965" s="30">
        <v>179670000</v>
      </c>
      <c r="E965" s="30">
        <v>142910000</v>
      </c>
      <c r="F965" s="30">
        <v>153320000</v>
      </c>
      <c r="G965" s="17">
        <v>226540000</v>
      </c>
      <c r="H965" s="17">
        <v>188360000</v>
      </c>
      <c r="I965" s="17">
        <v>162420000</v>
      </c>
      <c r="J965" s="17">
        <v>145680000</v>
      </c>
      <c r="K965" s="17">
        <v>170960000</v>
      </c>
      <c r="L965" s="17">
        <v>154900000</v>
      </c>
      <c r="M965" s="23">
        <v>163990000</v>
      </c>
      <c r="N965" s="23">
        <v>174680000</v>
      </c>
      <c r="O965" s="23">
        <v>146960000</v>
      </c>
      <c r="P965" s="23">
        <v>189290000</v>
      </c>
      <c r="Q965" s="23">
        <v>203800000</v>
      </c>
      <c r="R965" s="23">
        <v>152160000</v>
      </c>
      <c r="S965">
        <v>12</v>
      </c>
      <c r="T965" t="s">
        <v>3199</v>
      </c>
      <c r="U965" t="s">
        <v>3200</v>
      </c>
      <c r="V965" t="s">
        <v>3201</v>
      </c>
      <c r="W965" t="s">
        <v>3202</v>
      </c>
      <c r="X965">
        <v>17</v>
      </c>
      <c r="Y965" s="17">
        <f t="shared" si="141"/>
        <v>0.96107537522678543</v>
      </c>
      <c r="Z965" s="23">
        <f t="shared" si="142"/>
        <v>0.94460021624791546</v>
      </c>
      <c r="AA965" s="12">
        <f t="shared" si="143"/>
        <v>1.0174414092813906</v>
      </c>
      <c r="AB965" s="7">
        <f t="shared" si="144"/>
        <v>0.9828575787044983</v>
      </c>
      <c r="AC965" s="18">
        <f t="shared" si="145"/>
        <v>0.69434357232345234</v>
      </c>
      <c r="AD965" s="27">
        <f t="shared" si="146"/>
        <v>0.8448045298087028</v>
      </c>
      <c r="AE965" s="22">
        <f t="shared" si="147"/>
        <v>0.53335032162848028</v>
      </c>
    </row>
    <row r="966" spans="1:31" x14ac:dyDescent="0.25">
      <c r="A966" s="31">
        <v>1</v>
      </c>
      <c r="B966" s="31">
        <v>1</v>
      </c>
      <c r="C966" s="31">
        <v>1</v>
      </c>
      <c r="D966" s="31">
        <v>1</v>
      </c>
      <c r="E966" s="31">
        <v>1</v>
      </c>
      <c r="F966" s="31">
        <v>1</v>
      </c>
      <c r="G966" s="17">
        <v>10366000</v>
      </c>
      <c r="H966" s="17">
        <v>10790000</v>
      </c>
      <c r="I966" s="17">
        <v>11008000</v>
      </c>
      <c r="J966" s="17">
        <v>13761000</v>
      </c>
      <c r="K966" s="17">
        <v>17705000</v>
      </c>
      <c r="L966" s="17">
        <v>16741000</v>
      </c>
      <c r="M966" s="22">
        <v>9817200</v>
      </c>
      <c r="N966" s="22">
        <v>1</v>
      </c>
      <c r="O966" s="23">
        <v>11038000</v>
      </c>
      <c r="P966" s="23">
        <v>10943000</v>
      </c>
      <c r="Q966" s="22">
        <v>7928200</v>
      </c>
      <c r="R966" s="22">
        <v>8574300</v>
      </c>
      <c r="S966">
        <v>2</v>
      </c>
      <c r="T966" t="s">
        <v>4006</v>
      </c>
      <c r="U966" t="s">
        <v>4006</v>
      </c>
      <c r="V966" t="s">
        <v>4007</v>
      </c>
      <c r="W966" t="s">
        <v>4008</v>
      </c>
      <c r="X966">
        <v>3</v>
      </c>
      <c r="Y966" s="17">
        <f t="shared" ref="Y966:Y1029" si="148">AVERAGE(G966:L966)/AVERAGE(A966:F966)</f>
        <v>13395166.666666666</v>
      </c>
      <c r="Z966" s="23">
        <f t="shared" ref="Z966:Z1029" si="149">AVERAGE(M966:R966)/AVERAGE(A966:F966)</f>
        <v>8050116.833333333</v>
      </c>
      <c r="AA966" s="12">
        <f t="shared" ref="AA966:AA1029" si="150">AVERAGE(G966:L966)/AVERAGE(M966:R966)</f>
        <v>1.6639717092304727</v>
      </c>
      <c r="AB966" s="7">
        <f t="shared" si="144"/>
        <v>0.60097175598163521</v>
      </c>
      <c r="AC966" s="18">
        <f t="shared" si="145"/>
        <v>1.304891976278005E-6</v>
      </c>
      <c r="AD966" s="27">
        <f t="shared" si="146"/>
        <v>3.1419016083181484E-2</v>
      </c>
      <c r="AE966" s="22">
        <f t="shared" si="147"/>
        <v>7.5919559599349387E-4</v>
      </c>
    </row>
    <row r="967" spans="1:31" ht="14.1" customHeight="1" x14ac:dyDescent="0.25">
      <c r="A967" s="31">
        <v>6997300</v>
      </c>
      <c r="B967" s="31">
        <v>7635500</v>
      </c>
      <c r="C967" s="31">
        <v>3770800</v>
      </c>
      <c r="D967" s="31">
        <v>3606000</v>
      </c>
      <c r="E967" s="31">
        <v>2838700</v>
      </c>
      <c r="F967" s="31">
        <v>3211600</v>
      </c>
      <c r="G967" s="18">
        <v>2229300</v>
      </c>
      <c r="H967" s="18">
        <v>2300700</v>
      </c>
      <c r="I967" s="18">
        <v>2692400</v>
      </c>
      <c r="J967" s="18">
        <v>2565200</v>
      </c>
      <c r="K967" s="18">
        <v>3553000</v>
      </c>
      <c r="L967" s="18">
        <v>3835900</v>
      </c>
      <c r="M967" s="22">
        <v>1977600</v>
      </c>
      <c r="N967" s="22">
        <v>1953200</v>
      </c>
      <c r="O967" s="22">
        <v>2819700</v>
      </c>
      <c r="P967" s="22">
        <v>2490000</v>
      </c>
      <c r="Q967" s="22">
        <v>2746500</v>
      </c>
      <c r="R967" s="22">
        <v>2784000</v>
      </c>
      <c r="S967">
        <v>3</v>
      </c>
      <c r="T967" t="s">
        <v>3207</v>
      </c>
      <c r="U967" t="s">
        <v>3207</v>
      </c>
      <c r="V967" t="s">
        <v>3208</v>
      </c>
      <c r="W967" t="s">
        <v>3209</v>
      </c>
      <c r="X967">
        <v>1</v>
      </c>
      <c r="Y967" s="17">
        <f t="shared" si="148"/>
        <v>0.6121368928613431</v>
      </c>
      <c r="Z967" s="23">
        <f t="shared" si="149"/>
        <v>0.52640957380461084</v>
      </c>
      <c r="AA967" s="12">
        <f t="shared" si="150"/>
        <v>1.1628528874145283</v>
      </c>
      <c r="AB967" s="7">
        <f t="shared" si="144"/>
        <v>0.85995400692807034</v>
      </c>
      <c r="AC967" s="18">
        <f t="shared" si="145"/>
        <v>6.9492761750953758E-2</v>
      </c>
      <c r="AD967" s="27">
        <f t="shared" si="146"/>
        <v>0.23826469562818153</v>
      </c>
      <c r="AE967" s="22">
        <f t="shared" si="147"/>
        <v>2.8326519753775301E-2</v>
      </c>
    </row>
    <row r="968" spans="1:31" x14ac:dyDescent="0.25">
      <c r="A968" s="31">
        <v>6916200</v>
      </c>
      <c r="B968" s="31">
        <v>7760900</v>
      </c>
      <c r="C968" s="31">
        <v>6649000</v>
      </c>
      <c r="D968" s="31">
        <v>7516000</v>
      </c>
      <c r="E968" s="31">
        <v>4203500</v>
      </c>
      <c r="F968" s="31">
        <v>3487600</v>
      </c>
      <c r="G968" s="17">
        <v>11375000</v>
      </c>
      <c r="H968" s="17">
        <v>20179000</v>
      </c>
      <c r="I968" s="17">
        <v>12459000</v>
      </c>
      <c r="J968" s="17">
        <v>11623000</v>
      </c>
      <c r="K968" s="18">
        <v>4891200</v>
      </c>
      <c r="L968" s="17">
        <v>14923000</v>
      </c>
      <c r="M968" s="23">
        <v>15433000</v>
      </c>
      <c r="N968" s="23">
        <v>15325000</v>
      </c>
      <c r="O968" s="23">
        <v>14599000</v>
      </c>
      <c r="P968" s="23">
        <v>16924000</v>
      </c>
      <c r="Q968" s="23">
        <v>22283000</v>
      </c>
      <c r="R968" s="23">
        <v>20966000</v>
      </c>
      <c r="S968">
        <v>2</v>
      </c>
      <c r="T968" t="s">
        <v>3210</v>
      </c>
      <c r="U968" t="s">
        <v>3210</v>
      </c>
      <c r="V968" t="s">
        <v>3211</v>
      </c>
      <c r="W968" t="s">
        <v>3212</v>
      </c>
      <c r="X968">
        <v>3</v>
      </c>
      <c r="Y968" s="17">
        <f t="shared" si="148"/>
        <v>2.0652502381395554</v>
      </c>
      <c r="Z968" s="23">
        <f t="shared" si="149"/>
        <v>2.8886054328665431</v>
      </c>
      <c r="AA968" s="12">
        <f t="shared" si="150"/>
        <v>0.71496446508101974</v>
      </c>
      <c r="AB968" s="7">
        <f t="shared" si="144"/>
        <v>1.3986709114091147</v>
      </c>
      <c r="AC968" s="18">
        <f t="shared" si="145"/>
        <v>1.3503021149148033E-2</v>
      </c>
      <c r="AD968" s="27">
        <f t="shared" si="146"/>
        <v>6.6161787034345346E-2</v>
      </c>
      <c r="AE968" s="22">
        <f t="shared" si="147"/>
        <v>1.8473013766848997E-5</v>
      </c>
    </row>
    <row r="969" spans="1:31" ht="14.1" customHeight="1" x14ac:dyDescent="0.25">
      <c r="A969" s="30">
        <v>29836000</v>
      </c>
      <c r="B969" s="30">
        <v>15207000</v>
      </c>
      <c r="C969" s="30">
        <v>12882000</v>
      </c>
      <c r="D969" s="30">
        <v>19859000</v>
      </c>
      <c r="E969" s="30">
        <v>18454000</v>
      </c>
      <c r="F969" s="30">
        <v>17922000</v>
      </c>
      <c r="G969" s="17">
        <v>19495000</v>
      </c>
      <c r="H969" s="17">
        <v>15147000</v>
      </c>
      <c r="I969" s="17">
        <v>12015000</v>
      </c>
      <c r="J969" s="18">
        <v>1</v>
      </c>
      <c r="K969" s="18">
        <v>1</v>
      </c>
      <c r="L969" s="18">
        <v>1</v>
      </c>
      <c r="M969" s="23">
        <v>14788000</v>
      </c>
      <c r="N969" s="23">
        <v>14209000</v>
      </c>
      <c r="O969" s="23">
        <v>13999000</v>
      </c>
      <c r="P969" s="23">
        <v>14585000</v>
      </c>
      <c r="Q969" s="22">
        <v>1</v>
      </c>
      <c r="R969" s="22">
        <v>1</v>
      </c>
      <c r="S969">
        <v>2</v>
      </c>
      <c r="T969" t="s">
        <v>3213</v>
      </c>
      <c r="U969" t="s">
        <v>3213</v>
      </c>
      <c r="V969" t="s">
        <v>3214</v>
      </c>
      <c r="W969" t="s">
        <v>3215</v>
      </c>
      <c r="X969">
        <v>1</v>
      </c>
      <c r="Y969" s="17">
        <f t="shared" si="148"/>
        <v>0.40869834442887176</v>
      </c>
      <c r="Z969" s="23">
        <f t="shared" si="149"/>
        <v>0.50438859495444988</v>
      </c>
      <c r="AA969" s="12">
        <f t="shared" si="150"/>
        <v>0.81028466645995501</v>
      </c>
      <c r="AB969" s="7">
        <f t="shared" si="144"/>
        <v>1.2341341770280443</v>
      </c>
      <c r="AC969" s="18">
        <f t="shared" si="145"/>
        <v>2.6570005264997271E-2</v>
      </c>
      <c r="AD969" s="27">
        <f t="shared" si="146"/>
        <v>0.7076398925827615</v>
      </c>
      <c r="AE969" s="22">
        <f t="shared" si="147"/>
        <v>3.4854683225602576E-2</v>
      </c>
    </row>
    <row r="970" spans="1:31" ht="14.1" customHeight="1" x14ac:dyDescent="0.25">
      <c r="A970" s="30">
        <v>136230000</v>
      </c>
      <c r="B970" s="30">
        <v>124580000</v>
      </c>
      <c r="C970" s="30">
        <v>131900000</v>
      </c>
      <c r="D970" s="30">
        <v>105600000</v>
      </c>
      <c r="E970" s="30">
        <v>104620000</v>
      </c>
      <c r="F970" s="30">
        <v>105720000</v>
      </c>
      <c r="G970" s="17">
        <v>123030000</v>
      </c>
      <c r="H970" s="17">
        <v>119880000</v>
      </c>
      <c r="I970" s="17">
        <v>125690000</v>
      </c>
      <c r="J970" s="17">
        <v>118360000</v>
      </c>
      <c r="K970" s="17">
        <v>111140000</v>
      </c>
      <c r="L970" s="17">
        <v>114140000</v>
      </c>
      <c r="M970" s="23">
        <v>110490000</v>
      </c>
      <c r="N970" s="23">
        <v>113730000</v>
      </c>
      <c r="O970" s="23">
        <v>114260000</v>
      </c>
      <c r="P970" s="23">
        <v>105670000</v>
      </c>
      <c r="Q970" s="23">
        <v>128470000</v>
      </c>
      <c r="R970" s="23">
        <v>123080000</v>
      </c>
      <c r="S970">
        <v>9</v>
      </c>
      <c r="T970" t="s">
        <v>3216</v>
      </c>
      <c r="U970" t="s">
        <v>3217</v>
      </c>
      <c r="V970" t="s">
        <v>3218</v>
      </c>
      <c r="W970" t="s">
        <v>3219</v>
      </c>
      <c r="X970">
        <v>6</v>
      </c>
      <c r="Y970" s="17">
        <f t="shared" si="148"/>
        <v>1.0050659705073026</v>
      </c>
      <c r="Z970" s="23">
        <f t="shared" si="149"/>
        <v>0.98172581669371339</v>
      </c>
      <c r="AA970" s="12">
        <f t="shared" si="150"/>
        <v>1.0237746154951848</v>
      </c>
      <c r="AB970" s="7">
        <f t="shared" si="144"/>
        <v>0.97677749073346054</v>
      </c>
      <c r="AC970" s="18">
        <f t="shared" si="145"/>
        <v>0.92647970150468106</v>
      </c>
      <c r="AD970" s="27">
        <f t="shared" si="146"/>
        <v>0.51397576000644318</v>
      </c>
      <c r="AE970" s="22">
        <f t="shared" si="147"/>
        <v>0.75880466833669624</v>
      </c>
    </row>
    <row r="971" spans="1:31" ht="14.1" customHeight="1" x14ac:dyDescent="0.25">
      <c r="A971" s="30">
        <v>26532000</v>
      </c>
      <c r="B971" s="30">
        <v>29928000</v>
      </c>
      <c r="C971" s="30">
        <v>18132000</v>
      </c>
      <c r="D971" s="30">
        <v>20884000</v>
      </c>
      <c r="E971" s="30">
        <v>18590000</v>
      </c>
      <c r="F971" s="30">
        <v>15765000</v>
      </c>
      <c r="G971" s="17">
        <v>17615000</v>
      </c>
      <c r="H971" s="17">
        <v>16174000</v>
      </c>
      <c r="I971" s="17">
        <v>14738000</v>
      </c>
      <c r="J971" s="17">
        <v>10406000</v>
      </c>
      <c r="K971" s="18">
        <v>1</v>
      </c>
      <c r="L971" s="18">
        <v>1</v>
      </c>
      <c r="M971" s="23">
        <v>16355000</v>
      </c>
      <c r="N971" s="23">
        <v>14300000</v>
      </c>
      <c r="O971" s="22">
        <v>1</v>
      </c>
      <c r="P971" s="22">
        <v>1</v>
      </c>
      <c r="Q971" s="23">
        <v>18168000</v>
      </c>
      <c r="R971" s="23">
        <v>10412000</v>
      </c>
      <c r="S971">
        <v>3</v>
      </c>
      <c r="T971" t="s">
        <v>3220</v>
      </c>
      <c r="U971" t="s">
        <v>3220</v>
      </c>
      <c r="V971" t="s">
        <v>3221</v>
      </c>
      <c r="W971" t="s">
        <v>3222</v>
      </c>
      <c r="X971">
        <v>2</v>
      </c>
      <c r="Y971" s="17">
        <f t="shared" si="148"/>
        <v>0.45392088176167478</v>
      </c>
      <c r="Z971" s="23">
        <f t="shared" si="149"/>
        <v>0.45624698261586216</v>
      </c>
      <c r="AA971" s="12">
        <f t="shared" si="150"/>
        <v>0.99490166304037597</v>
      </c>
      <c r="AB971" s="7">
        <f t="shared" si="144"/>
        <v>1.0051244631997536</v>
      </c>
      <c r="AC971" s="18">
        <f t="shared" si="145"/>
        <v>1.3522697208911805E-2</v>
      </c>
      <c r="AD971" s="27">
        <f t="shared" si="146"/>
        <v>0.99154723165061132</v>
      </c>
      <c r="AE971" s="22">
        <f t="shared" si="147"/>
        <v>1.4361762597092364E-2</v>
      </c>
    </row>
    <row r="972" spans="1:31" ht="14.1" customHeight="1" x14ac:dyDescent="0.25">
      <c r="A972" s="30">
        <v>208420000</v>
      </c>
      <c r="B972" s="30">
        <v>213110000</v>
      </c>
      <c r="C972" s="30">
        <v>183840000</v>
      </c>
      <c r="D972" s="30">
        <v>171010000</v>
      </c>
      <c r="E972" s="30">
        <v>136200000</v>
      </c>
      <c r="F972" s="30">
        <v>136030000</v>
      </c>
      <c r="G972" s="17">
        <v>57250000</v>
      </c>
      <c r="H972" s="17">
        <v>76368000</v>
      </c>
      <c r="I972" s="17">
        <v>59939000</v>
      </c>
      <c r="J972" s="17">
        <v>61489000</v>
      </c>
      <c r="K972" s="17">
        <v>58325000</v>
      </c>
      <c r="L972" s="17">
        <v>70936000</v>
      </c>
      <c r="M972" s="23">
        <v>47236000</v>
      </c>
      <c r="N972" s="23">
        <v>44718000</v>
      </c>
      <c r="O972" s="23">
        <v>53299000</v>
      </c>
      <c r="P972" s="23">
        <v>46640000</v>
      </c>
      <c r="Q972" s="23">
        <v>72074000</v>
      </c>
      <c r="R972" s="23">
        <v>78749000</v>
      </c>
      <c r="S972">
        <v>8</v>
      </c>
      <c r="T972" t="s">
        <v>3223</v>
      </c>
      <c r="U972" t="s">
        <v>3224</v>
      </c>
      <c r="V972" t="s">
        <v>3225</v>
      </c>
      <c r="W972" t="s">
        <v>3226</v>
      </c>
      <c r="X972">
        <v>3</v>
      </c>
      <c r="Y972" s="17">
        <f t="shared" si="148"/>
        <v>0.36649183204432528</v>
      </c>
      <c r="Z972" s="23">
        <f t="shared" si="149"/>
        <v>0.32682884961997311</v>
      </c>
      <c r="AA972" s="12">
        <f t="shared" si="150"/>
        <v>1.1213570419822827</v>
      </c>
      <c r="AB972" s="7">
        <f t="shared" si="144"/>
        <v>0.89177662649912703</v>
      </c>
      <c r="AC972" s="18">
        <f t="shared" si="145"/>
        <v>1.4106889819287631E-5</v>
      </c>
      <c r="AD972" s="27">
        <f t="shared" si="146"/>
        <v>0.32900552175244868</v>
      </c>
      <c r="AE972" s="22">
        <f t="shared" si="147"/>
        <v>1.4037738439693327E-5</v>
      </c>
    </row>
    <row r="973" spans="1:31" ht="14.1" customHeight="1" x14ac:dyDescent="0.25">
      <c r="A973" s="30">
        <v>202520000</v>
      </c>
      <c r="B973" s="30">
        <v>213620000</v>
      </c>
      <c r="C973" s="30">
        <v>207270000</v>
      </c>
      <c r="D973" s="30">
        <v>174170000</v>
      </c>
      <c r="E973" s="30">
        <v>180810000</v>
      </c>
      <c r="F973" s="30">
        <v>181140000</v>
      </c>
      <c r="G973" s="17">
        <v>268770000</v>
      </c>
      <c r="H973" s="17">
        <v>221720000</v>
      </c>
      <c r="I973" s="17">
        <v>198250000</v>
      </c>
      <c r="J973" s="17">
        <v>262020000</v>
      </c>
      <c r="K973" s="17">
        <v>180500000</v>
      </c>
      <c r="L973" s="17">
        <v>245670000</v>
      </c>
      <c r="M973" s="23">
        <v>267800000</v>
      </c>
      <c r="N973" s="23">
        <v>257790000</v>
      </c>
      <c r="O973" s="23">
        <v>275260000</v>
      </c>
      <c r="P973" s="23">
        <v>227160000</v>
      </c>
      <c r="Q973" s="23">
        <v>274680000</v>
      </c>
      <c r="R973" s="23">
        <v>255100000</v>
      </c>
      <c r="S973">
        <v>15</v>
      </c>
      <c r="T973" t="s">
        <v>3227</v>
      </c>
      <c r="U973" t="s">
        <v>3228</v>
      </c>
      <c r="V973" t="s">
        <v>3229</v>
      </c>
      <c r="W973" t="s">
        <v>3230</v>
      </c>
      <c r="X973">
        <v>4</v>
      </c>
      <c r="Y973" s="17">
        <f t="shared" si="148"/>
        <v>1.1874897587815754</v>
      </c>
      <c r="Z973" s="23">
        <f t="shared" si="149"/>
        <v>1.3434667494588324</v>
      </c>
      <c r="AA973" s="12">
        <f t="shared" si="150"/>
        <v>0.88389962703573655</v>
      </c>
      <c r="AB973" s="7">
        <f t="shared" si="144"/>
        <v>1.1313501775689394</v>
      </c>
      <c r="AC973" s="18">
        <f t="shared" si="145"/>
        <v>4.6790818001993598E-2</v>
      </c>
      <c r="AD973" s="27">
        <f t="shared" si="146"/>
        <v>9.3157868268330404E-2</v>
      </c>
      <c r="AE973" s="22">
        <f t="shared" si="147"/>
        <v>5.6285032079460677E-5</v>
      </c>
    </row>
    <row r="974" spans="1:31" ht="14.1" customHeight="1" x14ac:dyDescent="0.25">
      <c r="A974" s="30">
        <v>70075000</v>
      </c>
      <c r="B974" s="30">
        <v>81390000</v>
      </c>
      <c r="C974" s="30">
        <v>78535000</v>
      </c>
      <c r="D974" s="30">
        <v>45634000</v>
      </c>
      <c r="E974" s="30">
        <v>108620000</v>
      </c>
      <c r="F974" s="30">
        <v>104690000</v>
      </c>
      <c r="G974" s="17">
        <v>131200000</v>
      </c>
      <c r="H974" s="17">
        <v>130030000</v>
      </c>
      <c r="I974" s="17">
        <v>89099000</v>
      </c>
      <c r="J974" s="17">
        <v>117730000</v>
      </c>
      <c r="K974" s="17">
        <v>60609000</v>
      </c>
      <c r="L974" s="17">
        <v>50676000</v>
      </c>
      <c r="M974" s="23">
        <v>186160000</v>
      </c>
      <c r="N974" s="23">
        <v>203090000</v>
      </c>
      <c r="O974" s="23">
        <v>114520000</v>
      </c>
      <c r="P974" s="23">
        <v>130450000</v>
      </c>
      <c r="Q974" s="23">
        <v>178630000</v>
      </c>
      <c r="R974" s="23">
        <v>112360000</v>
      </c>
      <c r="S974">
        <v>9</v>
      </c>
      <c r="T974" t="s">
        <v>3231</v>
      </c>
      <c r="U974" t="s">
        <v>3232</v>
      </c>
      <c r="V974" t="s">
        <v>3233</v>
      </c>
      <c r="W974" t="s">
        <v>3234</v>
      </c>
      <c r="X974">
        <v>18</v>
      </c>
      <c r="Y974" s="17">
        <f t="shared" si="148"/>
        <v>1.1848882489610262</v>
      </c>
      <c r="Z974" s="23">
        <f t="shared" si="149"/>
        <v>1.8922616905003433</v>
      </c>
      <c r="AA974" s="12">
        <f t="shared" si="150"/>
        <v>0.62617567903502991</v>
      </c>
      <c r="AB974" s="7">
        <f t="shared" si="144"/>
        <v>1.5969959126184097</v>
      </c>
      <c r="AC974" s="18">
        <f t="shared" si="145"/>
        <v>0.40276119000646815</v>
      </c>
      <c r="AD974" s="27">
        <f t="shared" si="146"/>
        <v>2.4018516016533837E-2</v>
      </c>
      <c r="AE974" s="22">
        <f t="shared" si="147"/>
        <v>3.1152133205607693E-3</v>
      </c>
    </row>
    <row r="975" spans="1:31" ht="14.1" customHeight="1" x14ac:dyDescent="0.25">
      <c r="A975" s="30">
        <v>850100000</v>
      </c>
      <c r="B975" s="30">
        <v>804770000</v>
      </c>
      <c r="C975" s="30">
        <v>1082900000</v>
      </c>
      <c r="D975" s="30">
        <v>1033500000</v>
      </c>
      <c r="E975" s="30">
        <v>902950000</v>
      </c>
      <c r="F975" s="30">
        <v>882380000</v>
      </c>
      <c r="G975" s="17">
        <v>737790000</v>
      </c>
      <c r="H975" s="17">
        <v>808030000</v>
      </c>
      <c r="I975" s="17">
        <v>1024700000</v>
      </c>
      <c r="J975" s="17">
        <v>930990000</v>
      </c>
      <c r="K975" s="17">
        <v>917220000</v>
      </c>
      <c r="L975" s="17">
        <v>1004900000</v>
      </c>
      <c r="M975" s="23">
        <v>607030000</v>
      </c>
      <c r="N975" s="23">
        <v>508040000</v>
      </c>
      <c r="O975" s="23">
        <v>760280000</v>
      </c>
      <c r="P975" s="23">
        <v>679970000</v>
      </c>
      <c r="Q975" s="23">
        <v>732510000</v>
      </c>
      <c r="R975" s="23">
        <v>688510000</v>
      </c>
      <c r="S975">
        <v>18</v>
      </c>
      <c r="T975" t="s">
        <v>3235</v>
      </c>
      <c r="U975" t="s">
        <v>3236</v>
      </c>
      <c r="V975" t="s">
        <v>3237</v>
      </c>
      <c r="W975" t="s">
        <v>3238</v>
      </c>
      <c r="X975">
        <v>2</v>
      </c>
      <c r="Y975" s="17">
        <f t="shared" si="148"/>
        <v>0.97606989885901452</v>
      </c>
      <c r="Z975" s="23">
        <f t="shared" si="149"/>
        <v>0.715606665946802</v>
      </c>
      <c r="AA975" s="12">
        <f t="shared" si="150"/>
        <v>1.3639754145772243</v>
      </c>
      <c r="AB975" s="7">
        <f t="shared" si="144"/>
        <v>0.73315104459559377</v>
      </c>
      <c r="AC975" s="18">
        <f t="shared" si="145"/>
        <v>0.73493798678659483</v>
      </c>
      <c r="AD975" s="27">
        <f t="shared" si="146"/>
        <v>2.2148672768348061E-3</v>
      </c>
      <c r="AE975" s="22">
        <f t="shared" si="147"/>
        <v>1.0926746639564431E-3</v>
      </c>
    </row>
    <row r="976" spans="1:31" ht="14.1" customHeight="1" x14ac:dyDescent="0.25">
      <c r="A976" s="31">
        <v>1</v>
      </c>
      <c r="B976" s="31">
        <v>1</v>
      </c>
      <c r="C976" s="31">
        <v>1</v>
      </c>
      <c r="D976" s="31">
        <v>1</v>
      </c>
      <c r="E976" s="31">
        <v>1</v>
      </c>
      <c r="F976" s="31">
        <v>1</v>
      </c>
      <c r="G976" s="18">
        <v>1</v>
      </c>
      <c r="H976" s="18">
        <v>1</v>
      </c>
      <c r="I976" s="18">
        <v>1</v>
      </c>
      <c r="J976" s="18">
        <v>1</v>
      </c>
      <c r="K976" s="18">
        <v>1</v>
      </c>
      <c r="L976" s="18">
        <v>1</v>
      </c>
      <c r="M976" s="22">
        <v>1</v>
      </c>
      <c r="N976" s="22">
        <v>1</v>
      </c>
      <c r="O976" s="22">
        <v>1</v>
      </c>
      <c r="P976" s="22">
        <v>1</v>
      </c>
      <c r="Q976" s="22">
        <v>1</v>
      </c>
      <c r="R976" s="22">
        <v>2643200</v>
      </c>
      <c r="S976">
        <v>2</v>
      </c>
      <c r="T976" t="s">
        <v>3239</v>
      </c>
      <c r="U976" t="s">
        <v>3239</v>
      </c>
      <c r="V976" t="s">
        <v>3240</v>
      </c>
      <c r="W976" t="s">
        <v>3241</v>
      </c>
      <c r="X976">
        <v>4</v>
      </c>
      <c r="Y976" s="17">
        <f t="shared" si="148"/>
        <v>1</v>
      </c>
      <c r="Z976" s="23">
        <f t="shared" si="149"/>
        <v>440534.16666666669</v>
      </c>
      <c r="AA976" s="12">
        <f t="shared" si="150"/>
        <v>2.2699714929413342E-6</v>
      </c>
      <c r="AB976" s="7">
        <f t="shared" si="144"/>
        <v>440534.16666666669</v>
      </c>
      <c r="AC976" s="18" t="e">
        <f t="shared" si="145"/>
        <v>#DIV/0!</v>
      </c>
      <c r="AD976" s="27">
        <f t="shared" si="146"/>
        <v>0.34089313230205975</v>
      </c>
      <c r="AE976" s="22">
        <f t="shared" si="147"/>
        <v>0.34089313230205975</v>
      </c>
    </row>
    <row r="977" spans="1:31" ht="14.1" customHeight="1" x14ac:dyDescent="0.25">
      <c r="A977" s="30">
        <v>1260900000</v>
      </c>
      <c r="B977" s="30">
        <v>1143200000</v>
      </c>
      <c r="C977" s="30">
        <v>1225600000</v>
      </c>
      <c r="D977" s="30">
        <v>1149000000</v>
      </c>
      <c r="E977" s="30">
        <v>701170000</v>
      </c>
      <c r="F977" s="30">
        <v>740470000</v>
      </c>
      <c r="G977" s="17">
        <v>621030000</v>
      </c>
      <c r="H977" s="17">
        <v>614950000</v>
      </c>
      <c r="I977" s="17">
        <v>588480000</v>
      </c>
      <c r="J977" s="17">
        <v>640970000</v>
      </c>
      <c r="K977" s="17">
        <v>760730000</v>
      </c>
      <c r="L977" s="17">
        <v>742220000</v>
      </c>
      <c r="M977" s="23">
        <v>426680000</v>
      </c>
      <c r="N977" s="23">
        <v>387300000</v>
      </c>
      <c r="O977" s="23">
        <v>580920000</v>
      </c>
      <c r="P977" s="23">
        <v>551080000</v>
      </c>
      <c r="Q977" s="23">
        <v>540110000</v>
      </c>
      <c r="R977" s="23">
        <v>553950000</v>
      </c>
      <c r="S977">
        <v>35</v>
      </c>
      <c r="T977" t="s">
        <v>3242</v>
      </c>
      <c r="U977" t="s">
        <v>3243</v>
      </c>
      <c r="V977" t="s">
        <v>3244</v>
      </c>
      <c r="W977" t="s">
        <v>3245</v>
      </c>
      <c r="X977">
        <v>7</v>
      </c>
      <c r="Y977" s="17">
        <f t="shared" si="148"/>
        <v>0.63796834256648349</v>
      </c>
      <c r="Z977" s="23">
        <f t="shared" si="149"/>
        <v>0.48872569666609861</v>
      </c>
      <c r="AA977" s="12">
        <f t="shared" si="150"/>
        <v>1.3053709819607637</v>
      </c>
      <c r="AB977" s="7">
        <f t="shared" si="144"/>
        <v>0.76606574975178787</v>
      </c>
      <c r="AC977" s="18">
        <f t="shared" si="145"/>
        <v>5.3062575310739383E-3</v>
      </c>
      <c r="AD977" s="27">
        <f t="shared" si="146"/>
        <v>5.3836600379929128E-3</v>
      </c>
      <c r="AE977" s="22">
        <f t="shared" si="147"/>
        <v>5.6466440250689932E-4</v>
      </c>
    </row>
    <row r="978" spans="1:31" ht="14.1" customHeight="1" x14ac:dyDescent="0.25">
      <c r="A978" s="30">
        <v>37149000</v>
      </c>
      <c r="B978" s="30">
        <v>33498000</v>
      </c>
      <c r="C978" s="30">
        <v>29388000</v>
      </c>
      <c r="D978" s="30">
        <v>27887000</v>
      </c>
      <c r="E978" s="31">
        <v>4329300</v>
      </c>
      <c r="F978" s="30">
        <v>27011000</v>
      </c>
      <c r="G978" s="17">
        <v>25974000</v>
      </c>
      <c r="H978" s="17">
        <v>46158000</v>
      </c>
      <c r="I978" s="18">
        <v>1</v>
      </c>
      <c r="J978" s="17">
        <v>22113000</v>
      </c>
      <c r="K978" s="18">
        <v>1</v>
      </c>
      <c r="L978" s="18">
        <v>1</v>
      </c>
      <c r="M978" s="23">
        <v>27498000</v>
      </c>
      <c r="N978" s="23">
        <v>18281000</v>
      </c>
      <c r="O978" s="23">
        <v>25578000</v>
      </c>
      <c r="P978" s="23">
        <v>24029000</v>
      </c>
      <c r="Q978" s="23">
        <v>22738000</v>
      </c>
      <c r="R978" s="23">
        <v>19844000</v>
      </c>
      <c r="S978">
        <v>4</v>
      </c>
      <c r="T978" t="s">
        <v>3246</v>
      </c>
      <c r="U978" t="s">
        <v>3247</v>
      </c>
      <c r="V978" t="s">
        <v>3248</v>
      </c>
      <c r="W978" t="s">
        <v>3249</v>
      </c>
      <c r="X978">
        <v>2</v>
      </c>
      <c r="Y978" s="17">
        <f t="shared" si="148"/>
        <v>0.59175965058899682</v>
      </c>
      <c r="Z978" s="23">
        <f t="shared" si="149"/>
        <v>0.86629415749992311</v>
      </c>
      <c r="AA978" s="12">
        <f t="shared" si="150"/>
        <v>0.68309320277165719</v>
      </c>
      <c r="AB978" s="7">
        <f t="shared" si="144"/>
        <v>1.4639290743085871</v>
      </c>
      <c r="AC978" s="18">
        <f t="shared" si="145"/>
        <v>0.26069025260805484</v>
      </c>
      <c r="AD978" s="27">
        <f t="shared" si="146"/>
        <v>0.37824180344624103</v>
      </c>
      <c r="AE978" s="22">
        <f t="shared" si="147"/>
        <v>0.4867677971302028</v>
      </c>
    </row>
    <row r="979" spans="1:31" ht="14.1" customHeight="1" x14ac:dyDescent="0.25">
      <c r="A979" s="30">
        <v>608600000</v>
      </c>
      <c r="B979" s="30">
        <v>589680000</v>
      </c>
      <c r="C979" s="30">
        <v>654450000</v>
      </c>
      <c r="D979" s="30">
        <v>617000000</v>
      </c>
      <c r="E979" s="30">
        <v>456710000</v>
      </c>
      <c r="F979" s="30">
        <v>443330000</v>
      </c>
      <c r="G979" s="17">
        <v>318690000</v>
      </c>
      <c r="H979" s="17">
        <v>333920000</v>
      </c>
      <c r="I979" s="17">
        <v>371660000</v>
      </c>
      <c r="J979" s="17">
        <v>374220000</v>
      </c>
      <c r="K979" s="17">
        <v>420740000</v>
      </c>
      <c r="L979" s="17">
        <v>441380000</v>
      </c>
      <c r="M979" s="23">
        <v>176560000</v>
      </c>
      <c r="N979" s="23">
        <v>146760000</v>
      </c>
      <c r="O979" s="23">
        <v>256740000</v>
      </c>
      <c r="P979" s="23">
        <v>247040000</v>
      </c>
      <c r="Q979" s="23">
        <v>285420000</v>
      </c>
      <c r="R979" s="23">
        <v>296660000</v>
      </c>
      <c r="S979">
        <v>45</v>
      </c>
      <c r="T979" t="s">
        <v>3250</v>
      </c>
      <c r="U979" t="s">
        <v>3251</v>
      </c>
      <c r="V979" t="s">
        <v>3252</v>
      </c>
      <c r="W979" t="s">
        <v>3253</v>
      </c>
      <c r="X979">
        <v>6</v>
      </c>
      <c r="Y979" s="17">
        <f t="shared" si="148"/>
        <v>0.67084993931336556</v>
      </c>
      <c r="Z979" s="23">
        <f t="shared" si="149"/>
        <v>0.41818284333945638</v>
      </c>
      <c r="AA979" s="12">
        <f t="shared" si="150"/>
        <v>1.60420244397451</v>
      </c>
      <c r="AB979" s="7">
        <f t="shared" si="144"/>
        <v>0.62336272068158605</v>
      </c>
      <c r="AC979" s="18">
        <f t="shared" si="145"/>
        <v>1.1748042580692496E-3</v>
      </c>
      <c r="AD979" s="27">
        <f t="shared" si="146"/>
        <v>1.1010136621184706E-3</v>
      </c>
      <c r="AE979" s="22">
        <f t="shared" si="147"/>
        <v>2.2057302222835891E-5</v>
      </c>
    </row>
    <row r="980" spans="1:31" ht="14.1" customHeight="1" x14ac:dyDescent="0.25">
      <c r="A980" s="30">
        <v>15170000</v>
      </c>
      <c r="B980" s="30">
        <v>27533000</v>
      </c>
      <c r="C980" s="30">
        <v>29203000</v>
      </c>
      <c r="D980" s="30">
        <v>23882000</v>
      </c>
      <c r="E980" s="30">
        <v>13842000</v>
      </c>
      <c r="F980" s="30">
        <v>17725000</v>
      </c>
      <c r="G980" s="17">
        <v>18966000</v>
      </c>
      <c r="H980" s="17">
        <v>12840000</v>
      </c>
      <c r="I980" s="18">
        <v>7371100</v>
      </c>
      <c r="J980" s="18">
        <v>1</v>
      </c>
      <c r="K980" s="18">
        <v>8697500</v>
      </c>
      <c r="L980" s="18">
        <v>1</v>
      </c>
      <c r="M980" s="22">
        <v>9366100</v>
      </c>
      <c r="N980" s="23">
        <v>22404000</v>
      </c>
      <c r="O980" s="23">
        <v>10787000</v>
      </c>
      <c r="P980" s="23">
        <v>13225000</v>
      </c>
      <c r="Q980" s="22">
        <v>4274700</v>
      </c>
      <c r="R980" s="22">
        <v>1</v>
      </c>
      <c r="S980">
        <v>8</v>
      </c>
      <c r="T980" t="s">
        <v>3254</v>
      </c>
      <c r="U980" t="s">
        <v>3255</v>
      </c>
      <c r="V980" t="s">
        <v>3256</v>
      </c>
      <c r="W980" t="s">
        <v>3257</v>
      </c>
      <c r="X980">
        <v>3</v>
      </c>
      <c r="Y980" s="17">
        <f t="shared" si="148"/>
        <v>0.37591458521455773</v>
      </c>
      <c r="Z980" s="23">
        <f t="shared" si="149"/>
        <v>0.47157002866004483</v>
      </c>
      <c r="AA980" s="12">
        <f t="shared" si="150"/>
        <v>0.79715537962136873</v>
      </c>
      <c r="AB980" s="7">
        <f t="shared" si="144"/>
        <v>1.2544605801631521</v>
      </c>
      <c r="AC980" s="18">
        <f t="shared" si="145"/>
        <v>8.1561260303594525E-3</v>
      </c>
      <c r="AD980" s="27">
        <f t="shared" si="146"/>
        <v>0.65151433160816885</v>
      </c>
      <c r="AE980" s="22">
        <f t="shared" si="147"/>
        <v>2.1742344642408082E-2</v>
      </c>
    </row>
    <row r="981" spans="1:31" ht="14.1" customHeight="1" x14ac:dyDescent="0.25">
      <c r="A981" s="30">
        <v>13956000</v>
      </c>
      <c r="B981" s="31">
        <v>1</v>
      </c>
      <c r="C981" s="30">
        <v>17549000</v>
      </c>
      <c r="D981" s="31">
        <v>1</v>
      </c>
      <c r="E981" s="31">
        <v>9195000</v>
      </c>
      <c r="F981" s="30">
        <v>19458000</v>
      </c>
      <c r="G981" s="17">
        <v>16058000</v>
      </c>
      <c r="H981" s="17">
        <v>15516000</v>
      </c>
      <c r="I981" s="17">
        <v>17272000</v>
      </c>
      <c r="J981" s="17">
        <v>18111000</v>
      </c>
      <c r="K981" s="17">
        <v>19643000</v>
      </c>
      <c r="L981" s="17">
        <v>21593000</v>
      </c>
      <c r="M981" s="23">
        <v>13558000</v>
      </c>
      <c r="N981" s="23">
        <v>11426000</v>
      </c>
      <c r="O981" s="23">
        <v>13797000</v>
      </c>
      <c r="P981" s="23">
        <v>15281000</v>
      </c>
      <c r="Q981" s="23">
        <v>12626000</v>
      </c>
      <c r="R981" s="23">
        <v>24695000</v>
      </c>
      <c r="S981">
        <v>2</v>
      </c>
      <c r="T981" t="s">
        <v>3258</v>
      </c>
      <c r="U981" t="s">
        <v>3258</v>
      </c>
      <c r="V981" t="s">
        <v>3259</v>
      </c>
      <c r="W981" t="s">
        <v>3260</v>
      </c>
      <c r="X981">
        <v>12</v>
      </c>
      <c r="Y981" s="17">
        <f t="shared" si="148"/>
        <v>1.7984806077834834</v>
      </c>
      <c r="Z981" s="23">
        <f t="shared" si="149"/>
        <v>1.5190497849313547</v>
      </c>
      <c r="AA981" s="12">
        <f t="shared" si="150"/>
        <v>1.1839510631080179</v>
      </c>
      <c r="AB981" s="7">
        <f t="shared" si="144"/>
        <v>0.84462950468144882</v>
      </c>
      <c r="AC981" s="18">
        <f t="shared" si="145"/>
        <v>5.0370793486231621E-2</v>
      </c>
      <c r="AD981" s="27">
        <f t="shared" si="146"/>
        <v>0.22649346458916969</v>
      </c>
      <c r="AE981" s="22">
        <f t="shared" si="147"/>
        <v>0.22171853116009199</v>
      </c>
    </row>
    <row r="982" spans="1:31" ht="14.1" customHeight="1" x14ac:dyDescent="0.25">
      <c r="A982" s="30">
        <v>1650700000</v>
      </c>
      <c r="B982" s="30">
        <v>1666600000</v>
      </c>
      <c r="C982" s="30">
        <v>2064200000</v>
      </c>
      <c r="D982" s="30">
        <v>2005300000</v>
      </c>
      <c r="E982" s="30">
        <v>1313800000</v>
      </c>
      <c r="F982" s="30">
        <v>1378400000</v>
      </c>
      <c r="G982" s="17">
        <v>875200000</v>
      </c>
      <c r="H982" s="17">
        <v>868070000</v>
      </c>
      <c r="I982" s="17">
        <v>950890000</v>
      </c>
      <c r="J982" s="17">
        <v>891580000</v>
      </c>
      <c r="K982" s="17">
        <v>1052700000</v>
      </c>
      <c r="L982" s="17">
        <v>1008800000</v>
      </c>
      <c r="M982" s="23">
        <v>498870000</v>
      </c>
      <c r="N982" s="23">
        <v>506080000</v>
      </c>
      <c r="O982" s="23">
        <v>712420000</v>
      </c>
      <c r="P982" s="23">
        <v>730680000</v>
      </c>
      <c r="Q982" s="23">
        <v>757800000</v>
      </c>
      <c r="R982" s="23">
        <v>717340000</v>
      </c>
      <c r="S982">
        <v>69</v>
      </c>
      <c r="T982" t="s">
        <v>3261</v>
      </c>
      <c r="U982" t="s">
        <v>3261</v>
      </c>
      <c r="V982" t="s">
        <v>3262</v>
      </c>
      <c r="W982" t="s">
        <v>3263</v>
      </c>
      <c r="X982">
        <v>3</v>
      </c>
      <c r="Y982" s="17">
        <f t="shared" si="148"/>
        <v>0.56029764857624764</v>
      </c>
      <c r="Z982" s="23">
        <f t="shared" si="149"/>
        <v>0.38924397261633098</v>
      </c>
      <c r="AA982" s="12">
        <f t="shared" si="150"/>
        <v>1.439451058959673</v>
      </c>
      <c r="AB982" s="7">
        <f t="shared" ref="AB982:AB1045" si="151">AVERAGE(M982:R982)/AVERAGE(G982:L982)</f>
        <v>0.6947092739107954</v>
      </c>
      <c r="AC982" s="18">
        <f t="shared" ref="AC982:AC1045" si="152">_xlfn.T.TEST(A982:F982,G982:L982,2,2)</f>
        <v>2.0618166145912331E-4</v>
      </c>
      <c r="AD982" s="27">
        <f t="shared" ref="AD982:AD1045" si="153">_xlfn.T.TEST(G982:L982,M982:R982,2,2)</f>
        <v>5.415092744942288E-4</v>
      </c>
      <c r="AE982" s="22">
        <f t="shared" ref="AE982:AE1045" si="154">_xlfn.T.TEST(A982:F982,M982:R982,2,2)</f>
        <v>1.8816767134350751E-5</v>
      </c>
    </row>
    <row r="983" spans="1:31" ht="14.1" customHeight="1" x14ac:dyDescent="0.25">
      <c r="A983" s="30">
        <v>32185000</v>
      </c>
      <c r="B983" s="30">
        <v>24304000</v>
      </c>
      <c r="C983" s="30">
        <v>35601000</v>
      </c>
      <c r="D983" s="30">
        <v>30653000</v>
      </c>
      <c r="E983" s="30">
        <v>29552000</v>
      </c>
      <c r="F983" s="30">
        <v>24760000</v>
      </c>
      <c r="G983" s="17">
        <v>16920000</v>
      </c>
      <c r="H983" s="18">
        <v>9393100</v>
      </c>
      <c r="I983" s="18">
        <v>1</v>
      </c>
      <c r="J983" s="18">
        <v>1</v>
      </c>
      <c r="K983" s="18">
        <v>1</v>
      </c>
      <c r="L983" s="18">
        <v>1</v>
      </c>
      <c r="M983" s="22">
        <v>1</v>
      </c>
      <c r="N983" s="22">
        <v>1</v>
      </c>
      <c r="O983" s="22">
        <v>1</v>
      </c>
      <c r="P983" s="23">
        <v>10898000</v>
      </c>
      <c r="Q983" s="22">
        <v>1</v>
      </c>
      <c r="R983" s="22">
        <v>1</v>
      </c>
      <c r="S983">
        <v>68</v>
      </c>
      <c r="T983" t="s">
        <v>3264</v>
      </c>
      <c r="U983" t="s">
        <v>3264</v>
      </c>
      <c r="X983">
        <v>1</v>
      </c>
      <c r="Y983" s="17">
        <f t="shared" si="148"/>
        <v>0.14861542458558075</v>
      </c>
      <c r="Z983" s="23">
        <f t="shared" si="149"/>
        <v>6.1551523537883707E-2</v>
      </c>
      <c r="AA983" s="12">
        <f t="shared" si="150"/>
        <v>2.4144881563185185</v>
      </c>
      <c r="AB983" s="7">
        <f t="shared" si="151"/>
        <v>0.41416645485838544</v>
      </c>
      <c r="AC983" s="18">
        <f t="shared" si="152"/>
        <v>2.5704909690643577E-5</v>
      </c>
      <c r="AD983" s="27">
        <f t="shared" si="153"/>
        <v>0.474208518812679</v>
      </c>
      <c r="AE983" s="22">
        <f t="shared" si="154"/>
        <v>7.2726948915309207E-7</v>
      </c>
    </row>
    <row r="984" spans="1:31" x14ac:dyDescent="0.25">
      <c r="A984" s="31">
        <v>1</v>
      </c>
      <c r="B984" s="31">
        <v>3482900</v>
      </c>
      <c r="C984" s="31">
        <v>6643600</v>
      </c>
      <c r="D984" s="31">
        <v>1</v>
      </c>
      <c r="E984" s="31">
        <v>1</v>
      </c>
      <c r="F984" s="31">
        <v>6638800</v>
      </c>
      <c r="G984" s="17">
        <v>10786000</v>
      </c>
      <c r="H984" s="17">
        <v>11794000</v>
      </c>
      <c r="I984" s="18">
        <v>1</v>
      </c>
      <c r="J984" s="18">
        <v>8598500</v>
      </c>
      <c r="K984" s="18">
        <v>5715200</v>
      </c>
      <c r="L984" s="18">
        <v>1</v>
      </c>
      <c r="M984" s="23">
        <v>14883000</v>
      </c>
      <c r="N984" s="23">
        <v>14118000</v>
      </c>
      <c r="O984" s="22">
        <v>7640800</v>
      </c>
      <c r="P984" s="22">
        <v>1</v>
      </c>
      <c r="Q984" s="22">
        <v>1</v>
      </c>
      <c r="R984" s="22">
        <v>1</v>
      </c>
      <c r="S984">
        <v>19</v>
      </c>
      <c r="T984" t="s">
        <v>3265</v>
      </c>
      <c r="U984" t="s">
        <v>3265</v>
      </c>
      <c r="V984" t="s">
        <v>3266</v>
      </c>
      <c r="W984" t="s">
        <v>3267</v>
      </c>
      <c r="X984">
        <v>2</v>
      </c>
      <c r="Y984" s="17">
        <f t="shared" si="148"/>
        <v>2.2005985814870153</v>
      </c>
      <c r="Z984" s="23">
        <f t="shared" si="149"/>
        <v>2.1855735622553318</v>
      </c>
      <c r="AA984" s="12">
        <f t="shared" si="150"/>
        <v>1.0068746344168706</v>
      </c>
      <c r="AB984" s="7">
        <f t="shared" si="151"/>
        <v>0.99317230350047292</v>
      </c>
      <c r="AC984" s="18">
        <f t="shared" si="152"/>
        <v>0.21061446035884138</v>
      </c>
      <c r="AD984" s="27">
        <f t="shared" si="153"/>
        <v>0.99094571427060896</v>
      </c>
      <c r="AE984" s="22">
        <f t="shared" si="154"/>
        <v>0.32623665762356657</v>
      </c>
    </row>
    <row r="985" spans="1:31" ht="14.1" customHeight="1" x14ac:dyDescent="0.25">
      <c r="A985" s="30">
        <v>39330000</v>
      </c>
      <c r="B985" s="30">
        <v>26710000</v>
      </c>
      <c r="C985" s="30">
        <v>79556000</v>
      </c>
      <c r="D985" s="30">
        <v>22525000</v>
      </c>
      <c r="E985" s="30">
        <v>23152000</v>
      </c>
      <c r="F985" s="30">
        <v>67774000</v>
      </c>
      <c r="G985" s="17">
        <v>24769000</v>
      </c>
      <c r="H985" s="17">
        <v>21463000</v>
      </c>
      <c r="I985" s="17">
        <v>19321000</v>
      </c>
      <c r="J985" s="17">
        <v>21311000</v>
      </c>
      <c r="K985" s="17">
        <v>17789000</v>
      </c>
      <c r="L985" s="17">
        <v>21129000</v>
      </c>
      <c r="M985" s="23">
        <v>13491000</v>
      </c>
      <c r="N985" s="23">
        <v>10893000</v>
      </c>
      <c r="O985" s="23">
        <v>16135000</v>
      </c>
      <c r="P985" s="23">
        <v>19283000</v>
      </c>
      <c r="Q985" s="23">
        <v>19004000</v>
      </c>
      <c r="R985" s="23">
        <v>20026000</v>
      </c>
      <c r="S985">
        <v>7</v>
      </c>
      <c r="T985" t="s">
        <v>3268</v>
      </c>
      <c r="U985" t="s">
        <v>3269</v>
      </c>
      <c r="V985" t="s">
        <v>3270</v>
      </c>
      <c r="W985" t="s">
        <v>3271</v>
      </c>
      <c r="X985">
        <v>3</v>
      </c>
      <c r="Y985" s="17">
        <f t="shared" si="148"/>
        <v>0.48555667504352495</v>
      </c>
      <c r="Z985" s="23">
        <f t="shared" si="149"/>
        <v>0.38152149995946683</v>
      </c>
      <c r="AA985" s="12">
        <f t="shared" si="150"/>
        <v>1.2726849603367332</v>
      </c>
      <c r="AB985" s="7">
        <f t="shared" si="151"/>
        <v>0.785740408007505</v>
      </c>
      <c r="AC985" s="18">
        <f t="shared" si="152"/>
        <v>5.2817751498938803E-2</v>
      </c>
      <c r="AD985" s="27">
        <f t="shared" si="153"/>
        <v>2.9984837662743784E-2</v>
      </c>
      <c r="AE985" s="22">
        <f t="shared" si="154"/>
        <v>2.5464869568630012E-2</v>
      </c>
    </row>
    <row r="986" spans="1:31" ht="14.1" customHeight="1" x14ac:dyDescent="0.25">
      <c r="A986" s="30">
        <v>65937000</v>
      </c>
      <c r="B986" s="30">
        <v>48880000</v>
      </c>
      <c r="C986" s="30">
        <v>54461000</v>
      </c>
      <c r="D986" s="30">
        <v>49630000</v>
      </c>
      <c r="E986" s="30">
        <v>59616000</v>
      </c>
      <c r="F986" s="30">
        <v>48695000</v>
      </c>
      <c r="G986" s="17">
        <v>44375000</v>
      </c>
      <c r="H986" s="17">
        <v>49896000</v>
      </c>
      <c r="I986" s="17">
        <v>53603000</v>
      </c>
      <c r="J986" s="17">
        <v>53537000</v>
      </c>
      <c r="K986" s="17">
        <v>97089000</v>
      </c>
      <c r="L986" s="17">
        <v>51735000</v>
      </c>
      <c r="M986" s="23">
        <v>41181000</v>
      </c>
      <c r="N986" s="23">
        <v>56570000</v>
      </c>
      <c r="O986" s="23">
        <v>42637000</v>
      </c>
      <c r="P986" s="23">
        <v>43671000</v>
      </c>
      <c r="Q986" s="23">
        <v>40141000</v>
      </c>
      <c r="R986" s="23">
        <v>45421000</v>
      </c>
      <c r="S986">
        <v>12</v>
      </c>
      <c r="T986" t="s">
        <v>3272</v>
      </c>
      <c r="U986" t="s">
        <v>3273</v>
      </c>
      <c r="V986" t="s">
        <v>3274</v>
      </c>
      <c r="W986" t="s">
        <v>3275</v>
      </c>
      <c r="X986">
        <v>7</v>
      </c>
      <c r="Y986" s="17">
        <f t="shared" si="148"/>
        <v>1.0703382138567747</v>
      </c>
      <c r="Z986" s="23">
        <f t="shared" si="149"/>
        <v>0.82397721403708224</v>
      </c>
      <c r="AA986" s="12">
        <f t="shared" si="150"/>
        <v>1.2989900638303395</v>
      </c>
      <c r="AB986" s="7">
        <f t="shared" si="151"/>
        <v>0.76982882921467022</v>
      </c>
      <c r="AC986" s="18">
        <f t="shared" si="152"/>
        <v>0.65662329348620396</v>
      </c>
      <c r="AD986" s="27">
        <f t="shared" si="153"/>
        <v>0.13400369566477899</v>
      </c>
      <c r="AE986" s="22">
        <f t="shared" si="154"/>
        <v>2.8919389373408131E-2</v>
      </c>
    </row>
    <row r="987" spans="1:31" ht="14.1" customHeight="1" x14ac:dyDescent="0.25">
      <c r="A987" s="31">
        <v>1</v>
      </c>
      <c r="B987" s="31">
        <v>5361300</v>
      </c>
      <c r="C987" s="31">
        <v>7149400</v>
      </c>
      <c r="D987" s="31">
        <v>6099400</v>
      </c>
      <c r="E987" s="31">
        <v>3691000</v>
      </c>
      <c r="F987" s="31">
        <v>3152200</v>
      </c>
      <c r="G987" s="17">
        <v>14075000</v>
      </c>
      <c r="H987" s="17">
        <v>13932000</v>
      </c>
      <c r="I987" s="18">
        <v>5305800</v>
      </c>
      <c r="J987" s="18">
        <v>5314400</v>
      </c>
      <c r="K987" s="18">
        <v>5787700</v>
      </c>
      <c r="L987" s="18">
        <v>1</v>
      </c>
      <c r="M987" s="22">
        <v>5468000</v>
      </c>
      <c r="N987" s="22">
        <v>4783400</v>
      </c>
      <c r="O987" s="22">
        <v>1</v>
      </c>
      <c r="P987" s="22">
        <v>1</v>
      </c>
      <c r="Q987" s="22">
        <v>1</v>
      </c>
      <c r="R987" s="22">
        <v>1</v>
      </c>
      <c r="S987">
        <v>2</v>
      </c>
      <c r="T987" t="s">
        <v>366</v>
      </c>
      <c r="U987" t="s">
        <v>366</v>
      </c>
      <c r="V987" t="s">
        <v>367</v>
      </c>
      <c r="W987" t="s">
        <v>368</v>
      </c>
      <c r="X987">
        <v>2</v>
      </c>
      <c r="Y987" s="17">
        <f t="shared" si="148"/>
        <v>1.7449564203872812</v>
      </c>
      <c r="Z987" s="23">
        <f t="shared" si="149"/>
        <v>0.4027534188983975</v>
      </c>
      <c r="AA987" s="12">
        <f t="shared" si="150"/>
        <v>4.3325676170795733</v>
      </c>
      <c r="AB987" s="7">
        <f t="shared" si="151"/>
        <v>0.23081001576475427</v>
      </c>
      <c r="AC987" s="18">
        <f t="shared" si="152"/>
        <v>0.23306761582672042</v>
      </c>
      <c r="AD987" s="27">
        <f t="shared" si="153"/>
        <v>4.6489791602691607E-2</v>
      </c>
      <c r="AE987" s="22">
        <f t="shared" si="154"/>
        <v>0.12307960268431953</v>
      </c>
    </row>
    <row r="988" spans="1:31" ht="14.1" customHeight="1" x14ac:dyDescent="0.25">
      <c r="A988" s="30">
        <v>155020000</v>
      </c>
      <c r="B988" s="30">
        <v>128980000</v>
      </c>
      <c r="C988" s="30">
        <v>74370000</v>
      </c>
      <c r="D988" s="30">
        <v>71027000</v>
      </c>
      <c r="E988" s="30">
        <v>154200000</v>
      </c>
      <c r="F988" s="30">
        <v>141600000</v>
      </c>
      <c r="G988" s="17">
        <v>137860000</v>
      </c>
      <c r="H988" s="17">
        <v>179480000</v>
      </c>
      <c r="I988" s="17">
        <v>104440000</v>
      </c>
      <c r="J988" s="17">
        <v>139140000</v>
      </c>
      <c r="K988" s="17">
        <v>79646000</v>
      </c>
      <c r="L988" s="17">
        <v>66341000</v>
      </c>
      <c r="M988" s="23">
        <v>311900000</v>
      </c>
      <c r="N988" s="23">
        <v>246620000</v>
      </c>
      <c r="O988" s="23">
        <v>148040000</v>
      </c>
      <c r="P988" s="23">
        <v>148830000</v>
      </c>
      <c r="Q988" s="23">
        <v>189520000</v>
      </c>
      <c r="R988" s="23">
        <v>175570000</v>
      </c>
      <c r="S988">
        <v>12</v>
      </c>
      <c r="T988" t="s">
        <v>3280</v>
      </c>
      <c r="U988" t="s">
        <v>3281</v>
      </c>
      <c r="V988" t="s">
        <v>3282</v>
      </c>
      <c r="W988" t="s">
        <v>3283</v>
      </c>
      <c r="X988">
        <v>12</v>
      </c>
      <c r="Y988" s="17">
        <f t="shared" si="148"/>
        <v>0.97477926687506977</v>
      </c>
      <c r="Z988" s="23">
        <f t="shared" si="149"/>
        <v>1.6829633878794314</v>
      </c>
      <c r="AA988" s="12">
        <f t="shared" si="150"/>
        <v>0.57920408363922382</v>
      </c>
      <c r="AB988" s="7">
        <f t="shared" si="151"/>
        <v>1.7265071643087424</v>
      </c>
      <c r="AC988" s="18">
        <f t="shared" si="152"/>
        <v>0.89874197336245643</v>
      </c>
      <c r="AD988" s="27">
        <f t="shared" si="153"/>
        <v>2.1366909515474493E-2</v>
      </c>
      <c r="AE988" s="22">
        <f t="shared" si="154"/>
        <v>2.2364817318581219E-2</v>
      </c>
    </row>
    <row r="989" spans="1:31" ht="14.1" customHeight="1" x14ac:dyDescent="0.25">
      <c r="A989" s="30">
        <v>6486300000</v>
      </c>
      <c r="B989" s="30">
        <v>6501000000</v>
      </c>
      <c r="C989" s="30">
        <v>7150900000</v>
      </c>
      <c r="D989" s="30">
        <v>7134900000</v>
      </c>
      <c r="E989" s="30">
        <v>4736600000</v>
      </c>
      <c r="F989" s="30">
        <v>4650700000</v>
      </c>
      <c r="G989" s="17">
        <v>3954900000</v>
      </c>
      <c r="H989" s="17">
        <v>4270600000</v>
      </c>
      <c r="I989" s="17">
        <v>4329800000</v>
      </c>
      <c r="J989" s="17">
        <v>4245900000</v>
      </c>
      <c r="K989" s="17">
        <v>4634600000</v>
      </c>
      <c r="L989" s="17">
        <v>4992600000</v>
      </c>
      <c r="M989" s="23">
        <v>2406900000</v>
      </c>
      <c r="N989" s="23">
        <v>2280800000</v>
      </c>
      <c r="O989" s="23">
        <v>3507700000</v>
      </c>
      <c r="P989" s="23">
        <v>3449300000</v>
      </c>
      <c r="Q989" s="23">
        <v>3360700000</v>
      </c>
      <c r="R989" s="23">
        <v>3291800000</v>
      </c>
      <c r="S989">
        <v>120</v>
      </c>
      <c r="T989" t="s">
        <v>3284</v>
      </c>
      <c r="U989" t="s">
        <v>3285</v>
      </c>
      <c r="V989" t="s">
        <v>3286</v>
      </c>
      <c r="W989" t="s">
        <v>3287</v>
      </c>
      <c r="X989">
        <v>8</v>
      </c>
      <c r="Y989" s="17">
        <f t="shared" si="148"/>
        <v>0.72089775343422324</v>
      </c>
      <c r="Z989" s="23">
        <f t="shared" si="149"/>
        <v>0.49909984615552477</v>
      </c>
      <c r="AA989" s="12">
        <f t="shared" si="150"/>
        <v>1.4443958638480203</v>
      </c>
      <c r="AB989" s="7">
        <f t="shared" si="151"/>
        <v>0.69233097728201487</v>
      </c>
      <c r="AC989" s="18">
        <f t="shared" si="152"/>
        <v>5.660275972651594E-3</v>
      </c>
      <c r="AD989" s="27">
        <f t="shared" si="153"/>
        <v>5.1509989758248803E-4</v>
      </c>
      <c r="AE989" s="22">
        <f t="shared" si="154"/>
        <v>1.4380310950110059E-4</v>
      </c>
    </row>
    <row r="990" spans="1:31" x14ac:dyDescent="0.25">
      <c r="A990" s="31">
        <v>1</v>
      </c>
      <c r="B990" s="31">
        <v>1</v>
      </c>
      <c r="C990" s="31">
        <v>1</v>
      </c>
      <c r="D990" s="31">
        <v>1</v>
      </c>
      <c r="E990" s="31">
        <v>3599600</v>
      </c>
      <c r="F990" s="31">
        <v>5008700</v>
      </c>
      <c r="G990" s="18">
        <v>5388900</v>
      </c>
      <c r="H990" s="18">
        <v>4625800</v>
      </c>
      <c r="I990" s="18">
        <v>4848500</v>
      </c>
      <c r="J990" s="18">
        <v>4403500</v>
      </c>
      <c r="K990" s="18">
        <v>1</v>
      </c>
      <c r="L990" s="18">
        <v>3361600</v>
      </c>
      <c r="M990" s="22">
        <v>9212700</v>
      </c>
      <c r="N990" s="22">
        <v>9415600</v>
      </c>
      <c r="O990" s="22">
        <v>4432500</v>
      </c>
      <c r="P990" s="22">
        <v>4500800</v>
      </c>
      <c r="Q990" s="22">
        <v>5447700</v>
      </c>
      <c r="R990" s="22">
        <v>5186900</v>
      </c>
      <c r="S990">
        <v>2</v>
      </c>
      <c r="T990" t="s">
        <v>3288</v>
      </c>
      <c r="U990" t="s">
        <v>3288</v>
      </c>
      <c r="V990" t="s">
        <v>3289</v>
      </c>
      <c r="W990" t="s">
        <v>3290</v>
      </c>
      <c r="X990">
        <v>1</v>
      </c>
      <c r="Y990" s="17">
        <f t="shared" si="148"/>
        <v>2.6286596058875245</v>
      </c>
      <c r="Z990" s="23">
        <f t="shared" si="149"/>
        <v>4.4371341904282193</v>
      </c>
      <c r="AA990" s="12">
        <f t="shared" si="150"/>
        <v>0.59242283263780171</v>
      </c>
      <c r="AB990" s="7">
        <f t="shared" si="151"/>
        <v>1.6879835565206596</v>
      </c>
      <c r="AC990" s="18">
        <f t="shared" si="152"/>
        <v>8.5476967001140158E-2</v>
      </c>
      <c r="AD990" s="27">
        <f t="shared" si="153"/>
        <v>6.2926495740718624E-2</v>
      </c>
      <c r="AE990" s="22">
        <f t="shared" si="154"/>
        <v>3.9361450308431287E-3</v>
      </c>
    </row>
    <row r="991" spans="1:31" ht="14.1" customHeight="1" x14ac:dyDescent="0.25">
      <c r="A991" s="30">
        <v>113240000</v>
      </c>
      <c r="B991" s="30">
        <v>106740000</v>
      </c>
      <c r="C991" s="30">
        <v>83254000</v>
      </c>
      <c r="D991" s="30">
        <v>100590000</v>
      </c>
      <c r="E991" s="30">
        <v>94127000</v>
      </c>
      <c r="F991" s="30">
        <v>92119000</v>
      </c>
      <c r="G991" s="17">
        <v>130330000</v>
      </c>
      <c r="H991" s="17">
        <v>144650000</v>
      </c>
      <c r="I991" s="17">
        <v>144090000</v>
      </c>
      <c r="J991" s="17">
        <v>147550000</v>
      </c>
      <c r="K991" s="17">
        <v>120880000</v>
      </c>
      <c r="L991" s="17">
        <v>105180000</v>
      </c>
      <c r="M991" s="23">
        <v>140240000</v>
      </c>
      <c r="N991" s="23">
        <v>180700000</v>
      </c>
      <c r="O991" s="23">
        <v>139350000</v>
      </c>
      <c r="P991" s="23">
        <v>142420000</v>
      </c>
      <c r="Q991" s="23">
        <v>159930000</v>
      </c>
      <c r="R991" s="23">
        <v>149990000</v>
      </c>
      <c r="S991">
        <v>27</v>
      </c>
      <c r="T991" t="s">
        <v>3291</v>
      </c>
      <c r="U991" t="s">
        <v>3292</v>
      </c>
      <c r="V991" t="s">
        <v>3293</v>
      </c>
      <c r="W991" t="s">
        <v>3294</v>
      </c>
      <c r="X991">
        <v>2</v>
      </c>
      <c r="Y991" s="17">
        <f t="shared" si="148"/>
        <v>1.3433660413171318</v>
      </c>
      <c r="Z991" s="23">
        <f t="shared" si="149"/>
        <v>1.5466470079821037</v>
      </c>
      <c r="AA991" s="12">
        <f t="shared" si="150"/>
        <v>0.86856666995386955</v>
      </c>
      <c r="AB991" s="7">
        <f t="shared" si="151"/>
        <v>1.1513220971892819</v>
      </c>
      <c r="AC991" s="18">
        <f t="shared" si="152"/>
        <v>1.9441076272207303E-3</v>
      </c>
      <c r="AD991" s="27">
        <f t="shared" si="153"/>
        <v>6.0286715689847302E-2</v>
      </c>
      <c r="AE991" s="22">
        <f t="shared" si="154"/>
        <v>4.6069182339888857E-5</v>
      </c>
    </row>
    <row r="992" spans="1:31" ht="14.1" customHeight="1" x14ac:dyDescent="0.25">
      <c r="A992" s="31">
        <v>1</v>
      </c>
      <c r="B992" s="31">
        <v>3795100</v>
      </c>
      <c r="C992" s="31">
        <v>2767100</v>
      </c>
      <c r="D992" s="31">
        <v>1</v>
      </c>
      <c r="E992" s="31">
        <v>2190800</v>
      </c>
      <c r="F992" s="31">
        <v>2362300</v>
      </c>
      <c r="G992" s="18">
        <v>1936600</v>
      </c>
      <c r="H992" s="18">
        <v>1</v>
      </c>
      <c r="I992" s="18">
        <v>1</v>
      </c>
      <c r="J992" s="18">
        <v>1</v>
      </c>
      <c r="K992" s="18">
        <v>1</v>
      </c>
      <c r="L992" s="18">
        <v>1</v>
      </c>
      <c r="M992" s="22">
        <v>1</v>
      </c>
      <c r="N992" s="22">
        <v>1</v>
      </c>
      <c r="O992" s="22">
        <v>2862500</v>
      </c>
      <c r="P992" s="22">
        <v>1928000</v>
      </c>
      <c r="Q992" s="22">
        <v>3207000</v>
      </c>
      <c r="R992" s="22">
        <v>2094100</v>
      </c>
      <c r="S992">
        <v>1</v>
      </c>
      <c r="T992" t="s">
        <v>3295</v>
      </c>
      <c r="U992" t="s">
        <v>3295</v>
      </c>
      <c r="V992" t="s">
        <v>3296</v>
      </c>
      <c r="W992" t="s">
        <v>3297</v>
      </c>
      <c r="X992">
        <v>3</v>
      </c>
      <c r="Y992" s="17">
        <f t="shared" si="148"/>
        <v>0.17422873440595676</v>
      </c>
      <c r="Z992" s="23">
        <f t="shared" si="149"/>
        <v>0.90790173762260362</v>
      </c>
      <c r="AA992" s="12">
        <f t="shared" si="150"/>
        <v>0.19190263349664402</v>
      </c>
      <c r="AB992" s="7">
        <f t="shared" si="151"/>
        <v>5.2109759088714531</v>
      </c>
      <c r="AC992" s="18">
        <f t="shared" si="152"/>
        <v>5.5603863000536491E-2</v>
      </c>
      <c r="AD992" s="27">
        <f t="shared" si="153"/>
        <v>6.352825928699754E-2</v>
      </c>
      <c r="AE992" s="22">
        <f t="shared" si="154"/>
        <v>0.84415858296071289</v>
      </c>
    </row>
    <row r="993" spans="1:31" ht="14.1" customHeight="1" x14ac:dyDescent="0.25">
      <c r="A993" s="30">
        <v>41680000</v>
      </c>
      <c r="B993" s="30">
        <v>32130000</v>
      </c>
      <c r="C993" s="30">
        <v>25200000</v>
      </c>
      <c r="D993" s="30">
        <v>29404000</v>
      </c>
      <c r="E993" s="30">
        <v>40218000</v>
      </c>
      <c r="F993" s="30">
        <v>44474000</v>
      </c>
      <c r="G993" s="17">
        <v>40155000</v>
      </c>
      <c r="H993" s="17">
        <v>60538000</v>
      </c>
      <c r="I993" s="17">
        <v>39523000</v>
      </c>
      <c r="J993" s="17">
        <v>74716000</v>
      </c>
      <c r="K993" s="17">
        <v>43947000</v>
      </c>
      <c r="L993" s="17">
        <v>117070000</v>
      </c>
      <c r="M993" s="23">
        <v>53592000</v>
      </c>
      <c r="N993" s="23">
        <v>37620000</v>
      </c>
      <c r="O993" s="23">
        <v>54431000</v>
      </c>
      <c r="P993" s="23">
        <v>52517000</v>
      </c>
      <c r="Q993" s="23">
        <v>47155000</v>
      </c>
      <c r="R993" s="23">
        <v>45047000</v>
      </c>
      <c r="S993">
        <v>8</v>
      </c>
      <c r="T993" t="s">
        <v>3298</v>
      </c>
      <c r="U993" t="s">
        <v>3299</v>
      </c>
      <c r="V993" t="s">
        <v>3300</v>
      </c>
      <c r="W993" t="s">
        <v>3301</v>
      </c>
      <c r="X993">
        <v>7</v>
      </c>
      <c r="Y993" s="17">
        <f t="shared" si="148"/>
        <v>1.7641408500933808</v>
      </c>
      <c r="Z993" s="23">
        <f t="shared" si="149"/>
        <v>1.3625238144397624</v>
      </c>
      <c r="AA993" s="12">
        <f t="shared" si="150"/>
        <v>1.2947596448571095</v>
      </c>
      <c r="AB993" s="7">
        <f t="shared" si="151"/>
        <v>0.77234412114409134</v>
      </c>
      <c r="AC993" s="18">
        <f t="shared" si="152"/>
        <v>5.7438857615088219E-2</v>
      </c>
      <c r="AD993" s="27">
        <f t="shared" si="153"/>
        <v>0.28155374178741321</v>
      </c>
      <c r="AE993" s="22">
        <f t="shared" si="154"/>
        <v>1.053324122509065E-2</v>
      </c>
    </row>
    <row r="994" spans="1:31" ht="14.1" customHeight="1" x14ac:dyDescent="0.25">
      <c r="A994" s="30">
        <v>24011000</v>
      </c>
      <c r="B994" s="30">
        <v>29935000</v>
      </c>
      <c r="C994" s="30">
        <v>28331000</v>
      </c>
      <c r="D994" s="30">
        <v>24335000</v>
      </c>
      <c r="E994" s="30">
        <v>31726000</v>
      </c>
      <c r="F994" s="30">
        <v>37323000</v>
      </c>
      <c r="G994" s="17">
        <v>31186000</v>
      </c>
      <c r="H994" s="17">
        <v>26153000</v>
      </c>
      <c r="I994" s="17">
        <v>27638000</v>
      </c>
      <c r="J994" s="17">
        <v>28696000</v>
      </c>
      <c r="K994" s="17">
        <v>18977000</v>
      </c>
      <c r="L994" s="17">
        <v>19494000</v>
      </c>
      <c r="M994" s="23">
        <v>41388000</v>
      </c>
      <c r="N994" s="23">
        <v>42062000</v>
      </c>
      <c r="O994" s="23">
        <v>29594000</v>
      </c>
      <c r="P994" s="23">
        <v>28687000</v>
      </c>
      <c r="Q994" s="23">
        <v>31534000</v>
      </c>
      <c r="R994" s="23">
        <v>35113000</v>
      </c>
      <c r="S994">
        <v>4</v>
      </c>
      <c r="T994" t="s">
        <v>3302</v>
      </c>
      <c r="U994" t="s">
        <v>3302</v>
      </c>
      <c r="V994" t="s">
        <v>3303</v>
      </c>
      <c r="W994" t="s">
        <v>3304</v>
      </c>
      <c r="X994">
        <v>5</v>
      </c>
      <c r="Y994" s="17">
        <f t="shared" si="148"/>
        <v>0.86612281610602238</v>
      </c>
      <c r="Z994" s="23">
        <f t="shared" si="149"/>
        <v>1.1862507898736772</v>
      </c>
      <c r="AA994" s="12">
        <f t="shared" si="150"/>
        <v>0.73013465912908271</v>
      </c>
      <c r="AB994" s="7">
        <f t="shared" si="151"/>
        <v>1.3696103691239878</v>
      </c>
      <c r="AC994" s="18">
        <f t="shared" si="152"/>
        <v>0.20460403505542049</v>
      </c>
      <c r="AD994" s="27">
        <f t="shared" si="153"/>
        <v>1.3883760303090152E-2</v>
      </c>
      <c r="AE994" s="22">
        <f t="shared" si="154"/>
        <v>0.11298822743921506</v>
      </c>
    </row>
    <row r="995" spans="1:31" ht="14.1" customHeight="1" x14ac:dyDescent="0.25">
      <c r="A995" s="30">
        <v>214360000</v>
      </c>
      <c r="B995" s="30">
        <v>209670000</v>
      </c>
      <c r="C995" s="30">
        <v>219300000</v>
      </c>
      <c r="D995" s="30">
        <v>233670000</v>
      </c>
      <c r="E995" s="30">
        <v>196070000</v>
      </c>
      <c r="F995" s="30">
        <v>167850000</v>
      </c>
      <c r="G995" s="17">
        <v>218250000</v>
      </c>
      <c r="H995" s="17">
        <v>239910000</v>
      </c>
      <c r="I995" s="17">
        <v>293470000</v>
      </c>
      <c r="J995" s="17">
        <v>269590000</v>
      </c>
      <c r="K995" s="17">
        <v>406520000</v>
      </c>
      <c r="L995" s="17">
        <v>458860000</v>
      </c>
      <c r="M995" s="23">
        <v>133870000</v>
      </c>
      <c r="N995" s="23">
        <v>149290000</v>
      </c>
      <c r="O995" s="23">
        <v>238290000</v>
      </c>
      <c r="P995" s="23">
        <v>234340000</v>
      </c>
      <c r="Q995" s="23">
        <v>250150000</v>
      </c>
      <c r="R995" s="23">
        <v>250230000</v>
      </c>
      <c r="S995">
        <v>13</v>
      </c>
      <c r="T995" t="s">
        <v>3305</v>
      </c>
      <c r="U995" t="s">
        <v>3306</v>
      </c>
      <c r="V995" t="s">
        <v>3307</v>
      </c>
      <c r="W995" t="s">
        <v>3308</v>
      </c>
      <c r="X995">
        <v>22</v>
      </c>
      <c r="Y995" s="17">
        <f t="shared" si="148"/>
        <v>1.5203236308545272</v>
      </c>
      <c r="Z995" s="23">
        <f t="shared" si="149"/>
        <v>1.0122892692518453</v>
      </c>
      <c r="AA995" s="12">
        <f t="shared" si="150"/>
        <v>1.5018667855465422</v>
      </c>
      <c r="AB995" s="7">
        <f t="shared" si="151"/>
        <v>0.6658380154775787</v>
      </c>
      <c r="AC995" s="18">
        <f t="shared" si="152"/>
        <v>2.3976285060786348E-2</v>
      </c>
      <c r="AD995" s="27">
        <f t="shared" si="153"/>
        <v>4.1625798789507375E-2</v>
      </c>
      <c r="AE995" s="22">
        <f t="shared" si="154"/>
        <v>0.91628912469364487</v>
      </c>
    </row>
    <row r="996" spans="1:31" ht="14.1" customHeight="1" x14ac:dyDescent="0.25">
      <c r="A996" s="31">
        <v>1</v>
      </c>
      <c r="B996" s="31">
        <v>2826300</v>
      </c>
      <c r="C996" s="31">
        <v>1948600</v>
      </c>
      <c r="D996" s="31">
        <v>1710200</v>
      </c>
      <c r="E996" s="31">
        <v>2330400</v>
      </c>
      <c r="F996" s="31">
        <v>2088300</v>
      </c>
      <c r="G996" s="18">
        <v>1</v>
      </c>
      <c r="H996" s="18">
        <v>1</v>
      </c>
      <c r="I996" s="18">
        <v>1</v>
      </c>
      <c r="J996" s="18">
        <v>1</v>
      </c>
      <c r="K996" s="18">
        <v>1</v>
      </c>
      <c r="L996" s="18">
        <v>1</v>
      </c>
      <c r="M996" s="22">
        <v>1</v>
      </c>
      <c r="N996" s="22">
        <v>1848400</v>
      </c>
      <c r="O996" s="22">
        <v>1</v>
      </c>
      <c r="P996" s="22">
        <v>1</v>
      </c>
      <c r="Q996" s="22">
        <v>1</v>
      </c>
      <c r="R996" s="22">
        <v>1</v>
      </c>
      <c r="S996">
        <v>4</v>
      </c>
      <c r="T996" t="s">
        <v>3309</v>
      </c>
      <c r="U996" t="s">
        <v>3310</v>
      </c>
      <c r="V996" t="s">
        <v>3311</v>
      </c>
      <c r="W996" t="s">
        <v>3312</v>
      </c>
      <c r="X996">
        <v>5</v>
      </c>
      <c r="Y996" s="17">
        <f t="shared" si="148"/>
        <v>5.5026682897092485E-7</v>
      </c>
      <c r="Z996" s="23">
        <f t="shared" si="149"/>
        <v>0.16951932633400041</v>
      </c>
      <c r="AA996" s="12">
        <f t="shared" si="150"/>
        <v>3.2460418577097552E-6</v>
      </c>
      <c r="AB996" s="7">
        <f t="shared" si="151"/>
        <v>308067.5</v>
      </c>
      <c r="AC996" s="18">
        <f t="shared" si="152"/>
        <v>9.8291474227928523E-4</v>
      </c>
      <c r="AD996" s="27">
        <f t="shared" si="153"/>
        <v>0.34089313230205975</v>
      </c>
      <c r="AE996" s="22">
        <f t="shared" si="154"/>
        <v>1.3077320891946255E-2</v>
      </c>
    </row>
    <row r="997" spans="1:31" ht="14.1" customHeight="1" x14ac:dyDescent="0.25">
      <c r="A997" s="30">
        <v>11182000</v>
      </c>
      <c r="B997" s="30">
        <v>12845000</v>
      </c>
      <c r="C997" s="30">
        <v>10783000</v>
      </c>
      <c r="D997" s="31">
        <v>5809700</v>
      </c>
      <c r="E997" s="30">
        <v>13488000</v>
      </c>
      <c r="F997" s="30">
        <v>16428000</v>
      </c>
      <c r="G997" s="17">
        <v>18999000</v>
      </c>
      <c r="H997" s="17">
        <v>24976000</v>
      </c>
      <c r="I997" s="17">
        <v>14347000</v>
      </c>
      <c r="J997" s="17">
        <v>19373000</v>
      </c>
      <c r="K997" s="17">
        <v>13055000</v>
      </c>
      <c r="L997" s="18">
        <v>7017700</v>
      </c>
      <c r="M997" s="23">
        <v>37496000</v>
      </c>
      <c r="N997" s="23">
        <v>23319000</v>
      </c>
      <c r="O997" s="23">
        <v>19761000</v>
      </c>
      <c r="P997" s="23">
        <v>18888000</v>
      </c>
      <c r="Q997" s="23">
        <v>27883000</v>
      </c>
      <c r="R997" s="23">
        <v>30705000</v>
      </c>
      <c r="S997">
        <v>7</v>
      </c>
      <c r="T997" t="s">
        <v>3313</v>
      </c>
      <c r="U997" t="s">
        <v>3313</v>
      </c>
      <c r="V997" t="s">
        <v>3314</v>
      </c>
      <c r="W997" t="s">
        <v>3315</v>
      </c>
      <c r="X997">
        <v>1</v>
      </c>
      <c r="Y997" s="17">
        <f t="shared" si="148"/>
        <v>1.3860740022428359</v>
      </c>
      <c r="Z997" s="23">
        <f t="shared" si="149"/>
        <v>2.2407376690101608</v>
      </c>
      <c r="AA997" s="12">
        <f t="shared" si="150"/>
        <v>0.61857932832232432</v>
      </c>
      <c r="AB997" s="7">
        <f t="shared" si="151"/>
        <v>1.6166075298897284</v>
      </c>
      <c r="AC997" s="18">
        <f t="shared" si="152"/>
        <v>0.15069646038402171</v>
      </c>
      <c r="AD997" s="27">
        <f t="shared" si="153"/>
        <v>2.6272285780326653E-2</v>
      </c>
      <c r="AE997" s="22">
        <f t="shared" si="154"/>
        <v>1.1594573444376403E-3</v>
      </c>
    </row>
    <row r="998" spans="1:31" ht="14.1" customHeight="1" x14ac:dyDescent="0.25">
      <c r="A998" s="30">
        <v>578610000</v>
      </c>
      <c r="B998" s="30">
        <v>687330000</v>
      </c>
      <c r="C998" s="30">
        <v>720430000</v>
      </c>
      <c r="D998" s="30">
        <v>722850000</v>
      </c>
      <c r="E998" s="30">
        <v>460710000</v>
      </c>
      <c r="F998" s="30">
        <v>487600000</v>
      </c>
      <c r="G998" s="17">
        <v>384950000</v>
      </c>
      <c r="H998" s="17">
        <v>363320000</v>
      </c>
      <c r="I998" s="17">
        <v>473810000</v>
      </c>
      <c r="J998" s="17">
        <v>409690000</v>
      </c>
      <c r="K998" s="17">
        <v>510280000</v>
      </c>
      <c r="L998" s="17">
        <v>355800000</v>
      </c>
      <c r="M998" s="23">
        <v>212990000</v>
      </c>
      <c r="N998" s="23">
        <v>185270000</v>
      </c>
      <c r="O998" s="23">
        <v>283200000</v>
      </c>
      <c r="P998" s="23">
        <v>305130000</v>
      </c>
      <c r="Q998" s="23">
        <v>333760000</v>
      </c>
      <c r="R998" s="23">
        <v>364630000</v>
      </c>
      <c r="S998">
        <v>9</v>
      </c>
      <c r="T998" t="s">
        <v>3316</v>
      </c>
      <c r="U998" t="s">
        <v>3317</v>
      </c>
      <c r="V998" t="s">
        <v>3318</v>
      </c>
      <c r="W998" t="s">
        <v>3319</v>
      </c>
      <c r="X998">
        <v>2</v>
      </c>
      <c r="Y998" s="17">
        <f t="shared" si="148"/>
        <v>0.68293356445470021</v>
      </c>
      <c r="Z998" s="23">
        <f t="shared" si="149"/>
        <v>0.46068795061147821</v>
      </c>
      <c r="AA998" s="12">
        <f t="shared" si="150"/>
        <v>1.4824211563341998</v>
      </c>
      <c r="AB998" s="7">
        <f t="shared" si="151"/>
        <v>0.67457213203354893</v>
      </c>
      <c r="AC998" s="18">
        <f t="shared" si="152"/>
        <v>5.2452793258483564E-3</v>
      </c>
      <c r="AD998" s="27">
        <f t="shared" si="153"/>
        <v>5.3022257229365715E-3</v>
      </c>
      <c r="AE998" s="22">
        <f t="shared" si="154"/>
        <v>1.5215593001668498E-4</v>
      </c>
    </row>
    <row r="999" spans="1:31" ht="14.1" customHeight="1" x14ac:dyDescent="0.25">
      <c r="A999" s="31">
        <v>2589100</v>
      </c>
      <c r="B999" s="31">
        <v>2939800</v>
      </c>
      <c r="C999" s="31">
        <v>1</v>
      </c>
      <c r="D999" s="31">
        <v>1</v>
      </c>
      <c r="E999" s="31">
        <v>1</v>
      </c>
      <c r="F999" s="31">
        <v>1</v>
      </c>
      <c r="G999" s="18">
        <v>3398100</v>
      </c>
      <c r="H999" s="18">
        <v>3309700</v>
      </c>
      <c r="I999" s="18">
        <v>1</v>
      </c>
      <c r="J999" s="18">
        <v>1</v>
      </c>
      <c r="K999" s="18">
        <v>1</v>
      </c>
      <c r="L999" s="18">
        <v>1</v>
      </c>
      <c r="M999" s="22">
        <v>3754200</v>
      </c>
      <c r="N999" s="22">
        <v>1</v>
      </c>
      <c r="O999" s="22">
        <v>1</v>
      </c>
      <c r="P999" s="22">
        <v>3440800</v>
      </c>
      <c r="Q999" s="22">
        <v>1</v>
      </c>
      <c r="R999" s="22">
        <v>1</v>
      </c>
      <c r="S999">
        <v>2</v>
      </c>
      <c r="T999" t="s">
        <v>3320</v>
      </c>
      <c r="U999" t="s">
        <v>3320</v>
      </c>
      <c r="V999" t="s">
        <v>3321</v>
      </c>
      <c r="W999" t="s">
        <v>3322</v>
      </c>
      <c r="X999">
        <v>2</v>
      </c>
      <c r="Y999" s="17">
        <f t="shared" si="148"/>
        <v>1.2132248995460944</v>
      </c>
      <c r="Z999" s="23">
        <f t="shared" si="149"/>
        <v>1.3013436297682144</v>
      </c>
      <c r="AA999" s="12">
        <f t="shared" si="150"/>
        <v>0.93228634758229456</v>
      </c>
      <c r="AB999" s="7">
        <f t="shared" si="151"/>
        <v>1.0726318181032124</v>
      </c>
      <c r="AC999" s="18">
        <f t="shared" si="152"/>
        <v>0.83472974030424696</v>
      </c>
      <c r="AD999" s="27">
        <f t="shared" si="153"/>
        <v>0.93917524021990428</v>
      </c>
      <c r="AE999" s="22">
        <f t="shared" si="154"/>
        <v>0.77793751623882723</v>
      </c>
    </row>
    <row r="1000" spans="1:31" ht="14.1" customHeight="1" x14ac:dyDescent="0.25">
      <c r="A1000" s="30">
        <v>17907000000</v>
      </c>
      <c r="B1000" s="30">
        <v>21914000000</v>
      </c>
      <c r="C1000" s="30">
        <v>25038000000</v>
      </c>
      <c r="D1000" s="30">
        <v>23629000000</v>
      </c>
      <c r="E1000" s="30">
        <v>15498000000</v>
      </c>
      <c r="F1000" s="30">
        <v>15226000000</v>
      </c>
      <c r="G1000" s="17">
        <v>10902000000</v>
      </c>
      <c r="H1000" s="17">
        <v>11508000000</v>
      </c>
      <c r="I1000" s="17">
        <v>12565000000</v>
      </c>
      <c r="J1000" s="17">
        <v>13382000000</v>
      </c>
      <c r="K1000" s="17">
        <v>12029000000</v>
      </c>
      <c r="L1000" s="17">
        <v>12450000000</v>
      </c>
      <c r="M1000" s="23">
        <v>3479500000</v>
      </c>
      <c r="N1000" s="23">
        <v>13950000000</v>
      </c>
      <c r="O1000" s="23">
        <v>10699000000</v>
      </c>
      <c r="P1000" s="23">
        <v>9165300000</v>
      </c>
      <c r="Q1000" s="23">
        <v>9226200000</v>
      </c>
      <c r="R1000" s="23">
        <v>7971900000</v>
      </c>
      <c r="S1000">
        <v>32</v>
      </c>
      <c r="T1000" t="s">
        <v>3323</v>
      </c>
      <c r="U1000" t="s">
        <v>3323</v>
      </c>
      <c r="V1000" t="s">
        <v>3324</v>
      </c>
      <c r="W1000" t="s">
        <v>3325</v>
      </c>
      <c r="X1000">
        <v>1</v>
      </c>
      <c r="Y1000" s="17">
        <f t="shared" si="148"/>
        <v>0.61097876052746369</v>
      </c>
      <c r="Z1000" s="23">
        <f t="shared" si="149"/>
        <v>0.45710079522195751</v>
      </c>
      <c r="AA1000" s="12">
        <f t="shared" si="150"/>
        <v>1.3366390234144891</v>
      </c>
      <c r="AB1000" s="7">
        <f t="shared" si="151"/>
        <v>0.74814514800373444</v>
      </c>
      <c r="AC1000" s="18">
        <f t="shared" si="152"/>
        <v>1.3718933603190796E-3</v>
      </c>
      <c r="AD1000" s="27">
        <f t="shared" si="153"/>
        <v>6.0590845302059014E-2</v>
      </c>
      <c r="AE1000" s="22">
        <f t="shared" si="154"/>
        <v>6.7330987531557444E-4</v>
      </c>
    </row>
    <row r="1001" spans="1:31" x14ac:dyDescent="0.25">
      <c r="A1001" s="31">
        <v>1287600</v>
      </c>
      <c r="B1001" s="31">
        <v>1</v>
      </c>
      <c r="C1001" s="31">
        <v>1</v>
      </c>
      <c r="D1001" s="31">
        <v>1</v>
      </c>
      <c r="E1001" s="31">
        <v>3728900</v>
      </c>
      <c r="F1001" s="31">
        <v>3203500</v>
      </c>
      <c r="G1001" s="18">
        <v>3646700</v>
      </c>
      <c r="H1001" s="18">
        <v>4948600</v>
      </c>
      <c r="I1001" s="18">
        <v>4137700</v>
      </c>
      <c r="J1001" s="18">
        <v>3264200</v>
      </c>
      <c r="K1001" s="18">
        <v>4051700</v>
      </c>
      <c r="L1001" s="18">
        <v>1</v>
      </c>
      <c r="M1001" s="22">
        <v>8040400</v>
      </c>
      <c r="N1001" s="22">
        <v>7049000</v>
      </c>
      <c r="O1001" s="22">
        <v>5651800</v>
      </c>
      <c r="P1001" s="22">
        <v>6010000</v>
      </c>
      <c r="Q1001" s="22">
        <v>6180100</v>
      </c>
      <c r="R1001" s="22">
        <v>6034000</v>
      </c>
      <c r="S1001">
        <v>2</v>
      </c>
      <c r="T1001" t="s">
        <v>3326</v>
      </c>
      <c r="U1001" t="s">
        <v>3326</v>
      </c>
      <c r="V1001" t="s">
        <v>3327</v>
      </c>
      <c r="W1001" t="s">
        <v>3328</v>
      </c>
      <c r="X1001">
        <v>2</v>
      </c>
      <c r="Y1001" s="17">
        <f t="shared" si="148"/>
        <v>2.4390381609349778</v>
      </c>
      <c r="Z1001" s="23">
        <f t="shared" si="149"/>
        <v>4.7403024062156671</v>
      </c>
      <c r="AA1001" s="12">
        <f t="shared" si="150"/>
        <v>0.5145321863298884</v>
      </c>
      <c r="AB1001" s="7">
        <f t="shared" si="151"/>
        <v>1.9435130135063265</v>
      </c>
      <c r="AC1001" s="18">
        <f t="shared" si="152"/>
        <v>7.5062035280222941E-2</v>
      </c>
      <c r="AD1001" s="27">
        <f t="shared" si="153"/>
        <v>2.6519494640804362E-3</v>
      </c>
      <c r="AE1001" s="22">
        <f t="shared" si="154"/>
        <v>6.7026723520139137E-5</v>
      </c>
    </row>
    <row r="1002" spans="1:31" ht="14.1" customHeight="1" x14ac:dyDescent="0.25">
      <c r="A1002" s="30">
        <v>73691000</v>
      </c>
      <c r="B1002" s="30">
        <v>88696000</v>
      </c>
      <c r="C1002" s="30">
        <v>38297000</v>
      </c>
      <c r="D1002" s="30">
        <v>53209000</v>
      </c>
      <c r="E1002" s="30">
        <v>127900000</v>
      </c>
      <c r="F1002" s="30">
        <v>126490000</v>
      </c>
      <c r="G1002" s="17">
        <v>143100000</v>
      </c>
      <c r="H1002" s="17">
        <v>121870000</v>
      </c>
      <c r="I1002" s="17">
        <v>103920000</v>
      </c>
      <c r="J1002" s="17">
        <v>115320000</v>
      </c>
      <c r="K1002" s="17">
        <v>72302000</v>
      </c>
      <c r="L1002" s="17">
        <v>67281000</v>
      </c>
      <c r="M1002" s="23">
        <v>246400000</v>
      </c>
      <c r="N1002" s="23">
        <v>218700000</v>
      </c>
      <c r="O1002" s="23">
        <v>149010000</v>
      </c>
      <c r="P1002" s="23">
        <v>131930000</v>
      </c>
      <c r="Q1002" s="23">
        <v>169470000</v>
      </c>
      <c r="R1002" s="23">
        <v>164420000</v>
      </c>
      <c r="S1002">
        <v>12</v>
      </c>
      <c r="T1002" t="s">
        <v>3329</v>
      </c>
      <c r="U1002" t="s">
        <v>3330</v>
      </c>
      <c r="V1002" t="s">
        <v>3331</v>
      </c>
      <c r="W1002" t="s">
        <v>3332</v>
      </c>
      <c r="X1002">
        <v>6</v>
      </c>
      <c r="Y1002" s="17">
        <f t="shared" si="148"/>
        <v>1.227255288884342</v>
      </c>
      <c r="Z1002" s="23">
        <f t="shared" si="149"/>
        <v>2.1246628354676433</v>
      </c>
      <c r="AA1002" s="12">
        <f t="shared" si="150"/>
        <v>0.5776235496745159</v>
      </c>
      <c r="AB1002" s="7">
        <f t="shared" si="151"/>
        <v>1.7312313539908273</v>
      </c>
      <c r="AC1002" s="18">
        <f t="shared" si="152"/>
        <v>0.34306380923490432</v>
      </c>
      <c r="AD1002" s="27">
        <f t="shared" si="153"/>
        <v>5.3852960598430076E-3</v>
      </c>
      <c r="AE1002" s="22">
        <f t="shared" si="154"/>
        <v>2.2442293912611042E-3</v>
      </c>
    </row>
    <row r="1003" spans="1:31" x14ac:dyDescent="0.25">
      <c r="A1003" s="30">
        <v>11682000</v>
      </c>
      <c r="B1003" s="31">
        <v>9067500</v>
      </c>
      <c r="C1003" s="31">
        <v>1</v>
      </c>
      <c r="D1003" s="31">
        <v>1</v>
      </c>
      <c r="E1003" s="31">
        <v>6697500</v>
      </c>
      <c r="F1003" s="31">
        <v>8275000</v>
      </c>
      <c r="G1003" s="17">
        <v>11870000</v>
      </c>
      <c r="H1003" s="17">
        <v>11733000</v>
      </c>
      <c r="I1003" s="17">
        <v>13941000</v>
      </c>
      <c r="J1003" s="17">
        <v>15347000</v>
      </c>
      <c r="K1003" s="17">
        <v>10097000</v>
      </c>
      <c r="L1003" s="17">
        <v>12440000</v>
      </c>
      <c r="M1003" s="23">
        <v>10092000</v>
      </c>
      <c r="N1003" s="22">
        <v>8029500</v>
      </c>
      <c r="O1003" s="22">
        <v>9787700</v>
      </c>
      <c r="P1003" s="22">
        <v>8794200</v>
      </c>
      <c r="Q1003" s="23">
        <v>14918000</v>
      </c>
      <c r="R1003" s="22">
        <v>9980400</v>
      </c>
      <c r="S1003">
        <v>2</v>
      </c>
      <c r="T1003" t="s">
        <v>3333</v>
      </c>
      <c r="U1003" t="s">
        <v>3333</v>
      </c>
      <c r="V1003" t="s">
        <v>3334</v>
      </c>
      <c r="W1003" t="s">
        <v>3335</v>
      </c>
      <c r="X1003">
        <v>4</v>
      </c>
      <c r="Y1003" s="17">
        <f t="shared" si="148"/>
        <v>2.1115277917514255</v>
      </c>
      <c r="Z1003" s="23">
        <f t="shared" si="149"/>
        <v>1.7244778162209384</v>
      </c>
      <c r="AA1003" s="12">
        <f t="shared" si="150"/>
        <v>1.2244447402510967</v>
      </c>
      <c r="AB1003" s="7">
        <f t="shared" si="151"/>
        <v>0.81669671739937411</v>
      </c>
      <c r="AC1003" s="18">
        <f t="shared" si="152"/>
        <v>1.115224797138741E-2</v>
      </c>
      <c r="AD1003" s="27">
        <f t="shared" si="153"/>
        <v>9.2569264190315456E-2</v>
      </c>
      <c r="AE1003" s="22">
        <f t="shared" si="154"/>
        <v>8.1252370793017475E-2</v>
      </c>
    </row>
    <row r="1004" spans="1:31" x14ac:dyDescent="0.25">
      <c r="A1004" s="30">
        <v>99953000</v>
      </c>
      <c r="B1004" s="30">
        <v>86992000</v>
      </c>
      <c r="C1004" s="30">
        <v>59019000</v>
      </c>
      <c r="D1004" s="30">
        <v>50844000</v>
      </c>
      <c r="E1004" s="30">
        <v>81044000</v>
      </c>
      <c r="F1004" s="30">
        <v>83145000</v>
      </c>
      <c r="G1004" s="17">
        <v>181650000</v>
      </c>
      <c r="H1004" s="17">
        <v>136650000</v>
      </c>
      <c r="I1004" s="17">
        <v>177500000</v>
      </c>
      <c r="J1004" s="17">
        <v>231110000</v>
      </c>
      <c r="K1004" s="17">
        <v>158120000</v>
      </c>
      <c r="L1004" s="17">
        <v>240830000</v>
      </c>
      <c r="M1004" s="23">
        <v>181520000</v>
      </c>
      <c r="N1004" s="23">
        <v>241050000</v>
      </c>
      <c r="O1004" s="23">
        <v>202020000</v>
      </c>
      <c r="P1004" s="23">
        <v>190140000</v>
      </c>
      <c r="Q1004" s="23">
        <v>168710000</v>
      </c>
      <c r="R1004" s="23">
        <v>154380000</v>
      </c>
      <c r="S1004">
        <v>12</v>
      </c>
      <c r="T1004" t="s">
        <v>3336</v>
      </c>
      <c r="U1004" t="s">
        <v>3337</v>
      </c>
      <c r="V1004" t="s">
        <v>3338</v>
      </c>
      <c r="W1004" t="s">
        <v>3339</v>
      </c>
      <c r="X1004">
        <v>6</v>
      </c>
      <c r="Y1004" s="17">
        <f t="shared" si="148"/>
        <v>2.4422284743718508</v>
      </c>
      <c r="Z1004" s="23">
        <f t="shared" si="149"/>
        <v>2.4681722440710026</v>
      </c>
      <c r="AA1004" s="12">
        <f t="shared" si="150"/>
        <v>0.98948867131883789</v>
      </c>
      <c r="AB1004" s="7">
        <f t="shared" si="151"/>
        <v>1.0106229904250972</v>
      </c>
      <c r="AC1004" s="18">
        <f t="shared" si="152"/>
        <v>1.2130520534819079E-4</v>
      </c>
      <c r="AD1004" s="27">
        <f t="shared" si="153"/>
        <v>0.92523991389739968</v>
      </c>
      <c r="AE1004" s="22">
        <f t="shared" si="154"/>
        <v>1.425823530000316E-5</v>
      </c>
    </row>
    <row r="1005" spans="1:31" ht="14.1" customHeight="1" x14ac:dyDescent="0.25">
      <c r="A1005" s="30">
        <v>57351000</v>
      </c>
      <c r="B1005" s="30">
        <v>66312000</v>
      </c>
      <c r="C1005" s="30">
        <v>41219000</v>
      </c>
      <c r="D1005" s="30">
        <v>31989000</v>
      </c>
      <c r="E1005" s="30">
        <v>88821000</v>
      </c>
      <c r="F1005" s="30">
        <v>80869000</v>
      </c>
      <c r="G1005" s="17">
        <v>77996000</v>
      </c>
      <c r="H1005" s="17">
        <v>80545000</v>
      </c>
      <c r="I1005" s="17">
        <v>84492000</v>
      </c>
      <c r="J1005" s="17">
        <v>71869000</v>
      </c>
      <c r="K1005" s="17">
        <v>36192000</v>
      </c>
      <c r="L1005" s="17">
        <v>47989000</v>
      </c>
      <c r="M1005" s="23">
        <v>204690000</v>
      </c>
      <c r="N1005" s="23">
        <v>180420000</v>
      </c>
      <c r="O1005" s="23">
        <v>102710000</v>
      </c>
      <c r="P1005" s="23">
        <v>97595000</v>
      </c>
      <c r="Q1005" s="23">
        <v>114170000</v>
      </c>
      <c r="R1005" s="23">
        <v>108330000</v>
      </c>
      <c r="S1005">
        <v>10</v>
      </c>
      <c r="T1005" t="s">
        <v>1986</v>
      </c>
      <c r="U1005" t="s">
        <v>1986</v>
      </c>
      <c r="V1005" t="s">
        <v>1987</v>
      </c>
      <c r="W1005" t="s">
        <v>1988</v>
      </c>
      <c r="X1005">
        <v>1</v>
      </c>
      <c r="Y1005" s="17">
        <f t="shared" si="148"/>
        <v>1.0887219316839489</v>
      </c>
      <c r="Z1005" s="23">
        <f t="shared" si="149"/>
        <v>2.2040397096254103</v>
      </c>
      <c r="AA1005" s="12">
        <f t="shared" si="150"/>
        <v>0.49396656826522595</v>
      </c>
      <c r="AB1005" s="7">
        <f t="shared" si="151"/>
        <v>2.024428502341618</v>
      </c>
      <c r="AC1005" s="18">
        <f t="shared" si="152"/>
        <v>0.66351884995530264</v>
      </c>
      <c r="AD1005" s="27">
        <f t="shared" si="153"/>
        <v>7.4286822969277201E-3</v>
      </c>
      <c r="AE1005" s="22">
        <f t="shared" si="154"/>
        <v>5.3514110117122314E-3</v>
      </c>
    </row>
    <row r="1006" spans="1:31" ht="14.1" customHeight="1" x14ac:dyDescent="0.25">
      <c r="A1006" s="30">
        <v>197860000</v>
      </c>
      <c r="B1006" s="30">
        <v>224390000</v>
      </c>
      <c r="C1006" s="30">
        <v>225430000</v>
      </c>
      <c r="D1006" s="30">
        <v>235140000</v>
      </c>
      <c r="E1006" s="30">
        <v>207030000</v>
      </c>
      <c r="F1006" s="30">
        <v>173560000</v>
      </c>
      <c r="G1006" s="17">
        <v>79206000</v>
      </c>
      <c r="H1006" s="17">
        <v>88001000</v>
      </c>
      <c r="I1006" s="17">
        <v>97639000</v>
      </c>
      <c r="J1006" s="17">
        <v>83725000</v>
      </c>
      <c r="K1006" s="17">
        <v>74386000</v>
      </c>
      <c r="L1006" s="17">
        <v>89151000</v>
      </c>
      <c r="M1006" s="23">
        <v>30691000</v>
      </c>
      <c r="N1006" s="23">
        <v>50065000</v>
      </c>
      <c r="O1006" s="23">
        <v>53262000</v>
      </c>
      <c r="P1006" s="23">
        <v>66255000</v>
      </c>
      <c r="Q1006" s="23">
        <v>65739000</v>
      </c>
      <c r="R1006" s="23">
        <v>60191000</v>
      </c>
      <c r="S1006">
        <v>13</v>
      </c>
      <c r="T1006" t="s">
        <v>3343</v>
      </c>
      <c r="U1006" t="s">
        <v>3344</v>
      </c>
      <c r="V1006" t="s">
        <v>3345</v>
      </c>
      <c r="W1006" t="s">
        <v>3346</v>
      </c>
      <c r="X1006">
        <v>4</v>
      </c>
      <c r="Y1006" s="17">
        <f t="shared" si="148"/>
        <v>0.40533793463721196</v>
      </c>
      <c r="Z1006" s="23">
        <f t="shared" si="149"/>
        <v>0.25819251074473049</v>
      </c>
      <c r="AA1006" s="12">
        <f t="shared" si="150"/>
        <v>1.5699058561693178</v>
      </c>
      <c r="AB1006" s="7">
        <f t="shared" si="151"/>
        <v>0.63698087122247649</v>
      </c>
      <c r="AC1006" s="18">
        <f t="shared" si="152"/>
        <v>1.6456299941766579E-7</v>
      </c>
      <c r="AD1006" s="27">
        <f t="shared" si="153"/>
        <v>6.5864251974810564E-4</v>
      </c>
      <c r="AE1006" s="22">
        <f t="shared" si="154"/>
        <v>4.5974658178028832E-8</v>
      </c>
    </row>
    <row r="1007" spans="1:31" x14ac:dyDescent="0.25">
      <c r="A1007" s="30">
        <v>40126000</v>
      </c>
      <c r="B1007" s="30">
        <v>54376000</v>
      </c>
      <c r="C1007" s="30">
        <v>14610000</v>
      </c>
      <c r="D1007" s="30">
        <v>21333000</v>
      </c>
      <c r="E1007" s="30">
        <v>158790000</v>
      </c>
      <c r="F1007" s="30">
        <v>165070000</v>
      </c>
      <c r="G1007" s="17">
        <v>206930000</v>
      </c>
      <c r="H1007" s="17">
        <v>199720000</v>
      </c>
      <c r="I1007" s="17">
        <v>198690000</v>
      </c>
      <c r="J1007" s="17">
        <v>208080000</v>
      </c>
      <c r="K1007" s="17">
        <v>130380000</v>
      </c>
      <c r="L1007" s="17">
        <v>142250000</v>
      </c>
      <c r="M1007" s="23">
        <v>389270000</v>
      </c>
      <c r="N1007" s="23">
        <v>462180000</v>
      </c>
      <c r="O1007" s="23">
        <v>234060000</v>
      </c>
      <c r="P1007" s="23">
        <v>247490000</v>
      </c>
      <c r="Q1007" s="23">
        <v>283290000</v>
      </c>
      <c r="R1007" s="23">
        <v>285830000</v>
      </c>
      <c r="S1007">
        <v>12</v>
      </c>
      <c r="T1007" t="s">
        <v>3347</v>
      </c>
      <c r="U1007" t="s">
        <v>3347</v>
      </c>
      <c r="V1007" t="s">
        <v>3348</v>
      </c>
      <c r="W1007" t="s">
        <v>3349</v>
      </c>
      <c r="X1007">
        <v>2</v>
      </c>
      <c r="Y1007" s="17">
        <f t="shared" si="148"/>
        <v>2.3905746139707906</v>
      </c>
      <c r="Z1007" s="23">
        <f t="shared" si="149"/>
        <v>4.1868788589163666</v>
      </c>
      <c r="AA1007" s="12">
        <f t="shared" si="150"/>
        <v>0.57096818286964024</v>
      </c>
      <c r="AB1007" s="7">
        <f t="shared" si="151"/>
        <v>1.7514110768380828</v>
      </c>
      <c r="AC1007" s="18">
        <f t="shared" si="152"/>
        <v>7.2232387859108528E-3</v>
      </c>
      <c r="AD1007" s="27">
        <f t="shared" si="153"/>
        <v>6.0823267042580632E-3</v>
      </c>
      <c r="AE1007" s="22">
        <f t="shared" si="154"/>
        <v>3.7431141580572758E-4</v>
      </c>
    </row>
    <row r="1008" spans="1:31" ht="14.1" customHeight="1" x14ac:dyDescent="0.25">
      <c r="A1008" s="30">
        <v>8610000000</v>
      </c>
      <c r="B1008" s="30">
        <v>8881700000</v>
      </c>
      <c r="C1008" s="30">
        <v>11772000000</v>
      </c>
      <c r="D1008" s="30">
        <v>11755000000</v>
      </c>
      <c r="E1008" s="30">
        <v>8962600000</v>
      </c>
      <c r="F1008" s="30">
        <v>8854900000</v>
      </c>
      <c r="G1008" s="17">
        <v>6405100000</v>
      </c>
      <c r="H1008" s="17">
        <v>6739700000</v>
      </c>
      <c r="I1008" s="17">
        <v>7464700000</v>
      </c>
      <c r="J1008" s="17">
        <v>8041200000</v>
      </c>
      <c r="K1008" s="17">
        <v>9494400000</v>
      </c>
      <c r="L1008" s="17">
        <v>9371500000</v>
      </c>
      <c r="M1008" s="23">
        <v>3368400000</v>
      </c>
      <c r="N1008" s="23">
        <v>3755200000</v>
      </c>
      <c r="O1008" s="23">
        <v>6161100000</v>
      </c>
      <c r="P1008" s="23">
        <v>6513000000</v>
      </c>
      <c r="Q1008" s="23">
        <v>5760700000</v>
      </c>
      <c r="R1008" s="23">
        <v>5908700000</v>
      </c>
      <c r="S1008">
        <v>37</v>
      </c>
      <c r="T1008" t="s">
        <v>3350</v>
      </c>
      <c r="U1008" t="s">
        <v>3350</v>
      </c>
      <c r="V1008" t="s">
        <v>3351</v>
      </c>
      <c r="W1008" t="s">
        <v>3352</v>
      </c>
      <c r="X1008">
        <v>1</v>
      </c>
      <c r="Y1008" s="17">
        <f t="shared" si="148"/>
        <v>0.80760824118484875</v>
      </c>
      <c r="Z1008" s="23">
        <f t="shared" si="149"/>
        <v>0.5348254985876042</v>
      </c>
      <c r="AA1008" s="12">
        <f t="shared" si="150"/>
        <v>1.5100406456267019</v>
      </c>
      <c r="AB1008" s="7">
        <f t="shared" si="151"/>
        <v>0.6622338298615642</v>
      </c>
      <c r="AC1008" s="18">
        <f t="shared" si="152"/>
        <v>4.3719435872818728E-2</v>
      </c>
      <c r="AD1008" s="27">
        <f t="shared" si="153"/>
        <v>5.600498787228847E-3</v>
      </c>
      <c r="AE1008" s="22">
        <f t="shared" si="154"/>
        <v>2.5325254275740416E-4</v>
      </c>
    </row>
    <row r="1009" spans="1:31" ht="14.1" customHeight="1" x14ac:dyDescent="0.25">
      <c r="A1009" s="30">
        <v>1411200000</v>
      </c>
      <c r="B1009" s="30">
        <v>1412800000</v>
      </c>
      <c r="C1009" s="30">
        <v>1626600000</v>
      </c>
      <c r="D1009" s="30">
        <v>1541600000</v>
      </c>
      <c r="E1009" s="30">
        <v>1206200000</v>
      </c>
      <c r="F1009" s="30">
        <v>1188600000</v>
      </c>
      <c r="G1009" s="17">
        <v>1166400000</v>
      </c>
      <c r="H1009" s="17">
        <v>1270500000</v>
      </c>
      <c r="I1009" s="17">
        <v>1226000000</v>
      </c>
      <c r="J1009" s="17">
        <v>1223600000</v>
      </c>
      <c r="K1009" s="17">
        <v>1155300000</v>
      </c>
      <c r="L1009" s="17">
        <v>1264300000</v>
      </c>
      <c r="M1009" s="23">
        <v>907500000</v>
      </c>
      <c r="N1009" s="23">
        <v>881550000</v>
      </c>
      <c r="O1009" s="23">
        <v>1065000000</v>
      </c>
      <c r="P1009" s="23">
        <v>1023900000</v>
      </c>
      <c r="Q1009" s="23">
        <v>1054100000</v>
      </c>
      <c r="R1009" s="23">
        <v>1049800000</v>
      </c>
      <c r="S1009">
        <v>37</v>
      </c>
      <c r="T1009" t="s">
        <v>3353</v>
      </c>
      <c r="U1009" t="s">
        <v>3354</v>
      </c>
      <c r="V1009" t="s">
        <v>3355</v>
      </c>
      <c r="W1009" t="s">
        <v>3356</v>
      </c>
      <c r="X1009">
        <v>11</v>
      </c>
      <c r="Y1009" s="17">
        <f t="shared" si="148"/>
        <v>0.87112197448432094</v>
      </c>
      <c r="Z1009" s="23">
        <f t="shared" si="149"/>
        <v>0.71322880648622877</v>
      </c>
      <c r="AA1009" s="12">
        <f t="shared" si="150"/>
        <v>1.2213780017887441</v>
      </c>
      <c r="AB1009" s="7">
        <f t="shared" si="151"/>
        <v>0.81874734810637695</v>
      </c>
      <c r="AC1009" s="18">
        <f t="shared" si="152"/>
        <v>3.572418683293993E-2</v>
      </c>
      <c r="AD1009" s="27">
        <f t="shared" si="153"/>
        <v>1.87206174471864E-4</v>
      </c>
      <c r="AE1009" s="22">
        <f t="shared" si="154"/>
        <v>4.7629550223580953E-4</v>
      </c>
    </row>
    <row r="1010" spans="1:31" x14ac:dyDescent="0.25">
      <c r="A1010" s="31">
        <v>1</v>
      </c>
      <c r="B1010" s="31">
        <v>1</v>
      </c>
      <c r="C1010" s="31">
        <v>1</v>
      </c>
      <c r="D1010" s="31">
        <v>1</v>
      </c>
      <c r="E1010" s="31">
        <v>1</v>
      </c>
      <c r="F1010" s="31">
        <v>1</v>
      </c>
      <c r="G1010" s="17">
        <v>17694000</v>
      </c>
      <c r="H1010" s="17">
        <v>13654000</v>
      </c>
      <c r="I1010" s="17">
        <v>20887000</v>
      </c>
      <c r="J1010" s="17">
        <v>23175000</v>
      </c>
      <c r="K1010" s="17">
        <v>13070000</v>
      </c>
      <c r="L1010" s="17">
        <v>14701000</v>
      </c>
      <c r="M1010" s="22">
        <v>6273400</v>
      </c>
      <c r="N1010" s="22">
        <v>7054200</v>
      </c>
      <c r="O1010" s="23">
        <v>10563000</v>
      </c>
      <c r="P1010" s="23">
        <v>15502000</v>
      </c>
      <c r="Q1010" s="22">
        <v>6886100</v>
      </c>
      <c r="R1010" s="22">
        <v>8696200</v>
      </c>
      <c r="S1010">
        <v>7</v>
      </c>
      <c r="T1010" t="s">
        <v>317</v>
      </c>
      <c r="U1010" t="s">
        <v>317</v>
      </c>
      <c r="X1010">
        <v>2</v>
      </c>
      <c r="Y1010" s="17">
        <f t="shared" si="148"/>
        <v>17196833.333333332</v>
      </c>
      <c r="Z1010" s="23">
        <f t="shared" si="149"/>
        <v>9162483.333333334</v>
      </c>
      <c r="AA1010" s="12">
        <f t="shared" si="150"/>
        <v>1.8768747191900301</v>
      </c>
      <c r="AB1010" s="7">
        <f t="shared" si="151"/>
        <v>0.5328006125158703</v>
      </c>
      <c r="AC1010" s="18">
        <f t="shared" si="152"/>
        <v>1.3353773989253209E-6</v>
      </c>
      <c r="AD1010" s="27">
        <f t="shared" si="153"/>
        <v>4.4993924658857194E-3</v>
      </c>
      <c r="AE1010" s="22">
        <f t="shared" si="154"/>
        <v>7.2505127366817557E-5</v>
      </c>
    </row>
    <row r="1011" spans="1:31" ht="14.1" customHeight="1" x14ac:dyDescent="0.25">
      <c r="A1011" s="30">
        <v>707040000</v>
      </c>
      <c r="B1011" s="30">
        <v>628820000</v>
      </c>
      <c r="C1011" s="30">
        <v>906050000</v>
      </c>
      <c r="D1011" s="30">
        <v>1040800000</v>
      </c>
      <c r="E1011" s="30">
        <v>520650000</v>
      </c>
      <c r="F1011" s="30">
        <v>525450000</v>
      </c>
      <c r="G1011" s="17">
        <v>389440000</v>
      </c>
      <c r="H1011" s="17">
        <v>365460000</v>
      </c>
      <c r="I1011" s="17">
        <v>320160000</v>
      </c>
      <c r="J1011" s="17">
        <v>334290000</v>
      </c>
      <c r="K1011" s="17">
        <v>495790000</v>
      </c>
      <c r="L1011" s="17">
        <v>590280000</v>
      </c>
      <c r="M1011" s="23">
        <v>363770000</v>
      </c>
      <c r="N1011" s="23">
        <v>347320000</v>
      </c>
      <c r="O1011" s="23">
        <v>283460000</v>
      </c>
      <c r="P1011" s="23">
        <v>326550000</v>
      </c>
      <c r="Q1011" s="23">
        <v>405530000</v>
      </c>
      <c r="R1011" s="23">
        <v>285390000</v>
      </c>
      <c r="S1011">
        <v>36</v>
      </c>
      <c r="T1011" t="s">
        <v>3360</v>
      </c>
      <c r="U1011" t="s">
        <v>3361</v>
      </c>
      <c r="V1011" t="s">
        <v>3362</v>
      </c>
      <c r="W1011" t="s">
        <v>3363</v>
      </c>
      <c r="X1011">
        <v>8</v>
      </c>
      <c r="Y1011" s="17">
        <f t="shared" si="148"/>
        <v>0.57646789764392514</v>
      </c>
      <c r="Z1011" s="23">
        <f t="shared" si="149"/>
        <v>0.46479748475909083</v>
      </c>
      <c r="AA1011" s="12">
        <f t="shared" si="150"/>
        <v>1.2402560610729514</v>
      </c>
      <c r="AB1011" s="7">
        <f t="shared" si="151"/>
        <v>0.8062851143294516</v>
      </c>
      <c r="AC1011" s="18">
        <f t="shared" si="152"/>
        <v>1.0055370297016213E-2</v>
      </c>
      <c r="AD1011" s="27">
        <f t="shared" si="153"/>
        <v>0.11905303707052114</v>
      </c>
      <c r="AE1011" s="22">
        <f t="shared" si="154"/>
        <v>1.4094358404819209E-3</v>
      </c>
    </row>
    <row r="1012" spans="1:31" ht="14.1" customHeight="1" x14ac:dyDescent="0.25">
      <c r="A1012" s="30">
        <v>93426000</v>
      </c>
      <c r="B1012" s="30">
        <v>99673000</v>
      </c>
      <c r="C1012" s="30">
        <v>108610000</v>
      </c>
      <c r="D1012" s="30">
        <v>111130000</v>
      </c>
      <c r="E1012" s="30">
        <v>68360000</v>
      </c>
      <c r="F1012" s="30">
        <v>75300000</v>
      </c>
      <c r="G1012" s="17">
        <v>53509000</v>
      </c>
      <c r="H1012" s="17">
        <v>46125000</v>
      </c>
      <c r="I1012" s="17">
        <v>58256000</v>
      </c>
      <c r="J1012" s="17">
        <v>58555000</v>
      </c>
      <c r="K1012" s="17">
        <v>69721000</v>
      </c>
      <c r="L1012" s="17">
        <v>47819000</v>
      </c>
      <c r="M1012" s="23">
        <v>28505000</v>
      </c>
      <c r="N1012" s="23">
        <v>23877000</v>
      </c>
      <c r="O1012" s="23">
        <v>38584000</v>
      </c>
      <c r="P1012" s="23">
        <v>36862000</v>
      </c>
      <c r="Q1012" s="23">
        <v>42850000</v>
      </c>
      <c r="R1012" s="23">
        <v>51019000</v>
      </c>
      <c r="S1012">
        <v>5</v>
      </c>
      <c r="T1012" t="s">
        <v>3364</v>
      </c>
      <c r="U1012" t="s">
        <v>3364</v>
      </c>
      <c r="V1012" t="s">
        <v>3365</v>
      </c>
      <c r="W1012" t="s">
        <v>3366</v>
      </c>
      <c r="X1012">
        <v>2</v>
      </c>
      <c r="Y1012" s="17">
        <f t="shared" si="148"/>
        <v>0.60015381878493945</v>
      </c>
      <c r="Z1012" s="23">
        <f t="shared" si="149"/>
        <v>0.39837807435413186</v>
      </c>
      <c r="AA1012" s="12">
        <f t="shared" si="150"/>
        <v>1.5064930964334202</v>
      </c>
      <c r="AB1012" s="7">
        <f t="shared" si="151"/>
        <v>0.66379328412952676</v>
      </c>
      <c r="AC1012" s="18">
        <f t="shared" si="152"/>
        <v>9.0595983408696553E-4</v>
      </c>
      <c r="AD1012" s="27">
        <f t="shared" si="153"/>
        <v>5.5287255948394823E-3</v>
      </c>
      <c r="AE1012" s="22">
        <f t="shared" si="154"/>
        <v>4.6883187982763156E-5</v>
      </c>
    </row>
    <row r="1013" spans="1:31" ht="14.1" customHeight="1" x14ac:dyDescent="0.25">
      <c r="A1013" s="30">
        <v>147860000</v>
      </c>
      <c r="B1013" s="30">
        <v>129540000</v>
      </c>
      <c r="C1013" s="30">
        <v>143840000</v>
      </c>
      <c r="D1013" s="30">
        <v>147830000</v>
      </c>
      <c r="E1013" s="30">
        <v>98429000</v>
      </c>
      <c r="F1013" s="30">
        <v>109770000</v>
      </c>
      <c r="G1013" s="17">
        <v>114920000</v>
      </c>
      <c r="H1013" s="17">
        <v>107660000</v>
      </c>
      <c r="I1013" s="17">
        <v>121750000</v>
      </c>
      <c r="J1013" s="17">
        <v>104710000</v>
      </c>
      <c r="K1013" s="17">
        <v>109880000</v>
      </c>
      <c r="L1013" s="17">
        <v>121060000</v>
      </c>
      <c r="M1013" s="23">
        <v>93918000</v>
      </c>
      <c r="N1013" s="23">
        <v>69278000</v>
      </c>
      <c r="O1013" s="23">
        <v>100810000</v>
      </c>
      <c r="P1013" s="23">
        <v>92026000</v>
      </c>
      <c r="Q1013" s="23">
        <v>107500000</v>
      </c>
      <c r="R1013" s="23">
        <v>108370000</v>
      </c>
      <c r="S1013">
        <v>17</v>
      </c>
      <c r="T1013" t="s">
        <v>3367</v>
      </c>
      <c r="U1013" t="s">
        <v>3368</v>
      </c>
      <c r="V1013" t="s">
        <v>3369</v>
      </c>
      <c r="W1013" t="s">
        <v>3370</v>
      </c>
      <c r="X1013">
        <v>5</v>
      </c>
      <c r="Y1013" s="17">
        <f t="shared" si="148"/>
        <v>0.87483226527752944</v>
      </c>
      <c r="Z1013" s="23">
        <f t="shared" si="149"/>
        <v>0.7357838791975494</v>
      </c>
      <c r="AA1013" s="12">
        <f t="shared" si="150"/>
        <v>1.1889799301278889</v>
      </c>
      <c r="AB1013" s="7">
        <f t="shared" si="151"/>
        <v>0.84105708991440919</v>
      </c>
      <c r="AC1013" s="18">
        <f t="shared" si="152"/>
        <v>0.10514842427950301</v>
      </c>
      <c r="AD1013" s="27">
        <f t="shared" si="153"/>
        <v>2.0635536164580005E-2</v>
      </c>
      <c r="AE1013" s="22">
        <f t="shared" si="154"/>
        <v>8.3333662165623029E-3</v>
      </c>
    </row>
    <row r="1014" spans="1:31" ht="14.1" customHeight="1" x14ac:dyDescent="0.25">
      <c r="A1014" s="30">
        <v>12530000</v>
      </c>
      <c r="B1014" s="30">
        <v>14774000</v>
      </c>
      <c r="C1014" s="30">
        <v>10102000</v>
      </c>
      <c r="D1014" s="30">
        <v>11284000</v>
      </c>
      <c r="E1014" s="30">
        <v>19020000</v>
      </c>
      <c r="F1014" s="30">
        <v>21211000</v>
      </c>
      <c r="G1014" s="17">
        <v>23549000</v>
      </c>
      <c r="H1014" s="17">
        <v>23413000</v>
      </c>
      <c r="I1014" s="17">
        <v>23810000</v>
      </c>
      <c r="J1014" s="17">
        <v>22190000</v>
      </c>
      <c r="K1014" s="17">
        <v>26882000</v>
      </c>
      <c r="L1014" s="17">
        <v>25717000</v>
      </c>
      <c r="M1014" s="23">
        <v>35297000</v>
      </c>
      <c r="N1014" s="23">
        <v>40218000</v>
      </c>
      <c r="O1014" s="23">
        <v>32048000</v>
      </c>
      <c r="P1014" s="23">
        <v>31002000</v>
      </c>
      <c r="Q1014" s="23">
        <v>32015000</v>
      </c>
      <c r="R1014" s="23">
        <v>25372000</v>
      </c>
      <c r="S1014">
        <v>3</v>
      </c>
      <c r="T1014" t="s">
        <v>3371</v>
      </c>
      <c r="U1014" t="s">
        <v>3372</v>
      </c>
      <c r="V1014" t="s">
        <v>3373</v>
      </c>
      <c r="W1014" t="s">
        <v>3374</v>
      </c>
      <c r="X1014">
        <v>9</v>
      </c>
      <c r="Y1014" s="17">
        <f t="shared" si="148"/>
        <v>1.6369698946255666</v>
      </c>
      <c r="Z1014" s="23">
        <f t="shared" si="149"/>
        <v>2.2036639264065858</v>
      </c>
      <c r="AA1014" s="12">
        <f t="shared" si="150"/>
        <v>0.74284008328570261</v>
      </c>
      <c r="AB1014" s="7">
        <f t="shared" si="151"/>
        <v>1.3461847610280226</v>
      </c>
      <c r="AC1014" s="18">
        <f t="shared" si="152"/>
        <v>6.6175312664391633E-4</v>
      </c>
      <c r="AD1014" s="27">
        <f t="shared" si="153"/>
        <v>2.7185525001313876E-3</v>
      </c>
      <c r="AE1014" s="22">
        <f t="shared" si="154"/>
        <v>6.086372162213488E-5</v>
      </c>
    </row>
    <row r="1015" spans="1:31" x14ac:dyDescent="0.25">
      <c r="A1015" s="31">
        <v>9479100</v>
      </c>
      <c r="B1015" s="31">
        <v>3082000</v>
      </c>
      <c r="C1015" s="31">
        <v>3860600</v>
      </c>
      <c r="D1015" s="31">
        <v>1</v>
      </c>
      <c r="E1015" s="30">
        <v>10671000</v>
      </c>
      <c r="F1015" s="30">
        <v>10142000</v>
      </c>
      <c r="G1015" s="17">
        <v>25638000</v>
      </c>
      <c r="H1015" s="17">
        <v>29432000</v>
      </c>
      <c r="I1015" s="17">
        <v>23778000</v>
      </c>
      <c r="J1015" s="18">
        <v>1</v>
      </c>
      <c r="K1015" s="18">
        <v>1</v>
      </c>
      <c r="L1015" s="18">
        <v>5208400</v>
      </c>
      <c r="M1015" s="23">
        <v>54845000</v>
      </c>
      <c r="N1015" s="23">
        <v>54663000</v>
      </c>
      <c r="O1015" s="23">
        <v>13593000</v>
      </c>
      <c r="P1015" s="23">
        <v>14800000</v>
      </c>
      <c r="Q1015" s="22">
        <v>9259200</v>
      </c>
      <c r="R1015" s="23">
        <v>12140000</v>
      </c>
      <c r="S1015">
        <v>3</v>
      </c>
      <c r="T1015" t="s">
        <v>3375</v>
      </c>
      <c r="U1015" t="s">
        <v>3375</v>
      </c>
      <c r="V1015" t="s">
        <v>3376</v>
      </c>
      <c r="W1015" t="s">
        <v>3377</v>
      </c>
      <c r="X1015">
        <v>1</v>
      </c>
      <c r="Y1015" s="17">
        <f t="shared" si="148"/>
        <v>2.2574748753857325</v>
      </c>
      <c r="Z1015" s="23">
        <f t="shared" si="149"/>
        <v>4.2782725715992722</v>
      </c>
      <c r="AA1015" s="12">
        <f t="shared" si="150"/>
        <v>0.52766036703029884</v>
      </c>
      <c r="AB1015" s="7">
        <f t="shared" si="151"/>
        <v>1.8951584437316267</v>
      </c>
      <c r="AC1015" s="18">
        <f t="shared" si="152"/>
        <v>0.21420307089724289</v>
      </c>
      <c r="AD1015" s="27">
        <f t="shared" si="153"/>
        <v>0.26222123061492508</v>
      </c>
      <c r="AE1015" s="22">
        <f t="shared" si="154"/>
        <v>5.0090383050389126E-2</v>
      </c>
    </row>
    <row r="1016" spans="1:31" ht="14.1" customHeight="1" x14ac:dyDescent="0.25">
      <c r="A1016" s="30">
        <v>1162500000</v>
      </c>
      <c r="B1016" s="30">
        <v>1185900000</v>
      </c>
      <c r="C1016" s="30">
        <v>1329500000</v>
      </c>
      <c r="D1016" s="30">
        <v>1344600000</v>
      </c>
      <c r="E1016" s="30">
        <v>705930000</v>
      </c>
      <c r="F1016" s="30">
        <v>707410000</v>
      </c>
      <c r="G1016" s="17">
        <v>748250000</v>
      </c>
      <c r="H1016" s="17">
        <v>640120000</v>
      </c>
      <c r="I1016" s="17">
        <v>695080000</v>
      </c>
      <c r="J1016" s="17">
        <v>687680000</v>
      </c>
      <c r="K1016" s="17">
        <v>661190000</v>
      </c>
      <c r="L1016" s="17">
        <v>715290000</v>
      </c>
      <c r="M1016" s="23">
        <v>264190000</v>
      </c>
      <c r="N1016" s="23">
        <v>289970000</v>
      </c>
      <c r="O1016" s="23">
        <v>415950000</v>
      </c>
      <c r="P1016" s="23">
        <v>473430000</v>
      </c>
      <c r="Q1016" s="23">
        <v>442290000</v>
      </c>
      <c r="R1016" s="23">
        <v>459010000</v>
      </c>
      <c r="S1016">
        <v>20</v>
      </c>
      <c r="T1016" t="s">
        <v>3378</v>
      </c>
      <c r="U1016" t="s">
        <v>3378</v>
      </c>
      <c r="V1016" t="s">
        <v>3379</v>
      </c>
      <c r="W1016" t="s">
        <v>3380</v>
      </c>
      <c r="X1016">
        <v>2</v>
      </c>
      <c r="Y1016" s="17">
        <f t="shared" si="148"/>
        <v>0.64445511386237075</v>
      </c>
      <c r="Z1016" s="23">
        <f t="shared" si="149"/>
        <v>0.36434094073190137</v>
      </c>
      <c r="AA1016" s="12">
        <f t="shared" si="150"/>
        <v>1.768824312106583</v>
      </c>
      <c r="AB1016" s="7">
        <f t="shared" si="151"/>
        <v>0.56534727228452053</v>
      </c>
      <c r="AC1016" s="18">
        <f t="shared" si="152"/>
        <v>1.01040051093886E-2</v>
      </c>
      <c r="AD1016" s="27">
        <f t="shared" si="153"/>
        <v>2.0971802878813292E-5</v>
      </c>
      <c r="AE1016" s="22">
        <f t="shared" si="154"/>
        <v>2.8112961176823359E-4</v>
      </c>
    </row>
    <row r="1017" spans="1:31" ht="14.1" customHeight="1" x14ac:dyDescent="0.25">
      <c r="A1017" s="31">
        <v>7042800</v>
      </c>
      <c r="B1017" s="31">
        <v>943990</v>
      </c>
      <c r="C1017" s="31">
        <v>3268400</v>
      </c>
      <c r="D1017" s="31">
        <v>1149100</v>
      </c>
      <c r="E1017" s="30">
        <v>20128000</v>
      </c>
      <c r="F1017" s="31">
        <v>6735000</v>
      </c>
      <c r="G1017" s="18">
        <v>4339700</v>
      </c>
      <c r="H1017" s="18">
        <v>1</v>
      </c>
      <c r="I1017" s="17">
        <v>10738000</v>
      </c>
      <c r="J1017" s="18">
        <v>1</v>
      </c>
      <c r="K1017" s="18">
        <v>780740</v>
      </c>
      <c r="L1017" s="18">
        <v>1</v>
      </c>
      <c r="M1017" s="23">
        <v>32092000</v>
      </c>
      <c r="N1017" s="23">
        <v>43106000</v>
      </c>
      <c r="O1017" s="23">
        <v>32968000</v>
      </c>
      <c r="P1017" s="23">
        <v>10793000</v>
      </c>
      <c r="Q1017" s="22">
        <v>3689500</v>
      </c>
      <c r="R1017" s="22">
        <v>2722600</v>
      </c>
      <c r="S1017">
        <v>2</v>
      </c>
      <c r="T1017" t="s">
        <v>3381</v>
      </c>
      <c r="U1017" t="s">
        <v>3381</v>
      </c>
      <c r="V1017" t="s">
        <v>3382</v>
      </c>
      <c r="W1017" t="s">
        <v>3383</v>
      </c>
      <c r="X1017">
        <v>5</v>
      </c>
      <c r="Y1017" s="17">
        <f t="shared" si="148"/>
        <v>0.40385886064457216</v>
      </c>
      <c r="Z1017" s="23">
        <f t="shared" si="149"/>
        <v>3.1927617108285293</v>
      </c>
      <c r="AA1017" s="12">
        <f t="shared" si="150"/>
        <v>0.12649201450733066</v>
      </c>
      <c r="AB1017" s="7">
        <f t="shared" si="151"/>
        <v>7.9056373945411904</v>
      </c>
      <c r="AC1017" s="18">
        <f t="shared" si="152"/>
        <v>0.27921466204358442</v>
      </c>
      <c r="AD1017" s="27">
        <f t="shared" si="153"/>
        <v>3.0881311008571447E-2</v>
      </c>
      <c r="AE1017" s="22">
        <f t="shared" si="154"/>
        <v>8.9583414695326671E-2</v>
      </c>
    </row>
    <row r="1018" spans="1:31" ht="14.1" customHeight="1" x14ac:dyDescent="0.25">
      <c r="A1018" s="31">
        <v>1970400</v>
      </c>
      <c r="B1018" s="31">
        <v>2602600</v>
      </c>
      <c r="C1018" s="31">
        <v>2078500</v>
      </c>
      <c r="D1018" s="31">
        <v>2097700</v>
      </c>
      <c r="E1018" s="31">
        <v>2660500</v>
      </c>
      <c r="F1018" s="31">
        <v>2466600</v>
      </c>
      <c r="G1018" s="18">
        <v>3577800</v>
      </c>
      <c r="H1018" s="18">
        <v>4199800</v>
      </c>
      <c r="I1018" s="18">
        <v>4173900</v>
      </c>
      <c r="J1018" s="18">
        <v>4474700</v>
      </c>
      <c r="K1018" s="18">
        <v>3951700</v>
      </c>
      <c r="L1018" s="18">
        <v>4192500</v>
      </c>
      <c r="M1018" s="22">
        <v>3810500</v>
      </c>
      <c r="N1018" s="22">
        <v>3597100</v>
      </c>
      <c r="O1018" s="22">
        <v>4394300</v>
      </c>
      <c r="P1018" s="22">
        <v>4661100</v>
      </c>
      <c r="Q1018" s="22">
        <v>4291500</v>
      </c>
      <c r="R1018" s="22">
        <v>4430000</v>
      </c>
      <c r="S1018">
        <v>1</v>
      </c>
      <c r="T1018" t="s">
        <v>3384</v>
      </c>
      <c r="U1018" t="s">
        <v>3384</v>
      </c>
      <c r="V1018" t="s">
        <v>3385</v>
      </c>
      <c r="W1018" t="s">
        <v>3386</v>
      </c>
      <c r="X1018">
        <v>1</v>
      </c>
      <c r="Y1018" s="17">
        <f t="shared" si="148"/>
        <v>1.7706737386767366</v>
      </c>
      <c r="Z1018" s="23">
        <f t="shared" si="149"/>
        <v>1.8149290516924543</v>
      </c>
      <c r="AA1018" s="12">
        <f t="shared" si="150"/>
        <v>0.97561595425757897</v>
      </c>
      <c r="AB1018" s="7">
        <f t="shared" si="151"/>
        <v>1.024993488099502</v>
      </c>
      <c r="AC1018" s="18">
        <f t="shared" si="152"/>
        <v>1.2589731370584053E-6</v>
      </c>
      <c r="AD1018" s="27">
        <f t="shared" si="153"/>
        <v>0.63170556125760235</v>
      </c>
      <c r="AE1018" s="22">
        <f t="shared" si="154"/>
        <v>3.5773783512822942E-6</v>
      </c>
    </row>
    <row r="1019" spans="1:31" ht="14.1" customHeight="1" x14ac:dyDescent="0.25">
      <c r="A1019" s="31">
        <v>8858500</v>
      </c>
      <c r="B1019" s="31">
        <v>8759200</v>
      </c>
      <c r="C1019" s="31">
        <v>8951900</v>
      </c>
      <c r="D1019" s="31">
        <v>7664200</v>
      </c>
      <c r="E1019" s="31">
        <v>8314300</v>
      </c>
      <c r="F1019" s="31">
        <v>9631600</v>
      </c>
      <c r="G1019" s="18">
        <v>8644900</v>
      </c>
      <c r="H1019" s="18">
        <v>8549300</v>
      </c>
      <c r="I1019" s="17">
        <v>10280000</v>
      </c>
      <c r="J1019" s="18">
        <v>9339700</v>
      </c>
      <c r="K1019" s="17">
        <v>10172000</v>
      </c>
      <c r="L1019" s="17">
        <v>12128000</v>
      </c>
      <c r="M1019" s="22">
        <v>6599800</v>
      </c>
      <c r="N1019" s="22">
        <v>3697200</v>
      </c>
      <c r="O1019" s="22">
        <v>8115500</v>
      </c>
      <c r="P1019" s="22">
        <v>7468000</v>
      </c>
      <c r="Q1019" s="22">
        <v>6447900</v>
      </c>
      <c r="R1019" s="22">
        <v>7964800</v>
      </c>
      <c r="S1019">
        <v>2</v>
      </c>
      <c r="T1019" t="s">
        <v>3387</v>
      </c>
      <c r="U1019" t="s">
        <v>3387</v>
      </c>
      <c r="V1019" t="s">
        <v>3388</v>
      </c>
      <c r="W1019" t="s">
        <v>3389</v>
      </c>
      <c r="X1019">
        <v>2</v>
      </c>
      <c r="Y1019" s="17">
        <f t="shared" si="148"/>
        <v>1.1328907601998479</v>
      </c>
      <c r="Z1019" s="23">
        <f t="shared" si="149"/>
        <v>0.77220068340753212</v>
      </c>
      <c r="AA1019" s="12">
        <f t="shared" si="150"/>
        <v>1.4670937031558675</v>
      </c>
      <c r="AB1019" s="7">
        <f t="shared" si="151"/>
        <v>0.68161972057333386</v>
      </c>
      <c r="AC1019" s="18">
        <f t="shared" si="152"/>
        <v>8.6186468893213047E-2</v>
      </c>
      <c r="AD1019" s="27">
        <f t="shared" si="153"/>
        <v>4.4670418394626215E-3</v>
      </c>
      <c r="AE1019" s="22">
        <f t="shared" si="154"/>
        <v>2.0152212413735278E-2</v>
      </c>
    </row>
    <row r="1020" spans="1:31" ht="14.1" customHeight="1" x14ac:dyDescent="0.25">
      <c r="A1020" s="30">
        <v>60154000</v>
      </c>
      <c r="B1020" s="30">
        <v>61062000</v>
      </c>
      <c r="C1020" s="30">
        <v>40184000</v>
      </c>
      <c r="D1020" s="30">
        <v>49862000</v>
      </c>
      <c r="E1020" s="30">
        <v>69736000</v>
      </c>
      <c r="F1020" s="30">
        <v>67613000</v>
      </c>
      <c r="G1020" s="17">
        <v>109790000</v>
      </c>
      <c r="H1020" s="17">
        <v>103420000</v>
      </c>
      <c r="I1020" s="17">
        <v>96620000</v>
      </c>
      <c r="J1020" s="17">
        <v>97030000</v>
      </c>
      <c r="K1020" s="17">
        <v>94945000</v>
      </c>
      <c r="L1020" s="17">
        <v>99244000</v>
      </c>
      <c r="M1020" s="23">
        <v>126200000</v>
      </c>
      <c r="N1020" s="23">
        <v>135910000</v>
      </c>
      <c r="O1020" s="23">
        <v>102510000</v>
      </c>
      <c r="P1020" s="23">
        <v>94126000</v>
      </c>
      <c r="Q1020" s="23">
        <v>116940000</v>
      </c>
      <c r="R1020" s="23">
        <v>105290000</v>
      </c>
      <c r="S1020">
        <v>10</v>
      </c>
      <c r="T1020" t="s">
        <v>3390</v>
      </c>
      <c r="U1020" t="s">
        <v>3391</v>
      </c>
      <c r="V1020" t="s">
        <v>3392</v>
      </c>
      <c r="W1020" t="s">
        <v>3393</v>
      </c>
      <c r="X1020">
        <v>5</v>
      </c>
      <c r="Y1020" s="17">
        <f t="shared" si="148"/>
        <v>1.7241251710359109</v>
      </c>
      <c r="Z1020" s="23">
        <f t="shared" si="149"/>
        <v>1.9533979134335979</v>
      </c>
      <c r="AA1020" s="12">
        <f t="shared" si="150"/>
        <v>0.88262875637320548</v>
      </c>
      <c r="AB1020" s="7">
        <f t="shared" si="151"/>
        <v>1.1329791747428246</v>
      </c>
      <c r="AC1020" s="18">
        <f t="shared" si="152"/>
        <v>9.0468486629358292E-6</v>
      </c>
      <c r="AD1020" s="27">
        <f t="shared" si="153"/>
        <v>7.9063880074005194E-2</v>
      </c>
      <c r="AE1020" s="22">
        <f t="shared" si="154"/>
        <v>3.6157245494817183E-5</v>
      </c>
    </row>
    <row r="1021" spans="1:31" x14ac:dyDescent="0.25">
      <c r="A1021" s="30">
        <v>133380000</v>
      </c>
      <c r="B1021" s="30">
        <v>128890000</v>
      </c>
      <c r="C1021" s="30">
        <v>71749000</v>
      </c>
      <c r="D1021" s="30">
        <v>82059000</v>
      </c>
      <c r="E1021" s="30">
        <v>253010000</v>
      </c>
      <c r="F1021" s="30">
        <v>263590000</v>
      </c>
      <c r="G1021" s="17">
        <v>431220000</v>
      </c>
      <c r="H1021" s="17">
        <v>434350000</v>
      </c>
      <c r="I1021" s="17">
        <v>374000000</v>
      </c>
      <c r="J1021" s="17">
        <v>371650000</v>
      </c>
      <c r="K1021" s="17">
        <v>280320000</v>
      </c>
      <c r="L1021" s="17">
        <v>279630000</v>
      </c>
      <c r="M1021" s="23">
        <v>763380000</v>
      </c>
      <c r="N1021" s="23">
        <v>570830000</v>
      </c>
      <c r="O1021" s="23">
        <v>503510000</v>
      </c>
      <c r="P1021" s="23">
        <v>461280000</v>
      </c>
      <c r="Q1021" s="23">
        <v>488560000</v>
      </c>
      <c r="R1021" s="23">
        <v>440210000</v>
      </c>
      <c r="S1021">
        <v>15</v>
      </c>
      <c r="T1021" t="s">
        <v>1501</v>
      </c>
      <c r="U1021" t="s">
        <v>1501</v>
      </c>
      <c r="V1021" t="s">
        <v>1502</v>
      </c>
      <c r="W1021" t="s">
        <v>1503</v>
      </c>
      <c r="X1021">
        <v>2</v>
      </c>
      <c r="Y1021" s="17">
        <f t="shared" si="148"/>
        <v>2.3278880814171665</v>
      </c>
      <c r="Z1021" s="23">
        <f t="shared" si="149"/>
        <v>3.4607549443645067</v>
      </c>
      <c r="AA1021" s="12">
        <f t="shared" si="150"/>
        <v>0.67265325596309533</v>
      </c>
      <c r="AB1021" s="7">
        <f t="shared" si="151"/>
        <v>1.4866500550394486</v>
      </c>
      <c r="AC1021" s="18">
        <f t="shared" si="152"/>
        <v>8.758110555659545E-4</v>
      </c>
      <c r="AD1021" s="27">
        <f t="shared" si="153"/>
        <v>1.0604835554097133E-2</v>
      </c>
      <c r="AE1021" s="22">
        <f t="shared" si="154"/>
        <v>7.4173592072680674E-5</v>
      </c>
    </row>
    <row r="1022" spans="1:31" ht="14.1" customHeight="1" x14ac:dyDescent="0.25">
      <c r="A1022" s="30">
        <v>1177900000</v>
      </c>
      <c r="B1022" s="30">
        <v>1201200000</v>
      </c>
      <c r="C1022" s="30">
        <v>1499800000</v>
      </c>
      <c r="D1022" s="30">
        <v>1509300000</v>
      </c>
      <c r="E1022" s="30">
        <v>1027900000</v>
      </c>
      <c r="F1022" s="30">
        <v>1031700000</v>
      </c>
      <c r="G1022" s="17">
        <v>428450000</v>
      </c>
      <c r="H1022" s="17">
        <v>347750000</v>
      </c>
      <c r="I1022" s="17">
        <v>400120000</v>
      </c>
      <c r="J1022" s="17">
        <v>403680000</v>
      </c>
      <c r="K1022" s="17">
        <v>453780000</v>
      </c>
      <c r="L1022" s="17">
        <v>412680000</v>
      </c>
      <c r="M1022" s="23">
        <v>273420000</v>
      </c>
      <c r="N1022" s="23">
        <v>220810000</v>
      </c>
      <c r="O1022" s="23">
        <v>386020000</v>
      </c>
      <c r="P1022" s="23">
        <v>427270000</v>
      </c>
      <c r="Q1022" s="23">
        <v>382480000</v>
      </c>
      <c r="R1022" s="23">
        <v>444130000</v>
      </c>
      <c r="S1022">
        <v>36</v>
      </c>
      <c r="T1022" t="s">
        <v>3398</v>
      </c>
      <c r="U1022" t="s">
        <v>3399</v>
      </c>
      <c r="V1022" t="s">
        <v>3400</v>
      </c>
      <c r="W1022" t="s">
        <v>3401</v>
      </c>
      <c r="X1022">
        <v>3</v>
      </c>
      <c r="Y1022" s="17">
        <f t="shared" si="148"/>
        <v>0.32848089368672628</v>
      </c>
      <c r="Z1022" s="23">
        <f t="shared" si="149"/>
        <v>0.28654502000590776</v>
      </c>
      <c r="AA1022" s="12">
        <f t="shared" si="150"/>
        <v>1.1463500349088387</v>
      </c>
      <c r="AB1022" s="7">
        <f t="shared" si="151"/>
        <v>0.87233390286372958</v>
      </c>
      <c r="AC1022" s="18">
        <f t="shared" si="152"/>
        <v>3.020414510873425E-6</v>
      </c>
      <c r="AD1022" s="27">
        <f t="shared" si="153"/>
        <v>0.21229171703661473</v>
      </c>
      <c r="AE1022" s="22">
        <f t="shared" si="154"/>
        <v>3.1427058494037001E-6</v>
      </c>
    </row>
    <row r="1023" spans="1:31" ht="14.1" customHeight="1" x14ac:dyDescent="0.25">
      <c r="A1023" s="31">
        <v>1</v>
      </c>
      <c r="B1023" s="31">
        <v>1</v>
      </c>
      <c r="C1023" s="30">
        <v>18643000</v>
      </c>
      <c r="D1023" s="31">
        <v>1</v>
      </c>
      <c r="E1023" s="31">
        <v>1</v>
      </c>
      <c r="F1023" s="31">
        <v>1</v>
      </c>
      <c r="G1023" s="18">
        <v>1</v>
      </c>
      <c r="H1023" s="18">
        <v>1</v>
      </c>
      <c r="I1023" s="18">
        <v>1</v>
      </c>
      <c r="J1023" s="18">
        <v>1</v>
      </c>
      <c r="K1023" s="18">
        <v>1</v>
      </c>
      <c r="L1023" s="18">
        <v>1</v>
      </c>
      <c r="M1023" s="22">
        <v>1</v>
      </c>
      <c r="N1023" s="22">
        <v>1</v>
      </c>
      <c r="O1023" s="22">
        <v>1</v>
      </c>
      <c r="P1023" s="22">
        <v>1</v>
      </c>
      <c r="Q1023" s="22">
        <v>1</v>
      </c>
      <c r="R1023" s="22">
        <v>1</v>
      </c>
      <c r="S1023">
        <v>2</v>
      </c>
      <c r="T1023" t="s">
        <v>3402</v>
      </c>
      <c r="U1023" t="s">
        <v>3402</v>
      </c>
      <c r="V1023" t="s">
        <v>3403</v>
      </c>
      <c r="W1023" t="s">
        <v>3404</v>
      </c>
      <c r="X1023">
        <v>1</v>
      </c>
      <c r="Y1023" s="17">
        <f t="shared" si="148"/>
        <v>3.2183652796316903E-7</v>
      </c>
      <c r="Z1023" s="23">
        <f t="shared" si="149"/>
        <v>3.2183652796316903E-7</v>
      </c>
      <c r="AA1023" s="12">
        <f t="shared" si="150"/>
        <v>1</v>
      </c>
      <c r="AB1023" s="7">
        <f t="shared" si="151"/>
        <v>1</v>
      </c>
      <c r="AC1023" s="18">
        <f t="shared" si="152"/>
        <v>0.34089313230205975</v>
      </c>
      <c r="AD1023" s="27" t="e">
        <f t="shared" si="153"/>
        <v>#DIV/0!</v>
      </c>
      <c r="AE1023" s="22">
        <f t="shared" si="154"/>
        <v>0.34089313230205975</v>
      </c>
    </row>
    <row r="1024" spans="1:31" ht="14.1" customHeight="1" x14ac:dyDescent="0.25">
      <c r="A1024" s="30">
        <v>148690000</v>
      </c>
      <c r="B1024" s="30">
        <v>163770000</v>
      </c>
      <c r="C1024" s="30">
        <v>178870000</v>
      </c>
      <c r="D1024" s="30">
        <v>177130000</v>
      </c>
      <c r="E1024" s="30">
        <v>85425000</v>
      </c>
      <c r="F1024" s="30">
        <v>100630000</v>
      </c>
      <c r="G1024" s="17">
        <v>68732000</v>
      </c>
      <c r="H1024" s="17">
        <v>74410000</v>
      </c>
      <c r="I1024" s="17">
        <v>71301000</v>
      </c>
      <c r="J1024" s="17">
        <v>70529000</v>
      </c>
      <c r="K1024" s="17">
        <v>86433000</v>
      </c>
      <c r="L1024" s="17">
        <v>84791000</v>
      </c>
      <c r="M1024" s="23">
        <v>23335000</v>
      </c>
      <c r="N1024" s="23">
        <v>34923000</v>
      </c>
      <c r="O1024" s="23">
        <v>57938000</v>
      </c>
      <c r="P1024" s="23">
        <v>59740000</v>
      </c>
      <c r="Q1024" s="23">
        <v>56757000</v>
      </c>
      <c r="R1024" s="23">
        <v>66030000</v>
      </c>
      <c r="S1024">
        <v>23</v>
      </c>
      <c r="T1024" t="s">
        <v>3405</v>
      </c>
      <c r="U1024" t="s">
        <v>3406</v>
      </c>
      <c r="V1024" t="s">
        <v>3407</v>
      </c>
      <c r="W1024" t="s">
        <v>3408</v>
      </c>
      <c r="X1024">
        <v>9</v>
      </c>
      <c r="Y1024" s="17">
        <f t="shared" si="148"/>
        <v>0.53386540903319435</v>
      </c>
      <c r="Z1024" s="23">
        <f t="shared" si="149"/>
        <v>0.34958192658993698</v>
      </c>
      <c r="AA1024" s="12">
        <f t="shared" si="150"/>
        <v>1.5271539185131378</v>
      </c>
      <c r="AB1024" s="7">
        <f t="shared" si="151"/>
        <v>0.65481284360231118</v>
      </c>
      <c r="AC1024" s="18">
        <f t="shared" si="152"/>
        <v>2.5711566329114231E-3</v>
      </c>
      <c r="AD1024" s="27">
        <f t="shared" si="153"/>
        <v>5.7775328789022992E-3</v>
      </c>
      <c r="AE1024" s="22">
        <f t="shared" si="154"/>
        <v>3.8596245204527676E-4</v>
      </c>
    </row>
    <row r="1025" spans="1:31" ht="14.1" customHeight="1" x14ac:dyDescent="0.25">
      <c r="A1025" s="31">
        <v>9033600</v>
      </c>
      <c r="B1025" s="31">
        <v>6148700</v>
      </c>
      <c r="C1025" s="31">
        <v>1</v>
      </c>
      <c r="D1025" s="31">
        <v>7049000</v>
      </c>
      <c r="E1025" s="31">
        <v>6227300</v>
      </c>
      <c r="F1025" s="31">
        <v>1</v>
      </c>
      <c r="G1025" s="18">
        <v>1</v>
      </c>
      <c r="H1025" s="18">
        <v>1</v>
      </c>
      <c r="I1025" s="18">
        <v>1</v>
      </c>
      <c r="J1025" s="18">
        <v>1</v>
      </c>
      <c r="K1025" s="18">
        <v>1</v>
      </c>
      <c r="L1025" s="18">
        <v>1</v>
      </c>
      <c r="M1025" s="22">
        <v>1</v>
      </c>
      <c r="N1025" s="22">
        <v>1</v>
      </c>
      <c r="O1025" s="22">
        <v>1</v>
      </c>
      <c r="P1025" s="22">
        <v>1</v>
      </c>
      <c r="Q1025" s="22">
        <v>1</v>
      </c>
      <c r="R1025" s="22">
        <v>1</v>
      </c>
      <c r="S1025">
        <v>2</v>
      </c>
      <c r="T1025" t="s">
        <v>3409</v>
      </c>
      <c r="U1025" t="s">
        <v>3409</v>
      </c>
      <c r="V1025" t="s">
        <v>3410</v>
      </c>
      <c r="W1025" t="s">
        <v>3411</v>
      </c>
      <c r="X1025">
        <v>2</v>
      </c>
      <c r="Y1025" s="17">
        <f t="shared" si="148"/>
        <v>2.1083256303313847E-7</v>
      </c>
      <c r="Z1025" s="23">
        <f t="shared" si="149"/>
        <v>2.1083256303313847E-7</v>
      </c>
      <c r="AA1025" s="12">
        <f t="shared" si="150"/>
        <v>1</v>
      </c>
      <c r="AB1025" s="7">
        <f t="shared" si="151"/>
        <v>1</v>
      </c>
      <c r="AC1025" s="18">
        <f t="shared" si="152"/>
        <v>1.2404451904331289E-2</v>
      </c>
      <c r="AD1025" s="27" t="e">
        <f t="shared" si="153"/>
        <v>#DIV/0!</v>
      </c>
      <c r="AE1025" s="22">
        <f t="shared" si="154"/>
        <v>1.2404451904331289E-2</v>
      </c>
    </row>
    <row r="1026" spans="1:31" ht="14.1" customHeight="1" x14ac:dyDescent="0.25">
      <c r="A1026" s="30">
        <v>58876000</v>
      </c>
      <c r="B1026" s="30">
        <v>57831000</v>
      </c>
      <c r="C1026" s="30">
        <v>64959000</v>
      </c>
      <c r="D1026" s="30">
        <v>47295000</v>
      </c>
      <c r="E1026" s="30">
        <v>26801000</v>
      </c>
      <c r="F1026" s="30">
        <v>36609000</v>
      </c>
      <c r="G1026" s="17">
        <v>32918000</v>
      </c>
      <c r="H1026" s="17">
        <v>33707000</v>
      </c>
      <c r="I1026" s="17">
        <v>26342000</v>
      </c>
      <c r="J1026" s="17">
        <v>34288000</v>
      </c>
      <c r="K1026" s="17">
        <v>31152000</v>
      </c>
      <c r="L1026" s="17">
        <v>31999000</v>
      </c>
      <c r="M1026" s="23">
        <v>14528000</v>
      </c>
      <c r="N1026" s="23">
        <v>17499000</v>
      </c>
      <c r="O1026" s="23">
        <v>26197000</v>
      </c>
      <c r="P1026" s="23">
        <v>28055000</v>
      </c>
      <c r="Q1026" s="23">
        <v>28692000</v>
      </c>
      <c r="R1026" s="23">
        <v>32242000</v>
      </c>
      <c r="S1026">
        <v>7</v>
      </c>
      <c r="T1026" t="s">
        <v>3412</v>
      </c>
      <c r="U1026" t="s">
        <v>3413</v>
      </c>
      <c r="V1026" t="s">
        <v>3414</v>
      </c>
      <c r="W1026" t="s">
        <v>3415</v>
      </c>
      <c r="X1026">
        <v>3</v>
      </c>
      <c r="Y1026" s="17">
        <f t="shared" si="148"/>
        <v>0.6512479007835934</v>
      </c>
      <c r="Z1026" s="23">
        <f t="shared" si="149"/>
        <v>0.50351437044029679</v>
      </c>
      <c r="AA1026" s="12">
        <f t="shared" si="150"/>
        <v>1.2934047944135367</v>
      </c>
      <c r="AB1026" s="7">
        <f t="shared" si="151"/>
        <v>0.77315315693833175</v>
      </c>
      <c r="AC1026" s="18">
        <f t="shared" si="152"/>
        <v>1.9419315906006377E-2</v>
      </c>
      <c r="AD1026" s="27">
        <f t="shared" si="153"/>
        <v>4.10044348551045E-2</v>
      </c>
      <c r="AE1026" s="22">
        <f t="shared" si="154"/>
        <v>4.4877674210502738E-3</v>
      </c>
    </row>
    <row r="1027" spans="1:31" x14ac:dyDescent="0.25">
      <c r="A1027" s="31">
        <v>3012700</v>
      </c>
      <c r="B1027" s="31">
        <v>2098500</v>
      </c>
      <c r="C1027" s="31">
        <v>1200200</v>
      </c>
      <c r="D1027" s="31">
        <v>1</v>
      </c>
      <c r="E1027" s="31">
        <v>4766000</v>
      </c>
      <c r="F1027" s="31">
        <v>4354900</v>
      </c>
      <c r="G1027" s="18">
        <v>9265500</v>
      </c>
      <c r="H1027" s="17">
        <v>11860000</v>
      </c>
      <c r="I1027" s="17">
        <v>11146000</v>
      </c>
      <c r="J1027" s="18">
        <v>9037000</v>
      </c>
      <c r="K1027" s="17">
        <v>12185000</v>
      </c>
      <c r="L1027" s="17">
        <v>20165000</v>
      </c>
      <c r="M1027" s="23">
        <v>16285000</v>
      </c>
      <c r="N1027" s="23">
        <v>11921000</v>
      </c>
      <c r="O1027" s="23">
        <v>12642000</v>
      </c>
      <c r="P1027" s="22">
        <v>5344900</v>
      </c>
      <c r="Q1027" s="23">
        <v>14053000</v>
      </c>
      <c r="R1027" s="23">
        <v>22210000</v>
      </c>
      <c r="S1027">
        <v>3</v>
      </c>
      <c r="T1027" t="s">
        <v>3416</v>
      </c>
      <c r="U1027" t="s">
        <v>3417</v>
      </c>
      <c r="V1027" t="s">
        <v>3418</v>
      </c>
      <c r="W1027" t="s">
        <v>3419</v>
      </c>
      <c r="X1027">
        <v>2</v>
      </c>
      <c r="Y1027" s="17">
        <f t="shared" si="148"/>
        <v>4.7730082506814764</v>
      </c>
      <c r="Z1027" s="23">
        <f t="shared" si="149"/>
        <v>5.3430723001061216</v>
      </c>
      <c r="AA1027" s="12">
        <f t="shared" si="150"/>
        <v>0.89330781666321024</v>
      </c>
      <c r="AB1027" s="7">
        <f t="shared" si="151"/>
        <v>1.1194349599842517</v>
      </c>
      <c r="AC1027" s="18">
        <f t="shared" si="152"/>
        <v>3.4204836075383161E-4</v>
      </c>
      <c r="AD1027" s="27">
        <f t="shared" si="153"/>
        <v>0.61293478472321539</v>
      </c>
      <c r="AE1027" s="22">
        <f t="shared" si="154"/>
        <v>8.549342385836445E-4</v>
      </c>
    </row>
    <row r="1028" spans="1:31" ht="14.1" customHeight="1" x14ac:dyDescent="0.25">
      <c r="A1028" s="31">
        <v>7055200</v>
      </c>
      <c r="B1028" s="31">
        <v>7316500</v>
      </c>
      <c r="C1028" s="31">
        <v>1</v>
      </c>
      <c r="D1028" s="31">
        <v>1</v>
      </c>
      <c r="E1028" s="30">
        <v>22807000</v>
      </c>
      <c r="F1028" s="31">
        <v>4715200</v>
      </c>
      <c r="G1028" s="17">
        <v>14567000</v>
      </c>
      <c r="H1028" s="17">
        <v>10431000</v>
      </c>
      <c r="I1028" s="18">
        <v>7353600</v>
      </c>
      <c r="J1028" s="18">
        <v>8345700</v>
      </c>
      <c r="K1028" s="18">
        <v>4856000</v>
      </c>
      <c r="L1028" s="18">
        <v>5746500</v>
      </c>
      <c r="M1028" s="23">
        <v>39660000</v>
      </c>
      <c r="N1028" s="23">
        <v>35413000</v>
      </c>
      <c r="O1028" s="23">
        <v>13793000</v>
      </c>
      <c r="P1028" s="23">
        <v>13546000</v>
      </c>
      <c r="Q1028" s="23">
        <v>17823000</v>
      </c>
      <c r="R1028" s="23">
        <v>19085000</v>
      </c>
      <c r="S1028">
        <v>6</v>
      </c>
      <c r="T1028" t="s">
        <v>2451</v>
      </c>
      <c r="U1028" t="s">
        <v>2451</v>
      </c>
      <c r="V1028" t="s">
        <v>2452</v>
      </c>
      <c r="W1028" t="s">
        <v>2453</v>
      </c>
      <c r="X1028">
        <v>1</v>
      </c>
      <c r="Y1028" s="17">
        <f t="shared" si="148"/>
        <v>1.2245171146865239</v>
      </c>
      <c r="Z1028" s="23">
        <f t="shared" si="149"/>
        <v>3.3255436554943008</v>
      </c>
      <c r="AA1028" s="12">
        <f t="shared" si="150"/>
        <v>0.36821561871949465</v>
      </c>
      <c r="AB1028" s="7">
        <f t="shared" si="151"/>
        <v>2.715800061598681</v>
      </c>
      <c r="AC1028" s="18">
        <f t="shared" si="152"/>
        <v>0.68263880733556692</v>
      </c>
      <c r="AD1028" s="27">
        <f t="shared" si="153"/>
        <v>1.3010679374460857E-2</v>
      </c>
      <c r="AE1028" s="22">
        <f t="shared" si="154"/>
        <v>1.8433226182989655E-2</v>
      </c>
    </row>
    <row r="1029" spans="1:31" ht="14.1" customHeight="1" x14ac:dyDescent="0.25">
      <c r="A1029" s="30">
        <v>189070000</v>
      </c>
      <c r="B1029" s="30">
        <v>169320000</v>
      </c>
      <c r="C1029" s="30">
        <v>204380000</v>
      </c>
      <c r="D1029" s="30">
        <v>198930000</v>
      </c>
      <c r="E1029" s="30">
        <v>97665000</v>
      </c>
      <c r="F1029" s="30">
        <v>122120000</v>
      </c>
      <c r="G1029" s="17">
        <v>82971000</v>
      </c>
      <c r="H1029" s="17">
        <v>67868000</v>
      </c>
      <c r="I1029" s="17">
        <v>54079000</v>
      </c>
      <c r="J1029" s="17">
        <v>66276000</v>
      </c>
      <c r="K1029" s="17">
        <v>77701000</v>
      </c>
      <c r="L1029" s="17">
        <v>87011000</v>
      </c>
      <c r="M1029" s="23">
        <v>32412000</v>
      </c>
      <c r="N1029" s="23">
        <v>33374000</v>
      </c>
      <c r="O1029" s="23">
        <v>53308000</v>
      </c>
      <c r="P1029" s="23">
        <v>51606000</v>
      </c>
      <c r="Q1029" s="23">
        <v>44026000</v>
      </c>
      <c r="R1029" s="23">
        <v>45638000</v>
      </c>
      <c r="S1029">
        <v>16</v>
      </c>
      <c r="T1029" t="s">
        <v>3423</v>
      </c>
      <c r="U1029" t="s">
        <v>3424</v>
      </c>
      <c r="V1029" t="s">
        <v>3425</v>
      </c>
      <c r="W1029" t="s">
        <v>3426</v>
      </c>
      <c r="X1029">
        <v>5</v>
      </c>
      <c r="Y1029" s="17">
        <f t="shared" si="148"/>
        <v>0.44412904934869096</v>
      </c>
      <c r="Z1029" s="23">
        <f t="shared" si="149"/>
        <v>0.26527557731396811</v>
      </c>
      <c r="AA1029" s="12">
        <f t="shared" si="150"/>
        <v>1.6742176337742545</v>
      </c>
      <c r="AB1029" s="7">
        <f t="shared" si="151"/>
        <v>0.59729391199019977</v>
      </c>
      <c r="AC1029" s="18">
        <f t="shared" si="152"/>
        <v>6.4005173422902848E-4</v>
      </c>
      <c r="AD1029" s="27">
        <f t="shared" si="153"/>
        <v>7.8190923453608458E-4</v>
      </c>
      <c r="AE1029" s="22">
        <f t="shared" si="154"/>
        <v>6.3469926275640457E-5</v>
      </c>
    </row>
    <row r="1030" spans="1:31" ht="14.1" customHeight="1" x14ac:dyDescent="0.25">
      <c r="A1030" s="30">
        <v>48548000</v>
      </c>
      <c r="B1030" s="30">
        <v>37968000</v>
      </c>
      <c r="C1030" s="30">
        <v>41881000</v>
      </c>
      <c r="D1030" s="30">
        <v>37979000</v>
      </c>
      <c r="E1030" s="30">
        <v>30300000</v>
      </c>
      <c r="F1030" s="30">
        <v>38105000</v>
      </c>
      <c r="G1030" s="17">
        <v>24128000</v>
      </c>
      <c r="H1030" s="17">
        <v>20719000</v>
      </c>
      <c r="I1030" s="17">
        <v>20847000</v>
      </c>
      <c r="J1030" s="17">
        <v>21736000</v>
      </c>
      <c r="K1030" s="17">
        <v>23017000</v>
      </c>
      <c r="L1030" s="17">
        <v>26247000</v>
      </c>
      <c r="M1030" s="23">
        <v>11899000</v>
      </c>
      <c r="N1030" s="23">
        <v>15150000</v>
      </c>
      <c r="O1030" s="23">
        <v>17925000</v>
      </c>
      <c r="P1030" s="23">
        <v>19585000</v>
      </c>
      <c r="Q1030" s="23">
        <v>18653000</v>
      </c>
      <c r="R1030" s="23">
        <v>20974000</v>
      </c>
      <c r="S1030">
        <v>8</v>
      </c>
      <c r="T1030" t="s">
        <v>3427</v>
      </c>
      <c r="U1030" t="s">
        <v>3427</v>
      </c>
      <c r="V1030" t="s">
        <v>3428</v>
      </c>
      <c r="W1030" t="s">
        <v>3429</v>
      </c>
      <c r="X1030">
        <v>4</v>
      </c>
      <c r="Y1030" s="17">
        <f t="shared" ref="Y1030:Y1093" si="155">AVERAGE(G1030:L1030)/AVERAGE(A1030:F1030)</f>
        <v>0.58221917446471394</v>
      </c>
      <c r="Z1030" s="23">
        <f t="shared" ref="Z1030:Z1093" si="156">AVERAGE(M1030:R1030)/AVERAGE(A1030:F1030)</f>
        <v>0.44375822575080609</v>
      </c>
      <c r="AA1030" s="12">
        <f t="shared" ref="AA1030:AA1093" si="157">AVERAGE(G1030:L1030)/AVERAGE(M1030:R1030)</f>
        <v>1.3120188892941471</v>
      </c>
      <c r="AB1030" s="7">
        <f t="shared" si="151"/>
        <v>0.76218414853614647</v>
      </c>
      <c r="AC1030" s="18">
        <f t="shared" si="152"/>
        <v>8.7166222972048836E-5</v>
      </c>
      <c r="AD1030" s="27">
        <f t="shared" si="153"/>
        <v>7.1564292632426757E-3</v>
      </c>
      <c r="AE1030" s="22">
        <f t="shared" si="154"/>
        <v>1.4433945585842131E-5</v>
      </c>
    </row>
    <row r="1031" spans="1:31" ht="14.1" customHeight="1" x14ac:dyDescent="0.25">
      <c r="A1031" s="30">
        <v>204710000</v>
      </c>
      <c r="B1031" s="30">
        <v>185260000</v>
      </c>
      <c r="C1031" s="30">
        <v>115530000</v>
      </c>
      <c r="D1031" s="30">
        <v>121750000</v>
      </c>
      <c r="E1031" s="30">
        <v>90054000</v>
      </c>
      <c r="F1031" s="30">
        <v>98373000</v>
      </c>
      <c r="G1031" s="17">
        <v>200130000</v>
      </c>
      <c r="H1031" s="17">
        <v>198250000</v>
      </c>
      <c r="I1031" s="17">
        <v>261460000</v>
      </c>
      <c r="J1031" s="17">
        <v>240640000</v>
      </c>
      <c r="K1031" s="17">
        <v>281120000</v>
      </c>
      <c r="L1031" s="17">
        <v>342410000</v>
      </c>
      <c r="M1031" s="23">
        <v>208870000</v>
      </c>
      <c r="N1031" s="23">
        <v>155530000</v>
      </c>
      <c r="O1031" s="23">
        <v>89111000</v>
      </c>
      <c r="P1031" s="23">
        <v>103510000</v>
      </c>
      <c r="Q1031" s="23">
        <v>64359000</v>
      </c>
      <c r="R1031" s="23">
        <v>67439000</v>
      </c>
      <c r="S1031">
        <v>4</v>
      </c>
      <c r="T1031" t="s">
        <v>3058</v>
      </c>
      <c r="U1031" t="s">
        <v>3058</v>
      </c>
      <c r="V1031" t="s">
        <v>3059</v>
      </c>
      <c r="W1031" t="s">
        <v>3060</v>
      </c>
      <c r="X1031">
        <v>2</v>
      </c>
      <c r="Y1031" s="17">
        <f t="shared" si="155"/>
        <v>1.8683988882854365</v>
      </c>
      <c r="Z1031" s="23">
        <f t="shared" si="156"/>
        <v>0.84447520280699351</v>
      </c>
      <c r="AA1031" s="12">
        <f t="shared" si="157"/>
        <v>2.2124970420386196</v>
      </c>
      <c r="AB1031" s="7">
        <f t="shared" si="151"/>
        <v>0.45197800539366545</v>
      </c>
      <c r="AC1031" s="18">
        <f t="shared" si="152"/>
        <v>2.5060521701317125E-3</v>
      </c>
      <c r="AD1031" s="27">
        <f t="shared" si="153"/>
        <v>1.4692504795254845E-3</v>
      </c>
      <c r="AE1031" s="22">
        <f t="shared" si="154"/>
        <v>0.49996697728874229</v>
      </c>
    </row>
    <row r="1032" spans="1:31" ht="14.1" customHeight="1" x14ac:dyDescent="0.25">
      <c r="A1032" s="31">
        <v>9380900</v>
      </c>
      <c r="B1032" s="30">
        <v>10304000</v>
      </c>
      <c r="C1032" s="30">
        <v>10343000</v>
      </c>
      <c r="D1032" s="31">
        <v>9170900</v>
      </c>
      <c r="E1032" s="30">
        <v>15426000</v>
      </c>
      <c r="F1032" s="30">
        <v>14924000</v>
      </c>
      <c r="G1032" s="17">
        <v>15482000</v>
      </c>
      <c r="H1032" s="17">
        <v>16452000</v>
      </c>
      <c r="I1032" s="17">
        <v>17811000</v>
      </c>
      <c r="J1032" s="17">
        <v>14745000</v>
      </c>
      <c r="K1032" s="17">
        <v>24461000</v>
      </c>
      <c r="L1032" s="17">
        <v>23474000</v>
      </c>
      <c r="M1032" s="22">
        <v>8439800</v>
      </c>
      <c r="N1032" s="22">
        <v>9592600</v>
      </c>
      <c r="O1032" s="23">
        <v>14528000</v>
      </c>
      <c r="P1032" s="23">
        <v>16323000</v>
      </c>
      <c r="Q1032" s="23">
        <v>17175000</v>
      </c>
      <c r="R1032" s="23">
        <v>15842000</v>
      </c>
      <c r="S1032">
        <v>2</v>
      </c>
      <c r="T1032" t="s">
        <v>3433</v>
      </c>
      <c r="U1032" t="s">
        <v>3433</v>
      </c>
      <c r="V1032" t="s">
        <v>3434</v>
      </c>
      <c r="W1032" t="s">
        <v>3435</v>
      </c>
      <c r="X1032">
        <v>1</v>
      </c>
      <c r="Y1032" s="17">
        <f t="shared" si="155"/>
        <v>1.6164908668445754</v>
      </c>
      <c r="Z1032" s="23">
        <f t="shared" si="156"/>
        <v>1.1775961626943958</v>
      </c>
      <c r="AA1032" s="12">
        <f t="shared" si="157"/>
        <v>1.372703918417981</v>
      </c>
      <c r="AB1032" s="7">
        <f t="shared" si="151"/>
        <v>0.72848921503224373</v>
      </c>
      <c r="AC1032" s="18">
        <f t="shared" si="152"/>
        <v>6.0698121317114056E-3</v>
      </c>
      <c r="AD1032" s="27">
        <f t="shared" si="153"/>
        <v>5.0102082735072953E-2</v>
      </c>
      <c r="AE1032" s="22">
        <f t="shared" si="154"/>
        <v>0.30450822944966044</v>
      </c>
    </row>
    <row r="1033" spans="1:31" ht="14.1" customHeight="1" x14ac:dyDescent="0.25">
      <c r="A1033" s="30">
        <v>172670000</v>
      </c>
      <c r="B1033" s="30">
        <v>165500000</v>
      </c>
      <c r="C1033" s="30">
        <v>195400000</v>
      </c>
      <c r="D1033" s="30">
        <v>230230000</v>
      </c>
      <c r="E1033" s="30">
        <v>129830000</v>
      </c>
      <c r="F1033" s="30">
        <v>165040000</v>
      </c>
      <c r="G1033" s="17">
        <v>100840000</v>
      </c>
      <c r="H1033" s="17">
        <v>70154000</v>
      </c>
      <c r="I1033" s="17">
        <v>93523000</v>
      </c>
      <c r="J1033" s="17">
        <v>94234000</v>
      </c>
      <c r="K1033" s="17">
        <v>221250000</v>
      </c>
      <c r="L1033" s="17">
        <v>102070000</v>
      </c>
      <c r="M1033" s="23">
        <v>58160000</v>
      </c>
      <c r="N1033" s="23">
        <v>67253000</v>
      </c>
      <c r="O1033" s="23">
        <v>76302000</v>
      </c>
      <c r="P1033" s="23">
        <v>58930000</v>
      </c>
      <c r="Q1033" s="23">
        <v>38740000</v>
      </c>
      <c r="R1033" s="23">
        <v>47126000</v>
      </c>
      <c r="S1033">
        <v>9</v>
      </c>
      <c r="T1033" t="s">
        <v>3436</v>
      </c>
      <c r="U1033" t="s">
        <v>3436</v>
      </c>
      <c r="V1033" t="s">
        <v>3437</v>
      </c>
      <c r="W1033" t="s">
        <v>3438</v>
      </c>
      <c r="X1033">
        <v>4</v>
      </c>
      <c r="Y1033" s="17">
        <f t="shared" si="155"/>
        <v>0.64427158604664347</v>
      </c>
      <c r="Z1033" s="23">
        <f t="shared" si="156"/>
        <v>0.32730784852692529</v>
      </c>
      <c r="AA1033" s="12">
        <f t="shared" si="157"/>
        <v>1.9683963856847257</v>
      </c>
      <c r="AB1033" s="7">
        <f t="shared" si="151"/>
        <v>0.50802775664117084</v>
      </c>
      <c r="AC1033" s="18">
        <f t="shared" si="152"/>
        <v>3.6275995434604871E-2</v>
      </c>
      <c r="AD1033" s="27">
        <f t="shared" si="153"/>
        <v>3.3469078399365887E-2</v>
      </c>
      <c r="AE1033" s="22">
        <f t="shared" si="154"/>
        <v>1.1741446832080695E-5</v>
      </c>
    </row>
    <row r="1034" spans="1:31" ht="14.1" customHeight="1" x14ac:dyDescent="0.25">
      <c r="A1034" s="31">
        <v>6408800</v>
      </c>
      <c r="B1034" s="30">
        <v>17473000</v>
      </c>
      <c r="C1034" s="31">
        <v>8338600</v>
      </c>
      <c r="D1034" s="30">
        <v>10409000</v>
      </c>
      <c r="E1034" s="31">
        <v>8380600</v>
      </c>
      <c r="F1034" s="31">
        <v>8503000</v>
      </c>
      <c r="G1034" s="17">
        <v>13402000</v>
      </c>
      <c r="H1034" s="17">
        <v>13881000</v>
      </c>
      <c r="I1034" s="17">
        <v>14914000</v>
      </c>
      <c r="J1034" s="17">
        <v>18121000</v>
      </c>
      <c r="K1034" s="17">
        <v>15587000</v>
      </c>
      <c r="L1034" s="17">
        <v>18013000</v>
      </c>
      <c r="M1034" s="23">
        <v>16124000</v>
      </c>
      <c r="N1034" s="23">
        <v>10695000</v>
      </c>
      <c r="O1034" s="23">
        <v>15115000</v>
      </c>
      <c r="P1034" s="23">
        <v>12486000</v>
      </c>
      <c r="Q1034" s="23">
        <v>13698000</v>
      </c>
      <c r="R1034" s="23">
        <v>13725000</v>
      </c>
      <c r="S1034">
        <v>3</v>
      </c>
      <c r="T1034" t="s">
        <v>3439</v>
      </c>
      <c r="U1034" t="s">
        <v>3440</v>
      </c>
      <c r="V1034" t="s">
        <v>3441</v>
      </c>
      <c r="W1034" t="s">
        <v>3442</v>
      </c>
      <c r="X1034">
        <v>6</v>
      </c>
      <c r="Y1034" s="17">
        <f t="shared" si="155"/>
        <v>1.5781089845916016</v>
      </c>
      <c r="Z1034" s="23">
        <f t="shared" si="156"/>
        <v>1.3752121385243559</v>
      </c>
      <c r="AA1034" s="12">
        <f t="shared" si="157"/>
        <v>1.1475385799640776</v>
      </c>
      <c r="AB1034" s="7">
        <f t="shared" si="151"/>
        <v>0.87143039672906153</v>
      </c>
      <c r="AC1034" s="18">
        <f t="shared" si="152"/>
        <v>9.6479533482312536E-3</v>
      </c>
      <c r="AD1034" s="27">
        <f t="shared" si="153"/>
        <v>0.10713595495127912</v>
      </c>
      <c r="AE1034" s="22">
        <f t="shared" si="154"/>
        <v>6.2812508379230428E-2</v>
      </c>
    </row>
    <row r="1035" spans="1:31" ht="14.1" customHeight="1" x14ac:dyDescent="0.25">
      <c r="A1035" s="31">
        <v>1901000</v>
      </c>
      <c r="B1035" s="31">
        <v>2917900</v>
      </c>
      <c r="C1035" s="31">
        <v>2248900</v>
      </c>
      <c r="D1035" s="31">
        <v>1972400</v>
      </c>
      <c r="E1035" s="31">
        <v>7591700</v>
      </c>
      <c r="F1035" s="31">
        <v>7883300</v>
      </c>
      <c r="G1035" s="18">
        <v>4490300</v>
      </c>
      <c r="H1035" s="18">
        <v>6835100</v>
      </c>
      <c r="I1035" s="18">
        <v>7438300</v>
      </c>
      <c r="J1035" s="18">
        <v>6934900</v>
      </c>
      <c r="K1035" s="18">
        <v>2747700</v>
      </c>
      <c r="L1035" s="18">
        <v>3448300</v>
      </c>
      <c r="M1035" s="22">
        <v>9711500</v>
      </c>
      <c r="N1035" s="23">
        <v>10533000</v>
      </c>
      <c r="O1035" s="22">
        <v>5608200</v>
      </c>
      <c r="P1035" s="22">
        <v>7921000</v>
      </c>
      <c r="Q1035" s="22">
        <v>7123700</v>
      </c>
      <c r="R1035" s="22">
        <v>8685400</v>
      </c>
      <c r="S1035">
        <v>5</v>
      </c>
      <c r="T1035" t="s">
        <v>3443</v>
      </c>
      <c r="U1035" t="s">
        <v>3443</v>
      </c>
      <c r="V1035" t="s">
        <v>3444</v>
      </c>
      <c r="W1035" t="s">
        <v>3445</v>
      </c>
      <c r="X1035">
        <v>2</v>
      </c>
      <c r="Y1035" s="17">
        <f t="shared" si="155"/>
        <v>1.3010132489231172</v>
      </c>
      <c r="Z1035" s="23">
        <f t="shared" si="156"/>
        <v>2.0225329591437151</v>
      </c>
      <c r="AA1035" s="12">
        <f t="shared" si="157"/>
        <v>0.64325935606702322</v>
      </c>
      <c r="AB1035" s="7">
        <f t="shared" si="151"/>
        <v>1.5545829074514179</v>
      </c>
      <c r="AC1035" s="18">
        <f t="shared" si="152"/>
        <v>0.40820259839036044</v>
      </c>
      <c r="AD1035" s="27">
        <f t="shared" si="153"/>
        <v>2.2786857620751937E-2</v>
      </c>
      <c r="AE1035" s="22">
        <f t="shared" si="154"/>
        <v>1.241700621418361E-2</v>
      </c>
    </row>
    <row r="1036" spans="1:31" ht="14.1" customHeight="1" x14ac:dyDescent="0.25">
      <c r="A1036" s="31">
        <v>4867900</v>
      </c>
      <c r="B1036" s="31">
        <v>4746000</v>
      </c>
      <c r="C1036" s="31">
        <v>4911300</v>
      </c>
      <c r="D1036" s="31">
        <v>4663500</v>
      </c>
      <c r="E1036" s="30">
        <v>13747000</v>
      </c>
      <c r="F1036" s="31">
        <v>9924600</v>
      </c>
      <c r="G1036" s="17">
        <v>13879000</v>
      </c>
      <c r="H1036" s="17">
        <v>12693000</v>
      </c>
      <c r="I1036" s="17">
        <v>12229000</v>
      </c>
      <c r="J1036" s="18">
        <v>9523700</v>
      </c>
      <c r="K1036" s="17">
        <v>15643000</v>
      </c>
      <c r="L1036" s="17">
        <v>13625000</v>
      </c>
      <c r="M1036" s="23">
        <v>14370000</v>
      </c>
      <c r="N1036" s="23">
        <v>14712000</v>
      </c>
      <c r="O1036" s="23">
        <v>14537000</v>
      </c>
      <c r="P1036" s="23">
        <v>14931000</v>
      </c>
      <c r="Q1036" s="23">
        <v>13425000</v>
      </c>
      <c r="R1036" s="23">
        <v>18347000</v>
      </c>
      <c r="S1036">
        <v>4</v>
      </c>
      <c r="T1036" t="s">
        <v>3446</v>
      </c>
      <c r="U1036" t="s">
        <v>3446</v>
      </c>
      <c r="V1036" t="s">
        <v>3447</v>
      </c>
      <c r="W1036" t="s">
        <v>3448</v>
      </c>
      <c r="X1036">
        <v>2</v>
      </c>
      <c r="Y1036" s="17">
        <f t="shared" si="155"/>
        <v>1.810362969927882</v>
      </c>
      <c r="Z1036" s="23">
        <f t="shared" si="156"/>
        <v>2.1073580912872751</v>
      </c>
      <c r="AA1036" s="12">
        <f t="shared" si="157"/>
        <v>0.8590675582914461</v>
      </c>
      <c r="AB1036" s="7">
        <f t="shared" si="151"/>
        <v>1.1640528039364528</v>
      </c>
      <c r="AC1036" s="18">
        <f t="shared" si="152"/>
        <v>8.5000121833360386E-3</v>
      </c>
      <c r="AD1036" s="27">
        <f t="shared" si="153"/>
        <v>7.8835276544025973E-2</v>
      </c>
      <c r="AE1036" s="22">
        <f t="shared" si="154"/>
        <v>9.4365208174888892E-4</v>
      </c>
    </row>
    <row r="1037" spans="1:31" ht="14.1" customHeight="1" x14ac:dyDescent="0.25">
      <c r="A1037" s="30">
        <v>11414000</v>
      </c>
      <c r="B1037" s="30">
        <v>14698000</v>
      </c>
      <c r="C1037" s="30">
        <v>16030000</v>
      </c>
      <c r="D1037" s="30">
        <v>14323000</v>
      </c>
      <c r="E1037" s="31">
        <v>6549700</v>
      </c>
      <c r="F1037" s="31">
        <v>7039300</v>
      </c>
      <c r="G1037" s="18">
        <v>9864600</v>
      </c>
      <c r="H1037" s="17">
        <v>11322000</v>
      </c>
      <c r="I1037" s="18">
        <v>7468200</v>
      </c>
      <c r="J1037" s="18">
        <v>9355200</v>
      </c>
      <c r="K1037" s="18">
        <v>8128500</v>
      </c>
      <c r="L1037" s="18">
        <v>7546800</v>
      </c>
      <c r="M1037" s="22">
        <v>3698800</v>
      </c>
      <c r="N1037" s="22">
        <v>3579300</v>
      </c>
      <c r="O1037" s="22">
        <v>5772900</v>
      </c>
      <c r="P1037" s="22">
        <v>5191700</v>
      </c>
      <c r="Q1037" s="22">
        <v>5720200</v>
      </c>
      <c r="R1037" s="22">
        <v>7007400</v>
      </c>
      <c r="S1037">
        <v>4</v>
      </c>
      <c r="T1037" t="s">
        <v>3449</v>
      </c>
      <c r="U1037" t="s">
        <v>3450</v>
      </c>
      <c r="V1037" t="s">
        <v>3451</v>
      </c>
      <c r="W1037" t="s">
        <v>3452</v>
      </c>
      <c r="X1037">
        <v>5</v>
      </c>
      <c r="Y1037" s="17">
        <f t="shared" si="155"/>
        <v>0.76634167927598718</v>
      </c>
      <c r="Z1037" s="23">
        <f t="shared" si="156"/>
        <v>0.44209181488565968</v>
      </c>
      <c r="AA1037" s="12">
        <f t="shared" si="157"/>
        <v>1.7334446227514746</v>
      </c>
      <c r="AB1037" s="7">
        <f t="shared" si="151"/>
        <v>0.57688603770492108</v>
      </c>
      <c r="AC1037" s="18">
        <f t="shared" si="152"/>
        <v>0.15510147374422811</v>
      </c>
      <c r="AD1037" s="27">
        <f t="shared" si="153"/>
        <v>9.6044435276404938E-4</v>
      </c>
      <c r="AE1037" s="22">
        <f t="shared" si="154"/>
        <v>3.9348116670296137E-3</v>
      </c>
    </row>
    <row r="1038" spans="1:31" ht="14.1" customHeight="1" x14ac:dyDescent="0.25">
      <c r="A1038" s="31">
        <v>5233700</v>
      </c>
      <c r="B1038" s="31">
        <v>3713600</v>
      </c>
      <c r="C1038" s="31">
        <v>3354100</v>
      </c>
      <c r="D1038" s="31">
        <v>3177400</v>
      </c>
      <c r="E1038" s="31">
        <v>2991400</v>
      </c>
      <c r="F1038" s="31">
        <v>2970900</v>
      </c>
      <c r="G1038" s="18">
        <v>1</v>
      </c>
      <c r="H1038" s="18">
        <v>1</v>
      </c>
      <c r="I1038" s="18">
        <v>1</v>
      </c>
      <c r="J1038" s="18">
        <v>1</v>
      </c>
      <c r="K1038" s="18">
        <v>1</v>
      </c>
      <c r="L1038" s="18">
        <v>1</v>
      </c>
      <c r="M1038" s="22">
        <v>1</v>
      </c>
      <c r="N1038" s="22">
        <v>1</v>
      </c>
      <c r="O1038" s="22">
        <v>1</v>
      </c>
      <c r="P1038" s="22">
        <v>1</v>
      </c>
      <c r="Q1038" s="22">
        <v>1</v>
      </c>
      <c r="R1038" s="22">
        <v>1</v>
      </c>
      <c r="S1038">
        <v>2</v>
      </c>
      <c r="T1038" t="s">
        <v>3453</v>
      </c>
      <c r="U1038" t="s">
        <v>3453</v>
      </c>
      <c r="V1038" t="s">
        <v>3454</v>
      </c>
      <c r="W1038" t="s">
        <v>3455</v>
      </c>
      <c r="X1038">
        <v>2</v>
      </c>
      <c r="Y1038" s="17">
        <f t="shared" si="155"/>
        <v>2.7983638899123646E-7</v>
      </c>
      <c r="Z1038" s="23">
        <f t="shared" si="156"/>
        <v>2.7983638899123646E-7</v>
      </c>
      <c r="AA1038" s="12">
        <f t="shared" si="157"/>
        <v>1</v>
      </c>
      <c r="AB1038" s="7">
        <f t="shared" si="151"/>
        <v>1</v>
      </c>
      <c r="AC1038" s="18">
        <f t="shared" si="152"/>
        <v>1.3263936983005221E-6</v>
      </c>
      <c r="AD1038" s="27" t="e">
        <f t="shared" si="153"/>
        <v>#DIV/0!</v>
      </c>
      <c r="AE1038" s="22">
        <f t="shared" si="154"/>
        <v>1.3263936983005221E-6</v>
      </c>
    </row>
    <row r="1039" spans="1:31" ht="14.1" customHeight="1" x14ac:dyDescent="0.25">
      <c r="A1039" s="31">
        <v>7971700</v>
      </c>
      <c r="B1039" s="31">
        <v>6461300</v>
      </c>
      <c r="C1039" s="30">
        <v>11945000</v>
      </c>
      <c r="D1039" s="30">
        <v>10385000</v>
      </c>
      <c r="E1039" s="31">
        <v>7940900</v>
      </c>
      <c r="F1039" s="31">
        <v>8745700</v>
      </c>
      <c r="G1039" s="18">
        <v>9792800</v>
      </c>
      <c r="H1039" s="18">
        <v>9486800</v>
      </c>
      <c r="I1039" s="17">
        <v>17314000</v>
      </c>
      <c r="J1039" s="18">
        <v>8453800</v>
      </c>
      <c r="K1039" s="18">
        <v>8880700</v>
      </c>
      <c r="L1039" s="18">
        <v>8396800</v>
      </c>
      <c r="M1039" s="23">
        <v>10270000</v>
      </c>
      <c r="N1039" s="23">
        <v>10747000</v>
      </c>
      <c r="O1039" s="22">
        <v>9485500</v>
      </c>
      <c r="P1039" s="23">
        <v>10355000</v>
      </c>
      <c r="Q1039" s="23">
        <v>11744000</v>
      </c>
      <c r="R1039" s="22">
        <v>9714400</v>
      </c>
      <c r="S1039">
        <v>4</v>
      </c>
      <c r="T1039" t="s">
        <v>3456</v>
      </c>
      <c r="U1039" t="s">
        <v>3457</v>
      </c>
      <c r="V1039" t="s">
        <v>3458</v>
      </c>
      <c r="W1039" t="s">
        <v>3459</v>
      </c>
      <c r="X1039">
        <v>4</v>
      </c>
      <c r="Y1039" s="17">
        <f t="shared" si="155"/>
        <v>1.1660498862479796</v>
      </c>
      <c r="Z1039" s="23">
        <f t="shared" si="156"/>
        <v>1.1658815033227565</v>
      </c>
      <c r="AA1039" s="12">
        <f t="shared" si="157"/>
        <v>1.0001444254195158</v>
      </c>
      <c r="AB1039" s="7">
        <f t="shared" si="151"/>
        <v>0.99985559543617397</v>
      </c>
      <c r="AC1039" s="18">
        <f t="shared" si="152"/>
        <v>0.38154630436216197</v>
      </c>
      <c r="AD1039" s="27">
        <f t="shared" si="153"/>
        <v>0.99919037681318645</v>
      </c>
      <c r="AE1039" s="22">
        <f t="shared" si="154"/>
        <v>0.11861539597270597</v>
      </c>
    </row>
    <row r="1040" spans="1:31" ht="14.1" customHeight="1" x14ac:dyDescent="0.25">
      <c r="A1040" s="31">
        <v>1</v>
      </c>
      <c r="B1040" s="31">
        <v>1</v>
      </c>
      <c r="C1040" s="31">
        <v>1</v>
      </c>
      <c r="D1040" s="31">
        <v>1</v>
      </c>
      <c r="E1040" s="31">
        <v>1</v>
      </c>
      <c r="F1040" s="31">
        <v>1</v>
      </c>
      <c r="G1040" s="18">
        <v>1</v>
      </c>
      <c r="H1040" s="18">
        <v>1</v>
      </c>
      <c r="I1040" s="18">
        <v>1</v>
      </c>
      <c r="J1040" s="18">
        <v>1</v>
      </c>
      <c r="K1040" s="18">
        <v>1</v>
      </c>
      <c r="L1040" s="18">
        <v>1</v>
      </c>
      <c r="M1040" s="22">
        <v>1</v>
      </c>
      <c r="N1040" s="22">
        <v>1</v>
      </c>
      <c r="O1040" s="22">
        <v>1</v>
      </c>
      <c r="P1040" s="22">
        <v>1</v>
      </c>
      <c r="Q1040" s="22">
        <v>1</v>
      </c>
      <c r="R1040" s="22">
        <v>1</v>
      </c>
      <c r="S1040">
        <v>9</v>
      </c>
      <c r="T1040" t="s">
        <v>3460</v>
      </c>
      <c r="U1040" t="s">
        <v>3461</v>
      </c>
      <c r="W1040" t="s">
        <v>1818</v>
      </c>
      <c r="X1040">
        <v>4</v>
      </c>
      <c r="Y1040" s="17">
        <f t="shared" si="155"/>
        <v>1</v>
      </c>
      <c r="Z1040" s="23">
        <f t="shared" si="156"/>
        <v>1</v>
      </c>
      <c r="AA1040" s="12">
        <f t="shared" si="157"/>
        <v>1</v>
      </c>
      <c r="AB1040" s="7">
        <f t="shared" si="151"/>
        <v>1</v>
      </c>
      <c r="AC1040" s="18" t="e">
        <f t="shared" si="152"/>
        <v>#DIV/0!</v>
      </c>
      <c r="AD1040" s="27" t="e">
        <f t="shared" si="153"/>
        <v>#DIV/0!</v>
      </c>
      <c r="AE1040" s="22" t="e">
        <f t="shared" si="154"/>
        <v>#DIV/0!</v>
      </c>
    </row>
    <row r="1041" spans="1:31" ht="14.1" customHeight="1" x14ac:dyDescent="0.25">
      <c r="A1041" s="30">
        <v>12949000</v>
      </c>
      <c r="B1041" s="30">
        <v>16061000</v>
      </c>
      <c r="C1041" s="31">
        <v>1</v>
      </c>
      <c r="D1041" s="30">
        <v>16491000</v>
      </c>
      <c r="E1041" s="30">
        <v>12090000</v>
      </c>
      <c r="F1041" s="31">
        <v>1</v>
      </c>
      <c r="G1041" s="18">
        <v>1</v>
      </c>
      <c r="H1041" s="18">
        <v>1</v>
      </c>
      <c r="I1041" s="18">
        <v>1</v>
      </c>
      <c r="J1041" s="18">
        <v>1</v>
      </c>
      <c r="K1041" s="18">
        <v>1</v>
      </c>
      <c r="L1041" s="18">
        <v>1</v>
      </c>
      <c r="M1041" s="22">
        <v>1</v>
      </c>
      <c r="N1041" s="22">
        <v>1</v>
      </c>
      <c r="O1041" s="22">
        <v>1</v>
      </c>
      <c r="P1041" s="22">
        <v>1</v>
      </c>
      <c r="Q1041" s="22">
        <v>1</v>
      </c>
      <c r="R1041" s="22">
        <v>1</v>
      </c>
      <c r="S1041">
        <v>2</v>
      </c>
      <c r="T1041" t="s">
        <v>3462</v>
      </c>
      <c r="U1041" t="s">
        <v>3462</v>
      </c>
      <c r="V1041" t="s">
        <v>3463</v>
      </c>
      <c r="W1041" t="s">
        <v>3464</v>
      </c>
      <c r="X1041">
        <v>2</v>
      </c>
      <c r="Y1041" s="17">
        <f t="shared" si="155"/>
        <v>1.0418294163383369E-7</v>
      </c>
      <c r="Z1041" s="23">
        <f t="shared" si="156"/>
        <v>1.0418294163383369E-7</v>
      </c>
      <c r="AA1041" s="12">
        <f t="shared" si="157"/>
        <v>1</v>
      </c>
      <c r="AB1041" s="7">
        <f t="shared" si="151"/>
        <v>1</v>
      </c>
      <c r="AC1041" s="18">
        <f t="shared" si="152"/>
        <v>1.1599648047182019E-2</v>
      </c>
      <c r="AD1041" s="27" t="e">
        <f t="shared" si="153"/>
        <v>#DIV/0!</v>
      </c>
      <c r="AE1041" s="22">
        <f t="shared" si="154"/>
        <v>1.1599648047182019E-2</v>
      </c>
    </row>
    <row r="1042" spans="1:31" ht="14.1" customHeight="1" x14ac:dyDescent="0.25">
      <c r="A1042" s="30">
        <v>527350000</v>
      </c>
      <c r="B1042" s="30">
        <v>561190000</v>
      </c>
      <c r="C1042" s="30">
        <v>492730000</v>
      </c>
      <c r="D1042" s="30">
        <v>504960000</v>
      </c>
      <c r="E1042" s="30">
        <v>409710000</v>
      </c>
      <c r="F1042" s="30">
        <v>342810000</v>
      </c>
      <c r="G1042" s="17">
        <v>270670000</v>
      </c>
      <c r="H1042" s="17">
        <v>298650000</v>
      </c>
      <c r="I1042" s="17">
        <v>310990000</v>
      </c>
      <c r="J1042" s="17">
        <v>279160000</v>
      </c>
      <c r="K1042" s="17">
        <v>319440000</v>
      </c>
      <c r="L1042" s="17">
        <v>341720000</v>
      </c>
      <c r="M1042" s="23">
        <v>118430000</v>
      </c>
      <c r="N1042" s="23">
        <v>120200000</v>
      </c>
      <c r="O1042" s="23">
        <v>209060000</v>
      </c>
      <c r="P1042" s="23">
        <v>187320000</v>
      </c>
      <c r="Q1042" s="23">
        <v>204010000</v>
      </c>
      <c r="R1042" s="23">
        <v>213640000</v>
      </c>
      <c r="S1042">
        <v>21</v>
      </c>
      <c r="T1042" t="s">
        <v>3465</v>
      </c>
      <c r="U1042" t="s">
        <v>3465</v>
      </c>
      <c r="V1042" t="s">
        <v>3466</v>
      </c>
      <c r="W1042" t="s">
        <v>3467</v>
      </c>
      <c r="X1042">
        <v>1</v>
      </c>
      <c r="Y1042" s="17">
        <f t="shared" si="155"/>
        <v>0.64134918538088947</v>
      </c>
      <c r="Z1042" s="23">
        <f t="shared" si="156"/>
        <v>0.37081814178775874</v>
      </c>
      <c r="AA1042" s="12">
        <f t="shared" si="157"/>
        <v>1.729551802101343</v>
      </c>
      <c r="AB1042" s="7">
        <f t="shared" si="151"/>
        <v>0.57818447460494449</v>
      </c>
      <c r="AC1042" s="18">
        <f t="shared" si="152"/>
        <v>6.6076809561133097E-4</v>
      </c>
      <c r="AD1042" s="27">
        <f t="shared" si="153"/>
        <v>1.1943497121223143E-4</v>
      </c>
      <c r="AE1042" s="22">
        <f t="shared" si="154"/>
        <v>1.3621156206186135E-5</v>
      </c>
    </row>
    <row r="1043" spans="1:31" ht="14.1" customHeight="1" x14ac:dyDescent="0.25">
      <c r="A1043" s="31">
        <v>4433100</v>
      </c>
      <c r="B1043" s="31">
        <v>2977300</v>
      </c>
      <c r="C1043" s="31">
        <v>5489800</v>
      </c>
      <c r="D1043" s="31">
        <v>1</v>
      </c>
      <c r="E1043" s="31">
        <v>3154400</v>
      </c>
      <c r="F1043" s="31">
        <v>3078400</v>
      </c>
      <c r="G1043" s="18">
        <v>1</v>
      </c>
      <c r="H1043" s="18">
        <v>1</v>
      </c>
      <c r="I1043" s="18">
        <v>1</v>
      </c>
      <c r="J1043" s="18">
        <v>1</v>
      </c>
      <c r="K1043" s="18">
        <v>1</v>
      </c>
      <c r="L1043" s="18">
        <v>1</v>
      </c>
      <c r="M1043" s="22">
        <v>1</v>
      </c>
      <c r="N1043" s="22">
        <v>1</v>
      </c>
      <c r="O1043" s="22">
        <v>1</v>
      </c>
      <c r="P1043" s="22">
        <v>1</v>
      </c>
      <c r="Q1043" s="22">
        <v>1</v>
      </c>
      <c r="R1043" s="22">
        <v>1</v>
      </c>
      <c r="S1043">
        <v>2</v>
      </c>
      <c r="T1043" t="s">
        <v>3468</v>
      </c>
      <c r="U1043" t="s">
        <v>3468</v>
      </c>
      <c r="V1043" t="s">
        <v>3469</v>
      </c>
      <c r="W1043" t="s">
        <v>3470</v>
      </c>
      <c r="X1043">
        <v>5</v>
      </c>
      <c r="Y1043" s="17">
        <f t="shared" si="155"/>
        <v>3.1359429709955068E-7</v>
      </c>
      <c r="Z1043" s="23">
        <f t="shared" si="156"/>
        <v>3.1359429709955068E-7</v>
      </c>
      <c r="AA1043" s="12">
        <f t="shared" si="157"/>
        <v>1</v>
      </c>
      <c r="AB1043" s="7">
        <f t="shared" si="151"/>
        <v>1</v>
      </c>
      <c r="AC1043" s="18">
        <f t="shared" si="152"/>
        <v>1.7507269142371285E-3</v>
      </c>
      <c r="AD1043" s="27" t="e">
        <f t="shared" si="153"/>
        <v>#DIV/0!</v>
      </c>
      <c r="AE1043" s="22">
        <f t="shared" si="154"/>
        <v>1.7507269142371285E-3</v>
      </c>
    </row>
    <row r="1044" spans="1:31" ht="14.1" customHeight="1" x14ac:dyDescent="0.25">
      <c r="A1044" s="30">
        <v>10627000</v>
      </c>
      <c r="B1044" s="30">
        <v>13783000</v>
      </c>
      <c r="C1044" s="30">
        <v>12445000</v>
      </c>
      <c r="D1044" s="30">
        <v>15105000</v>
      </c>
      <c r="E1044" s="30">
        <v>17769000</v>
      </c>
      <c r="F1044" s="31">
        <v>2349300</v>
      </c>
      <c r="G1044" s="17">
        <v>14189000</v>
      </c>
      <c r="H1044" s="17">
        <v>12504000</v>
      </c>
      <c r="I1044" s="17">
        <v>11584000</v>
      </c>
      <c r="J1044" s="17">
        <v>12480000</v>
      </c>
      <c r="K1044" s="17">
        <v>14253000</v>
      </c>
      <c r="L1044" s="17">
        <v>14169000</v>
      </c>
      <c r="M1044" s="23">
        <v>10162000</v>
      </c>
      <c r="N1044" s="23">
        <v>13387000</v>
      </c>
      <c r="O1044" s="23">
        <v>12519000</v>
      </c>
      <c r="P1044" s="23">
        <v>11318000</v>
      </c>
      <c r="Q1044" s="23">
        <v>12173000</v>
      </c>
      <c r="R1044" s="23">
        <v>11432000</v>
      </c>
      <c r="S1044">
        <v>2</v>
      </c>
      <c r="T1044" t="s">
        <v>3471</v>
      </c>
      <c r="U1044" t="s">
        <v>3471</v>
      </c>
      <c r="V1044" t="s">
        <v>3472</v>
      </c>
      <c r="W1044" t="s">
        <v>3473</v>
      </c>
      <c r="X1044">
        <v>1</v>
      </c>
      <c r="Y1044" s="17">
        <f t="shared" si="155"/>
        <v>1.0985136996849261</v>
      </c>
      <c r="Z1044" s="23">
        <f t="shared" si="156"/>
        <v>0.98491501603117726</v>
      </c>
      <c r="AA1044" s="12">
        <f t="shared" si="157"/>
        <v>1.1153385640433293</v>
      </c>
      <c r="AB1044" s="7">
        <f t="shared" si="151"/>
        <v>0.89658874196440985</v>
      </c>
      <c r="AC1044" s="18">
        <f t="shared" si="152"/>
        <v>0.60574751499301083</v>
      </c>
      <c r="AD1044" s="27">
        <f t="shared" si="153"/>
        <v>6.3728126098608034E-2</v>
      </c>
      <c r="AE1044" s="22">
        <f t="shared" si="154"/>
        <v>0.93648524139346323</v>
      </c>
    </row>
    <row r="1045" spans="1:31" x14ac:dyDescent="0.25">
      <c r="A1045" s="31">
        <v>1626400</v>
      </c>
      <c r="B1045" s="31">
        <v>1599500</v>
      </c>
      <c r="C1045" s="31">
        <v>1</v>
      </c>
      <c r="D1045" s="31">
        <v>1</v>
      </c>
      <c r="E1045" s="31">
        <v>3978700</v>
      </c>
      <c r="F1045" s="31">
        <v>1</v>
      </c>
      <c r="G1045" s="18">
        <v>9185300</v>
      </c>
      <c r="H1045" s="17">
        <v>12496000</v>
      </c>
      <c r="I1045" s="17">
        <v>10188000</v>
      </c>
      <c r="J1045" s="17">
        <v>11142000</v>
      </c>
      <c r="K1045" s="17">
        <v>12685000</v>
      </c>
      <c r="L1045" s="18">
        <v>9435400</v>
      </c>
      <c r="M1045" s="23">
        <v>13123000</v>
      </c>
      <c r="N1045" s="22">
        <v>9592100</v>
      </c>
      <c r="O1045" s="23">
        <v>12421000</v>
      </c>
      <c r="P1045" s="23">
        <v>11818000</v>
      </c>
      <c r="Q1045" s="22">
        <v>9730300</v>
      </c>
      <c r="R1045" s="22">
        <v>9985500</v>
      </c>
      <c r="S1045">
        <v>1</v>
      </c>
      <c r="T1045" t="s">
        <v>3474</v>
      </c>
      <c r="U1045" t="s">
        <v>3474</v>
      </c>
      <c r="V1045" t="s">
        <v>3475</v>
      </c>
      <c r="W1045" t="s">
        <v>3476</v>
      </c>
      <c r="X1045">
        <v>2</v>
      </c>
      <c r="Y1045" s="17">
        <f t="shared" si="155"/>
        <v>9.0402899368639744</v>
      </c>
      <c r="Z1045" s="23">
        <f t="shared" si="156"/>
        <v>9.2537923324852169</v>
      </c>
      <c r="AA1045" s="12">
        <f t="shared" si="157"/>
        <v>0.97692811898622922</v>
      </c>
      <c r="AB1045" s="7">
        <f t="shared" si="151"/>
        <v>1.0236167641870242</v>
      </c>
      <c r="AC1045" s="18">
        <f t="shared" si="152"/>
        <v>7.4914893875042325E-7</v>
      </c>
      <c r="AD1045" s="27">
        <f t="shared" si="153"/>
        <v>0.77621525207803965</v>
      </c>
      <c r="AE1045" s="22">
        <f t="shared" si="154"/>
        <v>6.3117587371249259E-7</v>
      </c>
    </row>
    <row r="1046" spans="1:31" ht="14.1" customHeight="1" x14ac:dyDescent="0.25">
      <c r="A1046" s="30">
        <v>131620000</v>
      </c>
      <c r="B1046" s="30">
        <v>119910000</v>
      </c>
      <c r="C1046" s="30">
        <v>134030000</v>
      </c>
      <c r="D1046" s="30">
        <v>141020000</v>
      </c>
      <c r="E1046" s="30">
        <v>89213000</v>
      </c>
      <c r="F1046" s="30">
        <v>83883000</v>
      </c>
      <c r="G1046" s="17">
        <v>67718000</v>
      </c>
      <c r="H1046" s="17">
        <v>66965000</v>
      </c>
      <c r="I1046" s="17">
        <v>55585000</v>
      </c>
      <c r="J1046" s="17">
        <v>56492000</v>
      </c>
      <c r="K1046" s="17">
        <v>72385000</v>
      </c>
      <c r="L1046" s="17">
        <v>73701000</v>
      </c>
      <c r="M1046" s="23">
        <v>47211000</v>
      </c>
      <c r="N1046" s="23">
        <v>42042000</v>
      </c>
      <c r="O1046" s="23">
        <v>59361000</v>
      </c>
      <c r="P1046" s="23">
        <v>62281000</v>
      </c>
      <c r="Q1046" s="23">
        <v>54099000</v>
      </c>
      <c r="R1046" s="23">
        <v>47965000</v>
      </c>
      <c r="S1046">
        <v>17</v>
      </c>
      <c r="T1046" t="s">
        <v>3477</v>
      </c>
      <c r="U1046" t="s">
        <v>3478</v>
      </c>
      <c r="V1046" t="s">
        <v>3479</v>
      </c>
      <c r="W1046" t="s">
        <v>3480</v>
      </c>
      <c r="X1046">
        <v>4</v>
      </c>
      <c r="Y1046" s="17">
        <f t="shared" si="155"/>
        <v>0.56146845111165744</v>
      </c>
      <c r="Z1046" s="23">
        <f t="shared" si="156"/>
        <v>0.44729131769561914</v>
      </c>
      <c r="AA1046" s="12">
        <f t="shared" si="157"/>
        <v>1.2552634690167082</v>
      </c>
      <c r="AB1046" s="7">
        <f t="shared" ref="AB1046:AB1109" si="158">AVERAGE(M1046:R1046)/AVERAGE(G1046:L1046)</f>
        <v>0.79664550485431951</v>
      </c>
      <c r="AC1046" s="18">
        <f t="shared" ref="AC1046:AC1109" si="159">_xlfn.T.TEST(A1046:F1046,G1046:L1046,2,2)</f>
        <v>6.1671889832201285E-4</v>
      </c>
      <c r="AD1046" s="27">
        <f t="shared" ref="AD1046:AD1109" si="160">_xlfn.T.TEST(G1046:L1046,M1046:R1046,2,2)</f>
        <v>1.4091302427049399E-2</v>
      </c>
      <c r="AE1046" s="22">
        <f t="shared" ref="AE1046:AE1109" si="161">_xlfn.T.TEST(A1046:F1046,M1046:R1046,2,2)</f>
        <v>1.0370152547694199E-4</v>
      </c>
    </row>
    <row r="1047" spans="1:31" ht="14.1" customHeight="1" x14ac:dyDescent="0.25">
      <c r="A1047" s="30">
        <v>97876000</v>
      </c>
      <c r="B1047" s="30">
        <v>101750000</v>
      </c>
      <c r="C1047" s="30">
        <v>114670000</v>
      </c>
      <c r="D1047" s="30">
        <v>123290000</v>
      </c>
      <c r="E1047" s="30">
        <v>92240000</v>
      </c>
      <c r="F1047" s="30">
        <v>69965000</v>
      </c>
      <c r="G1047" s="17">
        <v>85140000</v>
      </c>
      <c r="H1047" s="17">
        <v>74509000</v>
      </c>
      <c r="I1047" s="17">
        <v>78871000</v>
      </c>
      <c r="J1047" s="17">
        <v>72868000</v>
      </c>
      <c r="K1047" s="17">
        <v>61348000</v>
      </c>
      <c r="L1047" s="17">
        <v>62040000</v>
      </c>
      <c r="M1047" s="23">
        <v>54364000</v>
      </c>
      <c r="N1047" s="23">
        <v>55929000</v>
      </c>
      <c r="O1047" s="23">
        <v>79072000</v>
      </c>
      <c r="P1047" s="23">
        <v>75103000</v>
      </c>
      <c r="Q1047" s="23">
        <v>82650000</v>
      </c>
      <c r="R1047" s="23">
        <v>51298000</v>
      </c>
      <c r="S1047">
        <v>14</v>
      </c>
      <c r="T1047" t="s">
        <v>3481</v>
      </c>
      <c r="U1047" t="s">
        <v>3482</v>
      </c>
      <c r="V1047" t="s">
        <v>3483</v>
      </c>
      <c r="W1047" t="s">
        <v>3484</v>
      </c>
      <c r="X1047">
        <v>8</v>
      </c>
      <c r="Y1047" s="17">
        <f t="shared" si="155"/>
        <v>0.72487916624290794</v>
      </c>
      <c r="Z1047" s="23">
        <f t="shared" si="156"/>
        <v>0.66425804988737736</v>
      </c>
      <c r="AA1047" s="12">
        <f t="shared" si="157"/>
        <v>1.0912613951246939</v>
      </c>
      <c r="AB1047" s="7">
        <f t="shared" si="158"/>
        <v>0.9163707288350782</v>
      </c>
      <c r="AC1047" s="18">
        <f t="shared" si="159"/>
        <v>8.9169680389780664E-3</v>
      </c>
      <c r="AD1047" s="27">
        <f t="shared" si="160"/>
        <v>0.39929005660565531</v>
      </c>
      <c r="AE1047" s="22">
        <f t="shared" si="161"/>
        <v>5.4381691223727505E-3</v>
      </c>
    </row>
    <row r="1048" spans="1:31" ht="14.1" customHeight="1" x14ac:dyDescent="0.25">
      <c r="A1048" s="30">
        <v>164660000</v>
      </c>
      <c r="B1048" s="30">
        <v>154470000</v>
      </c>
      <c r="C1048" s="30">
        <v>168920000</v>
      </c>
      <c r="D1048" s="30">
        <v>167050000</v>
      </c>
      <c r="E1048" s="30">
        <v>124310000</v>
      </c>
      <c r="F1048" s="30">
        <v>131070000</v>
      </c>
      <c r="G1048" s="17">
        <v>117280000</v>
      </c>
      <c r="H1048" s="17">
        <v>193820000</v>
      </c>
      <c r="I1048" s="17">
        <v>178920000</v>
      </c>
      <c r="J1048" s="17">
        <v>191540000</v>
      </c>
      <c r="K1048" s="17">
        <v>219790000</v>
      </c>
      <c r="L1048" s="17">
        <v>225700000</v>
      </c>
      <c r="M1048" s="23">
        <v>102220000</v>
      </c>
      <c r="N1048" s="23">
        <v>118350000</v>
      </c>
      <c r="O1048" s="23">
        <v>158350000</v>
      </c>
      <c r="P1048" s="23">
        <v>148790000</v>
      </c>
      <c r="Q1048" s="23">
        <v>177390000</v>
      </c>
      <c r="R1048" s="23">
        <v>188630000</v>
      </c>
      <c r="S1048">
        <v>22</v>
      </c>
      <c r="T1048" t="s">
        <v>3485</v>
      </c>
      <c r="U1048" t="s">
        <v>3486</v>
      </c>
      <c r="V1048" t="s">
        <v>3487</v>
      </c>
      <c r="W1048" t="s">
        <v>3488</v>
      </c>
      <c r="X1048">
        <v>10</v>
      </c>
      <c r="Y1048" s="17">
        <f t="shared" si="155"/>
        <v>1.2378635445039978</v>
      </c>
      <c r="Z1048" s="23">
        <f t="shared" si="156"/>
        <v>0.98160311044723669</v>
      </c>
      <c r="AA1048" s="12">
        <f t="shared" si="157"/>
        <v>1.261063184630705</v>
      </c>
      <c r="AB1048" s="7">
        <f t="shared" si="158"/>
        <v>0.79298167783150708</v>
      </c>
      <c r="AC1048" s="18">
        <f t="shared" si="159"/>
        <v>6.9315408051312755E-2</v>
      </c>
      <c r="AD1048" s="27">
        <f t="shared" si="160"/>
        <v>9.2954837417110234E-2</v>
      </c>
      <c r="AE1048" s="22">
        <f t="shared" si="161"/>
        <v>0.86315572945481422</v>
      </c>
    </row>
    <row r="1049" spans="1:31" ht="14.1" customHeight="1" x14ac:dyDescent="0.25">
      <c r="A1049" s="30">
        <v>10043000</v>
      </c>
      <c r="B1049" s="30">
        <v>10129000</v>
      </c>
      <c r="C1049" s="30">
        <v>11955000</v>
      </c>
      <c r="D1049" s="30">
        <v>10291000</v>
      </c>
      <c r="E1049" s="31">
        <v>8669400</v>
      </c>
      <c r="F1049" s="31">
        <v>8477500</v>
      </c>
      <c r="G1049" s="18">
        <v>5389600</v>
      </c>
      <c r="H1049" s="18">
        <v>1</v>
      </c>
      <c r="I1049" s="18">
        <v>1</v>
      </c>
      <c r="J1049" s="18">
        <v>1</v>
      </c>
      <c r="K1049" s="18">
        <v>1</v>
      </c>
      <c r="L1049" s="18">
        <v>1</v>
      </c>
      <c r="M1049" s="22">
        <v>1</v>
      </c>
      <c r="N1049" s="22">
        <v>1</v>
      </c>
      <c r="O1049" s="22">
        <v>1</v>
      </c>
      <c r="P1049" s="22">
        <v>1</v>
      </c>
      <c r="Q1049" s="22">
        <v>1</v>
      </c>
      <c r="R1049" s="22">
        <v>1</v>
      </c>
      <c r="S1049">
        <v>3</v>
      </c>
      <c r="T1049" t="s">
        <v>3489</v>
      </c>
      <c r="U1049" t="s">
        <v>3489</v>
      </c>
      <c r="V1049" t="s">
        <v>3490</v>
      </c>
      <c r="W1049" t="s">
        <v>3491</v>
      </c>
      <c r="X1049">
        <v>4</v>
      </c>
      <c r="Y1049" s="17">
        <f t="shared" si="155"/>
        <v>9.0482901843199598E-2</v>
      </c>
      <c r="Z1049" s="23">
        <f t="shared" si="156"/>
        <v>1.0073046374626667E-7</v>
      </c>
      <c r="AA1049" s="12">
        <f t="shared" si="157"/>
        <v>898267.5</v>
      </c>
      <c r="AB1049" s="7">
        <f t="shared" si="158"/>
        <v>1.1132541253023181E-6</v>
      </c>
      <c r="AC1049" s="18">
        <f t="shared" si="159"/>
        <v>5.5108167339350323E-6</v>
      </c>
      <c r="AD1049" s="27">
        <f t="shared" si="160"/>
        <v>0.34089313230205975</v>
      </c>
      <c r="AE1049" s="22">
        <f t="shared" si="161"/>
        <v>3.1236847180361029E-9</v>
      </c>
    </row>
    <row r="1050" spans="1:31" ht="14.1" customHeight="1" x14ac:dyDescent="0.25">
      <c r="A1050" s="31">
        <v>1</v>
      </c>
      <c r="B1050" s="31">
        <v>1</v>
      </c>
      <c r="C1050" s="31">
        <v>1</v>
      </c>
      <c r="D1050" s="30">
        <v>527310000</v>
      </c>
      <c r="E1050" s="31">
        <v>1</v>
      </c>
      <c r="F1050" s="31">
        <v>1</v>
      </c>
      <c r="G1050" s="18">
        <v>1</v>
      </c>
      <c r="H1050" s="18">
        <v>1</v>
      </c>
      <c r="I1050" s="18">
        <v>1</v>
      </c>
      <c r="J1050" s="18">
        <v>1</v>
      </c>
      <c r="K1050" s="18">
        <v>1</v>
      </c>
      <c r="L1050" s="18">
        <v>1</v>
      </c>
      <c r="M1050" s="22">
        <v>1</v>
      </c>
      <c r="N1050" s="22">
        <v>1</v>
      </c>
      <c r="O1050" s="22">
        <v>8167600</v>
      </c>
      <c r="P1050" s="22">
        <v>1</v>
      </c>
      <c r="Q1050" s="22">
        <v>7706000</v>
      </c>
      <c r="R1050" s="22">
        <v>1</v>
      </c>
      <c r="S1050">
        <v>1</v>
      </c>
      <c r="T1050" t="s">
        <v>3492</v>
      </c>
      <c r="U1050" t="s">
        <v>3492</v>
      </c>
      <c r="V1050" t="s">
        <v>3493</v>
      </c>
      <c r="W1050" t="s">
        <v>3494</v>
      </c>
      <c r="X1050">
        <v>1</v>
      </c>
      <c r="Y1050" s="17">
        <f t="shared" si="155"/>
        <v>1.1378505894269918E-8</v>
      </c>
      <c r="Z1050" s="23">
        <f t="shared" si="156"/>
        <v>3.0102982779551091E-2</v>
      </c>
      <c r="AA1050" s="12">
        <f t="shared" si="157"/>
        <v>3.7798599486291835E-7</v>
      </c>
      <c r="AB1050" s="7">
        <f t="shared" si="158"/>
        <v>2645600.6666666665</v>
      </c>
      <c r="AC1050" s="18">
        <f t="shared" si="159"/>
        <v>0.34089313230205975</v>
      </c>
      <c r="AD1050" s="27">
        <f t="shared" si="160"/>
        <v>0.14515626919462263</v>
      </c>
      <c r="AE1050" s="22">
        <f t="shared" si="161"/>
        <v>0.35505491584335891</v>
      </c>
    </row>
    <row r="1051" spans="1:31" ht="14.1" customHeight="1" x14ac:dyDescent="0.25">
      <c r="A1051" s="30">
        <v>52207000</v>
      </c>
      <c r="B1051" s="30">
        <v>50564000</v>
      </c>
      <c r="C1051" s="30">
        <v>66141000</v>
      </c>
      <c r="D1051" s="30">
        <v>73153000</v>
      </c>
      <c r="E1051" s="30">
        <v>31966000</v>
      </c>
      <c r="F1051" s="30">
        <v>38396000</v>
      </c>
      <c r="G1051" s="17">
        <v>25452000</v>
      </c>
      <c r="H1051" s="17">
        <v>26056000</v>
      </c>
      <c r="I1051" s="17">
        <v>29517000</v>
      </c>
      <c r="J1051" s="17">
        <v>25191000</v>
      </c>
      <c r="K1051" s="17">
        <v>37903000</v>
      </c>
      <c r="L1051" s="17">
        <v>28529000</v>
      </c>
      <c r="M1051" s="23">
        <v>13358000</v>
      </c>
      <c r="N1051" s="23">
        <v>18636000</v>
      </c>
      <c r="O1051" s="23">
        <v>16670000</v>
      </c>
      <c r="P1051" s="23">
        <v>19021000</v>
      </c>
      <c r="Q1051" s="23">
        <v>16863000</v>
      </c>
      <c r="R1051" s="23">
        <v>16647000</v>
      </c>
      <c r="S1051">
        <v>4</v>
      </c>
      <c r="T1051" t="s">
        <v>3495</v>
      </c>
      <c r="U1051" t="s">
        <v>3495</v>
      </c>
      <c r="V1051" t="s">
        <v>3496</v>
      </c>
      <c r="W1051" t="s">
        <v>3497</v>
      </c>
      <c r="X1051">
        <v>3</v>
      </c>
      <c r="Y1051" s="17">
        <f t="shared" si="155"/>
        <v>0.55260268798791401</v>
      </c>
      <c r="Z1051" s="23">
        <f t="shared" si="156"/>
        <v>0.32389966296126776</v>
      </c>
      <c r="AA1051" s="12">
        <f t="shared" si="157"/>
        <v>1.7060921982311381</v>
      </c>
      <c r="AB1051" s="7">
        <f t="shared" si="158"/>
        <v>0.58613479449515771</v>
      </c>
      <c r="AC1051" s="18">
        <f t="shared" si="159"/>
        <v>6.0072144588094239E-3</v>
      </c>
      <c r="AD1051" s="27">
        <f t="shared" si="160"/>
        <v>2.2580966776309652E-4</v>
      </c>
      <c r="AE1051" s="22">
        <f t="shared" si="161"/>
        <v>2.8454565912488654E-4</v>
      </c>
    </row>
    <row r="1052" spans="1:31" ht="14.1" customHeight="1" x14ac:dyDescent="0.25">
      <c r="A1052" s="31">
        <v>1</v>
      </c>
      <c r="B1052" s="31">
        <v>4576200</v>
      </c>
      <c r="C1052" s="31">
        <v>9653500</v>
      </c>
      <c r="D1052" s="31">
        <v>5471800</v>
      </c>
      <c r="E1052" s="31">
        <v>6753800</v>
      </c>
      <c r="F1052" s="31">
        <v>6206200</v>
      </c>
      <c r="G1052" s="18">
        <v>4164900</v>
      </c>
      <c r="H1052" s="18">
        <v>3174200</v>
      </c>
      <c r="I1052" s="18">
        <v>2656800</v>
      </c>
      <c r="J1052" s="18">
        <v>3773100</v>
      </c>
      <c r="K1052" s="18">
        <v>2684700</v>
      </c>
      <c r="L1052" s="18">
        <v>2211600</v>
      </c>
      <c r="M1052" s="22">
        <v>3281500</v>
      </c>
      <c r="N1052" s="22">
        <v>5974500</v>
      </c>
      <c r="O1052" s="22">
        <v>3563000</v>
      </c>
      <c r="P1052" s="22">
        <v>1</v>
      </c>
      <c r="Q1052" s="22">
        <v>4813400</v>
      </c>
      <c r="R1052" s="22">
        <v>4080800</v>
      </c>
      <c r="S1052">
        <v>2</v>
      </c>
      <c r="T1052" t="s">
        <v>3498</v>
      </c>
      <c r="U1052" t="s">
        <v>3498</v>
      </c>
      <c r="V1052" t="s">
        <v>3499</v>
      </c>
      <c r="W1052" t="s">
        <v>3500</v>
      </c>
      <c r="X1052">
        <v>10</v>
      </c>
      <c r="Y1052" s="17">
        <f t="shared" si="155"/>
        <v>0.57147710388447859</v>
      </c>
      <c r="Z1052" s="23">
        <f t="shared" si="156"/>
        <v>0.66479495232016439</v>
      </c>
      <c r="AA1052" s="12">
        <f t="shared" si="157"/>
        <v>0.85962912607864683</v>
      </c>
      <c r="AB1052" s="7">
        <f t="shared" si="158"/>
        <v>1.1632923660482286</v>
      </c>
      <c r="AC1052" s="18">
        <f t="shared" si="159"/>
        <v>0.11024884913375721</v>
      </c>
      <c r="AD1052" s="27">
        <f t="shared" si="160"/>
        <v>0.57588861847843631</v>
      </c>
      <c r="AE1052" s="22">
        <f t="shared" si="161"/>
        <v>0.26239345780526019</v>
      </c>
    </row>
    <row r="1053" spans="1:31" ht="14.1" customHeight="1" x14ac:dyDescent="0.25">
      <c r="A1053" s="30">
        <v>12822000</v>
      </c>
      <c r="B1053" s="30">
        <v>10633000</v>
      </c>
      <c r="C1053" s="30">
        <v>27149000</v>
      </c>
      <c r="D1053" s="30">
        <v>10116000</v>
      </c>
      <c r="E1053" s="30">
        <v>23717000</v>
      </c>
      <c r="F1053" s="30">
        <v>52735000</v>
      </c>
      <c r="G1053" s="17">
        <v>76696000</v>
      </c>
      <c r="H1053" s="18">
        <v>1</v>
      </c>
      <c r="I1053" s="18">
        <v>1</v>
      </c>
      <c r="J1053" s="18">
        <v>1</v>
      </c>
      <c r="K1053" s="18">
        <v>1</v>
      </c>
      <c r="L1053" s="18">
        <v>1</v>
      </c>
      <c r="M1053" s="23">
        <v>56024000</v>
      </c>
      <c r="N1053" s="23">
        <v>84161000</v>
      </c>
      <c r="O1053" s="22">
        <v>1</v>
      </c>
      <c r="P1053" s="23">
        <v>92964000</v>
      </c>
      <c r="Q1053" s="22">
        <v>1</v>
      </c>
      <c r="R1053" s="23">
        <v>138360000</v>
      </c>
      <c r="S1053">
        <v>27</v>
      </c>
      <c r="T1053" t="s">
        <v>3501</v>
      </c>
      <c r="U1053" t="s">
        <v>3502</v>
      </c>
      <c r="V1053" t="s">
        <v>3503</v>
      </c>
      <c r="W1053" t="s">
        <v>3504</v>
      </c>
      <c r="X1053">
        <v>6</v>
      </c>
      <c r="Y1053" s="17">
        <f t="shared" si="155"/>
        <v>0.55912288951097888</v>
      </c>
      <c r="Z1053" s="23">
        <f t="shared" si="156"/>
        <v>2.7083442830898434</v>
      </c>
      <c r="AA1053" s="12">
        <f t="shared" si="157"/>
        <v>0.20644453993607401</v>
      </c>
      <c r="AB1053" s="7">
        <f t="shared" si="158"/>
        <v>4.8439159510329119</v>
      </c>
      <c r="AC1053" s="18">
        <f t="shared" si="159"/>
        <v>0.50009737121712994</v>
      </c>
      <c r="AD1053" s="27">
        <f t="shared" si="160"/>
        <v>8.5559583232882416E-2</v>
      </c>
      <c r="AE1053" s="22">
        <f t="shared" si="161"/>
        <v>0.12505847436655332</v>
      </c>
    </row>
    <row r="1054" spans="1:31" x14ac:dyDescent="0.25">
      <c r="A1054" s="31">
        <v>9605200</v>
      </c>
      <c r="B1054" s="31">
        <v>1</v>
      </c>
      <c r="C1054" s="31">
        <v>1</v>
      </c>
      <c r="D1054" s="31">
        <v>1</v>
      </c>
      <c r="E1054" s="31">
        <v>8987100</v>
      </c>
      <c r="F1054" s="31">
        <v>2889300</v>
      </c>
      <c r="G1054" s="18">
        <v>9947800</v>
      </c>
      <c r="H1054" s="17">
        <v>10399000</v>
      </c>
      <c r="I1054" s="18">
        <v>9668500</v>
      </c>
      <c r="J1054" s="17">
        <v>10715000</v>
      </c>
      <c r="K1054" s="17">
        <v>12415000</v>
      </c>
      <c r="L1054" s="17">
        <v>12362000</v>
      </c>
      <c r="M1054" s="23">
        <v>10345000</v>
      </c>
      <c r="N1054" s="23">
        <v>15829000</v>
      </c>
      <c r="O1054" s="23">
        <v>14018000</v>
      </c>
      <c r="P1054" s="23">
        <v>13214000</v>
      </c>
      <c r="Q1054" s="23">
        <v>11010000</v>
      </c>
      <c r="R1054" s="23">
        <v>10644000</v>
      </c>
      <c r="S1054">
        <v>3</v>
      </c>
      <c r="T1054" t="s">
        <v>3505</v>
      </c>
      <c r="U1054" t="s">
        <v>3506</v>
      </c>
      <c r="V1054" t="s">
        <v>3507</v>
      </c>
      <c r="W1054" t="s">
        <v>3508</v>
      </c>
      <c r="X1054">
        <v>4</v>
      </c>
      <c r="Y1054" s="17">
        <f t="shared" si="155"/>
        <v>3.0494605081380568</v>
      </c>
      <c r="Z1054" s="23">
        <f t="shared" si="156"/>
        <v>3.4941526477330394</v>
      </c>
      <c r="AA1054" s="12">
        <f t="shared" si="157"/>
        <v>0.87273248068212106</v>
      </c>
      <c r="AB1054" s="7">
        <f t="shared" si="158"/>
        <v>1.1458264956730013</v>
      </c>
      <c r="AC1054" s="18">
        <f t="shared" si="159"/>
        <v>3.4614221445171517E-3</v>
      </c>
      <c r="AD1054" s="27">
        <f t="shared" si="160"/>
        <v>0.15038233044814614</v>
      </c>
      <c r="AE1054" s="22">
        <f t="shared" si="161"/>
        <v>1.532718679533158E-3</v>
      </c>
    </row>
    <row r="1055" spans="1:31" ht="14.1" customHeight="1" x14ac:dyDescent="0.25">
      <c r="A1055" s="30">
        <v>73834000</v>
      </c>
      <c r="B1055" s="30">
        <v>68087000</v>
      </c>
      <c r="C1055" s="30">
        <v>80108000</v>
      </c>
      <c r="D1055" s="30">
        <v>65549000</v>
      </c>
      <c r="E1055" s="30">
        <v>102540000</v>
      </c>
      <c r="F1055" s="30">
        <v>110700000</v>
      </c>
      <c r="G1055" s="17">
        <v>76146000</v>
      </c>
      <c r="H1055" s="17">
        <v>74663000</v>
      </c>
      <c r="I1055" s="17">
        <v>83476000</v>
      </c>
      <c r="J1055" s="17">
        <v>80533000</v>
      </c>
      <c r="K1055" s="17">
        <v>73825000</v>
      </c>
      <c r="L1055" s="17">
        <v>67421000</v>
      </c>
      <c r="M1055" s="23">
        <v>143800000</v>
      </c>
      <c r="N1055" s="23">
        <v>74820000</v>
      </c>
      <c r="O1055" s="23">
        <v>82066000</v>
      </c>
      <c r="P1055" s="23">
        <v>88850000</v>
      </c>
      <c r="Q1055" s="23">
        <v>70617000</v>
      </c>
      <c r="R1055" s="23">
        <v>99490000</v>
      </c>
      <c r="S1055">
        <v>14</v>
      </c>
      <c r="T1055" t="s">
        <v>3509</v>
      </c>
      <c r="U1055" t="s">
        <v>3510</v>
      </c>
      <c r="V1055" t="s">
        <v>3511</v>
      </c>
      <c r="W1055" t="s">
        <v>3512</v>
      </c>
      <c r="X1055">
        <v>2</v>
      </c>
      <c r="Y1055" s="17">
        <f t="shared" si="155"/>
        <v>0.91063819591148876</v>
      </c>
      <c r="Z1055" s="23">
        <f t="shared" si="156"/>
        <v>1.1174578389754362</v>
      </c>
      <c r="AA1055" s="12">
        <f t="shared" si="157"/>
        <v>0.81491951118838268</v>
      </c>
      <c r="AB1055" s="7">
        <f t="shared" si="158"/>
        <v>1.2271150540275049</v>
      </c>
      <c r="AC1055" s="18">
        <f t="shared" si="159"/>
        <v>0.3735444703711992</v>
      </c>
      <c r="AD1055" s="27">
        <f t="shared" si="160"/>
        <v>0.15346474272676225</v>
      </c>
      <c r="AE1055" s="22">
        <f t="shared" si="161"/>
        <v>0.48001498456954672</v>
      </c>
    </row>
    <row r="1056" spans="1:31" ht="14.1" customHeight="1" x14ac:dyDescent="0.25">
      <c r="A1056" s="30">
        <v>100460000</v>
      </c>
      <c r="B1056" s="30">
        <v>86479000</v>
      </c>
      <c r="C1056" s="30">
        <v>100940000</v>
      </c>
      <c r="D1056" s="30">
        <v>100830000</v>
      </c>
      <c r="E1056" s="30">
        <v>54276000</v>
      </c>
      <c r="F1056" s="30">
        <v>81775000</v>
      </c>
      <c r="G1056" s="17">
        <v>89573000</v>
      </c>
      <c r="H1056" s="17">
        <v>85275000</v>
      </c>
      <c r="I1056" s="17">
        <v>108150000</v>
      </c>
      <c r="J1056" s="17">
        <v>90903000</v>
      </c>
      <c r="K1056" s="17">
        <v>157920000</v>
      </c>
      <c r="L1056" s="17">
        <v>118620000</v>
      </c>
      <c r="M1056" s="23">
        <v>85702000</v>
      </c>
      <c r="N1056" s="23">
        <v>79560000</v>
      </c>
      <c r="O1056" s="23">
        <v>96694000</v>
      </c>
      <c r="P1056" s="23">
        <v>96956000</v>
      </c>
      <c r="Q1056" s="23">
        <v>95124000</v>
      </c>
      <c r="R1056" s="23">
        <v>90857000</v>
      </c>
      <c r="S1056">
        <v>18</v>
      </c>
      <c r="T1056" t="s">
        <v>3513</v>
      </c>
      <c r="U1056" t="s">
        <v>3514</v>
      </c>
      <c r="V1056" t="s">
        <v>3515</v>
      </c>
      <c r="W1056" t="s">
        <v>3516</v>
      </c>
      <c r="X1056">
        <v>3</v>
      </c>
      <c r="Y1056" s="17">
        <f t="shared" si="155"/>
        <v>1.2395018675203902</v>
      </c>
      <c r="Z1056" s="23">
        <f t="shared" si="156"/>
        <v>1.0383661102218158</v>
      </c>
      <c r="AA1056" s="12">
        <f t="shared" si="157"/>
        <v>1.1937040850221969</v>
      </c>
      <c r="AB1056" s="7">
        <f t="shared" si="158"/>
        <v>0.8377285564716862</v>
      </c>
      <c r="AC1056" s="18">
        <f t="shared" si="159"/>
        <v>0.1500620775938469</v>
      </c>
      <c r="AD1056" s="27">
        <f t="shared" si="160"/>
        <v>0.15842385867770634</v>
      </c>
      <c r="AE1056" s="22">
        <f t="shared" si="161"/>
        <v>0.68280159218237357</v>
      </c>
    </row>
    <row r="1057" spans="1:31" ht="14.1" customHeight="1" x14ac:dyDescent="0.25">
      <c r="A1057" s="30">
        <v>455180000</v>
      </c>
      <c r="B1057" s="30">
        <v>431470000</v>
      </c>
      <c r="C1057" s="30">
        <v>776820000</v>
      </c>
      <c r="D1057" s="30">
        <v>563640000</v>
      </c>
      <c r="E1057" s="30">
        <v>467800000</v>
      </c>
      <c r="F1057" s="30">
        <v>388790000</v>
      </c>
      <c r="G1057" s="17">
        <v>248860000</v>
      </c>
      <c r="H1057" s="17">
        <v>196340000</v>
      </c>
      <c r="I1057" s="17">
        <v>254490000</v>
      </c>
      <c r="J1057" s="17">
        <v>220590000</v>
      </c>
      <c r="K1057" s="17">
        <v>239660000</v>
      </c>
      <c r="L1057" s="17">
        <v>262640000</v>
      </c>
      <c r="M1057" s="23">
        <v>119000000</v>
      </c>
      <c r="N1057" s="23">
        <v>171930000</v>
      </c>
      <c r="O1057" s="23">
        <v>229820000</v>
      </c>
      <c r="P1057" s="23">
        <v>238860000</v>
      </c>
      <c r="Q1057" s="23">
        <v>286710000</v>
      </c>
      <c r="R1057" s="23">
        <v>246000000</v>
      </c>
      <c r="S1057">
        <v>14</v>
      </c>
      <c r="T1057" t="s">
        <v>3517</v>
      </c>
      <c r="U1057" t="s">
        <v>3518</v>
      </c>
      <c r="V1057" t="s">
        <v>3519</v>
      </c>
      <c r="W1057" t="s">
        <v>3520</v>
      </c>
      <c r="X1057">
        <v>8</v>
      </c>
      <c r="Y1057" s="17">
        <f t="shared" si="155"/>
        <v>0.46132243733177675</v>
      </c>
      <c r="Z1057" s="23">
        <f t="shared" si="156"/>
        <v>0.41908097415442486</v>
      </c>
      <c r="AA1057" s="12">
        <f t="shared" si="157"/>
        <v>1.1007954686145847</v>
      </c>
      <c r="AB1057" s="7">
        <f t="shared" si="158"/>
        <v>0.90843397207889887</v>
      </c>
      <c r="AC1057" s="18">
        <f t="shared" si="159"/>
        <v>8.0074875300713234E-4</v>
      </c>
      <c r="AD1057" s="27">
        <f t="shared" si="160"/>
        <v>0.4309784001922059</v>
      </c>
      <c r="AE1057" s="22">
        <f t="shared" si="161"/>
        <v>7.5824006345841656E-4</v>
      </c>
    </row>
    <row r="1058" spans="1:31" ht="14.1" customHeight="1" x14ac:dyDescent="0.25">
      <c r="A1058" s="30">
        <v>17062000</v>
      </c>
      <c r="B1058" s="30">
        <v>20368000</v>
      </c>
      <c r="C1058" s="30">
        <v>20520000</v>
      </c>
      <c r="D1058" s="30">
        <v>18413000</v>
      </c>
      <c r="E1058" s="30">
        <v>19570000</v>
      </c>
      <c r="F1058" s="30">
        <v>17022000</v>
      </c>
      <c r="G1058" s="17">
        <v>14322000</v>
      </c>
      <c r="H1058" s="18">
        <v>9666400</v>
      </c>
      <c r="I1058" s="17">
        <v>11822000</v>
      </c>
      <c r="J1058" s="17">
        <v>14553000</v>
      </c>
      <c r="K1058" s="17">
        <v>14066000</v>
      </c>
      <c r="L1058" s="17">
        <v>13182000</v>
      </c>
      <c r="M1058" s="23">
        <v>11697000</v>
      </c>
      <c r="N1058" s="23">
        <v>12024000</v>
      </c>
      <c r="O1058" s="22">
        <v>9974600</v>
      </c>
      <c r="P1058" s="23">
        <v>11690000</v>
      </c>
      <c r="Q1058" s="22">
        <v>9027500</v>
      </c>
      <c r="R1058" s="23">
        <v>12965000</v>
      </c>
      <c r="S1058">
        <v>4</v>
      </c>
      <c r="T1058" t="s">
        <v>3521</v>
      </c>
      <c r="U1058" t="s">
        <v>3521</v>
      </c>
      <c r="V1058" t="s">
        <v>3522</v>
      </c>
      <c r="W1058" t="s">
        <v>3523</v>
      </c>
      <c r="X1058">
        <v>6</v>
      </c>
      <c r="Y1058" s="17">
        <f t="shared" si="155"/>
        <v>0.68710017263512024</v>
      </c>
      <c r="Z1058" s="23">
        <f t="shared" si="156"/>
        <v>0.59650391748926568</v>
      </c>
      <c r="AA1058" s="12">
        <f t="shared" si="157"/>
        <v>1.1518787261736381</v>
      </c>
      <c r="AB1058" s="7">
        <f t="shared" si="158"/>
        <v>0.86814694748451904</v>
      </c>
      <c r="AC1058" s="18">
        <f t="shared" si="159"/>
        <v>1.5587720894397682E-4</v>
      </c>
      <c r="AD1058" s="27">
        <f t="shared" si="160"/>
        <v>0.10961585473794384</v>
      </c>
      <c r="AE1058" s="22">
        <f t="shared" si="161"/>
        <v>5.5684370966287845E-6</v>
      </c>
    </row>
    <row r="1059" spans="1:31" ht="14.1" customHeight="1" x14ac:dyDescent="0.25">
      <c r="A1059" s="30">
        <v>108870000</v>
      </c>
      <c r="B1059" s="30">
        <v>113540000</v>
      </c>
      <c r="C1059" s="30">
        <v>125510000</v>
      </c>
      <c r="D1059" s="30">
        <v>124180000</v>
      </c>
      <c r="E1059" s="30">
        <v>87366000</v>
      </c>
      <c r="F1059" s="30">
        <v>78632000</v>
      </c>
      <c r="G1059" s="17">
        <v>85985000</v>
      </c>
      <c r="H1059" s="17">
        <v>108130000</v>
      </c>
      <c r="I1059" s="17">
        <v>94914000</v>
      </c>
      <c r="J1059" s="17">
        <v>96652000</v>
      </c>
      <c r="K1059" s="17">
        <v>115570000</v>
      </c>
      <c r="L1059" s="17">
        <v>112290000</v>
      </c>
      <c r="M1059" s="23">
        <v>37601000</v>
      </c>
      <c r="N1059" s="23">
        <v>25504000</v>
      </c>
      <c r="O1059" s="23">
        <v>68525000</v>
      </c>
      <c r="P1059" s="23">
        <v>54400000</v>
      </c>
      <c r="Q1059" s="23">
        <v>92112000</v>
      </c>
      <c r="R1059" s="23">
        <v>69264000</v>
      </c>
      <c r="S1059">
        <v>3</v>
      </c>
      <c r="T1059" t="s">
        <v>3524</v>
      </c>
      <c r="U1059" t="s">
        <v>3524</v>
      </c>
      <c r="V1059" t="s">
        <v>3525</v>
      </c>
      <c r="W1059" t="s">
        <v>3526</v>
      </c>
      <c r="X1059">
        <v>1</v>
      </c>
      <c r="Y1059" s="17">
        <f t="shared" si="155"/>
        <v>0.96151531582922989</v>
      </c>
      <c r="Z1059" s="23">
        <f t="shared" si="156"/>
        <v>0.5444398822751364</v>
      </c>
      <c r="AA1059" s="12">
        <f t="shared" si="157"/>
        <v>1.7660633379964652</v>
      </c>
      <c r="AB1059" s="7">
        <f t="shared" si="158"/>
        <v>0.56623110761953976</v>
      </c>
      <c r="AC1059" s="18">
        <f t="shared" si="159"/>
        <v>0.665582010889607</v>
      </c>
      <c r="AD1059" s="27">
        <f t="shared" si="160"/>
        <v>2.2206917101850686E-3</v>
      </c>
      <c r="AE1059" s="22">
        <f t="shared" si="161"/>
        <v>3.2276812882814409E-3</v>
      </c>
    </row>
    <row r="1060" spans="1:31" ht="14.1" customHeight="1" x14ac:dyDescent="0.25">
      <c r="A1060" s="30">
        <v>339650000</v>
      </c>
      <c r="B1060" s="30">
        <v>356090000</v>
      </c>
      <c r="C1060" s="30">
        <v>579470000</v>
      </c>
      <c r="D1060" s="30">
        <v>557660000</v>
      </c>
      <c r="E1060" s="30">
        <v>354350000</v>
      </c>
      <c r="F1060" s="30">
        <v>460840000</v>
      </c>
      <c r="G1060" s="17">
        <v>66589000</v>
      </c>
      <c r="H1060" s="17">
        <v>72407000</v>
      </c>
      <c r="I1060" s="17">
        <v>65307000</v>
      </c>
      <c r="J1060" s="17">
        <v>65390000</v>
      </c>
      <c r="K1060" s="17">
        <v>148620000</v>
      </c>
      <c r="L1060" s="17">
        <v>81968000</v>
      </c>
      <c r="M1060" s="23">
        <v>23266000</v>
      </c>
      <c r="N1060" s="23">
        <v>27007000</v>
      </c>
      <c r="O1060" s="23">
        <v>48750000</v>
      </c>
      <c r="P1060" s="23">
        <v>54546000</v>
      </c>
      <c r="Q1060" s="23">
        <v>64312000</v>
      </c>
      <c r="R1060" s="23">
        <v>51624000</v>
      </c>
      <c r="S1060">
        <v>19</v>
      </c>
      <c r="T1060" t="s">
        <v>3527</v>
      </c>
      <c r="U1060" t="s">
        <v>3528</v>
      </c>
      <c r="V1060" t="s">
        <v>3529</v>
      </c>
      <c r="W1060" t="s">
        <v>3530</v>
      </c>
      <c r="X1060">
        <v>3</v>
      </c>
      <c r="Y1060" s="17">
        <f t="shared" si="155"/>
        <v>0.18892358934465234</v>
      </c>
      <c r="Z1060" s="23">
        <f t="shared" si="156"/>
        <v>0.10177450661994064</v>
      </c>
      <c r="AA1060" s="12">
        <f t="shared" si="157"/>
        <v>1.8562958015621234</v>
      </c>
      <c r="AB1060" s="7">
        <f t="shared" si="158"/>
        <v>0.5387072465274515</v>
      </c>
      <c r="AC1060" s="18">
        <f t="shared" si="159"/>
        <v>1.4986504526306165E-5</v>
      </c>
      <c r="AD1060" s="27">
        <f t="shared" si="160"/>
        <v>2.7066665314657068E-2</v>
      </c>
      <c r="AE1060" s="22">
        <f t="shared" si="161"/>
        <v>4.5624342589457641E-6</v>
      </c>
    </row>
    <row r="1061" spans="1:31" ht="14.1" customHeight="1" x14ac:dyDescent="0.25">
      <c r="A1061" s="30">
        <v>14297000</v>
      </c>
      <c r="B1061" s="31">
        <v>5811900</v>
      </c>
      <c r="C1061" s="31">
        <v>4407700</v>
      </c>
      <c r="D1061" s="31">
        <v>4162300</v>
      </c>
      <c r="E1061" s="31">
        <v>4294600</v>
      </c>
      <c r="F1061" s="31">
        <v>5890800</v>
      </c>
      <c r="G1061" s="18">
        <v>1708400</v>
      </c>
      <c r="H1061" s="18">
        <v>1</v>
      </c>
      <c r="I1061" s="18">
        <v>4144500</v>
      </c>
      <c r="J1061" s="18">
        <v>4104400</v>
      </c>
      <c r="K1061" s="17">
        <v>33457000</v>
      </c>
      <c r="L1061" s="18">
        <v>9845600</v>
      </c>
      <c r="M1061" s="22">
        <v>1</v>
      </c>
      <c r="N1061" s="22">
        <v>1</v>
      </c>
      <c r="O1061" s="22">
        <v>2083200</v>
      </c>
      <c r="P1061" s="22">
        <v>2297500</v>
      </c>
      <c r="Q1061" s="22">
        <v>1</v>
      </c>
      <c r="R1061" s="22">
        <v>1</v>
      </c>
      <c r="S1061">
        <v>2</v>
      </c>
      <c r="T1061" t="s">
        <v>3531</v>
      </c>
      <c r="U1061" t="s">
        <v>3531</v>
      </c>
      <c r="V1061" t="s">
        <v>3532</v>
      </c>
      <c r="W1061" t="s">
        <v>3533</v>
      </c>
      <c r="X1061">
        <v>3</v>
      </c>
      <c r="Y1061" s="17">
        <f t="shared" si="155"/>
        <v>1.3704068000710163</v>
      </c>
      <c r="Z1061" s="23">
        <f t="shared" si="156"/>
        <v>0.11271794423159559</v>
      </c>
      <c r="AA1061" s="12">
        <f t="shared" si="157"/>
        <v>12.157840611919909</v>
      </c>
      <c r="AB1061" s="7">
        <f t="shared" si="158"/>
        <v>8.2251448420829779E-2</v>
      </c>
      <c r="AC1061" s="18">
        <f t="shared" si="159"/>
        <v>0.66304269599208032</v>
      </c>
      <c r="AD1061" s="27">
        <f t="shared" si="160"/>
        <v>0.14277303768668692</v>
      </c>
      <c r="AE1061" s="22">
        <f t="shared" si="161"/>
        <v>6.1200395317790686E-3</v>
      </c>
    </row>
    <row r="1062" spans="1:31" ht="14.1" customHeight="1" x14ac:dyDescent="0.25">
      <c r="A1062" s="31">
        <v>5224600</v>
      </c>
      <c r="B1062" s="31">
        <v>4304200</v>
      </c>
      <c r="C1062" s="31">
        <v>4142600</v>
      </c>
      <c r="D1062" s="31">
        <v>3761600</v>
      </c>
      <c r="E1062" s="31">
        <v>3089400</v>
      </c>
      <c r="F1062" s="31">
        <v>3638200</v>
      </c>
      <c r="G1062" s="18">
        <v>5081300</v>
      </c>
      <c r="H1062" s="18">
        <v>5547000</v>
      </c>
      <c r="I1062" s="18">
        <v>6244800</v>
      </c>
      <c r="J1062" s="18">
        <v>7151700</v>
      </c>
      <c r="K1062" s="18">
        <v>7463300</v>
      </c>
      <c r="L1062" s="18">
        <v>7049700</v>
      </c>
      <c r="M1062" s="22">
        <v>4363800</v>
      </c>
      <c r="N1062" s="22">
        <v>5433600</v>
      </c>
      <c r="O1062" s="22">
        <v>7180500</v>
      </c>
      <c r="P1062" s="22">
        <v>5660400</v>
      </c>
      <c r="Q1062" s="22">
        <v>7693900</v>
      </c>
      <c r="R1062" s="22">
        <v>9572600</v>
      </c>
      <c r="S1062">
        <v>3</v>
      </c>
      <c r="T1062" t="s">
        <v>3534</v>
      </c>
      <c r="U1062" t="s">
        <v>3535</v>
      </c>
      <c r="V1062" t="s">
        <v>3536</v>
      </c>
      <c r="W1062" t="s">
        <v>3537</v>
      </c>
      <c r="X1062">
        <v>2</v>
      </c>
      <c r="Y1062" s="17">
        <f t="shared" si="155"/>
        <v>1.5950680032780644</v>
      </c>
      <c r="Z1062" s="23">
        <f t="shared" si="156"/>
        <v>1.6516477239803649</v>
      </c>
      <c r="AA1062" s="12">
        <f t="shared" si="157"/>
        <v>0.96574346945730849</v>
      </c>
      <c r="AB1062" s="7">
        <f t="shared" si="158"/>
        <v>1.0354716667791104</v>
      </c>
      <c r="AC1062" s="18">
        <f t="shared" si="159"/>
        <v>6.4107696924604841E-4</v>
      </c>
      <c r="AD1062" s="27">
        <f t="shared" si="160"/>
        <v>0.79651977651622641</v>
      </c>
      <c r="AE1062" s="22">
        <f t="shared" si="161"/>
        <v>9.5569764315601175E-3</v>
      </c>
    </row>
    <row r="1063" spans="1:31" ht="14.1" customHeight="1" x14ac:dyDescent="0.25">
      <c r="A1063" s="30">
        <v>156220000</v>
      </c>
      <c r="B1063" s="30">
        <v>136230000</v>
      </c>
      <c r="C1063" s="30">
        <v>145900000</v>
      </c>
      <c r="D1063" s="30">
        <v>178500000</v>
      </c>
      <c r="E1063" s="30">
        <v>84005000</v>
      </c>
      <c r="F1063" s="30">
        <v>81047000</v>
      </c>
      <c r="G1063" s="17">
        <v>50884000</v>
      </c>
      <c r="H1063" s="17">
        <v>27213000</v>
      </c>
      <c r="I1063" s="17">
        <v>53479000</v>
      </c>
      <c r="J1063" s="17">
        <v>30668000</v>
      </c>
      <c r="K1063" s="17">
        <v>31391000</v>
      </c>
      <c r="L1063" s="17">
        <v>27775000</v>
      </c>
      <c r="M1063" s="22">
        <v>8628800</v>
      </c>
      <c r="N1063" s="22">
        <v>9824900</v>
      </c>
      <c r="O1063" s="23">
        <v>26536000</v>
      </c>
      <c r="P1063" s="23">
        <v>28457000</v>
      </c>
      <c r="Q1063" s="23">
        <v>25515000</v>
      </c>
      <c r="R1063" s="23">
        <v>32897000</v>
      </c>
      <c r="S1063">
        <v>16</v>
      </c>
      <c r="T1063" t="s">
        <v>3538</v>
      </c>
      <c r="U1063" t="s">
        <v>3539</v>
      </c>
      <c r="V1063" t="s">
        <v>3540</v>
      </c>
      <c r="W1063" t="s">
        <v>3541</v>
      </c>
      <c r="X1063">
        <v>2</v>
      </c>
      <c r="Y1063" s="17">
        <f t="shared" si="155"/>
        <v>0.2831684789142373</v>
      </c>
      <c r="Z1063" s="23">
        <f t="shared" si="156"/>
        <v>0.16863839713928344</v>
      </c>
      <c r="AA1063" s="12">
        <f t="shared" si="157"/>
        <v>1.6791459342462802</v>
      </c>
      <c r="AB1063" s="7">
        <f t="shared" si="158"/>
        <v>0.5955408518133779</v>
      </c>
      <c r="AC1063" s="18">
        <f t="shared" si="159"/>
        <v>2.508742576249047E-4</v>
      </c>
      <c r="AD1063" s="27">
        <f t="shared" si="160"/>
        <v>4.2465251259822104E-2</v>
      </c>
      <c r="AE1063" s="22">
        <f t="shared" si="161"/>
        <v>6.9935353137197355E-5</v>
      </c>
    </row>
    <row r="1064" spans="1:31" ht="14.1" customHeight="1" x14ac:dyDescent="0.25">
      <c r="A1064" s="30">
        <v>48292000</v>
      </c>
      <c r="B1064" s="30">
        <v>49742000</v>
      </c>
      <c r="C1064" s="30">
        <v>37859000</v>
      </c>
      <c r="D1064" s="30">
        <v>39557000</v>
      </c>
      <c r="E1064" s="30">
        <v>35080000</v>
      </c>
      <c r="F1064" s="30">
        <v>25334000</v>
      </c>
      <c r="G1064" s="17">
        <v>13356000</v>
      </c>
      <c r="H1064" s="17">
        <v>12082000</v>
      </c>
      <c r="I1064" s="17">
        <v>13367000</v>
      </c>
      <c r="J1064" s="17">
        <v>13651000</v>
      </c>
      <c r="K1064" s="17">
        <v>10976000</v>
      </c>
      <c r="L1064" s="17">
        <v>12741000</v>
      </c>
      <c r="M1064" s="22">
        <v>9461300</v>
      </c>
      <c r="N1064" s="22">
        <v>7021100</v>
      </c>
      <c r="O1064" s="22">
        <v>8852900</v>
      </c>
      <c r="P1064" s="23">
        <v>10911000</v>
      </c>
      <c r="Q1064" s="23">
        <v>12204000</v>
      </c>
      <c r="R1064" s="23">
        <v>11843000</v>
      </c>
      <c r="S1064">
        <v>4</v>
      </c>
      <c r="T1064" t="s">
        <v>3542</v>
      </c>
      <c r="U1064" t="s">
        <v>3542</v>
      </c>
      <c r="V1064" t="s">
        <v>3543</v>
      </c>
      <c r="W1064" t="s">
        <v>3544</v>
      </c>
      <c r="X1064">
        <v>6</v>
      </c>
      <c r="Y1064" s="17">
        <f t="shared" si="155"/>
        <v>0.32295305769426452</v>
      </c>
      <c r="Z1064" s="23">
        <f t="shared" si="156"/>
        <v>0.25562739544822444</v>
      </c>
      <c r="AA1064" s="12">
        <f t="shared" si="157"/>
        <v>1.2633742057575219</v>
      </c>
      <c r="AB1064" s="7">
        <f t="shared" si="158"/>
        <v>0.79153111995063874</v>
      </c>
      <c r="AC1064" s="18">
        <f t="shared" si="159"/>
        <v>2.9289135063250586E-5</v>
      </c>
      <c r="AD1064" s="27">
        <f t="shared" si="160"/>
        <v>1.5361847703517617E-2</v>
      </c>
      <c r="AE1064" s="22">
        <f t="shared" si="161"/>
        <v>1.5027882465523861E-5</v>
      </c>
    </row>
    <row r="1065" spans="1:31" ht="14.1" customHeight="1" x14ac:dyDescent="0.25">
      <c r="A1065" s="31">
        <v>1</v>
      </c>
      <c r="B1065" s="31">
        <v>2919700</v>
      </c>
      <c r="C1065" s="31">
        <v>1767700</v>
      </c>
      <c r="D1065" s="31">
        <v>2490000</v>
      </c>
      <c r="E1065" s="31">
        <v>1287100</v>
      </c>
      <c r="F1065" s="31">
        <v>2447800</v>
      </c>
      <c r="G1065" s="18">
        <v>3141300</v>
      </c>
      <c r="H1065" s="18">
        <v>3168400</v>
      </c>
      <c r="I1065" s="18">
        <v>1</v>
      </c>
      <c r="J1065" s="18">
        <v>1</v>
      </c>
      <c r="K1065" s="18">
        <v>1</v>
      </c>
      <c r="L1065" s="18">
        <v>1</v>
      </c>
      <c r="M1065" s="22">
        <v>3698100</v>
      </c>
      <c r="N1065" s="22">
        <v>3084500</v>
      </c>
      <c r="O1065" s="22">
        <v>3559600</v>
      </c>
      <c r="P1065" s="22">
        <v>2878100</v>
      </c>
      <c r="Q1065" s="22">
        <v>3438400</v>
      </c>
      <c r="R1065" s="22">
        <v>4114500</v>
      </c>
      <c r="S1065">
        <v>2</v>
      </c>
      <c r="T1065" t="s">
        <v>3545</v>
      </c>
      <c r="U1065" t="s">
        <v>3545</v>
      </c>
      <c r="V1065" t="s">
        <v>3546</v>
      </c>
      <c r="W1065" t="s">
        <v>3547</v>
      </c>
      <c r="X1065">
        <v>3</v>
      </c>
      <c r="Y1065" s="17">
        <f t="shared" si="155"/>
        <v>0.57821938746007828</v>
      </c>
      <c r="Z1065" s="23">
        <f t="shared" si="156"/>
        <v>1.9036498351722519</v>
      </c>
      <c r="AA1065" s="12">
        <f t="shared" si="157"/>
        <v>0.30374251439354549</v>
      </c>
      <c r="AB1065" s="7">
        <f t="shared" si="158"/>
        <v>3.2922622043759899</v>
      </c>
      <c r="AC1065" s="18">
        <f t="shared" si="159"/>
        <v>0.35688313357452284</v>
      </c>
      <c r="AD1065" s="27">
        <f t="shared" si="160"/>
        <v>5.7445920732715648E-3</v>
      </c>
      <c r="AE1065" s="22">
        <f t="shared" si="161"/>
        <v>5.7562105285467518E-3</v>
      </c>
    </row>
    <row r="1066" spans="1:31" ht="14.1" customHeight="1" x14ac:dyDescent="0.25">
      <c r="A1066" s="30">
        <v>349650000</v>
      </c>
      <c r="B1066" s="30">
        <v>333830000</v>
      </c>
      <c r="C1066" s="30">
        <v>226650000</v>
      </c>
      <c r="D1066" s="30">
        <v>279260000</v>
      </c>
      <c r="E1066" s="30">
        <v>257610000</v>
      </c>
      <c r="F1066" s="30">
        <v>213390000</v>
      </c>
      <c r="G1066" s="17">
        <v>124030000</v>
      </c>
      <c r="H1066" s="17">
        <v>113640000</v>
      </c>
      <c r="I1066" s="17">
        <v>97736000</v>
      </c>
      <c r="J1066" s="17">
        <v>89293000</v>
      </c>
      <c r="K1066" s="17">
        <v>124740000</v>
      </c>
      <c r="L1066" s="17">
        <v>123150000</v>
      </c>
      <c r="M1066" s="23">
        <v>129840000</v>
      </c>
      <c r="N1066" s="23">
        <v>116550000</v>
      </c>
      <c r="O1066" s="23">
        <v>118050000</v>
      </c>
      <c r="P1066" s="23">
        <v>101750000</v>
      </c>
      <c r="Q1066" s="23">
        <v>107660000</v>
      </c>
      <c r="R1066" s="23">
        <v>101520000</v>
      </c>
      <c r="S1066">
        <v>7</v>
      </c>
      <c r="T1066" t="s">
        <v>3548</v>
      </c>
      <c r="U1066" t="s">
        <v>3548</v>
      </c>
      <c r="V1066" t="s">
        <v>3549</v>
      </c>
      <c r="W1066" t="s">
        <v>3550</v>
      </c>
      <c r="X1066">
        <v>2</v>
      </c>
      <c r="Y1066" s="17">
        <f t="shared" si="155"/>
        <v>0.40507892723998579</v>
      </c>
      <c r="Z1066" s="23">
        <f t="shared" si="156"/>
        <v>0.40675383494239303</v>
      </c>
      <c r="AA1066" s="12">
        <f t="shared" si="157"/>
        <v>0.99588225713312706</v>
      </c>
      <c r="AB1066" s="7">
        <f t="shared" si="158"/>
        <v>1.0041347687815292</v>
      </c>
      <c r="AC1066" s="18">
        <f t="shared" si="159"/>
        <v>3.7424344843551534E-5</v>
      </c>
      <c r="AD1066" s="27">
        <f t="shared" si="160"/>
        <v>0.95294490408291321</v>
      </c>
      <c r="AE1066" s="22">
        <f t="shared" si="161"/>
        <v>3.3281888387606069E-5</v>
      </c>
    </row>
    <row r="1067" spans="1:31" ht="14.1" customHeight="1" x14ac:dyDescent="0.25">
      <c r="A1067" s="31">
        <v>6872100</v>
      </c>
      <c r="B1067" s="31">
        <v>7331400</v>
      </c>
      <c r="C1067" s="31">
        <v>7401000</v>
      </c>
      <c r="D1067" s="31">
        <v>1</v>
      </c>
      <c r="E1067" s="31">
        <v>4370500</v>
      </c>
      <c r="F1067" s="31">
        <v>4668300</v>
      </c>
      <c r="G1067" s="18">
        <v>9230200</v>
      </c>
      <c r="H1067" s="18">
        <v>8703900</v>
      </c>
      <c r="I1067" s="17">
        <v>11418000</v>
      </c>
      <c r="J1067" s="18">
        <v>1</v>
      </c>
      <c r="K1067" s="18">
        <v>1</v>
      </c>
      <c r="L1067" s="18">
        <v>1</v>
      </c>
      <c r="M1067" s="23">
        <v>14153000</v>
      </c>
      <c r="N1067" s="23">
        <v>12063000</v>
      </c>
      <c r="O1067" s="22">
        <v>7559800</v>
      </c>
      <c r="P1067" s="22">
        <v>9475400</v>
      </c>
      <c r="Q1067" s="23">
        <v>10227000</v>
      </c>
      <c r="R1067" s="23">
        <v>10697000</v>
      </c>
      <c r="S1067">
        <v>3</v>
      </c>
      <c r="T1067" t="s">
        <v>3551</v>
      </c>
      <c r="U1067" t="s">
        <v>3552</v>
      </c>
      <c r="V1067" t="s">
        <v>3553</v>
      </c>
      <c r="W1067" t="s">
        <v>3554</v>
      </c>
      <c r="X1067">
        <v>3</v>
      </c>
      <c r="Y1067" s="17">
        <f t="shared" si="155"/>
        <v>0.9578636126701886</v>
      </c>
      <c r="Z1067" s="23">
        <f t="shared" si="156"/>
        <v>2.0942652359809411</v>
      </c>
      <c r="AA1067" s="12">
        <f t="shared" si="157"/>
        <v>0.45737454655380899</v>
      </c>
      <c r="AB1067" s="7">
        <f t="shared" si="158"/>
        <v>2.1863918915792846</v>
      </c>
      <c r="AC1067" s="18">
        <f t="shared" si="159"/>
        <v>0.93316895659464172</v>
      </c>
      <c r="AD1067" s="27">
        <f t="shared" si="160"/>
        <v>3.6297954014336629E-2</v>
      </c>
      <c r="AE1067" s="22">
        <f t="shared" si="161"/>
        <v>3.5901233331278181E-3</v>
      </c>
    </row>
    <row r="1068" spans="1:31" ht="14.1" customHeight="1" x14ac:dyDescent="0.25">
      <c r="A1068" s="30">
        <v>1456700000</v>
      </c>
      <c r="B1068" s="30">
        <v>1787500000</v>
      </c>
      <c r="C1068" s="30">
        <v>2854700000</v>
      </c>
      <c r="D1068" s="30">
        <v>3052000000</v>
      </c>
      <c r="E1068" s="30">
        <v>1971000000</v>
      </c>
      <c r="F1068" s="30">
        <v>1750600000</v>
      </c>
      <c r="G1068" s="17">
        <v>1122900000</v>
      </c>
      <c r="H1068" s="17">
        <v>1018900000</v>
      </c>
      <c r="I1068" s="17">
        <v>1145600000</v>
      </c>
      <c r="J1068" s="17">
        <v>1249700000</v>
      </c>
      <c r="K1068" s="17">
        <v>2034700000</v>
      </c>
      <c r="L1068" s="17">
        <v>1801700000</v>
      </c>
      <c r="M1068" s="23">
        <v>555150000</v>
      </c>
      <c r="N1068" s="23">
        <v>528260000</v>
      </c>
      <c r="O1068" s="23">
        <v>1118800000</v>
      </c>
      <c r="P1068" s="23">
        <v>813180000</v>
      </c>
      <c r="Q1068" s="23">
        <v>574310000</v>
      </c>
      <c r="R1068" s="23">
        <v>574410000</v>
      </c>
      <c r="S1068">
        <v>8</v>
      </c>
      <c r="T1068" t="s">
        <v>4073</v>
      </c>
      <c r="U1068" t="s">
        <v>4074</v>
      </c>
      <c r="V1068" t="s">
        <v>4075</v>
      </c>
      <c r="W1068" t="s">
        <v>4076</v>
      </c>
      <c r="X1068">
        <v>2</v>
      </c>
      <c r="Y1068" s="17">
        <f t="shared" si="155"/>
        <v>0.65049524179452312</v>
      </c>
      <c r="Z1068" s="23">
        <f t="shared" si="156"/>
        <v>0.32348883278306467</v>
      </c>
      <c r="AA1068" s="12">
        <f t="shared" si="157"/>
        <v>2.0108738722079864</v>
      </c>
      <c r="AB1068" s="7">
        <f t="shared" si="158"/>
        <v>0.49729623216098412</v>
      </c>
      <c r="AC1068" s="18">
        <f t="shared" si="159"/>
        <v>3.8858270944440346E-2</v>
      </c>
      <c r="AD1068" s="27">
        <f t="shared" si="160"/>
        <v>4.900449581677983E-3</v>
      </c>
      <c r="AE1068" s="22">
        <f t="shared" si="161"/>
        <v>4.3211639673792682E-4</v>
      </c>
    </row>
    <row r="1069" spans="1:31" ht="14.1" customHeight="1" x14ac:dyDescent="0.25">
      <c r="A1069" s="31">
        <v>3153600</v>
      </c>
      <c r="B1069" s="30">
        <v>10620000</v>
      </c>
      <c r="C1069" s="31">
        <v>9227000</v>
      </c>
      <c r="D1069" s="31">
        <v>9898700</v>
      </c>
      <c r="E1069" s="31">
        <v>8593100</v>
      </c>
      <c r="F1069" s="31">
        <v>7564500</v>
      </c>
      <c r="G1069" s="17">
        <v>35121000</v>
      </c>
      <c r="H1069" s="17">
        <v>29234000</v>
      </c>
      <c r="I1069" s="17">
        <v>22149000</v>
      </c>
      <c r="J1069" s="18">
        <v>9441300</v>
      </c>
      <c r="K1069" s="18">
        <v>1</v>
      </c>
      <c r="L1069" s="18">
        <v>1</v>
      </c>
      <c r="M1069" s="23">
        <v>21599000</v>
      </c>
      <c r="N1069" s="23">
        <v>22067000</v>
      </c>
      <c r="O1069" s="23">
        <v>22844000</v>
      </c>
      <c r="P1069" s="23">
        <v>20023000</v>
      </c>
      <c r="Q1069" s="23">
        <v>26431000</v>
      </c>
      <c r="R1069" s="23">
        <v>18555000</v>
      </c>
      <c r="S1069">
        <v>2</v>
      </c>
      <c r="T1069" t="s">
        <v>3558</v>
      </c>
      <c r="U1069" t="s">
        <v>3558</v>
      </c>
      <c r="V1069" t="s">
        <v>3559</v>
      </c>
      <c r="W1069" t="s">
        <v>3560</v>
      </c>
      <c r="X1069">
        <v>6</v>
      </c>
      <c r="Y1069" s="17">
        <f t="shared" si="155"/>
        <v>1.9557962692302204</v>
      </c>
      <c r="Z1069" s="23">
        <f t="shared" si="156"/>
        <v>2.6809480419675924</v>
      </c>
      <c r="AA1069" s="12">
        <f t="shared" si="157"/>
        <v>0.72951666299165896</v>
      </c>
      <c r="AB1069" s="7">
        <f t="shared" si="158"/>
        <v>1.370770608445216</v>
      </c>
      <c r="AC1069" s="18">
        <f t="shared" si="159"/>
        <v>0.23917205442712605</v>
      </c>
      <c r="AD1069" s="27">
        <f t="shared" si="160"/>
        <v>0.36476713213728373</v>
      </c>
      <c r="AE1069" s="22">
        <f t="shared" si="161"/>
        <v>4.7280390383458468E-6</v>
      </c>
    </row>
    <row r="1070" spans="1:31" ht="14.1" customHeight="1" x14ac:dyDescent="0.25">
      <c r="A1070" s="30">
        <v>47608000</v>
      </c>
      <c r="B1070" s="30">
        <v>35604000</v>
      </c>
      <c r="C1070" s="30">
        <v>138350000</v>
      </c>
      <c r="D1070" s="30">
        <v>121650000</v>
      </c>
      <c r="E1070" s="30">
        <v>70883000</v>
      </c>
      <c r="F1070" s="30">
        <v>35938000</v>
      </c>
      <c r="G1070" s="17">
        <v>46155000</v>
      </c>
      <c r="H1070" s="17">
        <v>34240000</v>
      </c>
      <c r="I1070" s="17">
        <v>26866000</v>
      </c>
      <c r="J1070" s="18">
        <v>1</v>
      </c>
      <c r="K1070" s="17">
        <v>76590000</v>
      </c>
      <c r="L1070" s="17">
        <v>11079000</v>
      </c>
      <c r="M1070" s="22">
        <v>1</v>
      </c>
      <c r="N1070" s="23">
        <v>12716000</v>
      </c>
      <c r="O1070" s="23">
        <v>14482000</v>
      </c>
      <c r="P1070" s="23">
        <v>13551000</v>
      </c>
      <c r="Q1070" s="23">
        <v>12598000</v>
      </c>
      <c r="R1070" s="23">
        <v>11062000</v>
      </c>
      <c r="S1070">
        <v>5</v>
      </c>
      <c r="T1070" t="s">
        <v>3561</v>
      </c>
      <c r="U1070" t="s">
        <v>3562</v>
      </c>
      <c r="V1070" t="s">
        <v>3563</v>
      </c>
      <c r="W1070" t="s">
        <v>3564</v>
      </c>
      <c r="X1070">
        <v>4</v>
      </c>
      <c r="Y1070" s="17">
        <f t="shared" si="155"/>
        <v>0.43314601595882968</v>
      </c>
      <c r="Z1070" s="23">
        <f t="shared" si="156"/>
        <v>0.14312061782135976</v>
      </c>
      <c r="AA1070" s="12">
        <f t="shared" si="157"/>
        <v>3.0264403728292573</v>
      </c>
      <c r="AB1070" s="7">
        <f t="shared" si="158"/>
        <v>0.3304211802676798</v>
      </c>
      <c r="AC1070" s="18">
        <f t="shared" si="159"/>
        <v>7.480512939574388E-2</v>
      </c>
      <c r="AD1070" s="27">
        <f t="shared" si="160"/>
        <v>8.2909227015694822E-2</v>
      </c>
      <c r="AE1070" s="22">
        <f t="shared" si="161"/>
        <v>5.8317166429607201E-3</v>
      </c>
    </row>
    <row r="1071" spans="1:31" ht="14.1" customHeight="1" x14ac:dyDescent="0.25">
      <c r="A1071" s="31">
        <v>7823500</v>
      </c>
      <c r="B1071" s="30">
        <v>10014000</v>
      </c>
      <c r="C1071" s="30">
        <v>10287000</v>
      </c>
      <c r="D1071" s="30">
        <v>11073000</v>
      </c>
      <c r="E1071" s="31">
        <v>1</v>
      </c>
      <c r="F1071" s="31">
        <v>7239000</v>
      </c>
      <c r="G1071" s="18">
        <v>1</v>
      </c>
      <c r="H1071" s="18">
        <v>1</v>
      </c>
      <c r="I1071" s="18">
        <v>1</v>
      </c>
      <c r="J1071" s="18">
        <v>1</v>
      </c>
      <c r="K1071" s="18">
        <v>1</v>
      </c>
      <c r="L1071" s="18">
        <v>1</v>
      </c>
      <c r="M1071" s="22">
        <v>1</v>
      </c>
      <c r="N1071" s="22">
        <v>1</v>
      </c>
      <c r="O1071" s="22">
        <v>1</v>
      </c>
      <c r="P1071" s="22">
        <v>1</v>
      </c>
      <c r="Q1071" s="22">
        <v>1</v>
      </c>
      <c r="R1071" s="22">
        <v>1</v>
      </c>
      <c r="S1071">
        <v>3</v>
      </c>
      <c r="T1071" t="s">
        <v>3565</v>
      </c>
      <c r="U1071" t="s">
        <v>3566</v>
      </c>
      <c r="V1071" t="s">
        <v>3567</v>
      </c>
      <c r="W1071" t="s">
        <v>3568</v>
      </c>
      <c r="X1071">
        <v>12</v>
      </c>
      <c r="Y1071" s="17">
        <f t="shared" si="155"/>
        <v>1.2920870157723554E-7</v>
      </c>
      <c r="Z1071" s="23">
        <f t="shared" si="156"/>
        <v>1.2920870157723554E-7</v>
      </c>
      <c r="AA1071" s="12">
        <f t="shared" si="157"/>
        <v>1</v>
      </c>
      <c r="AB1071" s="7">
        <f t="shared" si="158"/>
        <v>1</v>
      </c>
      <c r="AC1071" s="18">
        <f t="shared" si="159"/>
        <v>9.0135507137332918E-4</v>
      </c>
      <c r="AD1071" s="27" t="e">
        <f t="shared" si="160"/>
        <v>#DIV/0!</v>
      </c>
      <c r="AE1071" s="22">
        <f t="shared" si="161"/>
        <v>9.0135507137332918E-4</v>
      </c>
    </row>
    <row r="1072" spans="1:31" x14ac:dyDescent="0.25">
      <c r="A1072" s="31">
        <v>1</v>
      </c>
      <c r="B1072" s="31">
        <v>1</v>
      </c>
      <c r="C1072" s="31">
        <v>1</v>
      </c>
      <c r="D1072" s="31">
        <v>1</v>
      </c>
      <c r="E1072" s="31">
        <v>5336100</v>
      </c>
      <c r="F1072" s="31">
        <v>1</v>
      </c>
      <c r="G1072" s="18">
        <v>3238400</v>
      </c>
      <c r="H1072" s="18">
        <v>5209300</v>
      </c>
      <c r="I1072" s="18">
        <v>5105900</v>
      </c>
      <c r="J1072" s="18">
        <v>1</v>
      </c>
      <c r="K1072" s="18">
        <v>7951200</v>
      </c>
      <c r="L1072" s="18">
        <v>8257700</v>
      </c>
      <c r="M1072" s="22">
        <v>1</v>
      </c>
      <c r="N1072" s="22">
        <v>1</v>
      </c>
      <c r="O1072" s="22">
        <v>1</v>
      </c>
      <c r="P1072" s="22">
        <v>1</v>
      </c>
      <c r="Q1072" s="22">
        <v>6229300</v>
      </c>
      <c r="R1072" s="22">
        <v>1</v>
      </c>
      <c r="S1072">
        <v>2</v>
      </c>
      <c r="T1072" t="s">
        <v>2268</v>
      </c>
      <c r="U1072" t="s">
        <v>2268</v>
      </c>
      <c r="V1072" t="s">
        <v>2269</v>
      </c>
      <c r="W1072" t="s">
        <v>2270</v>
      </c>
      <c r="X1072">
        <v>2</v>
      </c>
      <c r="Y1072" s="17">
        <f t="shared" si="155"/>
        <v>5.5775703439118978</v>
      </c>
      <c r="Z1072" s="23">
        <f t="shared" si="156"/>
        <v>1.1673880105432708</v>
      </c>
      <c r="AA1072" s="12">
        <f t="shared" si="157"/>
        <v>4.7778204791706296</v>
      </c>
      <c r="AB1072" s="7">
        <f t="shared" si="158"/>
        <v>0.20930045495840555</v>
      </c>
      <c r="AC1072" s="18">
        <f t="shared" si="159"/>
        <v>2.462399690923248E-2</v>
      </c>
      <c r="AD1072" s="27">
        <f t="shared" si="160"/>
        <v>3.7014842019555468E-2</v>
      </c>
      <c r="AE1072" s="22">
        <f t="shared" si="161"/>
        <v>0.91543914470166077</v>
      </c>
    </row>
    <row r="1073" spans="1:31" ht="14.1" customHeight="1" x14ac:dyDescent="0.25">
      <c r="A1073" s="30">
        <v>243200000</v>
      </c>
      <c r="B1073" s="30">
        <v>200630000</v>
      </c>
      <c r="C1073" s="30">
        <v>243730000</v>
      </c>
      <c r="D1073" s="30">
        <v>251670000</v>
      </c>
      <c r="E1073" s="30">
        <v>154010000</v>
      </c>
      <c r="F1073" s="30">
        <v>165410000</v>
      </c>
      <c r="G1073" s="17">
        <v>200620000</v>
      </c>
      <c r="H1073" s="17">
        <v>168420000</v>
      </c>
      <c r="I1073" s="17">
        <v>153180000</v>
      </c>
      <c r="J1073" s="17">
        <v>194110000</v>
      </c>
      <c r="K1073" s="17">
        <v>265540000</v>
      </c>
      <c r="L1073" s="17">
        <v>162480000</v>
      </c>
      <c r="M1073" s="23">
        <v>96744000</v>
      </c>
      <c r="N1073" s="23">
        <v>89378000</v>
      </c>
      <c r="O1073" s="23">
        <v>160040000</v>
      </c>
      <c r="P1073" s="23">
        <v>181890000</v>
      </c>
      <c r="Q1073" s="23">
        <v>186850000</v>
      </c>
      <c r="R1073" s="23">
        <v>140550000</v>
      </c>
      <c r="S1073">
        <v>14</v>
      </c>
      <c r="T1073" t="s">
        <v>3572</v>
      </c>
      <c r="U1073" t="s">
        <v>3573</v>
      </c>
      <c r="V1073" t="s">
        <v>3574</v>
      </c>
      <c r="W1073" t="s">
        <v>3575</v>
      </c>
      <c r="X1073">
        <v>7</v>
      </c>
      <c r="Y1073" s="17">
        <f t="shared" si="155"/>
        <v>0.90918841616017165</v>
      </c>
      <c r="Z1073" s="23">
        <f t="shared" si="156"/>
        <v>0.67965836412028768</v>
      </c>
      <c r="AA1073" s="12">
        <f t="shared" si="157"/>
        <v>1.3377138635481591</v>
      </c>
      <c r="AB1073" s="7">
        <f t="shared" si="158"/>
        <v>0.74754402062306113</v>
      </c>
      <c r="AC1073" s="18">
        <f t="shared" si="159"/>
        <v>0.44979234651681466</v>
      </c>
      <c r="AD1073" s="27">
        <f t="shared" si="160"/>
        <v>7.1765043710556073E-2</v>
      </c>
      <c r="AE1073" s="22">
        <f t="shared" si="161"/>
        <v>2.0528331770969944E-2</v>
      </c>
    </row>
    <row r="1074" spans="1:31" ht="14.1" customHeight="1" x14ac:dyDescent="0.25">
      <c r="A1074" s="31">
        <v>4724500</v>
      </c>
      <c r="B1074" s="31">
        <v>4672000</v>
      </c>
      <c r="C1074" s="31">
        <v>3800300</v>
      </c>
      <c r="D1074" s="31">
        <v>5232000</v>
      </c>
      <c r="E1074" s="31">
        <v>4505300</v>
      </c>
      <c r="F1074" s="31">
        <v>4501100</v>
      </c>
      <c r="G1074" s="18">
        <v>4841100</v>
      </c>
      <c r="H1074" s="18">
        <v>4145600</v>
      </c>
      <c r="I1074" s="18">
        <v>4169900</v>
      </c>
      <c r="J1074" s="18">
        <v>1</v>
      </c>
      <c r="K1074" s="18">
        <v>1</v>
      </c>
      <c r="L1074" s="18">
        <v>1</v>
      </c>
      <c r="M1074" s="22">
        <v>4983100</v>
      </c>
      <c r="N1074" s="22">
        <v>1</v>
      </c>
      <c r="O1074" s="22">
        <v>1</v>
      </c>
      <c r="P1074" s="22">
        <v>5770500</v>
      </c>
      <c r="Q1074" s="22">
        <v>4808900</v>
      </c>
      <c r="R1074" s="22">
        <v>1</v>
      </c>
      <c r="S1074">
        <v>2</v>
      </c>
      <c r="T1074" t="s">
        <v>3576</v>
      </c>
      <c r="U1074" t="s">
        <v>3576</v>
      </c>
      <c r="V1074" t="s">
        <v>3577</v>
      </c>
      <c r="W1074" t="s">
        <v>3578</v>
      </c>
      <c r="X1074">
        <v>1</v>
      </c>
      <c r="Y1074" s="17">
        <f t="shared" si="155"/>
        <v>0.47955192599288504</v>
      </c>
      <c r="Z1074" s="23">
        <f t="shared" si="156"/>
        <v>0.56724583746427948</v>
      </c>
      <c r="AA1074" s="12">
        <f t="shared" si="157"/>
        <v>0.84540404586588669</v>
      </c>
      <c r="AB1074" s="7">
        <f t="shared" si="158"/>
        <v>1.1828663523555436</v>
      </c>
      <c r="AC1074" s="18">
        <f t="shared" si="159"/>
        <v>3.9243213947546818E-2</v>
      </c>
      <c r="AD1074" s="27">
        <f t="shared" si="160"/>
        <v>0.79833245892737614</v>
      </c>
      <c r="AE1074" s="22">
        <f t="shared" si="161"/>
        <v>0.1252545705656968</v>
      </c>
    </row>
    <row r="1075" spans="1:31" x14ac:dyDescent="0.25">
      <c r="A1075" s="30">
        <v>12505000</v>
      </c>
      <c r="B1075" s="30">
        <v>14154000</v>
      </c>
      <c r="C1075" s="31">
        <v>7099600</v>
      </c>
      <c r="D1075" s="31">
        <v>7655100</v>
      </c>
      <c r="E1075" s="30">
        <v>10690000</v>
      </c>
      <c r="F1075" s="31">
        <v>9677300</v>
      </c>
      <c r="G1075" s="18">
        <v>8752100</v>
      </c>
      <c r="H1075" s="17">
        <v>10382000</v>
      </c>
      <c r="I1075" s="17">
        <v>19768000</v>
      </c>
      <c r="J1075" s="17">
        <v>20540000</v>
      </c>
      <c r="K1075" s="17">
        <v>40661000</v>
      </c>
      <c r="L1075" s="17">
        <v>37816000</v>
      </c>
      <c r="M1075" s="22">
        <v>5962300</v>
      </c>
      <c r="N1075" s="22">
        <v>4670900</v>
      </c>
      <c r="O1075" s="23">
        <v>11337000</v>
      </c>
      <c r="P1075" s="23">
        <v>12708000</v>
      </c>
      <c r="Q1075" s="23">
        <v>10031000</v>
      </c>
      <c r="R1075" s="22">
        <v>9005200</v>
      </c>
      <c r="S1075">
        <v>1</v>
      </c>
      <c r="T1075" t="s">
        <v>952</v>
      </c>
      <c r="U1075" t="s">
        <v>952</v>
      </c>
      <c r="V1075" t="s">
        <v>953</v>
      </c>
      <c r="W1075" t="s">
        <v>954</v>
      </c>
      <c r="X1075">
        <v>1</v>
      </c>
      <c r="Y1075" s="17">
        <f t="shared" si="155"/>
        <v>2.2323869798158009</v>
      </c>
      <c r="Z1075" s="23">
        <f t="shared" si="156"/>
        <v>0.86943234975154171</v>
      </c>
      <c r="AA1075" s="12">
        <f t="shared" si="157"/>
        <v>2.567637356090732</v>
      </c>
      <c r="AB1075" s="7">
        <f t="shared" si="158"/>
        <v>0.38946309829457992</v>
      </c>
      <c r="AC1075" s="18">
        <f t="shared" si="159"/>
        <v>4.7543147903897215E-2</v>
      </c>
      <c r="AD1075" s="27">
        <f t="shared" si="160"/>
        <v>3.2375059017792744E-2</v>
      </c>
      <c r="AE1075" s="22">
        <f t="shared" si="161"/>
        <v>0.44488296758847989</v>
      </c>
    </row>
    <row r="1076" spans="1:31" ht="14.1" customHeight="1" x14ac:dyDescent="0.25">
      <c r="A1076" s="30">
        <v>68034000</v>
      </c>
      <c r="B1076" s="30">
        <v>63649000</v>
      </c>
      <c r="C1076" s="30">
        <v>61323000</v>
      </c>
      <c r="D1076" s="30">
        <v>65713000</v>
      </c>
      <c r="E1076" s="30">
        <v>50322000</v>
      </c>
      <c r="F1076" s="30">
        <v>42620000</v>
      </c>
      <c r="G1076" s="17">
        <v>30033000</v>
      </c>
      <c r="H1076" s="17">
        <v>36815000</v>
      </c>
      <c r="I1076" s="17">
        <v>37229000</v>
      </c>
      <c r="J1076" s="17">
        <v>25685000</v>
      </c>
      <c r="K1076" s="17">
        <v>30026000</v>
      </c>
      <c r="L1076" s="17">
        <v>43206000</v>
      </c>
      <c r="M1076" s="23">
        <v>21834000</v>
      </c>
      <c r="N1076" s="23">
        <v>28555000</v>
      </c>
      <c r="O1076" s="23">
        <v>21802000</v>
      </c>
      <c r="P1076" s="23">
        <v>22376000</v>
      </c>
      <c r="Q1076" s="23">
        <v>38034000</v>
      </c>
      <c r="R1076" s="23">
        <v>43101000</v>
      </c>
      <c r="S1076">
        <v>10</v>
      </c>
      <c r="T1076" t="s">
        <v>3582</v>
      </c>
      <c r="U1076" t="s">
        <v>3583</v>
      </c>
      <c r="V1076" t="s">
        <v>3584</v>
      </c>
      <c r="W1076" t="s">
        <v>3585</v>
      </c>
      <c r="X1076">
        <v>9</v>
      </c>
      <c r="Y1076" s="17">
        <f t="shared" si="155"/>
        <v>0.57724342477556512</v>
      </c>
      <c r="Z1076" s="23">
        <f t="shared" si="156"/>
        <v>0.49963459126829535</v>
      </c>
      <c r="AA1076" s="12">
        <f t="shared" si="157"/>
        <v>1.1553311857577033</v>
      </c>
      <c r="AB1076" s="7">
        <f t="shared" si="158"/>
        <v>0.86555267643378619</v>
      </c>
      <c r="AC1076" s="18">
        <f t="shared" si="159"/>
        <v>4.4447272659830513E-4</v>
      </c>
      <c r="AD1076" s="27">
        <f t="shared" si="160"/>
        <v>0.34461019706534279</v>
      </c>
      <c r="AE1076" s="22">
        <f t="shared" si="161"/>
        <v>3.548710332776489E-4</v>
      </c>
    </row>
    <row r="1077" spans="1:31" x14ac:dyDescent="0.25">
      <c r="A1077" s="31">
        <v>2475900</v>
      </c>
      <c r="B1077" s="31">
        <v>1</v>
      </c>
      <c r="C1077" s="31">
        <v>1</v>
      </c>
      <c r="D1077" s="31">
        <v>1</v>
      </c>
      <c r="E1077" s="31">
        <v>1</v>
      </c>
      <c r="F1077" s="31">
        <v>2754100</v>
      </c>
      <c r="G1077" s="18">
        <v>3138100</v>
      </c>
      <c r="H1077" s="18">
        <v>3611400</v>
      </c>
      <c r="I1077" s="18">
        <v>3338900</v>
      </c>
      <c r="J1077" s="18">
        <v>3253500</v>
      </c>
      <c r="K1077" s="18">
        <v>1</v>
      </c>
      <c r="L1077" s="18">
        <v>2978000</v>
      </c>
      <c r="M1077" s="22">
        <v>6431800</v>
      </c>
      <c r="N1077" s="22">
        <v>3898000</v>
      </c>
      <c r="O1077" s="22">
        <v>3658700</v>
      </c>
      <c r="P1077" s="22">
        <v>4189500</v>
      </c>
      <c r="Q1077" s="22">
        <v>3645100</v>
      </c>
      <c r="R1077" s="22">
        <v>3410700</v>
      </c>
      <c r="S1077">
        <v>2</v>
      </c>
      <c r="T1077" t="s">
        <v>3586</v>
      </c>
      <c r="U1077" t="s">
        <v>3586</v>
      </c>
      <c r="V1077" t="s">
        <v>3587</v>
      </c>
      <c r="W1077" t="s">
        <v>3588</v>
      </c>
      <c r="X1077">
        <v>6</v>
      </c>
      <c r="Y1077" s="17">
        <f t="shared" si="155"/>
        <v>3.1204375751911471</v>
      </c>
      <c r="Z1077" s="23">
        <f t="shared" si="156"/>
        <v>4.8248146655337161</v>
      </c>
      <c r="AA1077" s="12">
        <f t="shared" si="157"/>
        <v>0.64674765592181915</v>
      </c>
      <c r="AB1077" s="7">
        <f t="shared" si="158"/>
        <v>1.5461981050007594</v>
      </c>
      <c r="AC1077" s="18">
        <f t="shared" si="159"/>
        <v>3.9329263630814841E-2</v>
      </c>
      <c r="AD1077" s="27">
        <f t="shared" si="160"/>
        <v>6.4880381027548062E-2</v>
      </c>
      <c r="AE1077" s="22">
        <f t="shared" si="161"/>
        <v>9.1440003151674841E-4</v>
      </c>
    </row>
    <row r="1078" spans="1:31" ht="14.1" customHeight="1" x14ac:dyDescent="0.25">
      <c r="A1078" s="30">
        <v>14577000</v>
      </c>
      <c r="B1078" s="31">
        <v>8792900</v>
      </c>
      <c r="C1078" s="31">
        <v>1</v>
      </c>
      <c r="D1078" s="31">
        <v>7803600</v>
      </c>
      <c r="E1078" s="30">
        <v>10708000</v>
      </c>
      <c r="F1078" s="31">
        <v>7471600</v>
      </c>
      <c r="G1078" s="18">
        <v>1</v>
      </c>
      <c r="H1078" s="18">
        <v>9178400</v>
      </c>
      <c r="I1078" s="18">
        <v>9847200</v>
      </c>
      <c r="J1078" s="18">
        <v>1</v>
      </c>
      <c r="K1078" s="18">
        <v>1</v>
      </c>
      <c r="L1078" s="18">
        <v>1</v>
      </c>
      <c r="M1078" s="23">
        <v>15389000</v>
      </c>
      <c r="N1078" s="23">
        <v>17550000</v>
      </c>
      <c r="O1078" s="23">
        <v>11471000</v>
      </c>
      <c r="P1078" s="23">
        <v>10974000</v>
      </c>
      <c r="Q1078" s="23">
        <v>10175000</v>
      </c>
      <c r="R1078" s="22">
        <v>9746400</v>
      </c>
      <c r="S1078">
        <v>2</v>
      </c>
      <c r="T1078" t="s">
        <v>3589</v>
      </c>
      <c r="U1078" t="s">
        <v>3589</v>
      </c>
      <c r="V1078" t="s">
        <v>3590</v>
      </c>
      <c r="W1078" t="s">
        <v>3591</v>
      </c>
      <c r="X1078">
        <v>1</v>
      </c>
      <c r="Y1078" s="17">
        <f t="shared" si="155"/>
        <v>0.38549966698141219</v>
      </c>
      <c r="Z1078" s="23">
        <f t="shared" si="156"/>
        <v>1.5258494091384451</v>
      </c>
      <c r="AA1078" s="12">
        <f t="shared" si="157"/>
        <v>0.25264594570907267</v>
      </c>
      <c r="AB1078" s="7">
        <f t="shared" si="158"/>
        <v>3.9581082419249345</v>
      </c>
      <c r="AC1078" s="18">
        <f t="shared" si="159"/>
        <v>0.10176754882681287</v>
      </c>
      <c r="AD1078" s="27">
        <f t="shared" si="160"/>
        <v>2.8303108282318429E-3</v>
      </c>
      <c r="AE1078" s="22">
        <f t="shared" si="161"/>
        <v>9.5302562406784017E-2</v>
      </c>
    </row>
    <row r="1079" spans="1:31" ht="14.1" customHeight="1" x14ac:dyDescent="0.25">
      <c r="A1079" s="30">
        <v>16659000</v>
      </c>
      <c r="B1079" s="30">
        <v>13170000</v>
      </c>
      <c r="C1079" s="30">
        <v>20087000</v>
      </c>
      <c r="D1079" s="30">
        <v>19153000</v>
      </c>
      <c r="E1079" s="30">
        <v>14341000</v>
      </c>
      <c r="F1079" s="30">
        <v>15821000</v>
      </c>
      <c r="G1079" s="18">
        <v>1</v>
      </c>
      <c r="H1079" s="17">
        <v>13211000</v>
      </c>
      <c r="I1079" s="17">
        <v>25370000</v>
      </c>
      <c r="J1079" s="17">
        <v>18110000</v>
      </c>
      <c r="K1079" s="17">
        <v>36897000</v>
      </c>
      <c r="L1079" s="18">
        <v>1</v>
      </c>
      <c r="M1079" s="22">
        <v>1</v>
      </c>
      <c r="N1079" s="22">
        <v>1</v>
      </c>
      <c r="O1079" s="22">
        <v>1</v>
      </c>
      <c r="P1079" s="22">
        <v>1</v>
      </c>
      <c r="Q1079" s="22">
        <v>1</v>
      </c>
      <c r="R1079" s="22">
        <v>1</v>
      </c>
      <c r="S1079">
        <v>1</v>
      </c>
      <c r="T1079" t="s">
        <v>1709</v>
      </c>
      <c r="U1079" t="s">
        <v>1709</v>
      </c>
      <c r="V1079" t="s">
        <v>1710</v>
      </c>
      <c r="X1079">
        <v>1</v>
      </c>
      <c r="Y1079" s="17">
        <f t="shared" si="155"/>
        <v>0.9431327105440841</v>
      </c>
      <c r="Z1079" s="23">
        <f t="shared" si="156"/>
        <v>6.0464975662847295E-8</v>
      </c>
      <c r="AA1079" s="12">
        <f t="shared" si="157"/>
        <v>15598000.333333334</v>
      </c>
      <c r="AB1079" s="7">
        <f t="shared" si="158"/>
        <v>6.4110782063709399E-8</v>
      </c>
      <c r="AC1079" s="18">
        <f t="shared" si="159"/>
        <v>0.87877677255274567</v>
      </c>
      <c r="AD1079" s="27">
        <f t="shared" si="160"/>
        <v>2.4760220074523564E-2</v>
      </c>
      <c r="AE1079" s="22">
        <f t="shared" si="161"/>
        <v>3.3437332392986465E-8</v>
      </c>
    </row>
    <row r="1080" spans="1:31" ht="14.1" customHeight="1" x14ac:dyDescent="0.25">
      <c r="A1080" s="30">
        <v>47809000</v>
      </c>
      <c r="B1080" s="30">
        <v>60746000</v>
      </c>
      <c r="C1080" s="30">
        <v>47819000</v>
      </c>
      <c r="D1080" s="30">
        <v>66300000</v>
      </c>
      <c r="E1080" s="30">
        <v>34056000</v>
      </c>
      <c r="F1080" s="30">
        <v>34072000</v>
      </c>
      <c r="G1080" s="17">
        <v>20317000</v>
      </c>
      <c r="H1080" s="17">
        <v>18128000</v>
      </c>
      <c r="I1080" s="17">
        <v>22931000</v>
      </c>
      <c r="J1080" s="17">
        <v>22129000</v>
      </c>
      <c r="K1080" s="17">
        <v>27364000</v>
      </c>
      <c r="L1080" s="17">
        <v>15938000</v>
      </c>
      <c r="M1080" s="23">
        <v>21125000</v>
      </c>
      <c r="N1080" s="23">
        <v>10487000</v>
      </c>
      <c r="O1080" s="23">
        <v>20944000</v>
      </c>
      <c r="P1080" s="23">
        <v>15291000</v>
      </c>
      <c r="Q1080" s="23">
        <v>18140000</v>
      </c>
      <c r="R1080" s="23">
        <v>12884000</v>
      </c>
      <c r="S1080">
        <v>9</v>
      </c>
      <c r="T1080" t="s">
        <v>3595</v>
      </c>
      <c r="U1080" t="s">
        <v>3596</v>
      </c>
      <c r="V1080" t="s">
        <v>3597</v>
      </c>
      <c r="W1080" t="s">
        <v>3598</v>
      </c>
      <c r="X1080">
        <v>5</v>
      </c>
      <c r="Y1080" s="17">
        <f t="shared" si="155"/>
        <v>0.43605958693544061</v>
      </c>
      <c r="Z1080" s="23">
        <f t="shared" si="156"/>
        <v>0.33999422287329523</v>
      </c>
      <c r="AA1080" s="12">
        <f t="shared" si="157"/>
        <v>1.2825499893801013</v>
      </c>
      <c r="AB1080" s="7">
        <f t="shared" si="158"/>
        <v>0.77969670444060657</v>
      </c>
      <c r="AC1080" s="18">
        <f t="shared" si="159"/>
        <v>7.0113284454955413E-4</v>
      </c>
      <c r="AD1080" s="27">
        <f t="shared" si="160"/>
        <v>8.2177069863291957E-2</v>
      </c>
      <c r="AE1080" s="22">
        <f t="shared" si="161"/>
        <v>2.2784002434911746E-4</v>
      </c>
    </row>
    <row r="1081" spans="1:31" x14ac:dyDescent="0.25">
      <c r="A1081" s="31">
        <v>1</v>
      </c>
      <c r="B1081" s="31">
        <v>1</v>
      </c>
      <c r="C1081" s="31">
        <v>1</v>
      </c>
      <c r="D1081" s="31">
        <v>1</v>
      </c>
      <c r="E1081" s="31">
        <v>1</v>
      </c>
      <c r="F1081" s="31">
        <v>1</v>
      </c>
      <c r="G1081" s="17">
        <v>198620000</v>
      </c>
      <c r="H1081" s="17">
        <v>225660000</v>
      </c>
      <c r="I1081" s="17">
        <v>202530000</v>
      </c>
      <c r="J1081" s="17">
        <v>302170000</v>
      </c>
      <c r="K1081" s="17">
        <v>445460000</v>
      </c>
      <c r="L1081" s="17">
        <v>386410000</v>
      </c>
      <c r="M1081" s="23">
        <v>276930000</v>
      </c>
      <c r="N1081" s="22">
        <v>1</v>
      </c>
      <c r="O1081" s="23">
        <v>28943000</v>
      </c>
      <c r="P1081" s="22">
        <v>1</v>
      </c>
      <c r="Q1081" s="23">
        <v>277570000</v>
      </c>
      <c r="R1081" s="22">
        <v>1</v>
      </c>
      <c r="S1081">
        <v>1</v>
      </c>
      <c r="T1081" t="s">
        <v>4158</v>
      </c>
      <c r="U1081" t="s">
        <v>4158</v>
      </c>
      <c r="V1081" t="s">
        <v>4159</v>
      </c>
      <c r="W1081" t="s">
        <v>4160</v>
      </c>
      <c r="X1081">
        <v>2</v>
      </c>
      <c r="Y1081" s="17">
        <f t="shared" si="155"/>
        <v>293475000</v>
      </c>
      <c r="Z1081" s="23">
        <f t="shared" si="156"/>
        <v>97240500.5</v>
      </c>
      <c r="AA1081" s="12">
        <f t="shared" si="157"/>
        <v>3.0180325943509514</v>
      </c>
      <c r="AB1081" s="7">
        <f t="shared" si="158"/>
        <v>0.33134168327796237</v>
      </c>
      <c r="AC1081" s="18">
        <f t="shared" si="159"/>
        <v>4.0054764461101185E-5</v>
      </c>
      <c r="AD1081" s="27">
        <f t="shared" si="160"/>
        <v>2.0087077551239913E-2</v>
      </c>
      <c r="AE1081" s="22">
        <f t="shared" si="161"/>
        <v>0.11943955848300186</v>
      </c>
    </row>
    <row r="1082" spans="1:31" ht="14.1" customHeight="1" x14ac:dyDescent="0.25">
      <c r="A1082" s="30">
        <v>172060000</v>
      </c>
      <c r="B1082" s="30">
        <v>148470000</v>
      </c>
      <c r="C1082" s="30">
        <v>153400000</v>
      </c>
      <c r="D1082" s="30">
        <v>189640000</v>
      </c>
      <c r="E1082" s="30">
        <v>84890000</v>
      </c>
      <c r="F1082" s="30">
        <v>58674000</v>
      </c>
      <c r="G1082" s="17">
        <v>53221000</v>
      </c>
      <c r="H1082" s="17">
        <v>52236000</v>
      </c>
      <c r="I1082" s="17">
        <v>62695000</v>
      </c>
      <c r="J1082" s="17">
        <v>59275000</v>
      </c>
      <c r="K1082" s="17">
        <v>63566000</v>
      </c>
      <c r="L1082" s="17">
        <v>55070000</v>
      </c>
      <c r="M1082" s="23">
        <v>11814000</v>
      </c>
      <c r="N1082" s="23">
        <v>12369000</v>
      </c>
      <c r="O1082" s="23">
        <v>37024000</v>
      </c>
      <c r="P1082" s="23">
        <v>43519000</v>
      </c>
      <c r="Q1082" s="23">
        <v>51885000</v>
      </c>
      <c r="R1082" s="23">
        <v>31569000</v>
      </c>
      <c r="S1082">
        <v>11</v>
      </c>
      <c r="T1082" t="s">
        <v>3600</v>
      </c>
      <c r="U1082" t="s">
        <v>3600</v>
      </c>
      <c r="V1082" t="s">
        <v>3601</v>
      </c>
      <c r="W1082" t="s">
        <v>3602</v>
      </c>
      <c r="X1082">
        <v>3</v>
      </c>
      <c r="Y1082" s="17">
        <f t="shared" si="155"/>
        <v>0.42875532439471015</v>
      </c>
      <c r="Z1082" s="23">
        <f t="shared" si="156"/>
        <v>0.23314592124727737</v>
      </c>
      <c r="AA1082" s="12">
        <f t="shared" si="157"/>
        <v>1.8389998937187799</v>
      </c>
      <c r="AB1082" s="7">
        <f t="shared" si="158"/>
        <v>0.54377382152960585</v>
      </c>
      <c r="AC1082" s="18">
        <f t="shared" si="159"/>
        <v>4.4983474876357449E-3</v>
      </c>
      <c r="AD1082" s="27">
        <f t="shared" si="160"/>
        <v>3.6699952013696372E-3</v>
      </c>
      <c r="AE1082" s="22">
        <f t="shared" si="161"/>
        <v>8.6371849160021266E-4</v>
      </c>
    </row>
    <row r="1083" spans="1:31" ht="14.1" customHeight="1" x14ac:dyDescent="0.25">
      <c r="A1083" s="30">
        <v>77546000</v>
      </c>
      <c r="B1083" s="30">
        <v>74665000</v>
      </c>
      <c r="C1083" s="30">
        <v>77907000</v>
      </c>
      <c r="D1083" s="30">
        <v>63931000</v>
      </c>
      <c r="E1083" s="30">
        <v>54940000</v>
      </c>
      <c r="F1083" s="30">
        <v>59111000</v>
      </c>
      <c r="G1083" s="17">
        <v>74719000</v>
      </c>
      <c r="H1083" s="17">
        <v>87219000</v>
      </c>
      <c r="I1083" s="17">
        <v>80917000</v>
      </c>
      <c r="J1083" s="17">
        <v>90589000</v>
      </c>
      <c r="K1083" s="17">
        <v>126430000</v>
      </c>
      <c r="L1083" s="17">
        <v>128260000</v>
      </c>
      <c r="M1083" s="23">
        <v>42985000</v>
      </c>
      <c r="N1083" s="23">
        <v>48520000</v>
      </c>
      <c r="O1083" s="23">
        <v>75670000</v>
      </c>
      <c r="P1083" s="23">
        <v>68126000</v>
      </c>
      <c r="Q1083" s="23">
        <v>75407000</v>
      </c>
      <c r="R1083" s="23">
        <v>90452000</v>
      </c>
      <c r="S1083">
        <v>5</v>
      </c>
      <c r="T1083" t="s">
        <v>3603</v>
      </c>
      <c r="U1083" t="s">
        <v>3603</v>
      </c>
      <c r="V1083" t="s">
        <v>3604</v>
      </c>
      <c r="W1083" t="s">
        <v>3605</v>
      </c>
      <c r="X1083">
        <v>2</v>
      </c>
      <c r="Y1083" s="17">
        <f t="shared" si="155"/>
        <v>1.4411516785101688</v>
      </c>
      <c r="Z1083" s="23">
        <f t="shared" si="156"/>
        <v>0.98299436412643948</v>
      </c>
      <c r="AA1083" s="12">
        <f t="shared" si="157"/>
        <v>1.4660833582610429</v>
      </c>
      <c r="AB1083" s="7">
        <f t="shared" si="158"/>
        <v>0.68208945580428948</v>
      </c>
      <c r="AC1083" s="18">
        <f t="shared" si="159"/>
        <v>1.6043168430007217E-2</v>
      </c>
      <c r="AD1083" s="27">
        <f t="shared" si="160"/>
        <v>2.6966804806012434E-2</v>
      </c>
      <c r="AE1083" s="22">
        <f t="shared" si="161"/>
        <v>0.89316814693775592</v>
      </c>
    </row>
    <row r="1084" spans="1:31" ht="14.1" customHeight="1" x14ac:dyDescent="0.25">
      <c r="A1084" s="30">
        <v>1388700000</v>
      </c>
      <c r="B1084" s="30">
        <v>1316500000</v>
      </c>
      <c r="C1084" s="30">
        <v>1598600000</v>
      </c>
      <c r="D1084" s="30">
        <v>1769400000</v>
      </c>
      <c r="E1084" s="30">
        <v>1023700000</v>
      </c>
      <c r="F1084" s="30">
        <v>992340000</v>
      </c>
      <c r="G1084" s="17">
        <v>872440000</v>
      </c>
      <c r="H1084" s="17">
        <v>970760000</v>
      </c>
      <c r="I1084" s="17">
        <v>1041700000</v>
      </c>
      <c r="J1084" s="17">
        <v>1073900000</v>
      </c>
      <c r="K1084" s="17">
        <v>1331900000</v>
      </c>
      <c r="L1084" s="17">
        <v>1291300000</v>
      </c>
      <c r="M1084" s="23">
        <v>574210000</v>
      </c>
      <c r="N1084" s="23">
        <v>354950000</v>
      </c>
      <c r="O1084" s="23">
        <v>778190000</v>
      </c>
      <c r="P1084" s="23">
        <v>697420000</v>
      </c>
      <c r="Q1084" s="23">
        <v>726130000</v>
      </c>
      <c r="R1084" s="23">
        <v>730680000</v>
      </c>
      <c r="S1084">
        <v>11</v>
      </c>
      <c r="T1084" t="s">
        <v>3606</v>
      </c>
      <c r="U1084" t="s">
        <v>3607</v>
      </c>
      <c r="V1084" t="s">
        <v>3608</v>
      </c>
      <c r="W1084" t="s">
        <v>1090</v>
      </c>
      <c r="X1084">
        <v>3</v>
      </c>
      <c r="Y1084" s="17">
        <f t="shared" si="155"/>
        <v>0.81367347241520827</v>
      </c>
      <c r="Z1084" s="23">
        <f t="shared" si="156"/>
        <v>0.47737241075799453</v>
      </c>
      <c r="AA1084" s="12">
        <f t="shared" si="157"/>
        <v>1.7044836569487103</v>
      </c>
      <c r="AB1084" s="7">
        <f t="shared" si="158"/>
        <v>0.586687936797326</v>
      </c>
      <c r="AC1084" s="18">
        <f t="shared" si="159"/>
        <v>0.11558264517569371</v>
      </c>
      <c r="AD1084" s="27">
        <f t="shared" si="160"/>
        <v>9.2166517242349107E-4</v>
      </c>
      <c r="AE1084" s="22">
        <f t="shared" si="161"/>
        <v>5.4555033586250893E-4</v>
      </c>
    </row>
    <row r="1085" spans="1:31" ht="14.1" customHeight="1" x14ac:dyDescent="0.25">
      <c r="A1085" s="31">
        <v>1287900</v>
      </c>
      <c r="B1085" s="31">
        <v>1625500</v>
      </c>
      <c r="C1085" s="31">
        <v>3415500</v>
      </c>
      <c r="D1085" s="31">
        <v>2859700</v>
      </c>
      <c r="E1085" s="31">
        <v>3355600</v>
      </c>
      <c r="F1085" s="31">
        <v>3512900</v>
      </c>
      <c r="G1085" s="18">
        <v>1</v>
      </c>
      <c r="H1085" s="18">
        <v>1</v>
      </c>
      <c r="I1085" s="18">
        <v>1</v>
      </c>
      <c r="J1085" s="18">
        <v>1</v>
      </c>
      <c r="K1085" s="18">
        <v>7304800</v>
      </c>
      <c r="L1085" s="18">
        <v>1</v>
      </c>
      <c r="M1085" s="22">
        <v>1</v>
      </c>
      <c r="N1085" s="22">
        <v>2053700</v>
      </c>
      <c r="O1085" s="22">
        <v>4463500</v>
      </c>
      <c r="P1085" s="22">
        <v>1</v>
      </c>
      <c r="Q1085" s="22">
        <v>1</v>
      </c>
      <c r="R1085" s="22">
        <v>1</v>
      </c>
      <c r="S1085">
        <v>1</v>
      </c>
      <c r="T1085" t="s">
        <v>3609</v>
      </c>
      <c r="U1085" t="s">
        <v>3609</v>
      </c>
      <c r="V1085" t="s">
        <v>3610</v>
      </c>
      <c r="W1085" t="s">
        <v>3611</v>
      </c>
      <c r="X1085">
        <v>1</v>
      </c>
      <c r="Y1085" s="17">
        <f t="shared" si="155"/>
        <v>0.45492679250923262</v>
      </c>
      <c r="Z1085" s="23">
        <f t="shared" si="156"/>
        <v>0.40587677725118482</v>
      </c>
      <c r="AA1085" s="12">
        <f t="shared" si="157"/>
        <v>1.1208495238142</v>
      </c>
      <c r="AB1085" s="7">
        <f t="shared" si="158"/>
        <v>0.89218042096948524</v>
      </c>
      <c r="AC1085" s="18">
        <f t="shared" si="159"/>
        <v>0.28141060527002809</v>
      </c>
      <c r="AD1085" s="27">
        <f t="shared" si="160"/>
        <v>0.92877859557157461</v>
      </c>
      <c r="AE1085" s="22">
        <f t="shared" si="161"/>
        <v>9.1952901475920612E-2</v>
      </c>
    </row>
    <row r="1086" spans="1:31" ht="14.1" customHeight="1" x14ac:dyDescent="0.25">
      <c r="A1086" s="30">
        <v>832570000</v>
      </c>
      <c r="B1086" s="30">
        <v>894500000</v>
      </c>
      <c r="C1086" s="30">
        <v>830120000</v>
      </c>
      <c r="D1086" s="30">
        <v>826090000</v>
      </c>
      <c r="E1086" s="30">
        <v>747510000</v>
      </c>
      <c r="F1086" s="30">
        <v>690220000</v>
      </c>
      <c r="G1086" s="17">
        <v>644980000</v>
      </c>
      <c r="H1086" s="17">
        <v>710600000</v>
      </c>
      <c r="I1086" s="17">
        <v>745090000</v>
      </c>
      <c r="J1086" s="17">
        <v>670380000</v>
      </c>
      <c r="K1086" s="17">
        <v>687940000</v>
      </c>
      <c r="L1086" s="17">
        <v>702490000</v>
      </c>
      <c r="M1086" s="23">
        <v>711260000</v>
      </c>
      <c r="N1086" s="23">
        <v>674570000</v>
      </c>
      <c r="O1086" s="23">
        <v>708160000</v>
      </c>
      <c r="P1086" s="23">
        <v>700170000</v>
      </c>
      <c r="Q1086" s="23">
        <v>694760000</v>
      </c>
      <c r="R1086" s="23">
        <v>656210000</v>
      </c>
      <c r="S1086">
        <v>24</v>
      </c>
      <c r="T1086" t="s">
        <v>3612</v>
      </c>
      <c r="U1086" t="s">
        <v>3612</v>
      </c>
      <c r="V1086" t="s">
        <v>3613</v>
      </c>
      <c r="W1086" t="s">
        <v>3614</v>
      </c>
      <c r="X1086">
        <v>2</v>
      </c>
      <c r="Y1086" s="17">
        <f t="shared" si="155"/>
        <v>0.8631967160408297</v>
      </c>
      <c r="Z1086" s="23">
        <f t="shared" si="156"/>
        <v>0.85980531050547504</v>
      </c>
      <c r="AA1086" s="12">
        <f t="shared" si="157"/>
        <v>1.0039443877514096</v>
      </c>
      <c r="AB1086" s="7">
        <f t="shared" si="158"/>
        <v>0.9960711093168777</v>
      </c>
      <c r="AC1086" s="18">
        <f t="shared" si="159"/>
        <v>7.3440599260457861E-3</v>
      </c>
      <c r="AD1086" s="27">
        <f t="shared" si="160"/>
        <v>0.87265611754738037</v>
      </c>
      <c r="AE1086" s="22">
        <f t="shared" si="161"/>
        <v>4.4724387314326701E-3</v>
      </c>
    </row>
    <row r="1087" spans="1:31" ht="14.1" customHeight="1" x14ac:dyDescent="0.25">
      <c r="A1087" s="30">
        <v>44767000</v>
      </c>
      <c r="B1087" s="30">
        <v>47757000</v>
      </c>
      <c r="C1087" s="30">
        <v>39102000</v>
      </c>
      <c r="D1087" s="30">
        <v>41053000</v>
      </c>
      <c r="E1087" s="30">
        <v>42541000</v>
      </c>
      <c r="F1087" s="30">
        <v>41883000</v>
      </c>
      <c r="G1087" s="17">
        <v>35337000</v>
      </c>
      <c r="H1087" s="17">
        <v>43714000</v>
      </c>
      <c r="I1087" s="17">
        <v>38183000</v>
      </c>
      <c r="J1087" s="17">
        <v>39608000</v>
      </c>
      <c r="K1087" s="17">
        <v>54879000</v>
      </c>
      <c r="L1087" s="17">
        <v>51214000</v>
      </c>
      <c r="M1087" s="23">
        <v>29355000</v>
      </c>
      <c r="N1087" s="23">
        <v>32410000</v>
      </c>
      <c r="O1087" s="23">
        <v>45355000</v>
      </c>
      <c r="P1087" s="23">
        <v>44622000</v>
      </c>
      <c r="Q1087" s="23">
        <v>41661000</v>
      </c>
      <c r="R1087" s="23">
        <v>42056000</v>
      </c>
      <c r="S1087">
        <v>23</v>
      </c>
      <c r="T1087" t="s">
        <v>3615</v>
      </c>
      <c r="U1087" t="s">
        <v>3615</v>
      </c>
      <c r="X1087">
        <v>2</v>
      </c>
      <c r="Y1087" s="17">
        <f t="shared" si="155"/>
        <v>1.0226835159449714</v>
      </c>
      <c r="Z1087" s="23">
        <f t="shared" si="156"/>
        <v>0.91581584034414221</v>
      </c>
      <c r="AA1087" s="12">
        <f t="shared" si="157"/>
        <v>1.1166912286215436</v>
      </c>
      <c r="AB1087" s="7">
        <f t="shared" si="158"/>
        <v>0.89550269077908984</v>
      </c>
      <c r="AC1087" s="18">
        <f t="shared" si="159"/>
        <v>0.78010089693031026</v>
      </c>
      <c r="AD1087" s="27">
        <f t="shared" si="160"/>
        <v>0.29844274200696619</v>
      </c>
      <c r="AE1087" s="22">
        <f t="shared" si="161"/>
        <v>0.25736204575454547</v>
      </c>
    </row>
    <row r="1088" spans="1:31" x14ac:dyDescent="0.25">
      <c r="A1088" s="30">
        <v>42565000</v>
      </c>
      <c r="B1088" s="30">
        <v>44942000</v>
      </c>
      <c r="C1088" s="30">
        <v>37840000</v>
      </c>
      <c r="D1088" s="30">
        <v>35713000</v>
      </c>
      <c r="E1088" s="30">
        <v>25600000</v>
      </c>
      <c r="F1088" s="30">
        <v>32003000</v>
      </c>
      <c r="G1088" s="17">
        <v>59902000</v>
      </c>
      <c r="H1088" s="17">
        <v>67864000</v>
      </c>
      <c r="I1088" s="17">
        <v>72839000</v>
      </c>
      <c r="J1088" s="17">
        <v>71987000</v>
      </c>
      <c r="K1088" s="17">
        <v>92776000</v>
      </c>
      <c r="L1088" s="17">
        <v>93620000</v>
      </c>
      <c r="M1088" s="23">
        <v>29479000</v>
      </c>
      <c r="N1088" s="23">
        <v>31755000</v>
      </c>
      <c r="O1088" s="23">
        <v>53993000</v>
      </c>
      <c r="P1088" s="23">
        <v>55806000</v>
      </c>
      <c r="Q1088" s="23">
        <v>66813000</v>
      </c>
      <c r="R1088" s="23">
        <v>65400000</v>
      </c>
      <c r="S1088">
        <v>6</v>
      </c>
      <c r="T1088" t="s">
        <v>3627</v>
      </c>
      <c r="U1088" t="s">
        <v>3628</v>
      </c>
      <c r="V1088" t="s">
        <v>3629</v>
      </c>
      <c r="W1088" t="s">
        <v>3630</v>
      </c>
      <c r="X1088">
        <v>2</v>
      </c>
      <c r="Y1088" s="17">
        <f t="shared" si="155"/>
        <v>2.0990656855526542</v>
      </c>
      <c r="Z1088" s="23">
        <f t="shared" si="156"/>
        <v>1.3868189862939775</v>
      </c>
      <c r="AA1088" s="12">
        <f t="shared" si="157"/>
        <v>1.5135830315981085</v>
      </c>
      <c r="AB1088" s="7">
        <f t="shared" si="158"/>
        <v>0.66068393944939741</v>
      </c>
      <c r="AC1088" s="18">
        <f t="shared" si="159"/>
        <v>8.2861769431335843E-5</v>
      </c>
      <c r="AD1088" s="27">
        <f t="shared" si="160"/>
        <v>1.3614165640060861E-2</v>
      </c>
      <c r="AE1088" s="22">
        <f t="shared" si="161"/>
        <v>8.0021015719741129E-2</v>
      </c>
    </row>
    <row r="1089" spans="1:31" ht="14.1" customHeight="1" x14ac:dyDescent="0.25">
      <c r="A1089" s="30">
        <v>23665000</v>
      </c>
      <c r="B1089" s="30">
        <v>25854000</v>
      </c>
      <c r="C1089" s="30">
        <v>39765000</v>
      </c>
      <c r="D1089" s="30">
        <v>45327000</v>
      </c>
      <c r="E1089" s="30">
        <v>32166000</v>
      </c>
      <c r="F1089" s="30">
        <v>27956000</v>
      </c>
      <c r="G1089" s="18">
        <v>4349200</v>
      </c>
      <c r="H1089" s="18">
        <v>3443600</v>
      </c>
      <c r="I1089" s="18">
        <v>1</v>
      </c>
      <c r="J1089" s="18">
        <v>5976400</v>
      </c>
      <c r="K1089" s="18">
        <v>3514800</v>
      </c>
      <c r="L1089" s="18">
        <v>1</v>
      </c>
      <c r="M1089" s="22">
        <v>4598900</v>
      </c>
      <c r="N1089" s="22">
        <v>1631700</v>
      </c>
      <c r="O1089" s="22">
        <v>3841900</v>
      </c>
      <c r="P1089" s="22">
        <v>1911000</v>
      </c>
      <c r="Q1089" s="22">
        <v>1</v>
      </c>
      <c r="R1089" s="22">
        <v>2778200</v>
      </c>
      <c r="S1089">
        <v>1</v>
      </c>
      <c r="T1089" t="s">
        <v>3620</v>
      </c>
      <c r="U1089" t="s">
        <v>3620</v>
      </c>
      <c r="V1089" t="s">
        <v>3621</v>
      </c>
      <c r="W1089" t="s">
        <v>3622</v>
      </c>
      <c r="X1089">
        <v>1</v>
      </c>
      <c r="Y1089" s="17">
        <f t="shared" si="155"/>
        <v>8.875743710619155E-2</v>
      </c>
      <c r="Z1089" s="23">
        <f t="shared" si="156"/>
        <v>7.5804825068170267E-2</v>
      </c>
      <c r="AA1089" s="12">
        <f t="shared" si="157"/>
        <v>1.17086791014125</v>
      </c>
      <c r="AB1089" s="7">
        <f t="shared" si="158"/>
        <v>0.85406730455134172</v>
      </c>
      <c r="AC1089" s="18">
        <f t="shared" si="159"/>
        <v>9.3823080725072131E-6</v>
      </c>
      <c r="AD1089" s="27">
        <f t="shared" si="160"/>
        <v>0.73181951054122052</v>
      </c>
      <c r="AE1089" s="22">
        <f t="shared" si="161"/>
        <v>6.9241800323327689E-6</v>
      </c>
    </row>
    <row r="1090" spans="1:31" ht="14.1" customHeight="1" x14ac:dyDescent="0.25">
      <c r="A1090" s="30">
        <v>119850000</v>
      </c>
      <c r="B1090" s="30">
        <v>86804000</v>
      </c>
      <c r="C1090" s="30">
        <v>192340000</v>
      </c>
      <c r="D1090" s="30">
        <v>163160000</v>
      </c>
      <c r="E1090" s="30">
        <v>89811000</v>
      </c>
      <c r="F1090" s="30">
        <v>94612000</v>
      </c>
      <c r="G1090" s="18">
        <v>5999000</v>
      </c>
      <c r="H1090" s="17">
        <v>16673000</v>
      </c>
      <c r="I1090" s="18">
        <v>6475300</v>
      </c>
      <c r="J1090" s="17">
        <v>16793000</v>
      </c>
      <c r="K1090" s="17">
        <v>11700000</v>
      </c>
      <c r="L1090" s="18">
        <v>8778900</v>
      </c>
      <c r="M1090" s="22">
        <v>2482900</v>
      </c>
      <c r="N1090" s="22">
        <v>3043000</v>
      </c>
      <c r="O1090" s="22">
        <v>9618200</v>
      </c>
      <c r="P1090" s="23">
        <v>12783000</v>
      </c>
      <c r="Q1090" s="23">
        <v>10095000</v>
      </c>
      <c r="R1090" s="22">
        <v>6722200</v>
      </c>
      <c r="S1090">
        <v>11</v>
      </c>
      <c r="T1090" t="s">
        <v>3623</v>
      </c>
      <c r="U1090" t="s">
        <v>3624</v>
      </c>
      <c r="V1090" t="s">
        <v>3625</v>
      </c>
      <c r="W1090" t="s">
        <v>3626</v>
      </c>
      <c r="X1090">
        <v>9</v>
      </c>
      <c r="Y1090" s="17">
        <f t="shared" si="155"/>
        <v>8.8964969453921031E-2</v>
      </c>
      <c r="Z1090" s="23">
        <f t="shared" si="156"/>
        <v>5.9932599048725048E-2</v>
      </c>
      <c r="AA1090" s="12">
        <f t="shared" si="157"/>
        <v>1.48441700954088</v>
      </c>
      <c r="AB1090" s="7">
        <f t="shared" si="158"/>
        <v>0.67366514501830799</v>
      </c>
      <c r="AC1090" s="18">
        <f t="shared" si="159"/>
        <v>9.0572899980997237E-5</v>
      </c>
      <c r="AD1090" s="27">
        <f t="shared" si="160"/>
        <v>0.19342677158921517</v>
      </c>
      <c r="AE1090" s="22">
        <f t="shared" si="161"/>
        <v>6.9113793003100415E-5</v>
      </c>
    </row>
    <row r="1091" spans="1:31" x14ac:dyDescent="0.25">
      <c r="A1091" s="31">
        <v>1</v>
      </c>
      <c r="B1091" s="31">
        <v>1</v>
      </c>
      <c r="C1091" s="31">
        <v>1</v>
      </c>
      <c r="D1091" s="31">
        <v>1</v>
      </c>
      <c r="E1091" s="31">
        <v>3834700</v>
      </c>
      <c r="F1091" s="31">
        <v>6258200</v>
      </c>
      <c r="G1091" s="17">
        <v>18231000</v>
      </c>
      <c r="H1091" s="17">
        <v>22370000</v>
      </c>
      <c r="I1091" s="17">
        <v>20910000</v>
      </c>
      <c r="J1091" s="17">
        <v>15323000</v>
      </c>
      <c r="K1091" s="17">
        <v>20257000</v>
      </c>
      <c r="L1091" s="17">
        <v>16249000</v>
      </c>
      <c r="M1091" s="23">
        <v>28047000</v>
      </c>
      <c r="N1091" s="23">
        <v>31005000</v>
      </c>
      <c r="O1091" s="23">
        <v>49683000</v>
      </c>
      <c r="P1091" s="23">
        <v>40891000</v>
      </c>
      <c r="Q1091" s="23">
        <v>42234000</v>
      </c>
      <c r="R1091" s="23">
        <v>34584000</v>
      </c>
      <c r="S1091">
        <v>2</v>
      </c>
      <c r="T1091" t="s">
        <v>1518</v>
      </c>
      <c r="U1091" t="s">
        <v>1518</v>
      </c>
      <c r="V1091" t="s">
        <v>1519</v>
      </c>
      <c r="W1091" t="s">
        <v>1520</v>
      </c>
      <c r="X1091">
        <v>1</v>
      </c>
      <c r="Y1091" s="17">
        <f t="shared" si="155"/>
        <v>11.229671856583595</v>
      </c>
      <c r="Z1091" s="23">
        <f t="shared" si="156"/>
        <v>22.435960948404936</v>
      </c>
      <c r="AA1091" s="12">
        <f t="shared" si="157"/>
        <v>0.50052110013954887</v>
      </c>
      <c r="AB1091" s="7">
        <f t="shared" si="158"/>
        <v>1.997917769542968</v>
      </c>
      <c r="AC1091" s="18">
        <f t="shared" si="159"/>
        <v>7.3178829943520218E-7</v>
      </c>
      <c r="AD1091" s="27">
        <f t="shared" si="160"/>
        <v>2.8484413176299762E-4</v>
      </c>
      <c r="AE1091" s="22">
        <f t="shared" si="161"/>
        <v>1.0842653624198828E-6</v>
      </c>
    </row>
    <row r="1092" spans="1:31" ht="14.1" customHeight="1" x14ac:dyDescent="0.25">
      <c r="A1092" s="31">
        <v>7431800</v>
      </c>
      <c r="B1092" s="31">
        <v>1</v>
      </c>
      <c r="C1092" s="30">
        <v>10275000</v>
      </c>
      <c r="D1092" s="31">
        <v>7803000</v>
      </c>
      <c r="E1092" s="31">
        <v>1</v>
      </c>
      <c r="F1092" s="31">
        <v>1</v>
      </c>
      <c r="G1092" s="18">
        <v>1</v>
      </c>
      <c r="H1092" s="18">
        <v>1</v>
      </c>
      <c r="I1092" s="18">
        <v>1</v>
      </c>
      <c r="J1092" s="18">
        <v>1</v>
      </c>
      <c r="K1092" s="18">
        <v>1</v>
      </c>
      <c r="L1092" s="18">
        <v>1</v>
      </c>
      <c r="M1092" s="22">
        <v>1</v>
      </c>
      <c r="N1092" s="22">
        <v>1</v>
      </c>
      <c r="O1092" s="22">
        <v>1</v>
      </c>
      <c r="P1092" s="22">
        <v>1</v>
      </c>
      <c r="Q1092" s="22">
        <v>1</v>
      </c>
      <c r="R1092" s="22">
        <v>1</v>
      </c>
      <c r="S1092">
        <v>1</v>
      </c>
      <c r="T1092" t="s">
        <v>3631</v>
      </c>
      <c r="U1092" t="s">
        <v>3631</v>
      </c>
      <c r="V1092" t="s">
        <v>3632</v>
      </c>
      <c r="W1092" t="s">
        <v>3633</v>
      </c>
      <c r="X1092">
        <v>2</v>
      </c>
      <c r="Y1092" s="17">
        <f t="shared" si="155"/>
        <v>2.3520369796662093E-7</v>
      </c>
      <c r="Z1092" s="23">
        <f t="shared" si="156"/>
        <v>2.3520369796662093E-7</v>
      </c>
      <c r="AA1092" s="12">
        <f t="shared" si="157"/>
        <v>1</v>
      </c>
      <c r="AB1092" s="7">
        <f t="shared" si="158"/>
        <v>1</v>
      </c>
      <c r="AC1092" s="18">
        <f t="shared" si="159"/>
        <v>5.3481425697282287E-2</v>
      </c>
      <c r="AD1092" s="27" t="e">
        <f t="shared" si="160"/>
        <v>#DIV/0!</v>
      </c>
      <c r="AE1092" s="22">
        <f t="shared" si="161"/>
        <v>5.3481425697282287E-2</v>
      </c>
    </row>
    <row r="1093" spans="1:31" ht="14.1" customHeight="1" x14ac:dyDescent="0.25">
      <c r="A1093" s="30">
        <v>10491000</v>
      </c>
      <c r="B1093" s="30">
        <v>13872000</v>
      </c>
      <c r="C1093" s="31">
        <v>1</v>
      </c>
      <c r="D1093" s="30">
        <v>11360000</v>
      </c>
      <c r="E1093" s="31">
        <v>5665300</v>
      </c>
      <c r="F1093" s="31">
        <v>6361300</v>
      </c>
      <c r="G1093" s="18">
        <v>5423000</v>
      </c>
      <c r="H1093" s="18">
        <v>5828300</v>
      </c>
      <c r="I1093" s="18">
        <v>5819200</v>
      </c>
      <c r="J1093" s="18">
        <v>5810500</v>
      </c>
      <c r="K1093" s="18">
        <v>4855700</v>
      </c>
      <c r="L1093" s="18">
        <v>7629100</v>
      </c>
      <c r="M1093" s="22">
        <v>5059700</v>
      </c>
      <c r="N1093" s="22">
        <v>4387900</v>
      </c>
      <c r="O1093" s="22">
        <v>4433000</v>
      </c>
      <c r="P1093" s="22">
        <v>6011600</v>
      </c>
      <c r="Q1093" s="22">
        <v>5199300</v>
      </c>
      <c r="R1093" s="22">
        <v>1</v>
      </c>
      <c r="S1093">
        <v>2</v>
      </c>
      <c r="T1093" t="s">
        <v>3634</v>
      </c>
      <c r="U1093" t="s">
        <v>3634</v>
      </c>
      <c r="V1093" t="s">
        <v>3635</v>
      </c>
      <c r="W1093" t="s">
        <v>3636</v>
      </c>
      <c r="X1093">
        <v>1</v>
      </c>
      <c r="Y1093" s="17">
        <f t="shared" si="155"/>
        <v>0.7406512150750747</v>
      </c>
      <c r="Z1093" s="23">
        <f t="shared" si="156"/>
        <v>0.52548085166198566</v>
      </c>
      <c r="AA1093" s="12">
        <f t="shared" si="157"/>
        <v>1.4094732714475711</v>
      </c>
      <c r="AB1093" s="7">
        <f t="shared" si="158"/>
        <v>0.70948489783915536</v>
      </c>
      <c r="AC1093" s="18">
        <f t="shared" si="159"/>
        <v>0.34202477497450334</v>
      </c>
      <c r="AD1093" s="27">
        <f t="shared" si="160"/>
        <v>0.10163362814826028</v>
      </c>
      <c r="AE1093" s="22">
        <f t="shared" si="161"/>
        <v>0.11865375743744691</v>
      </c>
    </row>
    <row r="1094" spans="1:31" ht="14.1" customHeight="1" x14ac:dyDescent="0.25">
      <c r="A1094" s="30">
        <v>94695000</v>
      </c>
      <c r="B1094" s="30">
        <v>90430000</v>
      </c>
      <c r="C1094" s="30">
        <v>99931000</v>
      </c>
      <c r="D1094" s="30">
        <v>107160000</v>
      </c>
      <c r="E1094" s="30">
        <v>58918000</v>
      </c>
      <c r="F1094" s="30">
        <v>62003000</v>
      </c>
      <c r="G1094" s="17">
        <v>38182000</v>
      </c>
      <c r="H1094" s="17">
        <v>40134000</v>
      </c>
      <c r="I1094" s="17">
        <v>43529000</v>
      </c>
      <c r="J1094" s="17">
        <v>48234000</v>
      </c>
      <c r="K1094" s="17">
        <v>36771000</v>
      </c>
      <c r="L1094" s="17">
        <v>50166000</v>
      </c>
      <c r="M1094" s="23">
        <v>13637000</v>
      </c>
      <c r="N1094" s="23">
        <v>14057000</v>
      </c>
      <c r="O1094" s="23">
        <v>22935000</v>
      </c>
      <c r="P1094" s="23">
        <v>21977000</v>
      </c>
      <c r="Q1094" s="23">
        <v>32265000</v>
      </c>
      <c r="R1094" s="23">
        <v>27722000</v>
      </c>
      <c r="S1094">
        <v>12</v>
      </c>
      <c r="T1094" t="s">
        <v>3637</v>
      </c>
      <c r="U1094" t="s">
        <v>3638</v>
      </c>
      <c r="V1094" t="s">
        <v>3639</v>
      </c>
      <c r="W1094" t="s">
        <v>3640</v>
      </c>
      <c r="X1094">
        <v>4</v>
      </c>
      <c r="Y1094" s="17">
        <f t="shared" ref="Y1094:Y1157" si="162">AVERAGE(G1094:L1094)/AVERAGE(A1094:F1094)</f>
        <v>0.50087208679163653</v>
      </c>
      <c r="Z1094" s="23">
        <f t="shared" ref="Z1094:Z1157" si="163">AVERAGE(M1094:R1094)/AVERAGE(A1094:F1094)</f>
        <v>0.25839688036528258</v>
      </c>
      <c r="AA1094" s="12">
        <f t="shared" ref="AA1094:AA1157" si="164">AVERAGE(G1094:L1094)/AVERAGE(M1094:R1094)</f>
        <v>1.9383828708906203</v>
      </c>
      <c r="AB1094" s="7">
        <f t="shared" si="158"/>
        <v>0.515893952127494</v>
      </c>
      <c r="AC1094" s="18">
        <f t="shared" si="159"/>
        <v>5.4412071176942827E-4</v>
      </c>
      <c r="AD1094" s="27">
        <f t="shared" si="160"/>
        <v>2.4915730010896981E-4</v>
      </c>
      <c r="AE1094" s="22">
        <f t="shared" si="161"/>
        <v>2.8678792337684408E-5</v>
      </c>
    </row>
    <row r="1095" spans="1:31" x14ac:dyDescent="0.25">
      <c r="A1095" s="31">
        <v>1</v>
      </c>
      <c r="B1095" s="31">
        <v>1</v>
      </c>
      <c r="C1095" s="31">
        <v>1</v>
      </c>
      <c r="D1095" s="31">
        <v>1</v>
      </c>
      <c r="E1095" s="31">
        <v>1</v>
      </c>
      <c r="F1095" s="31">
        <v>1</v>
      </c>
      <c r="G1095" s="17">
        <v>12572000</v>
      </c>
      <c r="H1095" s="17">
        <v>11634000</v>
      </c>
      <c r="I1095" s="17">
        <v>13322000</v>
      </c>
      <c r="J1095" s="17">
        <v>14490000</v>
      </c>
      <c r="K1095" s="17">
        <v>18928000</v>
      </c>
      <c r="L1095" s="17">
        <v>18182000</v>
      </c>
      <c r="M1095" s="23">
        <v>13391000</v>
      </c>
      <c r="N1095" s="23">
        <v>14102000</v>
      </c>
      <c r="O1095" s="23">
        <v>15469000</v>
      </c>
      <c r="P1095" s="23">
        <v>15424000</v>
      </c>
      <c r="Q1095" s="23">
        <v>11638000</v>
      </c>
      <c r="R1095" s="23">
        <v>10721000</v>
      </c>
      <c r="S1095">
        <v>2</v>
      </c>
      <c r="T1095" t="s">
        <v>3641</v>
      </c>
      <c r="U1095" t="s">
        <v>3641</v>
      </c>
      <c r="X1095">
        <v>1</v>
      </c>
      <c r="Y1095" s="17">
        <f t="shared" si="162"/>
        <v>14854666.666666666</v>
      </c>
      <c r="Z1095" s="23">
        <f t="shared" si="163"/>
        <v>13457500</v>
      </c>
      <c r="AA1095" s="12">
        <f t="shared" si="164"/>
        <v>1.1038206700105269</v>
      </c>
      <c r="AB1095" s="7">
        <f t="shared" si="158"/>
        <v>0.90594425994075944</v>
      </c>
      <c r="AC1095" s="18">
        <f t="shared" si="159"/>
        <v>2.8496216997681323E-7</v>
      </c>
      <c r="AD1095" s="27">
        <f t="shared" si="160"/>
        <v>0.36440635076167327</v>
      </c>
      <c r="AE1095" s="22">
        <f t="shared" si="161"/>
        <v>1.1369952197925193E-8</v>
      </c>
    </row>
    <row r="1096" spans="1:31" x14ac:dyDescent="0.25">
      <c r="A1096" s="30">
        <v>65468000</v>
      </c>
      <c r="B1096" s="30">
        <v>66228000</v>
      </c>
      <c r="C1096" s="30">
        <v>32037000</v>
      </c>
      <c r="D1096" s="30">
        <v>35979000</v>
      </c>
      <c r="E1096" s="30">
        <v>54963000</v>
      </c>
      <c r="F1096" s="30">
        <v>57027000</v>
      </c>
      <c r="G1096" s="17">
        <v>39171000</v>
      </c>
      <c r="H1096" s="17">
        <v>41324000</v>
      </c>
      <c r="I1096" s="17">
        <v>77884000</v>
      </c>
      <c r="J1096" s="17">
        <v>87236000</v>
      </c>
      <c r="K1096" s="17">
        <v>100610000</v>
      </c>
      <c r="L1096" s="17">
        <v>995070000</v>
      </c>
      <c r="M1096" s="23">
        <v>33515000</v>
      </c>
      <c r="N1096" s="22">
        <v>1</v>
      </c>
      <c r="O1096" s="23">
        <v>75734000</v>
      </c>
      <c r="P1096" s="23">
        <v>86445000</v>
      </c>
      <c r="Q1096" s="23">
        <v>64516000</v>
      </c>
      <c r="R1096" s="23">
        <v>71260000</v>
      </c>
      <c r="S1096">
        <v>2</v>
      </c>
      <c r="T1096" t="s">
        <v>3642</v>
      </c>
      <c r="U1096" t="s">
        <v>3642</v>
      </c>
      <c r="V1096" t="s">
        <v>3643</v>
      </c>
      <c r="W1096" t="s">
        <v>3644</v>
      </c>
      <c r="X1096">
        <v>1</v>
      </c>
      <c r="Y1096" s="17">
        <f t="shared" si="162"/>
        <v>4.3031324790986263</v>
      </c>
      <c r="Z1096" s="23">
        <f t="shared" si="163"/>
        <v>1.0634195513663691</v>
      </c>
      <c r="AA1096" s="12">
        <f t="shared" si="164"/>
        <v>4.0465049505339703</v>
      </c>
      <c r="AB1096" s="7">
        <f t="shared" si="158"/>
        <v>0.24712684457930581</v>
      </c>
      <c r="AC1096" s="18">
        <f t="shared" si="159"/>
        <v>0.29344007532599237</v>
      </c>
      <c r="AD1096" s="27">
        <f t="shared" si="160"/>
        <v>0.30362693097592547</v>
      </c>
      <c r="AE1096" s="22">
        <f t="shared" si="161"/>
        <v>0.82517723106174934</v>
      </c>
    </row>
    <row r="1097" spans="1:31" ht="14.1" customHeight="1" x14ac:dyDescent="0.25">
      <c r="A1097" s="31">
        <v>2837800</v>
      </c>
      <c r="B1097" s="31">
        <v>2871700</v>
      </c>
      <c r="C1097" s="31">
        <v>2026500</v>
      </c>
      <c r="D1097" s="31">
        <v>2011900</v>
      </c>
      <c r="E1097" s="31">
        <v>3030100</v>
      </c>
      <c r="F1097" s="31">
        <v>2556000</v>
      </c>
      <c r="G1097" s="18">
        <v>3759300</v>
      </c>
      <c r="H1097" s="18">
        <v>4727700</v>
      </c>
      <c r="I1097" s="18">
        <v>5067000</v>
      </c>
      <c r="J1097" s="18">
        <v>5131400</v>
      </c>
      <c r="K1097" s="18">
        <v>4154800</v>
      </c>
      <c r="L1097" s="18">
        <v>4874400</v>
      </c>
      <c r="M1097" s="22">
        <v>5403700</v>
      </c>
      <c r="N1097" s="22">
        <v>4919800</v>
      </c>
      <c r="O1097" s="22">
        <v>5820300</v>
      </c>
      <c r="P1097" s="22">
        <v>5112500</v>
      </c>
      <c r="Q1097" s="22">
        <v>5320200</v>
      </c>
      <c r="R1097" s="22">
        <v>5401900</v>
      </c>
      <c r="S1097">
        <v>3</v>
      </c>
      <c r="T1097" t="s">
        <v>3645</v>
      </c>
      <c r="U1097" t="s">
        <v>3646</v>
      </c>
      <c r="V1097" t="s">
        <v>3647</v>
      </c>
      <c r="W1097" t="s">
        <v>3648</v>
      </c>
      <c r="X1097">
        <v>3</v>
      </c>
      <c r="Y1097" s="17">
        <f t="shared" si="162"/>
        <v>1.8073953306377986</v>
      </c>
      <c r="Z1097" s="23">
        <f t="shared" si="163"/>
        <v>2.085457154036781</v>
      </c>
      <c r="AA1097" s="12">
        <f t="shared" si="164"/>
        <v>0.8666662497185601</v>
      </c>
      <c r="AB1097" s="7">
        <f t="shared" si="158"/>
        <v>1.1538467089548468</v>
      </c>
      <c r="AC1097" s="18">
        <f t="shared" si="159"/>
        <v>2.9829098107973214E-5</v>
      </c>
      <c r="AD1097" s="27">
        <f t="shared" si="160"/>
        <v>1.9479734780477074E-2</v>
      </c>
      <c r="AE1097" s="22">
        <f t="shared" si="161"/>
        <v>1.8009804933705415E-7</v>
      </c>
    </row>
    <row r="1098" spans="1:31" ht="14.1" customHeight="1" x14ac:dyDescent="0.25">
      <c r="A1098" s="30">
        <v>17282000</v>
      </c>
      <c r="B1098" s="30">
        <v>23201000</v>
      </c>
      <c r="C1098" s="30">
        <v>15479000</v>
      </c>
      <c r="D1098" s="30">
        <v>23421000</v>
      </c>
      <c r="E1098" s="30">
        <v>15322000</v>
      </c>
      <c r="F1098" s="30">
        <v>15287000</v>
      </c>
      <c r="G1098" s="17">
        <v>14917000</v>
      </c>
      <c r="H1098" s="17">
        <v>16764000</v>
      </c>
      <c r="I1098" s="17">
        <v>16717000</v>
      </c>
      <c r="J1098" s="17">
        <v>13230000</v>
      </c>
      <c r="K1098" s="18">
        <v>1</v>
      </c>
      <c r="L1098" s="17">
        <v>14450000</v>
      </c>
      <c r="M1098" s="23">
        <v>15738000</v>
      </c>
      <c r="N1098" s="23">
        <v>13384000</v>
      </c>
      <c r="O1098" s="23">
        <v>15014000</v>
      </c>
      <c r="P1098" s="23">
        <v>12704000</v>
      </c>
      <c r="Q1098" s="23">
        <v>13056000</v>
      </c>
      <c r="R1098" s="23">
        <v>13758000</v>
      </c>
      <c r="S1098">
        <v>4</v>
      </c>
      <c r="T1098" t="s">
        <v>3649</v>
      </c>
      <c r="U1098" t="s">
        <v>3649</v>
      </c>
      <c r="V1098" t="s">
        <v>3650</v>
      </c>
      <c r="W1098" t="s">
        <v>3651</v>
      </c>
      <c r="X1098">
        <v>1</v>
      </c>
      <c r="Y1098" s="17">
        <f t="shared" si="162"/>
        <v>0.69166849407229625</v>
      </c>
      <c r="Z1098" s="23">
        <f t="shared" si="163"/>
        <v>0.76054622154338503</v>
      </c>
      <c r="AA1098" s="12">
        <f t="shared" si="164"/>
        <v>0.90943650034666601</v>
      </c>
      <c r="AB1098" s="7">
        <f t="shared" si="158"/>
        <v>1.0995819934858699</v>
      </c>
      <c r="AC1098" s="18">
        <f t="shared" si="159"/>
        <v>9.3703451476009836E-2</v>
      </c>
      <c r="AD1098" s="27">
        <f t="shared" si="160"/>
        <v>0.64284947769620926</v>
      </c>
      <c r="AE1098" s="22">
        <f t="shared" si="161"/>
        <v>2.5600088420916354E-2</v>
      </c>
    </row>
    <row r="1099" spans="1:31" x14ac:dyDescent="0.25">
      <c r="A1099" s="31">
        <v>1</v>
      </c>
      <c r="B1099" s="31">
        <v>1</v>
      </c>
      <c r="C1099" s="30">
        <v>24498000</v>
      </c>
      <c r="D1099" s="31">
        <v>1</v>
      </c>
      <c r="E1099" s="31">
        <v>1</v>
      </c>
      <c r="F1099" s="30">
        <v>14579000</v>
      </c>
      <c r="G1099" s="17">
        <v>26129000</v>
      </c>
      <c r="H1099" s="17">
        <v>19156000</v>
      </c>
      <c r="I1099" s="17">
        <v>26751000</v>
      </c>
      <c r="J1099" s="17">
        <v>25691000</v>
      </c>
      <c r="K1099" s="17">
        <v>64120000</v>
      </c>
      <c r="L1099" s="17">
        <v>35515000</v>
      </c>
      <c r="M1099" s="22">
        <v>1</v>
      </c>
      <c r="N1099" s="23">
        <v>22422000</v>
      </c>
      <c r="O1099" s="22">
        <v>1</v>
      </c>
      <c r="P1099" s="23">
        <v>28003000</v>
      </c>
      <c r="Q1099" s="23">
        <v>28469000</v>
      </c>
      <c r="R1099" s="23">
        <v>22074000</v>
      </c>
      <c r="S1099">
        <v>3</v>
      </c>
      <c r="T1099" t="s">
        <v>3652</v>
      </c>
      <c r="U1099" t="s">
        <v>3652</v>
      </c>
      <c r="V1099" t="s">
        <v>3653</v>
      </c>
      <c r="W1099" t="s">
        <v>3654</v>
      </c>
      <c r="X1099">
        <v>2</v>
      </c>
      <c r="Y1099" s="17">
        <f t="shared" si="162"/>
        <v>5.0505919031049569</v>
      </c>
      <c r="Z1099" s="23">
        <f t="shared" si="163"/>
        <v>2.5838214720862425</v>
      </c>
      <c r="AA1099" s="12">
        <f t="shared" si="164"/>
        <v>1.9546984796232774</v>
      </c>
      <c r="AB1099" s="7">
        <f t="shared" si="158"/>
        <v>0.51158785379150995</v>
      </c>
      <c r="AC1099" s="18">
        <f t="shared" si="159"/>
        <v>7.4082711606568838E-3</v>
      </c>
      <c r="AD1099" s="27">
        <f t="shared" si="160"/>
        <v>8.9575449875787236E-2</v>
      </c>
      <c r="AE1099" s="22">
        <f t="shared" si="161"/>
        <v>0.16787016570514693</v>
      </c>
    </row>
    <row r="1100" spans="1:31" x14ac:dyDescent="0.25">
      <c r="A1100" s="31">
        <v>1</v>
      </c>
      <c r="B1100" s="31">
        <v>1</v>
      </c>
      <c r="C1100" s="31">
        <v>1</v>
      </c>
      <c r="D1100" s="31">
        <v>1</v>
      </c>
      <c r="E1100" s="31">
        <v>1</v>
      </c>
      <c r="F1100" s="31">
        <v>1</v>
      </c>
      <c r="G1100" s="18">
        <v>9912700</v>
      </c>
      <c r="H1100" s="17">
        <v>10338000</v>
      </c>
      <c r="I1100" s="18">
        <v>8043100</v>
      </c>
      <c r="J1100" s="18">
        <v>9669900</v>
      </c>
      <c r="K1100" s="18">
        <v>9188500</v>
      </c>
      <c r="L1100" s="18">
        <v>5658100</v>
      </c>
      <c r="M1100" s="23">
        <v>14575000</v>
      </c>
      <c r="N1100" s="23">
        <v>18038000</v>
      </c>
      <c r="O1100" s="22">
        <v>9910200</v>
      </c>
      <c r="P1100" s="22">
        <v>9592400</v>
      </c>
      <c r="Q1100" s="23">
        <v>11934000</v>
      </c>
      <c r="R1100" s="23">
        <v>12748000</v>
      </c>
      <c r="S1100">
        <v>2</v>
      </c>
      <c r="T1100" t="s">
        <v>2426</v>
      </c>
      <c r="U1100" t="s">
        <v>2426</v>
      </c>
      <c r="V1100" t="s">
        <v>2427</v>
      </c>
      <c r="W1100" t="s">
        <v>2428</v>
      </c>
      <c r="X1100">
        <v>1</v>
      </c>
      <c r="Y1100" s="17">
        <f t="shared" si="162"/>
        <v>8801716.666666666</v>
      </c>
      <c r="Z1100" s="23">
        <f t="shared" si="163"/>
        <v>12799600</v>
      </c>
      <c r="AA1100" s="12">
        <f t="shared" si="164"/>
        <v>0.6876556038209527</v>
      </c>
      <c r="AB1100" s="7">
        <f t="shared" si="158"/>
        <v>1.4542163176501555</v>
      </c>
      <c r="AC1100" s="18">
        <f t="shared" si="159"/>
        <v>2.0401370936472521E-7</v>
      </c>
      <c r="AD1100" s="27">
        <f t="shared" si="160"/>
        <v>2.1657435115564144E-2</v>
      </c>
      <c r="AE1100" s="22">
        <f t="shared" si="161"/>
        <v>1.7163593643255202E-6</v>
      </c>
    </row>
    <row r="1101" spans="1:31" ht="14.1" customHeight="1" x14ac:dyDescent="0.25">
      <c r="A1101" s="30">
        <v>6389800000</v>
      </c>
      <c r="B1101" s="30">
        <v>6416100000</v>
      </c>
      <c r="C1101" s="30">
        <v>7268100000</v>
      </c>
      <c r="D1101" s="30">
        <v>7051000000</v>
      </c>
      <c r="E1101" s="30">
        <v>4948900000</v>
      </c>
      <c r="F1101" s="30">
        <v>4926000000</v>
      </c>
      <c r="G1101" s="17">
        <v>3582800000</v>
      </c>
      <c r="H1101" s="17">
        <v>3177600000</v>
      </c>
      <c r="I1101" s="17">
        <v>3671000000</v>
      </c>
      <c r="J1101" s="17">
        <v>3856800000</v>
      </c>
      <c r="K1101" s="17">
        <v>3562700000</v>
      </c>
      <c r="L1101" s="17">
        <v>3717200000</v>
      </c>
      <c r="M1101" s="23">
        <v>1867800000</v>
      </c>
      <c r="N1101" s="23">
        <v>2004200000</v>
      </c>
      <c r="O1101" s="23">
        <v>3027300000</v>
      </c>
      <c r="P1101" s="23">
        <v>2684100000</v>
      </c>
      <c r="Q1101" s="23">
        <v>2670600000</v>
      </c>
      <c r="R1101" s="23">
        <v>2672100000</v>
      </c>
      <c r="S1101">
        <v>31</v>
      </c>
      <c r="T1101" t="s">
        <v>3658</v>
      </c>
      <c r="U1101" t="s">
        <v>3659</v>
      </c>
      <c r="V1101" t="s">
        <v>3660</v>
      </c>
      <c r="W1101" t="s">
        <v>3661</v>
      </c>
      <c r="X1101">
        <v>8</v>
      </c>
      <c r="Y1101" s="17">
        <f t="shared" si="162"/>
        <v>0.58292319708972185</v>
      </c>
      <c r="Z1101" s="23">
        <f t="shared" si="163"/>
        <v>0.40340919840323897</v>
      </c>
      <c r="AA1101" s="12">
        <f t="shared" si="164"/>
        <v>1.4449923288735838</v>
      </c>
      <c r="AB1101" s="7">
        <f t="shared" si="158"/>
        <v>0.69204519637798412</v>
      </c>
      <c r="AC1101" s="18">
        <f t="shared" si="159"/>
        <v>1.2109263329470803E-4</v>
      </c>
      <c r="AD1101" s="27">
        <f t="shared" si="160"/>
        <v>3.1928761326956498E-4</v>
      </c>
      <c r="AE1101" s="22">
        <f t="shared" si="161"/>
        <v>1.0232609129704196E-5</v>
      </c>
    </row>
    <row r="1102" spans="1:31" ht="14.1" customHeight="1" x14ac:dyDescent="0.25">
      <c r="A1102" s="31">
        <v>8391800</v>
      </c>
      <c r="B1102" s="31">
        <v>8324600</v>
      </c>
      <c r="C1102" s="31">
        <v>9689400</v>
      </c>
      <c r="D1102" s="31">
        <v>9098800</v>
      </c>
      <c r="E1102" s="31">
        <v>7171800</v>
      </c>
      <c r="F1102" s="31">
        <v>7161700</v>
      </c>
      <c r="G1102" s="18">
        <v>6601200</v>
      </c>
      <c r="H1102" s="18">
        <v>1</v>
      </c>
      <c r="I1102" s="18">
        <v>1</v>
      </c>
      <c r="J1102" s="18">
        <v>1</v>
      </c>
      <c r="K1102" s="18">
        <v>5251000</v>
      </c>
      <c r="L1102" s="18">
        <v>6194500</v>
      </c>
      <c r="M1102" s="22">
        <v>6383900</v>
      </c>
      <c r="N1102" s="22">
        <v>4919000</v>
      </c>
      <c r="O1102" s="22">
        <v>5472500</v>
      </c>
      <c r="P1102" s="22">
        <v>1</v>
      </c>
      <c r="Q1102" s="22">
        <v>6688800</v>
      </c>
      <c r="R1102" s="22">
        <v>6857300</v>
      </c>
      <c r="S1102">
        <v>2</v>
      </c>
      <c r="T1102" t="s">
        <v>3662</v>
      </c>
      <c r="U1102" t="s">
        <v>3662</v>
      </c>
      <c r="V1102" t="s">
        <v>3663</v>
      </c>
      <c r="W1102" t="s">
        <v>3664</v>
      </c>
      <c r="X1102">
        <v>1</v>
      </c>
      <c r="Y1102" s="17">
        <f t="shared" si="162"/>
        <v>0.36210656104466266</v>
      </c>
      <c r="Z1102" s="23">
        <f t="shared" si="163"/>
        <v>0.60840001926237153</v>
      </c>
      <c r="AA1102" s="12">
        <f t="shared" si="164"/>
        <v>0.59517841811327221</v>
      </c>
      <c r="AB1102" s="7">
        <f t="shared" si="158"/>
        <v>1.6801684496054485</v>
      </c>
      <c r="AC1102" s="18">
        <f t="shared" si="159"/>
        <v>3.8804861828368419E-3</v>
      </c>
      <c r="AD1102" s="27">
        <f t="shared" si="160"/>
        <v>0.26154159939887062</v>
      </c>
      <c r="AE1102" s="22">
        <f t="shared" si="161"/>
        <v>1.6710818406596505E-2</v>
      </c>
    </row>
    <row r="1103" spans="1:31" ht="14.1" customHeight="1" x14ac:dyDescent="0.25">
      <c r="A1103" s="30">
        <v>13097000</v>
      </c>
      <c r="B1103" s="31">
        <v>9487000</v>
      </c>
      <c r="C1103" s="31">
        <v>4968700</v>
      </c>
      <c r="D1103" s="31">
        <v>5107200</v>
      </c>
      <c r="E1103" s="31">
        <v>5481100</v>
      </c>
      <c r="F1103" s="31">
        <v>1</v>
      </c>
      <c r="G1103" s="18">
        <v>1</v>
      </c>
      <c r="H1103" s="18">
        <v>1</v>
      </c>
      <c r="I1103" s="18">
        <v>1</v>
      </c>
      <c r="J1103" s="18">
        <v>1</v>
      </c>
      <c r="K1103" s="18">
        <v>1</v>
      </c>
      <c r="L1103" s="18">
        <v>1</v>
      </c>
      <c r="M1103" s="22">
        <v>1</v>
      </c>
      <c r="N1103" s="22">
        <v>1</v>
      </c>
      <c r="O1103" s="22">
        <v>1</v>
      </c>
      <c r="P1103" s="22">
        <v>1</v>
      </c>
      <c r="Q1103" s="22">
        <v>1</v>
      </c>
      <c r="R1103" s="22">
        <v>1</v>
      </c>
      <c r="S1103">
        <v>1</v>
      </c>
      <c r="T1103" t="s">
        <v>3665</v>
      </c>
      <c r="U1103" t="s">
        <v>3665</v>
      </c>
      <c r="V1103" t="s">
        <v>3666</v>
      </c>
      <c r="W1103" t="s">
        <v>3667</v>
      </c>
      <c r="X1103">
        <v>2</v>
      </c>
      <c r="Y1103" s="17">
        <f t="shared" si="162"/>
        <v>1.5731102600060233E-7</v>
      </c>
      <c r="Z1103" s="23">
        <f t="shared" si="163"/>
        <v>1.5731102600060233E-7</v>
      </c>
      <c r="AA1103" s="12">
        <f t="shared" si="164"/>
        <v>1</v>
      </c>
      <c r="AB1103" s="7">
        <f t="shared" si="158"/>
        <v>1</v>
      </c>
      <c r="AC1103" s="18">
        <f t="shared" si="159"/>
        <v>5.8851311637277675E-3</v>
      </c>
      <c r="AD1103" s="27" t="e">
        <f t="shared" si="160"/>
        <v>#DIV/0!</v>
      </c>
      <c r="AE1103" s="22">
        <f t="shared" si="161"/>
        <v>5.8851311637277675E-3</v>
      </c>
    </row>
    <row r="1104" spans="1:31" ht="14.1" customHeight="1" x14ac:dyDescent="0.25">
      <c r="A1104" s="30">
        <v>318030000</v>
      </c>
      <c r="B1104" s="30">
        <v>331120000</v>
      </c>
      <c r="C1104" s="30">
        <v>355710000</v>
      </c>
      <c r="D1104" s="30">
        <v>323720000</v>
      </c>
      <c r="E1104" s="30">
        <v>282730000</v>
      </c>
      <c r="F1104" s="30">
        <v>285970000</v>
      </c>
      <c r="G1104" s="17">
        <v>140370000</v>
      </c>
      <c r="H1104" s="17">
        <v>126210000</v>
      </c>
      <c r="I1104" s="17">
        <v>117880000</v>
      </c>
      <c r="J1104" s="17">
        <v>118770000</v>
      </c>
      <c r="K1104" s="17">
        <v>123740000</v>
      </c>
      <c r="L1104" s="17">
        <v>157370000</v>
      </c>
      <c r="M1104" s="23">
        <v>84649000</v>
      </c>
      <c r="N1104" s="23">
        <v>97853000</v>
      </c>
      <c r="O1104" s="23">
        <v>108510000</v>
      </c>
      <c r="P1104" s="23">
        <v>85239000</v>
      </c>
      <c r="Q1104" s="23">
        <v>101840000</v>
      </c>
      <c r="R1104" s="23">
        <v>111390000</v>
      </c>
      <c r="S1104">
        <v>19</v>
      </c>
      <c r="T1104" t="s">
        <v>3668</v>
      </c>
      <c r="U1104" t="s">
        <v>3669</v>
      </c>
      <c r="V1104" t="s">
        <v>3670</v>
      </c>
      <c r="W1104" t="s">
        <v>3671</v>
      </c>
      <c r="X1104">
        <v>7</v>
      </c>
      <c r="Y1104" s="17">
        <f t="shared" si="162"/>
        <v>0.41340234440883794</v>
      </c>
      <c r="Z1104" s="23">
        <f t="shared" si="163"/>
        <v>0.31069794653398553</v>
      </c>
      <c r="AA1104" s="12">
        <f t="shared" si="164"/>
        <v>1.3305602725109036</v>
      </c>
      <c r="AB1104" s="7">
        <f t="shared" si="158"/>
        <v>0.75156309763622919</v>
      </c>
      <c r="AC1104" s="18">
        <f t="shared" si="159"/>
        <v>5.5822904859110895E-8</v>
      </c>
      <c r="AD1104" s="27">
        <f t="shared" si="160"/>
        <v>1.9378525440551964E-3</v>
      </c>
      <c r="AE1104" s="22">
        <f t="shared" si="161"/>
        <v>6.8624423194958149E-9</v>
      </c>
    </row>
    <row r="1105" spans="1:31" ht="14.1" customHeight="1" x14ac:dyDescent="0.25">
      <c r="A1105" s="30">
        <v>126260000</v>
      </c>
      <c r="B1105" s="30">
        <v>111500000</v>
      </c>
      <c r="C1105" s="30">
        <v>144050000</v>
      </c>
      <c r="D1105" s="30">
        <v>114270000</v>
      </c>
      <c r="E1105" s="30">
        <v>93253000</v>
      </c>
      <c r="F1105" s="30">
        <v>106080000</v>
      </c>
      <c r="G1105" s="17">
        <v>51978000</v>
      </c>
      <c r="H1105" s="17">
        <v>54327000</v>
      </c>
      <c r="I1105" s="17">
        <v>73514000</v>
      </c>
      <c r="J1105" s="18">
        <v>6568400</v>
      </c>
      <c r="K1105" s="17">
        <v>125090000</v>
      </c>
      <c r="L1105" s="17">
        <v>102790000</v>
      </c>
      <c r="M1105" s="23">
        <v>77773000</v>
      </c>
      <c r="N1105" s="23">
        <v>50804000</v>
      </c>
      <c r="O1105" s="23">
        <v>51402000</v>
      </c>
      <c r="P1105" s="23">
        <v>47149000</v>
      </c>
      <c r="Q1105" s="23">
        <v>62861000</v>
      </c>
      <c r="R1105" s="23">
        <v>55879000</v>
      </c>
      <c r="S1105">
        <v>11</v>
      </c>
      <c r="T1105" t="s">
        <v>3672</v>
      </c>
      <c r="U1105" t="s">
        <v>3672</v>
      </c>
      <c r="V1105" t="s">
        <v>3673</v>
      </c>
      <c r="W1105" t="s">
        <v>3674</v>
      </c>
      <c r="X1105">
        <v>1</v>
      </c>
      <c r="Y1105" s="17">
        <f t="shared" si="162"/>
        <v>0.59571420148889942</v>
      </c>
      <c r="Z1105" s="23">
        <f t="shared" si="163"/>
        <v>0.49735624729477301</v>
      </c>
      <c r="AA1105" s="12">
        <f t="shared" si="164"/>
        <v>1.1977615737795924</v>
      </c>
      <c r="AB1105" s="7">
        <f t="shared" si="158"/>
        <v>0.83489070103030061</v>
      </c>
      <c r="AC1105" s="18">
        <f t="shared" si="159"/>
        <v>2.9565846872441258E-2</v>
      </c>
      <c r="AD1105" s="27">
        <f t="shared" si="160"/>
        <v>0.53282222936205104</v>
      </c>
      <c r="AE1105" s="22">
        <f t="shared" si="161"/>
        <v>4.3947944916735282E-5</v>
      </c>
    </row>
    <row r="1106" spans="1:31" ht="14.1" customHeight="1" x14ac:dyDescent="0.25">
      <c r="A1106" s="30">
        <v>20650000</v>
      </c>
      <c r="B1106" s="30">
        <v>33472000</v>
      </c>
      <c r="C1106" s="30">
        <v>10334000</v>
      </c>
      <c r="D1106" s="30">
        <v>24841000</v>
      </c>
      <c r="E1106" s="30">
        <v>10485000</v>
      </c>
      <c r="F1106" s="30">
        <v>11095000</v>
      </c>
      <c r="G1106" s="17">
        <v>21298000</v>
      </c>
      <c r="H1106" s="17">
        <v>16394000</v>
      </c>
      <c r="I1106" s="17">
        <v>15166000</v>
      </c>
      <c r="J1106" s="17">
        <v>11923000</v>
      </c>
      <c r="K1106" s="17">
        <v>16396000</v>
      </c>
      <c r="L1106" s="18">
        <v>7572200</v>
      </c>
      <c r="M1106" s="22">
        <v>8807200</v>
      </c>
      <c r="N1106" s="22">
        <v>9829600</v>
      </c>
      <c r="O1106" s="23">
        <v>12560000</v>
      </c>
      <c r="P1106" s="23">
        <v>12073000</v>
      </c>
      <c r="Q1106" s="22">
        <v>6931200</v>
      </c>
      <c r="R1106" s="23">
        <v>13723000</v>
      </c>
      <c r="S1106">
        <v>1</v>
      </c>
      <c r="T1106" t="s">
        <v>3675</v>
      </c>
      <c r="U1106" t="s">
        <v>3675</v>
      </c>
      <c r="V1106" t="s">
        <v>3676</v>
      </c>
      <c r="W1106" t="s">
        <v>3677</v>
      </c>
      <c r="X1106">
        <v>1</v>
      </c>
      <c r="Y1106" s="17">
        <f t="shared" si="162"/>
        <v>0.80042930454467565</v>
      </c>
      <c r="Z1106" s="23">
        <f t="shared" si="163"/>
        <v>0.57653075029086287</v>
      </c>
      <c r="AA1106" s="12">
        <f t="shared" si="164"/>
        <v>1.3883549214692448</v>
      </c>
      <c r="AB1106" s="7">
        <f t="shared" si="158"/>
        <v>0.72027691517219306</v>
      </c>
      <c r="AC1106" s="18">
        <f t="shared" si="159"/>
        <v>0.41439615760395876</v>
      </c>
      <c r="AD1106" s="27">
        <f t="shared" si="160"/>
        <v>8.5395361970385469E-2</v>
      </c>
      <c r="AE1106" s="22">
        <f t="shared" si="161"/>
        <v>8.0980674772426792E-2</v>
      </c>
    </row>
    <row r="1107" spans="1:31" ht="14.1" customHeight="1" x14ac:dyDescent="0.25">
      <c r="A1107" s="31">
        <v>1</v>
      </c>
      <c r="B1107" s="31">
        <v>1</v>
      </c>
      <c r="C1107" s="30">
        <v>71554000</v>
      </c>
      <c r="D1107" s="30">
        <v>76435000</v>
      </c>
      <c r="E1107" s="31">
        <v>1</v>
      </c>
      <c r="F1107" s="31">
        <v>1</v>
      </c>
      <c r="G1107" s="18">
        <v>1</v>
      </c>
      <c r="H1107" s="18">
        <v>1</v>
      </c>
      <c r="I1107" s="17">
        <v>147390000</v>
      </c>
      <c r="J1107" s="18">
        <v>1</v>
      </c>
      <c r="K1107" s="18">
        <v>1</v>
      </c>
      <c r="L1107" s="18">
        <v>1</v>
      </c>
      <c r="M1107" s="23">
        <v>223660000</v>
      </c>
      <c r="N1107" s="22">
        <v>1</v>
      </c>
      <c r="O1107" s="23">
        <v>218910000</v>
      </c>
      <c r="P1107" s="22">
        <v>1</v>
      </c>
      <c r="Q1107" s="22">
        <v>1</v>
      </c>
      <c r="R1107" s="22">
        <v>1</v>
      </c>
      <c r="S1107">
        <v>7</v>
      </c>
      <c r="T1107" t="s">
        <v>3678</v>
      </c>
      <c r="U1107" t="s">
        <v>3678</v>
      </c>
      <c r="V1107" t="s">
        <v>3679</v>
      </c>
      <c r="W1107" t="s">
        <v>3680</v>
      </c>
      <c r="X1107">
        <v>3</v>
      </c>
      <c r="Y1107" s="17">
        <f t="shared" si="162"/>
        <v>0.99595240873436786</v>
      </c>
      <c r="Z1107" s="23">
        <f t="shared" si="163"/>
        <v>2.9905600553943859</v>
      </c>
      <c r="AA1107" s="12">
        <f t="shared" si="164"/>
        <v>0.33303207101220533</v>
      </c>
      <c r="AB1107" s="7">
        <f t="shared" si="158"/>
        <v>3.0027138135995042</v>
      </c>
      <c r="AC1107" s="18">
        <f t="shared" si="159"/>
        <v>0.99733076266760134</v>
      </c>
      <c r="AD1107" s="27">
        <f t="shared" si="160"/>
        <v>0.37277636057208208</v>
      </c>
      <c r="AE1107" s="22">
        <f t="shared" si="161"/>
        <v>0.34184006089936914</v>
      </c>
    </row>
    <row r="1108" spans="1:31" ht="14.1" customHeight="1" x14ac:dyDescent="0.25">
      <c r="A1108" s="31">
        <v>1</v>
      </c>
      <c r="B1108" s="31">
        <v>1</v>
      </c>
      <c r="C1108" s="31">
        <v>1</v>
      </c>
      <c r="D1108" s="31">
        <v>1</v>
      </c>
      <c r="E1108" s="31">
        <v>1</v>
      </c>
      <c r="F1108" s="31">
        <v>1</v>
      </c>
      <c r="G1108" s="18">
        <v>1</v>
      </c>
      <c r="H1108" s="18">
        <v>1</v>
      </c>
      <c r="I1108" s="18">
        <v>1</v>
      </c>
      <c r="J1108" s="18">
        <v>1</v>
      </c>
      <c r="K1108" s="18">
        <v>1</v>
      </c>
      <c r="L1108" s="18">
        <v>1</v>
      </c>
      <c r="M1108" s="22">
        <v>1</v>
      </c>
      <c r="N1108" s="22">
        <v>1</v>
      </c>
      <c r="O1108" s="22">
        <v>1</v>
      </c>
      <c r="P1108" s="22">
        <v>1</v>
      </c>
      <c r="Q1108" s="22">
        <v>1</v>
      </c>
      <c r="R1108" s="22">
        <v>1</v>
      </c>
      <c r="S1108">
        <v>1</v>
      </c>
      <c r="T1108" t="s">
        <v>3681</v>
      </c>
      <c r="U1108" t="s">
        <v>3681</v>
      </c>
      <c r="V1108" t="s">
        <v>3682</v>
      </c>
      <c r="W1108" t="s">
        <v>3683</v>
      </c>
      <c r="X1108">
        <v>1</v>
      </c>
      <c r="Y1108" s="17">
        <f t="shared" si="162"/>
        <v>1</v>
      </c>
      <c r="Z1108" s="23">
        <f t="shared" si="163"/>
        <v>1</v>
      </c>
      <c r="AA1108" s="12">
        <f t="shared" si="164"/>
        <v>1</v>
      </c>
      <c r="AB1108" s="7">
        <f t="shared" si="158"/>
        <v>1</v>
      </c>
      <c r="AC1108" s="18" t="e">
        <f t="shared" si="159"/>
        <v>#DIV/0!</v>
      </c>
      <c r="AD1108" s="27" t="e">
        <f t="shared" si="160"/>
        <v>#DIV/0!</v>
      </c>
      <c r="AE1108" s="22" t="e">
        <f t="shared" si="161"/>
        <v>#DIV/0!</v>
      </c>
    </row>
    <row r="1109" spans="1:31" x14ac:dyDescent="0.25">
      <c r="A1109" s="31">
        <v>1</v>
      </c>
      <c r="B1109" s="31">
        <v>5815000</v>
      </c>
      <c r="C1109" s="31">
        <v>1</v>
      </c>
      <c r="D1109" s="31">
        <v>1099300</v>
      </c>
      <c r="E1109" s="31">
        <v>1</v>
      </c>
      <c r="F1109" s="31">
        <v>1</v>
      </c>
      <c r="G1109" s="18">
        <v>1</v>
      </c>
      <c r="H1109" s="17">
        <v>11907000</v>
      </c>
      <c r="I1109" s="18">
        <v>1</v>
      </c>
      <c r="J1109" s="18">
        <v>1</v>
      </c>
      <c r="K1109" s="18">
        <v>1</v>
      </c>
      <c r="L1109" s="17">
        <v>29206000</v>
      </c>
      <c r="M1109" s="22">
        <v>5052300</v>
      </c>
      <c r="N1109" s="22">
        <v>1</v>
      </c>
      <c r="O1109" s="22">
        <v>1</v>
      </c>
      <c r="P1109" s="22">
        <v>8366500</v>
      </c>
      <c r="Q1109" s="22">
        <v>9268800</v>
      </c>
      <c r="R1109" s="22">
        <v>8760600</v>
      </c>
      <c r="S1109">
        <v>2</v>
      </c>
      <c r="T1109" t="s">
        <v>3684</v>
      </c>
      <c r="U1109" t="s">
        <v>3684</v>
      </c>
      <c r="V1109" t="s">
        <v>3685</v>
      </c>
      <c r="W1109" t="s">
        <v>3686</v>
      </c>
      <c r="X1109">
        <v>1</v>
      </c>
      <c r="Y1109" s="17">
        <f t="shared" si="162"/>
        <v>5.9460798946647415</v>
      </c>
      <c r="Z1109" s="23">
        <f t="shared" si="163"/>
        <v>4.5482816491724982</v>
      </c>
      <c r="AA1109" s="12">
        <f t="shared" si="164"/>
        <v>1.3073244696151467</v>
      </c>
      <c r="AB1109" s="7">
        <f t="shared" si="158"/>
        <v>0.76492104541910877</v>
      </c>
      <c r="AC1109" s="18">
        <f t="shared" si="159"/>
        <v>0.27786747130081363</v>
      </c>
      <c r="AD1109" s="27">
        <f t="shared" si="160"/>
        <v>0.76241631398398324</v>
      </c>
      <c r="AE1109" s="22">
        <f t="shared" si="161"/>
        <v>6.8527866797675627E-2</v>
      </c>
    </row>
    <row r="1110" spans="1:31" ht="14.1" customHeight="1" x14ac:dyDescent="0.25">
      <c r="A1110" s="30">
        <v>101360000</v>
      </c>
      <c r="B1110" s="30">
        <v>102370000</v>
      </c>
      <c r="C1110" s="30">
        <v>127350000</v>
      </c>
      <c r="D1110" s="30">
        <v>131810000</v>
      </c>
      <c r="E1110" s="30">
        <v>58079000</v>
      </c>
      <c r="F1110" s="30">
        <v>61026000</v>
      </c>
      <c r="G1110" s="17">
        <v>20301000</v>
      </c>
      <c r="H1110" s="17">
        <v>21355000</v>
      </c>
      <c r="I1110" s="17">
        <v>24086000</v>
      </c>
      <c r="J1110" s="17">
        <v>18562000</v>
      </c>
      <c r="K1110" s="18">
        <v>6737800</v>
      </c>
      <c r="L1110" s="17">
        <v>11697000</v>
      </c>
      <c r="M1110" s="23">
        <v>12184000</v>
      </c>
      <c r="N1110" s="23">
        <v>13524000</v>
      </c>
      <c r="O1110" s="23">
        <v>17772000</v>
      </c>
      <c r="P1110" s="23">
        <v>12302000</v>
      </c>
      <c r="Q1110" s="23">
        <v>13874000</v>
      </c>
      <c r="R1110" s="23">
        <v>15541000</v>
      </c>
      <c r="S1110">
        <v>13</v>
      </c>
      <c r="T1110" t="s">
        <v>3687</v>
      </c>
      <c r="U1110" t="s">
        <v>3688</v>
      </c>
      <c r="V1110" t="s">
        <v>3689</v>
      </c>
      <c r="W1110" t="s">
        <v>3690</v>
      </c>
      <c r="X1110">
        <v>8</v>
      </c>
      <c r="Y1110" s="17">
        <f t="shared" si="162"/>
        <v>0.17652866433560424</v>
      </c>
      <c r="Z1110" s="23">
        <f t="shared" si="163"/>
        <v>0.14638785556576947</v>
      </c>
      <c r="AA1110" s="12">
        <f t="shared" si="164"/>
        <v>1.2058969212530957</v>
      </c>
      <c r="AB1110" s="7">
        <f t="shared" ref="AB1110:AB1173" si="165">AVERAGE(M1110:R1110)/AVERAGE(G1110:L1110)</f>
        <v>0.82925827438124644</v>
      </c>
      <c r="AC1110" s="18">
        <f t="shared" ref="AC1110:AC1173" si="166">_xlfn.T.TEST(A1110:F1110,G1110:L1110,2,2)</f>
        <v>1.2136835386786063E-4</v>
      </c>
      <c r="AD1110" s="27">
        <f t="shared" ref="AD1110:AD1173" si="167">_xlfn.T.TEST(G1110:L1110,M1110:R1110,2,2)</f>
        <v>0.32434237391109666</v>
      </c>
      <c r="AE1110" s="22">
        <f t="shared" ref="AE1110:AE1173" si="168">_xlfn.T.TEST(A1110:F1110,M1110:R1110,2,2)</f>
        <v>7.7759936005974007E-5</v>
      </c>
    </row>
    <row r="1111" spans="1:31" ht="14.1" customHeight="1" x14ac:dyDescent="0.25">
      <c r="A1111" s="31">
        <v>1</v>
      </c>
      <c r="B1111" s="31">
        <v>1</v>
      </c>
      <c r="C1111" s="31">
        <v>1</v>
      </c>
      <c r="D1111" s="31">
        <v>5268000</v>
      </c>
      <c r="E1111" s="31">
        <v>3999200</v>
      </c>
      <c r="F1111" s="31">
        <v>4105000</v>
      </c>
      <c r="G1111" s="18">
        <v>4240700</v>
      </c>
      <c r="H1111" s="18">
        <v>1</v>
      </c>
      <c r="I1111" s="18">
        <v>3096600</v>
      </c>
      <c r="J1111" s="18">
        <v>1</v>
      </c>
      <c r="K1111" s="18">
        <v>1</v>
      </c>
      <c r="L1111" s="18">
        <v>3761800</v>
      </c>
      <c r="M1111" s="22">
        <v>1</v>
      </c>
      <c r="N1111" s="22">
        <v>1</v>
      </c>
      <c r="O1111" s="22">
        <v>4060400</v>
      </c>
      <c r="P1111" s="22">
        <v>1</v>
      </c>
      <c r="Q1111" s="22">
        <v>4099900</v>
      </c>
      <c r="R1111" s="22">
        <v>1</v>
      </c>
      <c r="S1111">
        <v>2</v>
      </c>
      <c r="T1111" t="s">
        <v>3691</v>
      </c>
      <c r="U1111" t="s">
        <v>3691</v>
      </c>
      <c r="V1111" t="s">
        <v>3692</v>
      </c>
      <c r="W1111" t="s">
        <v>3693</v>
      </c>
      <c r="X1111">
        <v>1</v>
      </c>
      <c r="Y1111" s="17">
        <f t="shared" si="162"/>
        <v>0.83001305020571403</v>
      </c>
      <c r="Z1111" s="23">
        <f t="shared" si="163"/>
        <v>0.61024380201227879</v>
      </c>
      <c r="AA1111" s="12">
        <f t="shared" si="164"/>
        <v>1.3601335195355466</v>
      </c>
      <c r="AB1111" s="7">
        <f t="shared" si="165"/>
        <v>0.73522193640332922</v>
      </c>
      <c r="AC1111" s="18">
        <f t="shared" si="166"/>
        <v>0.77937860137301107</v>
      </c>
      <c r="AD1111" s="27">
        <f t="shared" si="167"/>
        <v>0.6923880386032033</v>
      </c>
      <c r="AE1111" s="22">
        <f t="shared" si="168"/>
        <v>0.52812045004639074</v>
      </c>
    </row>
    <row r="1112" spans="1:31" x14ac:dyDescent="0.25">
      <c r="A1112" s="31">
        <v>1</v>
      </c>
      <c r="B1112" s="31">
        <v>1</v>
      </c>
      <c r="C1112" s="31">
        <v>1</v>
      </c>
      <c r="D1112" s="31">
        <v>1</v>
      </c>
      <c r="E1112" s="31">
        <v>1</v>
      </c>
      <c r="F1112" s="31">
        <v>6604600</v>
      </c>
      <c r="G1112" s="18">
        <v>7933400</v>
      </c>
      <c r="H1112" s="18">
        <v>5954700</v>
      </c>
      <c r="I1112" s="18">
        <v>7510100</v>
      </c>
      <c r="J1112" s="18">
        <v>1</v>
      </c>
      <c r="K1112" s="18">
        <v>1</v>
      </c>
      <c r="L1112" s="18">
        <v>1</v>
      </c>
      <c r="M1112" s="23">
        <v>12078000</v>
      </c>
      <c r="N1112" s="23">
        <v>12946000</v>
      </c>
      <c r="O1112" s="22">
        <v>8680700</v>
      </c>
      <c r="P1112" s="22">
        <v>9183100</v>
      </c>
      <c r="Q1112" s="23">
        <v>10141000</v>
      </c>
      <c r="R1112" s="23">
        <v>10628000</v>
      </c>
      <c r="S1112">
        <v>2</v>
      </c>
      <c r="T1112" t="s">
        <v>2309</v>
      </c>
      <c r="U1112" t="s">
        <v>2309</v>
      </c>
      <c r="V1112" t="s">
        <v>2310</v>
      </c>
      <c r="W1112" t="s">
        <v>2311</v>
      </c>
      <c r="X1112">
        <v>1</v>
      </c>
      <c r="Y1112" s="17">
        <f t="shared" si="162"/>
        <v>3.2398914091001654</v>
      </c>
      <c r="Z1112" s="23">
        <f t="shared" si="163"/>
        <v>9.6382448306901018</v>
      </c>
      <c r="AA1112" s="12">
        <f t="shared" si="164"/>
        <v>0.33614952369581885</v>
      </c>
      <c r="AB1112" s="7">
        <f t="shared" si="165"/>
        <v>2.9748666278191678</v>
      </c>
      <c r="AC1112" s="18">
        <f t="shared" si="166"/>
        <v>0.23620481723228126</v>
      </c>
      <c r="AD1112" s="27">
        <f t="shared" si="167"/>
        <v>2.4374912340336379E-3</v>
      </c>
      <c r="AE1112" s="22">
        <f t="shared" si="168"/>
        <v>2.3979116160082433E-5</v>
      </c>
    </row>
    <row r="1113" spans="1:31" ht="14.1" customHeight="1" x14ac:dyDescent="0.25">
      <c r="A1113" s="30">
        <v>52191000</v>
      </c>
      <c r="B1113" s="30">
        <v>49976000</v>
      </c>
      <c r="C1113" s="30">
        <v>87001000</v>
      </c>
      <c r="D1113" s="30">
        <v>55865000</v>
      </c>
      <c r="E1113" s="30">
        <v>36775000</v>
      </c>
      <c r="F1113" s="30">
        <v>47584000</v>
      </c>
      <c r="G1113" s="17">
        <v>13924000</v>
      </c>
      <c r="H1113" s="17">
        <v>15307000</v>
      </c>
      <c r="I1113" s="17">
        <v>19346000</v>
      </c>
      <c r="J1113" s="17">
        <v>20320000</v>
      </c>
      <c r="K1113" s="17">
        <v>11652000</v>
      </c>
      <c r="L1113" s="17">
        <v>24059000</v>
      </c>
      <c r="M1113" s="23">
        <v>26281000</v>
      </c>
      <c r="N1113" s="23">
        <v>13144000</v>
      </c>
      <c r="O1113" s="23">
        <v>11582000</v>
      </c>
      <c r="P1113" s="23">
        <v>11227000</v>
      </c>
      <c r="Q1113" s="23">
        <v>17644000</v>
      </c>
      <c r="R1113" s="23">
        <v>12619000</v>
      </c>
      <c r="S1113">
        <v>5</v>
      </c>
      <c r="T1113" t="s">
        <v>3697</v>
      </c>
      <c r="U1113" t="s">
        <v>3697</v>
      </c>
      <c r="V1113" t="s">
        <v>3698</v>
      </c>
      <c r="W1113" t="s">
        <v>3699</v>
      </c>
      <c r="X1113">
        <v>3</v>
      </c>
      <c r="Y1113" s="17">
        <f t="shared" si="162"/>
        <v>0.31757905474328463</v>
      </c>
      <c r="Z1113" s="23">
        <f t="shared" si="163"/>
        <v>0.28081131296449213</v>
      </c>
      <c r="AA1113" s="12">
        <f t="shared" si="164"/>
        <v>1.1309339762370674</v>
      </c>
      <c r="AB1113" s="7">
        <f t="shared" si="165"/>
        <v>0.88422491587641472</v>
      </c>
      <c r="AC1113" s="18">
        <f t="shared" si="166"/>
        <v>3.955009678864772E-4</v>
      </c>
      <c r="AD1113" s="27">
        <f t="shared" si="167"/>
        <v>0.51960663471668345</v>
      </c>
      <c r="AE1113" s="22">
        <f t="shared" si="168"/>
        <v>3.0830268403688691E-4</v>
      </c>
    </row>
    <row r="1114" spans="1:31" ht="14.1" customHeight="1" x14ac:dyDescent="0.25">
      <c r="A1114" s="30">
        <v>14722000</v>
      </c>
      <c r="B1114" s="30">
        <v>14058000</v>
      </c>
      <c r="C1114" s="30">
        <v>16707000</v>
      </c>
      <c r="D1114" s="30">
        <v>15858000</v>
      </c>
      <c r="E1114" s="30">
        <v>20772000</v>
      </c>
      <c r="F1114" s="30">
        <v>15941000</v>
      </c>
      <c r="G1114" s="17">
        <v>19579000</v>
      </c>
      <c r="H1114" s="17">
        <v>23216000</v>
      </c>
      <c r="I1114" s="17">
        <v>13644000</v>
      </c>
      <c r="J1114" s="17">
        <v>14740000</v>
      </c>
      <c r="K1114" s="17">
        <v>13534000</v>
      </c>
      <c r="L1114" s="17">
        <v>16382000</v>
      </c>
      <c r="M1114" s="23">
        <v>22280000</v>
      </c>
      <c r="N1114" s="23">
        <v>20603000</v>
      </c>
      <c r="O1114" s="23">
        <v>18741000</v>
      </c>
      <c r="P1114" s="23">
        <v>19580000</v>
      </c>
      <c r="Q1114" s="23">
        <v>20047000</v>
      </c>
      <c r="R1114" s="23">
        <v>22993000</v>
      </c>
      <c r="S1114">
        <v>3</v>
      </c>
      <c r="T1114" t="s">
        <v>3700</v>
      </c>
      <c r="U1114" t="s">
        <v>3700</v>
      </c>
      <c r="V1114" t="s">
        <v>3701</v>
      </c>
      <c r="W1114" t="s">
        <v>3702</v>
      </c>
      <c r="X1114">
        <v>2</v>
      </c>
      <c r="Y1114" s="17">
        <f t="shared" si="162"/>
        <v>1.0309714658671398</v>
      </c>
      <c r="Z1114" s="23">
        <f t="shared" si="163"/>
        <v>1.2670460339798895</v>
      </c>
      <c r="AA1114" s="12">
        <f t="shared" si="164"/>
        <v>0.81368114355622823</v>
      </c>
      <c r="AB1114" s="7">
        <f t="shared" si="165"/>
        <v>1.2289826400910033</v>
      </c>
      <c r="AC1114" s="18">
        <f t="shared" si="166"/>
        <v>0.78919474053679073</v>
      </c>
      <c r="AD1114" s="27">
        <f t="shared" si="167"/>
        <v>4.7128896995706791E-2</v>
      </c>
      <c r="AE1114" s="22">
        <f t="shared" si="168"/>
        <v>3.9704236088931978E-3</v>
      </c>
    </row>
    <row r="1115" spans="1:31" ht="14.1" customHeight="1" x14ac:dyDescent="0.25">
      <c r="A1115" s="30">
        <v>138630000</v>
      </c>
      <c r="B1115" s="30">
        <v>137570000</v>
      </c>
      <c r="C1115" s="30">
        <v>82782000</v>
      </c>
      <c r="D1115" s="30">
        <v>52639000</v>
      </c>
      <c r="E1115" s="30">
        <v>185140000</v>
      </c>
      <c r="F1115" s="30">
        <v>205320000</v>
      </c>
      <c r="G1115" s="17">
        <v>252630000</v>
      </c>
      <c r="H1115" s="17">
        <v>225720000</v>
      </c>
      <c r="I1115" s="17">
        <v>214820000</v>
      </c>
      <c r="J1115" s="17">
        <v>211040000</v>
      </c>
      <c r="K1115" s="17">
        <v>190360000</v>
      </c>
      <c r="L1115" s="17">
        <v>130100000</v>
      </c>
      <c r="M1115" s="23">
        <v>374970000</v>
      </c>
      <c r="N1115" s="23">
        <v>400910000</v>
      </c>
      <c r="O1115" s="23">
        <v>253010000</v>
      </c>
      <c r="P1115" s="23">
        <v>284530000</v>
      </c>
      <c r="Q1115" s="23">
        <v>285300000</v>
      </c>
      <c r="R1115" s="23">
        <v>285960000</v>
      </c>
      <c r="S1115">
        <v>17</v>
      </c>
      <c r="T1115" t="s">
        <v>3703</v>
      </c>
      <c r="U1115" t="s">
        <v>3704</v>
      </c>
      <c r="V1115" t="s">
        <v>3705</v>
      </c>
      <c r="W1115" t="s">
        <v>3706</v>
      </c>
      <c r="X1115">
        <v>5</v>
      </c>
      <c r="Y1115" s="17">
        <f t="shared" si="162"/>
        <v>1.5268657404925436</v>
      </c>
      <c r="Z1115" s="23">
        <f t="shared" si="163"/>
        <v>2.3497377446916206</v>
      </c>
      <c r="AA1115" s="12">
        <f t="shared" si="164"/>
        <v>0.64980261901224612</v>
      </c>
      <c r="AB1115" s="7">
        <f t="shared" si="165"/>
        <v>1.5389288543036084</v>
      </c>
      <c r="AC1115" s="18">
        <f t="shared" si="166"/>
        <v>3.6701907976620186E-2</v>
      </c>
      <c r="AD1115" s="27">
        <f t="shared" si="167"/>
        <v>3.9230522200628826E-3</v>
      </c>
      <c r="AE1115" s="22">
        <f t="shared" si="168"/>
        <v>3.3545660566597639E-4</v>
      </c>
    </row>
    <row r="1116" spans="1:31" x14ac:dyDescent="0.25">
      <c r="A1116" s="31">
        <v>5262600</v>
      </c>
      <c r="B1116" s="31">
        <v>5816000</v>
      </c>
      <c r="C1116" s="31">
        <v>1</v>
      </c>
      <c r="D1116" s="31">
        <v>2205300</v>
      </c>
      <c r="E1116" s="31">
        <v>8821800</v>
      </c>
      <c r="F1116" s="31">
        <v>7004300</v>
      </c>
      <c r="G1116" s="17">
        <v>22288000</v>
      </c>
      <c r="H1116" s="17">
        <v>23728000</v>
      </c>
      <c r="I1116" s="17">
        <v>18607000</v>
      </c>
      <c r="J1116" s="17">
        <v>20405000</v>
      </c>
      <c r="K1116" s="17">
        <v>20265000</v>
      </c>
      <c r="L1116" s="17">
        <v>25466000</v>
      </c>
      <c r="M1116" s="23">
        <v>22213000</v>
      </c>
      <c r="N1116" s="23">
        <v>27434000</v>
      </c>
      <c r="O1116" s="23">
        <v>21977000</v>
      </c>
      <c r="P1116" s="23">
        <v>25392000</v>
      </c>
      <c r="Q1116" s="23">
        <v>26875000</v>
      </c>
      <c r="R1116" s="23">
        <v>29286000</v>
      </c>
      <c r="S1116">
        <v>3</v>
      </c>
      <c r="T1116" t="s">
        <v>2491</v>
      </c>
      <c r="U1116" t="s">
        <v>2491</v>
      </c>
      <c r="V1116" t="s">
        <v>2492</v>
      </c>
      <c r="W1116" t="s">
        <v>2493</v>
      </c>
      <c r="X1116">
        <v>1</v>
      </c>
      <c r="Y1116" s="17">
        <f t="shared" si="162"/>
        <v>4.4918926660291083</v>
      </c>
      <c r="Z1116" s="23">
        <f t="shared" si="163"/>
        <v>5.2620060026792856</v>
      </c>
      <c r="AA1116" s="12">
        <f t="shared" si="164"/>
        <v>0.85364643516977101</v>
      </c>
      <c r="AB1116" s="7">
        <f t="shared" si="165"/>
        <v>1.1714451777697901</v>
      </c>
      <c r="AC1116" s="18">
        <f t="shared" si="166"/>
        <v>1.4134596240615344E-6</v>
      </c>
      <c r="AD1116" s="27">
        <f t="shared" si="167"/>
        <v>3.9829536551623954E-2</v>
      </c>
      <c r="AE1116" s="22">
        <f t="shared" si="168"/>
        <v>3.9954560245562668E-7</v>
      </c>
    </row>
    <row r="1117" spans="1:31" ht="14.1" customHeight="1" x14ac:dyDescent="0.25">
      <c r="A1117" s="31">
        <v>9670500</v>
      </c>
      <c r="B1117" s="30">
        <v>11384000</v>
      </c>
      <c r="C1117" s="30">
        <v>13369000</v>
      </c>
      <c r="D1117" s="30">
        <v>13404000</v>
      </c>
      <c r="E1117" s="30">
        <v>10459000</v>
      </c>
      <c r="F1117" s="30">
        <v>13683000</v>
      </c>
      <c r="G1117" s="18">
        <v>3777300</v>
      </c>
      <c r="H1117" s="18">
        <v>1</v>
      </c>
      <c r="I1117" s="18">
        <v>1</v>
      </c>
      <c r="J1117" s="18">
        <v>1</v>
      </c>
      <c r="K1117" s="18">
        <v>1</v>
      </c>
      <c r="L1117" s="18">
        <v>4212900</v>
      </c>
      <c r="M1117" s="22">
        <v>1</v>
      </c>
      <c r="N1117" s="22">
        <v>1</v>
      </c>
      <c r="O1117" s="22">
        <v>1</v>
      </c>
      <c r="P1117" s="22">
        <v>1</v>
      </c>
      <c r="Q1117" s="22">
        <v>1</v>
      </c>
      <c r="R1117" s="22">
        <v>1</v>
      </c>
      <c r="S1117">
        <v>2</v>
      </c>
      <c r="T1117" t="s">
        <v>3710</v>
      </c>
      <c r="U1117" t="s">
        <v>3710</v>
      </c>
      <c r="V1117" t="s">
        <v>3711</v>
      </c>
      <c r="W1117" t="s">
        <v>3712</v>
      </c>
      <c r="X1117">
        <v>1</v>
      </c>
      <c r="Y1117" s="17">
        <f t="shared" si="162"/>
        <v>0.11102208574465573</v>
      </c>
      <c r="Z1117" s="23">
        <f t="shared" si="163"/>
        <v>8.336864921946103E-8</v>
      </c>
      <c r="AA1117" s="12">
        <f t="shared" si="164"/>
        <v>1331700.6666666667</v>
      </c>
      <c r="AB1117" s="7">
        <f t="shared" si="165"/>
        <v>7.5091950092888734E-7</v>
      </c>
      <c r="AC1117" s="18">
        <f t="shared" si="166"/>
        <v>2.0948180886348065E-6</v>
      </c>
      <c r="AD1117" s="27">
        <f t="shared" si="167"/>
        <v>0.14573076080325223</v>
      </c>
      <c r="AE1117" s="22">
        <f t="shared" si="168"/>
        <v>1.0186001106639188E-8</v>
      </c>
    </row>
    <row r="1118" spans="1:31" ht="14.1" customHeight="1" x14ac:dyDescent="0.25">
      <c r="A1118" s="31">
        <v>5975600</v>
      </c>
      <c r="B1118" s="31">
        <v>5282900</v>
      </c>
      <c r="C1118" s="31">
        <v>8473900</v>
      </c>
      <c r="D1118" s="31">
        <v>6773400</v>
      </c>
      <c r="E1118" s="31">
        <v>5800500</v>
      </c>
      <c r="F1118" s="31">
        <v>5101100</v>
      </c>
      <c r="G1118" s="18">
        <v>8368600</v>
      </c>
      <c r="H1118" s="17">
        <v>12242000</v>
      </c>
      <c r="I1118" s="18">
        <v>9135700</v>
      </c>
      <c r="J1118" s="18">
        <v>1</v>
      </c>
      <c r="K1118" s="18">
        <v>5462300</v>
      </c>
      <c r="L1118" s="18">
        <v>8627000</v>
      </c>
      <c r="M1118" s="22">
        <v>8540600</v>
      </c>
      <c r="N1118" s="22">
        <v>6541100</v>
      </c>
      <c r="O1118" s="23">
        <v>11477000</v>
      </c>
      <c r="P1118" s="22">
        <v>8139100</v>
      </c>
      <c r="Q1118" s="23">
        <v>25053000</v>
      </c>
      <c r="R1118" s="23">
        <v>15324000</v>
      </c>
      <c r="S1118">
        <v>5</v>
      </c>
      <c r="T1118" t="s">
        <v>3713</v>
      </c>
      <c r="U1118" t="s">
        <v>3713</v>
      </c>
      <c r="V1118" t="s">
        <v>3714</v>
      </c>
      <c r="W1118" t="s">
        <v>3715</v>
      </c>
      <c r="X1118">
        <v>1</v>
      </c>
      <c r="Y1118" s="17">
        <f t="shared" si="162"/>
        <v>1.1718430310580259</v>
      </c>
      <c r="Z1118" s="23">
        <f t="shared" si="163"/>
        <v>2.0069504964258407</v>
      </c>
      <c r="AA1118" s="12">
        <f t="shared" si="164"/>
        <v>0.58389234470155105</v>
      </c>
      <c r="AB1118" s="7">
        <f t="shared" si="165"/>
        <v>1.7126444781719772</v>
      </c>
      <c r="AC1118" s="18">
        <f t="shared" si="166"/>
        <v>0.56076919709904005</v>
      </c>
      <c r="AD1118" s="27">
        <f t="shared" si="167"/>
        <v>0.14429980909537227</v>
      </c>
      <c r="AE1118" s="22">
        <f t="shared" si="168"/>
        <v>5.254603226151694E-2</v>
      </c>
    </row>
    <row r="1119" spans="1:31" ht="14.1" customHeight="1" x14ac:dyDescent="0.25">
      <c r="A1119" s="30">
        <v>7213100000</v>
      </c>
      <c r="B1119" s="30">
        <v>6797700000</v>
      </c>
      <c r="C1119" s="30">
        <v>2086800000</v>
      </c>
      <c r="D1119" s="30">
        <v>2707900000</v>
      </c>
      <c r="E1119" s="30">
        <v>145410000</v>
      </c>
      <c r="F1119" s="30">
        <v>166820000</v>
      </c>
      <c r="G1119" s="17">
        <v>1324200000</v>
      </c>
      <c r="H1119" s="17">
        <v>1304600000</v>
      </c>
      <c r="I1119" s="17">
        <v>745890000</v>
      </c>
      <c r="J1119" s="17">
        <v>727690000</v>
      </c>
      <c r="K1119" s="17">
        <v>1465500000</v>
      </c>
      <c r="L1119" s="17">
        <v>1372000000</v>
      </c>
      <c r="M1119" s="23">
        <v>188450000</v>
      </c>
      <c r="N1119" s="23">
        <v>200870000</v>
      </c>
      <c r="O1119" s="23">
        <v>222090000</v>
      </c>
      <c r="P1119" s="23">
        <v>191630000</v>
      </c>
      <c r="Q1119" s="23">
        <v>543670000</v>
      </c>
      <c r="R1119" s="23">
        <v>494560000</v>
      </c>
      <c r="S1119">
        <v>11</v>
      </c>
      <c r="T1119" t="s">
        <v>2921</v>
      </c>
      <c r="U1119" t="s">
        <v>2921</v>
      </c>
      <c r="V1119" t="s">
        <v>2922</v>
      </c>
      <c r="W1119" t="s">
        <v>2923</v>
      </c>
      <c r="X1119">
        <v>1</v>
      </c>
      <c r="Y1119" s="17">
        <f t="shared" si="162"/>
        <v>0.36300753279808851</v>
      </c>
      <c r="Z1119" s="23">
        <f t="shared" si="163"/>
        <v>9.6312166768753399E-2</v>
      </c>
      <c r="AA1119" s="12">
        <f t="shared" si="164"/>
        <v>3.7690724337006527</v>
      </c>
      <c r="AB1119" s="7">
        <f t="shared" si="165"/>
        <v>0.26531726773373598</v>
      </c>
      <c r="AC1119" s="18">
        <f t="shared" si="166"/>
        <v>0.14554902919372001</v>
      </c>
      <c r="AD1119" s="27">
        <f t="shared" si="167"/>
        <v>2.1597752699699306E-4</v>
      </c>
      <c r="AE1119" s="22">
        <f t="shared" si="168"/>
        <v>4.8300523653142677E-2</v>
      </c>
    </row>
    <row r="1120" spans="1:31" ht="14.1" customHeight="1" x14ac:dyDescent="0.25">
      <c r="A1120" s="30">
        <v>25205000</v>
      </c>
      <c r="B1120" s="30">
        <v>25486000</v>
      </c>
      <c r="C1120" s="31">
        <v>6317000</v>
      </c>
      <c r="D1120" s="31">
        <v>1</v>
      </c>
      <c r="E1120" s="30">
        <v>60659000</v>
      </c>
      <c r="F1120" s="30">
        <v>65321000</v>
      </c>
      <c r="G1120" s="17">
        <v>65904000</v>
      </c>
      <c r="H1120" s="17">
        <v>72803000</v>
      </c>
      <c r="I1120" s="17">
        <v>52262000</v>
      </c>
      <c r="J1120" s="17">
        <v>52383000</v>
      </c>
      <c r="K1120" s="18">
        <v>9319500</v>
      </c>
      <c r="L1120" s="18">
        <v>6472100</v>
      </c>
      <c r="M1120" s="23">
        <v>143580000</v>
      </c>
      <c r="N1120" s="23">
        <v>150420000</v>
      </c>
      <c r="O1120" s="23">
        <v>80283000</v>
      </c>
      <c r="P1120" s="23">
        <v>82841000</v>
      </c>
      <c r="Q1120" s="23">
        <v>88773000</v>
      </c>
      <c r="R1120" s="23">
        <v>91816000</v>
      </c>
      <c r="S1120">
        <v>3</v>
      </c>
      <c r="T1120" t="s">
        <v>3013</v>
      </c>
      <c r="U1120" t="s">
        <v>3013</v>
      </c>
      <c r="V1120" t="s">
        <v>3014</v>
      </c>
      <c r="W1120" t="s">
        <v>3015</v>
      </c>
      <c r="X1120">
        <v>1</v>
      </c>
      <c r="Y1120" s="17">
        <f t="shared" si="162"/>
        <v>1.4161781023008169</v>
      </c>
      <c r="Z1120" s="23">
        <f t="shared" si="163"/>
        <v>3.4849989972839803</v>
      </c>
      <c r="AA1120" s="12">
        <f t="shared" si="164"/>
        <v>0.40636399132525131</v>
      </c>
      <c r="AB1120" s="7">
        <f t="shared" si="165"/>
        <v>2.4608479622880903</v>
      </c>
      <c r="AC1120" s="18">
        <f t="shared" si="166"/>
        <v>0.44789399051293821</v>
      </c>
      <c r="AD1120" s="27">
        <f t="shared" si="167"/>
        <v>4.7236944920831204E-3</v>
      </c>
      <c r="AE1120" s="22">
        <f t="shared" si="168"/>
        <v>1.2694310414575333E-3</v>
      </c>
    </row>
    <row r="1121" spans="1:31" ht="14.1" customHeight="1" x14ac:dyDescent="0.25">
      <c r="A1121" s="30">
        <v>29658000</v>
      </c>
      <c r="B1121" s="30">
        <v>22521000</v>
      </c>
      <c r="C1121" s="30">
        <v>19401000</v>
      </c>
      <c r="D1121" s="30">
        <v>15406000</v>
      </c>
      <c r="E1121" s="30">
        <v>49039000</v>
      </c>
      <c r="F1121" s="30">
        <v>61033000</v>
      </c>
      <c r="G1121" s="17">
        <v>42740000</v>
      </c>
      <c r="H1121" s="17">
        <v>34564000</v>
      </c>
      <c r="I1121" s="17">
        <v>35271000</v>
      </c>
      <c r="J1121" s="17">
        <v>33848000</v>
      </c>
      <c r="K1121" s="17">
        <v>31112000</v>
      </c>
      <c r="L1121" s="17">
        <v>43477000</v>
      </c>
      <c r="M1121" s="23">
        <v>110630000</v>
      </c>
      <c r="N1121" s="23">
        <v>94216000</v>
      </c>
      <c r="O1121" s="23">
        <v>41703000</v>
      </c>
      <c r="P1121" s="23">
        <v>65477000</v>
      </c>
      <c r="Q1121" s="23">
        <v>53214000</v>
      </c>
      <c r="R1121" s="23">
        <v>54835000</v>
      </c>
      <c r="S1121">
        <v>6</v>
      </c>
      <c r="T1121" t="s">
        <v>3723</v>
      </c>
      <c r="U1121" t="s">
        <v>3723</v>
      </c>
      <c r="V1121" t="s">
        <v>3724</v>
      </c>
      <c r="W1121" t="s">
        <v>3725</v>
      </c>
      <c r="X1121">
        <v>1</v>
      </c>
      <c r="Y1121" s="17">
        <f t="shared" si="162"/>
        <v>1.121558119944382</v>
      </c>
      <c r="Z1121" s="23">
        <f t="shared" si="163"/>
        <v>2.13173278933106</v>
      </c>
      <c r="AA1121" s="12">
        <f t="shared" si="164"/>
        <v>0.52612509670892105</v>
      </c>
      <c r="AB1121" s="7">
        <f t="shared" si="165"/>
        <v>1.900688650390024</v>
      </c>
      <c r="AC1121" s="18">
        <f t="shared" si="166"/>
        <v>0.61617730461333897</v>
      </c>
      <c r="AD1121" s="27">
        <f t="shared" si="167"/>
        <v>1.3618145614230035E-2</v>
      </c>
      <c r="AE1121" s="22">
        <f t="shared" si="168"/>
        <v>1.8301145188946329E-2</v>
      </c>
    </row>
    <row r="1122" spans="1:31" ht="14.1" customHeight="1" x14ac:dyDescent="0.25">
      <c r="A1122" s="30">
        <v>248220000</v>
      </c>
      <c r="B1122" s="30">
        <v>245930000</v>
      </c>
      <c r="C1122" s="30">
        <v>354930000</v>
      </c>
      <c r="D1122" s="30">
        <v>356560000</v>
      </c>
      <c r="E1122" s="30">
        <v>190800000</v>
      </c>
      <c r="F1122" s="30">
        <v>231560000</v>
      </c>
      <c r="G1122" s="17">
        <v>158910000</v>
      </c>
      <c r="H1122" s="17">
        <v>131390000</v>
      </c>
      <c r="I1122" s="17">
        <v>147760000</v>
      </c>
      <c r="J1122" s="17">
        <v>168220000</v>
      </c>
      <c r="K1122" s="17">
        <v>201020000</v>
      </c>
      <c r="L1122" s="17">
        <v>189390000</v>
      </c>
      <c r="M1122" s="23">
        <v>58737000</v>
      </c>
      <c r="N1122" s="23">
        <v>64155000</v>
      </c>
      <c r="O1122" s="23">
        <v>135240000</v>
      </c>
      <c r="P1122" s="23">
        <v>102330000</v>
      </c>
      <c r="Q1122" s="23">
        <v>111120000</v>
      </c>
      <c r="R1122" s="23">
        <v>113930000</v>
      </c>
      <c r="S1122">
        <v>21</v>
      </c>
      <c r="T1122" t="s">
        <v>3726</v>
      </c>
      <c r="U1122" t="s">
        <v>3727</v>
      </c>
      <c r="V1122" t="s">
        <v>3728</v>
      </c>
      <c r="W1122" t="s">
        <v>3729</v>
      </c>
      <c r="X1122">
        <v>7</v>
      </c>
      <c r="Y1122" s="17">
        <f t="shared" si="162"/>
        <v>0.61221744471744477</v>
      </c>
      <c r="Z1122" s="23">
        <f t="shared" si="163"/>
        <v>0.35965110565110564</v>
      </c>
      <c r="AA1122" s="12">
        <f t="shared" si="164"/>
        <v>1.7022537539794231</v>
      </c>
      <c r="AB1122" s="7">
        <f t="shared" si="165"/>
        <v>0.58745648095195091</v>
      </c>
      <c r="AC1122" s="18">
        <f t="shared" si="166"/>
        <v>5.5706776526108174E-3</v>
      </c>
      <c r="AD1122" s="27">
        <f t="shared" si="167"/>
        <v>1.7457342677945468E-3</v>
      </c>
      <c r="AE1122" s="22">
        <f t="shared" si="168"/>
        <v>2.0228757500906271E-4</v>
      </c>
    </row>
    <row r="1123" spans="1:31" x14ac:dyDescent="0.25">
      <c r="A1123" s="30">
        <v>106790000</v>
      </c>
      <c r="B1123" s="30">
        <v>52623000</v>
      </c>
      <c r="C1123" s="30">
        <v>93162000</v>
      </c>
      <c r="D1123" s="30">
        <v>90131000</v>
      </c>
      <c r="E1123" s="30">
        <v>176130000</v>
      </c>
      <c r="F1123" s="30">
        <v>175960000</v>
      </c>
      <c r="G1123" s="17">
        <v>288430000</v>
      </c>
      <c r="H1123" s="17">
        <v>231020000</v>
      </c>
      <c r="I1123" s="17">
        <v>234030000</v>
      </c>
      <c r="J1123" s="17">
        <v>216890000</v>
      </c>
      <c r="K1123" s="17">
        <v>272720000</v>
      </c>
      <c r="L1123" s="17">
        <v>205380000</v>
      </c>
      <c r="M1123" s="23">
        <v>317870000</v>
      </c>
      <c r="N1123" s="23">
        <v>330980000</v>
      </c>
      <c r="O1123" s="23">
        <v>293440000</v>
      </c>
      <c r="P1123" s="23">
        <v>297090000</v>
      </c>
      <c r="Q1123" s="23">
        <v>307810000</v>
      </c>
      <c r="R1123" s="23">
        <v>291120000</v>
      </c>
      <c r="S1123">
        <v>11</v>
      </c>
      <c r="T1123" t="s">
        <v>3357</v>
      </c>
      <c r="U1123" t="s">
        <v>3357</v>
      </c>
      <c r="V1123" t="s">
        <v>3358</v>
      </c>
      <c r="W1123" t="s">
        <v>3359</v>
      </c>
      <c r="X1123">
        <v>1</v>
      </c>
      <c r="Y1123" s="17">
        <f t="shared" si="162"/>
        <v>2.0847414205032844</v>
      </c>
      <c r="Z1123" s="23">
        <f t="shared" si="163"/>
        <v>2.6458269765513909</v>
      </c>
      <c r="AA1123" s="12">
        <f t="shared" si="164"/>
        <v>0.78793565829484691</v>
      </c>
      <c r="AB1123" s="7">
        <f t="shared" si="165"/>
        <v>1.269139160631563</v>
      </c>
      <c r="AC1123" s="18">
        <f t="shared" si="166"/>
        <v>4.2323297532382507E-4</v>
      </c>
      <c r="AD1123" s="27">
        <f t="shared" si="167"/>
        <v>1.2915570167966034E-3</v>
      </c>
      <c r="AE1123" s="22">
        <f t="shared" si="168"/>
        <v>4.5328234974809987E-6</v>
      </c>
    </row>
    <row r="1124" spans="1:31" ht="14.1" customHeight="1" x14ac:dyDescent="0.25">
      <c r="A1124" s="30">
        <v>26696000</v>
      </c>
      <c r="B1124" s="30">
        <v>27184000</v>
      </c>
      <c r="C1124" s="30">
        <v>27010000</v>
      </c>
      <c r="D1124" s="30">
        <v>32465000</v>
      </c>
      <c r="E1124" s="30">
        <v>17841000</v>
      </c>
      <c r="F1124" s="30">
        <v>21489000</v>
      </c>
      <c r="G1124" s="17">
        <v>23405000</v>
      </c>
      <c r="H1124" s="17">
        <v>24811000</v>
      </c>
      <c r="I1124" s="17">
        <v>30080000</v>
      </c>
      <c r="J1124" s="17">
        <v>38046000</v>
      </c>
      <c r="K1124" s="17">
        <v>32097000</v>
      </c>
      <c r="L1124" s="17">
        <v>27455000</v>
      </c>
      <c r="M1124" s="23">
        <v>22827000</v>
      </c>
      <c r="N1124" s="23">
        <v>20343000</v>
      </c>
      <c r="O1124" s="23">
        <v>23662000</v>
      </c>
      <c r="P1124" s="23">
        <v>25631000</v>
      </c>
      <c r="Q1124" s="23">
        <v>20495000</v>
      </c>
      <c r="R1124" s="23">
        <v>21072000</v>
      </c>
      <c r="S1124">
        <v>6</v>
      </c>
      <c r="T1124" t="s">
        <v>3734</v>
      </c>
      <c r="U1124" t="s">
        <v>3735</v>
      </c>
      <c r="V1124" t="s">
        <v>3736</v>
      </c>
      <c r="W1124" t="s">
        <v>3737</v>
      </c>
      <c r="X1124">
        <v>2</v>
      </c>
      <c r="Y1124" s="17">
        <f t="shared" si="162"/>
        <v>1.1520057635000165</v>
      </c>
      <c r="Z1124" s="23">
        <f t="shared" si="163"/>
        <v>0.87782034908471684</v>
      </c>
      <c r="AA1124" s="12">
        <f t="shared" si="164"/>
        <v>1.3123479817951207</v>
      </c>
      <c r="AB1124" s="7">
        <f t="shared" si="165"/>
        <v>0.76199301852251922</v>
      </c>
      <c r="AC1124" s="18">
        <f t="shared" si="166"/>
        <v>0.22868455849929115</v>
      </c>
      <c r="AD1124" s="27">
        <f t="shared" si="167"/>
        <v>1.3932274297859095E-2</v>
      </c>
      <c r="AE1124" s="22">
        <f t="shared" si="168"/>
        <v>0.19673859746000216</v>
      </c>
    </row>
    <row r="1125" spans="1:31" x14ac:dyDescent="0.25">
      <c r="A1125" s="31">
        <v>1</v>
      </c>
      <c r="B1125" s="31">
        <v>1</v>
      </c>
      <c r="C1125" s="31">
        <v>1</v>
      </c>
      <c r="D1125" s="31">
        <v>1</v>
      </c>
      <c r="E1125" s="31">
        <v>1</v>
      </c>
      <c r="F1125" s="31">
        <v>1</v>
      </c>
      <c r="G1125" s="18">
        <v>4732100</v>
      </c>
      <c r="H1125" s="18">
        <v>5694400</v>
      </c>
      <c r="I1125" s="18">
        <v>4278100</v>
      </c>
      <c r="J1125" s="18">
        <v>4668700</v>
      </c>
      <c r="K1125" s="18">
        <v>1</v>
      </c>
      <c r="L1125" s="18">
        <v>1</v>
      </c>
      <c r="M1125" s="22">
        <v>9944700</v>
      </c>
      <c r="N1125" s="22">
        <v>6150300</v>
      </c>
      <c r="O1125" s="22">
        <v>3989300</v>
      </c>
      <c r="P1125" s="22">
        <v>4672400</v>
      </c>
      <c r="Q1125" s="22">
        <v>4440300</v>
      </c>
      <c r="R1125" s="22">
        <v>5336600</v>
      </c>
      <c r="S1125">
        <v>2</v>
      </c>
      <c r="T1125" t="s">
        <v>3738</v>
      </c>
      <c r="U1125" t="s">
        <v>3738</v>
      </c>
      <c r="V1125" t="s">
        <v>3739</v>
      </c>
      <c r="W1125" t="s">
        <v>3740</v>
      </c>
      <c r="X1125">
        <v>3</v>
      </c>
      <c r="Y1125" s="17">
        <f t="shared" si="162"/>
        <v>3228883.6666666665</v>
      </c>
      <c r="Z1125" s="23">
        <f t="shared" si="163"/>
        <v>5755600</v>
      </c>
      <c r="AA1125" s="12">
        <f t="shared" si="164"/>
        <v>0.56099862163226533</v>
      </c>
      <c r="AB1125" s="7">
        <f t="shared" si="165"/>
        <v>1.7825355739563653</v>
      </c>
      <c r="AC1125" s="18">
        <f t="shared" si="166"/>
        <v>1.1084535728963885E-2</v>
      </c>
      <c r="AD1125" s="27">
        <f t="shared" si="167"/>
        <v>9.4822420385565098E-2</v>
      </c>
      <c r="AE1125" s="22">
        <f t="shared" si="168"/>
        <v>7.3666924970524093E-5</v>
      </c>
    </row>
    <row r="1126" spans="1:31" ht="14.1" customHeight="1" x14ac:dyDescent="0.25">
      <c r="A1126" s="31">
        <v>3691800</v>
      </c>
      <c r="B1126" s="31">
        <v>3305900</v>
      </c>
      <c r="C1126" s="31">
        <v>2462500</v>
      </c>
      <c r="D1126" s="31">
        <v>3540000</v>
      </c>
      <c r="E1126" s="31">
        <v>3630300</v>
      </c>
      <c r="F1126" s="31">
        <v>3247800</v>
      </c>
      <c r="G1126" s="18">
        <v>4453900</v>
      </c>
      <c r="H1126" s="18">
        <v>5444500</v>
      </c>
      <c r="I1126" s="18">
        <v>3852700</v>
      </c>
      <c r="J1126" s="18">
        <v>3452200</v>
      </c>
      <c r="K1126" s="18">
        <v>6380600</v>
      </c>
      <c r="L1126" s="18">
        <v>5739200</v>
      </c>
      <c r="M1126" s="22">
        <v>3516300</v>
      </c>
      <c r="N1126" s="22">
        <v>3765000</v>
      </c>
      <c r="O1126" s="22">
        <v>5399500</v>
      </c>
      <c r="P1126" s="22">
        <v>5730000</v>
      </c>
      <c r="Q1126" s="22">
        <v>6848500</v>
      </c>
      <c r="R1126" s="22">
        <v>7152700</v>
      </c>
      <c r="S1126">
        <v>2</v>
      </c>
      <c r="T1126" t="s">
        <v>3741</v>
      </c>
      <c r="U1126" t="s">
        <v>3741</v>
      </c>
      <c r="V1126" t="s">
        <v>3742</v>
      </c>
      <c r="W1126" t="s">
        <v>3743</v>
      </c>
      <c r="X1126">
        <v>1</v>
      </c>
      <c r="Y1126" s="17">
        <f t="shared" si="162"/>
        <v>1.4751311731888541</v>
      </c>
      <c r="Z1126" s="23">
        <f t="shared" si="163"/>
        <v>1.6305217246947676</v>
      </c>
      <c r="AA1126" s="12">
        <f t="shared" si="164"/>
        <v>0.90469887695915086</v>
      </c>
      <c r="AB1126" s="7">
        <f t="shared" si="165"/>
        <v>1.1053401584416382</v>
      </c>
      <c r="AC1126" s="18">
        <f t="shared" si="166"/>
        <v>1.0763571382128283E-2</v>
      </c>
      <c r="AD1126" s="27">
        <f t="shared" si="167"/>
        <v>0.52227446142591971</v>
      </c>
      <c r="AE1126" s="22">
        <f t="shared" si="168"/>
        <v>8.9736958777374039E-3</v>
      </c>
    </row>
    <row r="1127" spans="1:31" ht="14.1" customHeight="1" x14ac:dyDescent="0.25">
      <c r="A1127" s="30">
        <v>80141000</v>
      </c>
      <c r="B1127" s="30">
        <v>77869000</v>
      </c>
      <c r="C1127" s="30">
        <v>64803000</v>
      </c>
      <c r="D1127" s="30">
        <v>97027000</v>
      </c>
      <c r="E1127" s="30">
        <v>69938000</v>
      </c>
      <c r="F1127" s="30">
        <v>69562000</v>
      </c>
      <c r="G1127" s="17">
        <v>101170000</v>
      </c>
      <c r="H1127" s="17">
        <v>104790000</v>
      </c>
      <c r="I1127" s="17">
        <v>97488000</v>
      </c>
      <c r="J1127" s="17">
        <v>111610000</v>
      </c>
      <c r="K1127" s="17">
        <v>63988000</v>
      </c>
      <c r="L1127" s="17">
        <v>71091000</v>
      </c>
      <c r="M1127" s="23">
        <v>105090000</v>
      </c>
      <c r="N1127" s="23">
        <v>95246000</v>
      </c>
      <c r="O1127" s="23">
        <v>107330000</v>
      </c>
      <c r="P1127" s="23">
        <v>110440000</v>
      </c>
      <c r="Q1127" s="23">
        <v>101770000</v>
      </c>
      <c r="R1127" s="23">
        <v>93151000</v>
      </c>
      <c r="S1127">
        <v>11</v>
      </c>
      <c r="T1127" t="s">
        <v>3744</v>
      </c>
      <c r="U1127" t="s">
        <v>3745</v>
      </c>
      <c r="V1127" t="s">
        <v>3746</v>
      </c>
      <c r="W1127" t="s">
        <v>3747</v>
      </c>
      <c r="X1127">
        <v>2</v>
      </c>
      <c r="Y1127" s="17">
        <f t="shared" si="162"/>
        <v>1.1976683937823833</v>
      </c>
      <c r="Z1127" s="23">
        <f t="shared" si="163"/>
        <v>1.3345822266730527</v>
      </c>
      <c r="AA1127" s="12">
        <f t="shared" si="164"/>
        <v>0.89741071763560165</v>
      </c>
      <c r="AB1127" s="7">
        <f t="shared" si="165"/>
        <v>1.1143169792251748</v>
      </c>
      <c r="AC1127" s="18">
        <f t="shared" si="166"/>
        <v>0.13162278096438854</v>
      </c>
      <c r="AD1127" s="27">
        <f t="shared" si="167"/>
        <v>0.24050649603476959</v>
      </c>
      <c r="AE1127" s="22">
        <f t="shared" si="168"/>
        <v>8.6340765983043601E-4</v>
      </c>
    </row>
    <row r="1128" spans="1:31" x14ac:dyDescent="0.25">
      <c r="A1128" s="31">
        <v>1</v>
      </c>
      <c r="B1128" s="31">
        <v>2400600</v>
      </c>
      <c r="C1128" s="31">
        <v>1</v>
      </c>
      <c r="D1128" s="31">
        <v>1</v>
      </c>
      <c r="E1128" s="31">
        <v>3189300</v>
      </c>
      <c r="F1128" s="31">
        <v>1</v>
      </c>
      <c r="G1128" s="18">
        <v>3926500</v>
      </c>
      <c r="H1128" s="18">
        <v>3985500</v>
      </c>
      <c r="I1128" s="18">
        <v>3970100</v>
      </c>
      <c r="J1128" s="18">
        <v>3541100</v>
      </c>
      <c r="K1128" s="18">
        <v>2499800</v>
      </c>
      <c r="L1128" s="18">
        <v>1</v>
      </c>
      <c r="M1128" s="22">
        <v>9653600</v>
      </c>
      <c r="N1128" s="22">
        <v>4672300</v>
      </c>
      <c r="O1128" s="22">
        <v>3950800</v>
      </c>
      <c r="P1128" s="22">
        <v>4236200</v>
      </c>
      <c r="Q1128" s="22">
        <v>4249800</v>
      </c>
      <c r="R1128" s="22">
        <v>4374100</v>
      </c>
      <c r="S1128">
        <v>1</v>
      </c>
      <c r="T1128" t="s">
        <v>3748</v>
      </c>
      <c r="U1128" t="s">
        <v>3748</v>
      </c>
      <c r="V1128" t="s">
        <v>3749</v>
      </c>
      <c r="W1128" t="s">
        <v>3750</v>
      </c>
      <c r="X1128">
        <v>1</v>
      </c>
      <c r="Y1128" s="17">
        <f t="shared" si="162"/>
        <v>3.2063164233231913</v>
      </c>
      <c r="Z1128" s="23">
        <f t="shared" si="163"/>
        <v>5.5701851051467077</v>
      </c>
      <c r="AA1128" s="12">
        <f t="shared" si="164"/>
        <v>0.5756211620975823</v>
      </c>
      <c r="AB1128" s="7">
        <f t="shared" si="165"/>
        <v>1.7372537110275228</v>
      </c>
      <c r="AC1128" s="18">
        <f t="shared" si="166"/>
        <v>4.0949676270725377E-2</v>
      </c>
      <c r="AD1128" s="27">
        <f t="shared" si="167"/>
        <v>7.3803356818149535E-2</v>
      </c>
      <c r="AE1128" s="22">
        <f t="shared" si="168"/>
        <v>2.7442246208142485E-3</v>
      </c>
    </row>
    <row r="1129" spans="1:31" ht="14.1" customHeight="1" x14ac:dyDescent="0.25">
      <c r="A1129" s="30">
        <v>25957000</v>
      </c>
      <c r="B1129" s="30">
        <v>21802000</v>
      </c>
      <c r="C1129" s="30">
        <v>12630000</v>
      </c>
      <c r="D1129" s="30">
        <v>14122000</v>
      </c>
      <c r="E1129" s="30">
        <v>11139000</v>
      </c>
      <c r="F1129" s="30">
        <v>13590000</v>
      </c>
      <c r="G1129" s="17">
        <v>24268000</v>
      </c>
      <c r="H1129" s="17">
        <v>25039000</v>
      </c>
      <c r="I1129" s="17">
        <v>23651000</v>
      </c>
      <c r="J1129" s="17">
        <v>30924000</v>
      </c>
      <c r="K1129" s="17">
        <v>31645000</v>
      </c>
      <c r="L1129" s="17">
        <v>31365000</v>
      </c>
      <c r="M1129" s="23">
        <v>16696000</v>
      </c>
      <c r="N1129" s="23">
        <v>22387000</v>
      </c>
      <c r="O1129" s="23">
        <v>23307000</v>
      </c>
      <c r="P1129" s="23">
        <v>29587000</v>
      </c>
      <c r="Q1129" s="23">
        <v>26599000</v>
      </c>
      <c r="R1129" s="23">
        <v>30968000</v>
      </c>
      <c r="S1129">
        <v>3</v>
      </c>
      <c r="T1129" t="s">
        <v>3751</v>
      </c>
      <c r="U1129" t="s">
        <v>3751</v>
      </c>
      <c r="V1129" t="s">
        <v>3752</v>
      </c>
      <c r="W1129" t="s">
        <v>3753</v>
      </c>
      <c r="X1129">
        <v>1</v>
      </c>
      <c r="Y1129" s="17">
        <f t="shared" si="162"/>
        <v>1.6817009270455461</v>
      </c>
      <c r="Z1129" s="23">
        <f t="shared" si="163"/>
        <v>1.5068923821039903</v>
      </c>
      <c r="AA1129" s="12">
        <f t="shared" si="164"/>
        <v>1.1160059915476381</v>
      </c>
      <c r="AB1129" s="7">
        <f t="shared" si="165"/>
        <v>0.89605253697001652</v>
      </c>
      <c r="AC1129" s="18">
        <f t="shared" si="166"/>
        <v>2.9305739199871738E-3</v>
      </c>
      <c r="AD1129" s="27">
        <f t="shared" si="167"/>
        <v>0.30269173898876567</v>
      </c>
      <c r="AE1129" s="22">
        <f t="shared" si="168"/>
        <v>2.6731005363682215E-2</v>
      </c>
    </row>
    <row r="1130" spans="1:31" ht="14.1" customHeight="1" x14ac:dyDescent="0.25">
      <c r="A1130" s="31">
        <v>3269500</v>
      </c>
      <c r="B1130" s="31">
        <v>8853200</v>
      </c>
      <c r="C1130" s="31">
        <v>5570400</v>
      </c>
      <c r="D1130" s="30">
        <v>12065000</v>
      </c>
      <c r="E1130" s="31">
        <v>1</v>
      </c>
      <c r="F1130" s="31">
        <v>8096500</v>
      </c>
      <c r="G1130" s="18">
        <v>1</v>
      </c>
      <c r="H1130" s="18">
        <v>1</v>
      </c>
      <c r="I1130" s="18">
        <v>1</v>
      </c>
      <c r="J1130" s="18">
        <v>3376800</v>
      </c>
      <c r="K1130" s="18">
        <v>1</v>
      </c>
      <c r="L1130" s="18">
        <v>1</v>
      </c>
      <c r="M1130" s="23">
        <v>17631000</v>
      </c>
      <c r="N1130" s="22">
        <v>1845800</v>
      </c>
      <c r="O1130" s="22">
        <v>2958700</v>
      </c>
      <c r="P1130" s="23">
        <v>184290000</v>
      </c>
      <c r="Q1130" s="22">
        <v>2977800</v>
      </c>
      <c r="R1130" s="22">
        <v>2893400</v>
      </c>
      <c r="S1130">
        <v>4</v>
      </c>
      <c r="T1130" t="s">
        <v>3754</v>
      </c>
      <c r="U1130" t="s">
        <v>3755</v>
      </c>
      <c r="V1130" t="s">
        <v>3756</v>
      </c>
      <c r="W1130" t="s">
        <v>3757</v>
      </c>
      <c r="X1130">
        <v>2</v>
      </c>
      <c r="Y1130" s="17">
        <f t="shared" si="162"/>
        <v>8.9204612142127715E-2</v>
      </c>
      <c r="Z1130" s="23">
        <f t="shared" si="163"/>
        <v>5.6161389734368088</v>
      </c>
      <c r="AA1130" s="12">
        <f t="shared" si="164"/>
        <v>1.5883619077812591E-2</v>
      </c>
      <c r="AB1130" s="7">
        <f t="shared" si="165"/>
        <v>62.957943973667419</v>
      </c>
      <c r="AC1130" s="18">
        <f t="shared" si="166"/>
        <v>1.0909988831265961E-2</v>
      </c>
      <c r="AD1130" s="27">
        <f t="shared" si="167"/>
        <v>0.27024441468509097</v>
      </c>
      <c r="AE1130" s="22">
        <f t="shared" si="168"/>
        <v>0.35337316091224369</v>
      </c>
    </row>
    <row r="1131" spans="1:31" ht="14.1" customHeight="1" x14ac:dyDescent="0.25">
      <c r="A1131" s="31">
        <v>6756600</v>
      </c>
      <c r="B1131" s="31">
        <v>6994800</v>
      </c>
      <c r="C1131" s="31">
        <v>5657100</v>
      </c>
      <c r="D1131" s="31">
        <v>6851700</v>
      </c>
      <c r="E1131" s="31">
        <v>7090800</v>
      </c>
      <c r="F1131" s="31">
        <v>5768900</v>
      </c>
      <c r="G1131" s="18">
        <v>4507000</v>
      </c>
      <c r="H1131" s="18">
        <v>3318700</v>
      </c>
      <c r="I1131" s="18">
        <v>3626300</v>
      </c>
      <c r="J1131" s="18">
        <v>3073600</v>
      </c>
      <c r="K1131" s="18">
        <v>1</v>
      </c>
      <c r="L1131" s="18">
        <v>3428700</v>
      </c>
      <c r="M1131" s="23">
        <v>11118000</v>
      </c>
      <c r="N1131" s="22">
        <v>9083400</v>
      </c>
      <c r="O1131" s="22">
        <v>8208400</v>
      </c>
      <c r="P1131" s="22">
        <v>6403300</v>
      </c>
      <c r="Q1131" s="22">
        <v>9063500</v>
      </c>
      <c r="R1131" s="22">
        <v>5325800</v>
      </c>
      <c r="S1131">
        <v>2</v>
      </c>
      <c r="T1131" t="s">
        <v>3758</v>
      </c>
      <c r="U1131" t="s">
        <v>3758</v>
      </c>
      <c r="V1131" t="s">
        <v>3759</v>
      </c>
      <c r="W1131" t="s">
        <v>3760</v>
      </c>
      <c r="X1131">
        <v>1</v>
      </c>
      <c r="Y1131" s="17">
        <f t="shared" si="162"/>
        <v>0.45895569773951367</v>
      </c>
      <c r="Z1131" s="23">
        <f t="shared" si="163"/>
        <v>1.2577332764143059</v>
      </c>
      <c r="AA1131" s="12">
        <f t="shared" si="164"/>
        <v>0.36490701673089115</v>
      </c>
      <c r="AB1131" s="7">
        <f t="shared" si="165"/>
        <v>2.740424146838131</v>
      </c>
      <c r="AC1131" s="18">
        <f t="shared" si="166"/>
        <v>4.2055271147718287E-4</v>
      </c>
      <c r="AD1131" s="27">
        <f t="shared" si="167"/>
        <v>5.9625208275556252E-4</v>
      </c>
      <c r="AE1131" s="22">
        <f t="shared" si="168"/>
        <v>8.7139964804116649E-2</v>
      </c>
    </row>
    <row r="1132" spans="1:31" x14ac:dyDescent="0.25">
      <c r="A1132" s="31">
        <v>1</v>
      </c>
      <c r="B1132" s="31">
        <v>1</v>
      </c>
      <c r="C1132" s="31">
        <v>3295200</v>
      </c>
      <c r="D1132" s="31">
        <v>1</v>
      </c>
      <c r="E1132" s="31">
        <v>1</v>
      </c>
      <c r="F1132" s="31">
        <v>1</v>
      </c>
      <c r="G1132" s="18">
        <v>3169300</v>
      </c>
      <c r="H1132" s="18">
        <v>2502100</v>
      </c>
      <c r="I1132" s="18">
        <v>2579800</v>
      </c>
      <c r="J1132" s="18">
        <v>3061600</v>
      </c>
      <c r="K1132" s="18">
        <v>1</v>
      </c>
      <c r="L1132" s="18">
        <v>1</v>
      </c>
      <c r="M1132" s="22">
        <v>1</v>
      </c>
      <c r="N1132" s="22">
        <v>1</v>
      </c>
      <c r="O1132" s="22">
        <v>1</v>
      </c>
      <c r="P1132" s="22">
        <v>1</v>
      </c>
      <c r="Q1132" s="22">
        <v>1</v>
      </c>
      <c r="R1132" s="22">
        <v>3088800</v>
      </c>
      <c r="S1132">
        <v>2</v>
      </c>
      <c r="T1132" t="s">
        <v>3761</v>
      </c>
      <c r="U1132" t="s">
        <v>3761</v>
      </c>
      <c r="V1132" t="s">
        <v>3762</v>
      </c>
      <c r="W1132" t="s">
        <v>3763</v>
      </c>
      <c r="X1132">
        <v>2</v>
      </c>
      <c r="Y1132" s="17">
        <f t="shared" si="162"/>
        <v>3.4331102313816588</v>
      </c>
      <c r="Z1132" s="23">
        <f t="shared" si="163"/>
        <v>0.93736353276958484</v>
      </c>
      <c r="AA1132" s="12">
        <f t="shared" si="164"/>
        <v>3.6625173813173704</v>
      </c>
      <c r="AB1132" s="7">
        <f t="shared" si="165"/>
        <v>0.27303624689975126</v>
      </c>
      <c r="AC1132" s="18">
        <f t="shared" si="166"/>
        <v>0.13321224787596045</v>
      </c>
      <c r="AD1132" s="27">
        <f t="shared" si="167"/>
        <v>0.1153521190579406</v>
      </c>
      <c r="AE1132" s="22">
        <f t="shared" si="168"/>
        <v>0.96445001446892731</v>
      </c>
    </row>
    <row r="1133" spans="1:31" ht="14.1" customHeight="1" x14ac:dyDescent="0.25">
      <c r="A1133" s="30">
        <v>39510000</v>
      </c>
      <c r="B1133" s="30">
        <v>42191000</v>
      </c>
      <c r="C1133" s="30">
        <v>54571000</v>
      </c>
      <c r="D1133" s="30">
        <v>54343000</v>
      </c>
      <c r="E1133" s="30">
        <v>16967000</v>
      </c>
      <c r="F1133" s="30">
        <v>18427000</v>
      </c>
      <c r="G1133" s="17">
        <v>15193000</v>
      </c>
      <c r="H1133" s="17">
        <v>14708000</v>
      </c>
      <c r="I1133" s="17">
        <v>12547000</v>
      </c>
      <c r="J1133" s="17">
        <v>11179000</v>
      </c>
      <c r="K1133" s="17">
        <v>13533000</v>
      </c>
      <c r="L1133" s="18">
        <v>7875600</v>
      </c>
      <c r="M1133" s="22">
        <v>9625700</v>
      </c>
      <c r="N1133" s="22">
        <v>5671100</v>
      </c>
      <c r="O1133" s="22">
        <v>1</v>
      </c>
      <c r="P1133" s="23">
        <v>25486000</v>
      </c>
      <c r="Q1133" s="22">
        <v>1</v>
      </c>
      <c r="R1133" s="22">
        <v>1</v>
      </c>
      <c r="S1133">
        <v>7</v>
      </c>
      <c r="T1133" t="s">
        <v>3764</v>
      </c>
      <c r="U1133" t="s">
        <v>3764</v>
      </c>
      <c r="V1133" t="s">
        <v>3765</v>
      </c>
      <c r="W1133" t="s">
        <v>3766</v>
      </c>
      <c r="X1133">
        <v>1</v>
      </c>
      <c r="Y1133" s="17">
        <f t="shared" si="162"/>
        <v>0.33200270785676678</v>
      </c>
      <c r="Z1133" s="23">
        <f t="shared" si="163"/>
        <v>0.18044769456083606</v>
      </c>
      <c r="AA1133" s="12">
        <f t="shared" si="164"/>
        <v>1.8398833449481147</v>
      </c>
      <c r="AB1133" s="7">
        <f t="shared" si="165"/>
        <v>0.5435127192959075</v>
      </c>
      <c r="AC1133" s="18">
        <f t="shared" si="166"/>
        <v>4.4337352527501145E-3</v>
      </c>
      <c r="AD1133" s="27">
        <f t="shared" si="167"/>
        <v>0.20560916327528347</v>
      </c>
      <c r="AE1133" s="22">
        <f t="shared" si="168"/>
        <v>2.9799442232101622E-3</v>
      </c>
    </row>
    <row r="1134" spans="1:31" x14ac:dyDescent="0.25">
      <c r="A1134" s="31">
        <v>1</v>
      </c>
      <c r="B1134" s="31">
        <v>2589400</v>
      </c>
      <c r="C1134" s="31">
        <v>1721400</v>
      </c>
      <c r="D1134" s="31">
        <v>1154600</v>
      </c>
      <c r="E1134" s="31">
        <v>1582000</v>
      </c>
      <c r="F1134" s="31">
        <v>1419000</v>
      </c>
      <c r="G1134" s="17">
        <v>15812000</v>
      </c>
      <c r="H1134" s="17">
        <v>17902000</v>
      </c>
      <c r="I1134" s="17">
        <v>19670000</v>
      </c>
      <c r="J1134" s="17">
        <v>18858000</v>
      </c>
      <c r="K1134" s="17">
        <v>26590000</v>
      </c>
      <c r="L1134" s="17">
        <v>26719000</v>
      </c>
      <c r="M1134" s="23">
        <v>10290000</v>
      </c>
      <c r="N1134" s="22">
        <v>9969500</v>
      </c>
      <c r="O1134" s="23">
        <v>18958000</v>
      </c>
      <c r="P1134" s="23">
        <v>19654000</v>
      </c>
      <c r="Q1134" s="23">
        <v>17937000</v>
      </c>
      <c r="R1134" s="23">
        <v>19267000</v>
      </c>
      <c r="S1134">
        <v>2</v>
      </c>
      <c r="T1134" t="s">
        <v>3599</v>
      </c>
      <c r="U1134" t="s">
        <v>3599</v>
      </c>
      <c r="X1134">
        <v>1</v>
      </c>
      <c r="Y1134" s="17">
        <f t="shared" si="162"/>
        <v>14.82932358153128</v>
      </c>
      <c r="Z1134" s="23">
        <f t="shared" si="163"/>
        <v>11.347856072491725</v>
      </c>
      <c r="AA1134" s="12">
        <f t="shared" si="164"/>
        <v>1.3067951767099832</v>
      </c>
      <c r="AB1134" s="7">
        <f t="shared" si="165"/>
        <v>0.76523086235872273</v>
      </c>
      <c r="AC1134" s="18">
        <f t="shared" si="166"/>
        <v>1.3565884267627062E-6</v>
      </c>
      <c r="AD1134" s="27">
        <f t="shared" si="167"/>
        <v>9.4547800741651145E-2</v>
      </c>
      <c r="AE1134" s="22">
        <f t="shared" si="168"/>
        <v>1.7230222451751334E-5</v>
      </c>
    </row>
    <row r="1135" spans="1:31" ht="14.1" customHeight="1" x14ac:dyDescent="0.25">
      <c r="A1135" s="30">
        <v>818760000</v>
      </c>
      <c r="B1135" s="30">
        <v>806150000</v>
      </c>
      <c r="C1135" s="30">
        <v>938950000</v>
      </c>
      <c r="D1135" s="30">
        <v>968920000</v>
      </c>
      <c r="E1135" s="30">
        <v>601250000</v>
      </c>
      <c r="F1135" s="30">
        <v>579900000</v>
      </c>
      <c r="G1135" s="17">
        <v>206540000</v>
      </c>
      <c r="H1135" s="17">
        <v>170850000</v>
      </c>
      <c r="I1135" s="17">
        <v>209580000</v>
      </c>
      <c r="J1135" s="17">
        <v>137210000</v>
      </c>
      <c r="K1135" s="17">
        <v>184260000</v>
      </c>
      <c r="L1135" s="17">
        <v>200080000</v>
      </c>
      <c r="M1135" s="23">
        <v>105650000</v>
      </c>
      <c r="N1135" s="23">
        <v>108830000</v>
      </c>
      <c r="O1135" s="23">
        <v>135490000</v>
      </c>
      <c r="P1135" s="23">
        <v>119030000</v>
      </c>
      <c r="Q1135" s="23">
        <v>159060000</v>
      </c>
      <c r="R1135" s="23">
        <v>142180000</v>
      </c>
      <c r="S1135">
        <v>18</v>
      </c>
      <c r="T1135" t="s">
        <v>3770</v>
      </c>
      <c r="U1135" t="s">
        <v>3771</v>
      </c>
      <c r="V1135" t="s">
        <v>3772</v>
      </c>
      <c r="W1135" t="s">
        <v>3773</v>
      </c>
      <c r="X1135">
        <v>3</v>
      </c>
      <c r="Y1135" s="17">
        <f t="shared" si="162"/>
        <v>0.23515834982700212</v>
      </c>
      <c r="Z1135" s="23">
        <f t="shared" si="163"/>
        <v>0.16339657143826913</v>
      </c>
      <c r="AA1135" s="12">
        <f t="shared" si="164"/>
        <v>1.4391877856252597</v>
      </c>
      <c r="AB1135" s="7">
        <f t="shared" si="165"/>
        <v>0.69483635838776014</v>
      </c>
      <c r="AC1135" s="18">
        <f t="shared" si="166"/>
        <v>4.8769480675284738E-6</v>
      </c>
      <c r="AD1135" s="27">
        <f t="shared" si="167"/>
        <v>2.5024206014387612E-3</v>
      </c>
      <c r="AE1135" s="22">
        <f t="shared" si="168"/>
        <v>2.0560827902581139E-6</v>
      </c>
    </row>
    <row r="1136" spans="1:31" ht="14.1" customHeight="1" x14ac:dyDescent="0.25">
      <c r="A1136" s="30">
        <v>13843000</v>
      </c>
      <c r="B1136" s="30">
        <v>11562000</v>
      </c>
      <c r="C1136" s="31">
        <v>9135000</v>
      </c>
      <c r="D1136" s="30">
        <v>13463000</v>
      </c>
      <c r="E1136" s="30">
        <v>17097000</v>
      </c>
      <c r="F1136" s="30">
        <v>23387000</v>
      </c>
      <c r="G1136" s="17">
        <v>22288000</v>
      </c>
      <c r="H1136" s="17">
        <v>23845000</v>
      </c>
      <c r="I1136" s="17">
        <v>23241000</v>
      </c>
      <c r="J1136" s="17">
        <v>21386000</v>
      </c>
      <c r="K1136" s="17">
        <v>19714000</v>
      </c>
      <c r="L1136" s="17">
        <v>26143000</v>
      </c>
      <c r="M1136" s="23">
        <v>40422000</v>
      </c>
      <c r="N1136" s="23">
        <v>28797000</v>
      </c>
      <c r="O1136" s="23">
        <v>26124000</v>
      </c>
      <c r="P1136" s="23">
        <v>27060000</v>
      </c>
      <c r="Q1136" s="23">
        <v>23277000</v>
      </c>
      <c r="R1136" s="23">
        <v>36789000</v>
      </c>
      <c r="S1136">
        <v>4</v>
      </c>
      <c r="T1136" t="s">
        <v>3774</v>
      </c>
      <c r="U1136" t="s">
        <v>3774</v>
      </c>
      <c r="V1136" t="s">
        <v>3775</v>
      </c>
      <c r="W1136" t="s">
        <v>3776</v>
      </c>
      <c r="X1136">
        <v>2</v>
      </c>
      <c r="Y1136" s="17">
        <f t="shared" si="162"/>
        <v>1.5439217060133126</v>
      </c>
      <c r="Z1136" s="23">
        <f t="shared" si="163"/>
        <v>2.0620995174432402</v>
      </c>
      <c r="AA1136" s="12">
        <f t="shared" si="164"/>
        <v>0.74871348009798921</v>
      </c>
      <c r="AB1136" s="7">
        <f t="shared" si="165"/>
        <v>1.3356244098465051</v>
      </c>
      <c r="AC1136" s="18">
        <f t="shared" si="166"/>
        <v>4.8058433927745652E-3</v>
      </c>
      <c r="AD1136" s="27">
        <f t="shared" si="167"/>
        <v>2.4039310735970199E-2</v>
      </c>
      <c r="AE1136" s="22">
        <f t="shared" si="168"/>
        <v>9.8441159182696822E-4</v>
      </c>
    </row>
    <row r="1137" spans="1:31" ht="14.1" customHeight="1" x14ac:dyDescent="0.25">
      <c r="A1137" s="30">
        <v>95262000</v>
      </c>
      <c r="B1137" s="30">
        <v>106400000</v>
      </c>
      <c r="C1137" s="30">
        <v>108530000</v>
      </c>
      <c r="D1137" s="30">
        <v>117320000</v>
      </c>
      <c r="E1137" s="30">
        <v>79275000</v>
      </c>
      <c r="F1137" s="30">
        <v>74844000</v>
      </c>
      <c r="G1137" s="17">
        <v>54246000</v>
      </c>
      <c r="H1137" s="17">
        <v>67871000</v>
      </c>
      <c r="I1137" s="17">
        <v>73937000</v>
      </c>
      <c r="J1137" s="17">
        <v>73455000</v>
      </c>
      <c r="K1137" s="17">
        <v>52440000</v>
      </c>
      <c r="L1137" s="17">
        <v>74288000</v>
      </c>
      <c r="M1137" s="23">
        <v>34117000</v>
      </c>
      <c r="N1137" s="23">
        <v>28417000</v>
      </c>
      <c r="O1137" s="23">
        <v>44186000</v>
      </c>
      <c r="P1137" s="23">
        <v>37543000</v>
      </c>
      <c r="Q1137" s="23">
        <v>32202000</v>
      </c>
      <c r="R1137" s="23">
        <v>45387000</v>
      </c>
      <c r="S1137">
        <v>6</v>
      </c>
      <c r="T1137" t="s">
        <v>3777</v>
      </c>
      <c r="U1137" t="s">
        <v>3778</v>
      </c>
      <c r="V1137" t="s">
        <v>3779</v>
      </c>
      <c r="W1137" t="s">
        <v>3780</v>
      </c>
      <c r="X1137">
        <v>5</v>
      </c>
      <c r="Y1137" s="17">
        <f t="shared" si="162"/>
        <v>0.68125151513588511</v>
      </c>
      <c r="Z1137" s="23">
        <f t="shared" si="163"/>
        <v>0.38143083845255843</v>
      </c>
      <c r="AA1137" s="12">
        <f t="shared" si="164"/>
        <v>1.786042046048717</v>
      </c>
      <c r="AB1137" s="7">
        <f t="shared" si="165"/>
        <v>0.55989723322153162</v>
      </c>
      <c r="AC1137" s="18">
        <f t="shared" si="166"/>
        <v>3.3319268455633713E-3</v>
      </c>
      <c r="AD1137" s="27">
        <f t="shared" si="167"/>
        <v>1.612266344101275E-4</v>
      </c>
      <c r="AE1137" s="22">
        <f t="shared" si="168"/>
        <v>1.129612809033673E-5</v>
      </c>
    </row>
    <row r="1138" spans="1:31" x14ac:dyDescent="0.25">
      <c r="A1138" s="31">
        <v>1703000</v>
      </c>
      <c r="B1138" s="31">
        <v>2097000</v>
      </c>
      <c r="C1138" s="31">
        <v>1</v>
      </c>
      <c r="D1138" s="31">
        <v>1385300</v>
      </c>
      <c r="E1138" s="31">
        <v>1</v>
      </c>
      <c r="F1138" s="31">
        <v>3520500</v>
      </c>
      <c r="G1138" s="17">
        <v>30067000</v>
      </c>
      <c r="H1138" s="17">
        <v>28037000</v>
      </c>
      <c r="I1138" s="17">
        <v>42399000</v>
      </c>
      <c r="J1138" s="17">
        <v>37124000</v>
      </c>
      <c r="K1138" s="17">
        <v>71179000</v>
      </c>
      <c r="L1138" s="17">
        <v>64526000</v>
      </c>
      <c r="M1138" s="23">
        <v>29791000</v>
      </c>
      <c r="N1138" s="23">
        <v>32000000</v>
      </c>
      <c r="O1138" s="23">
        <v>26416000</v>
      </c>
      <c r="P1138" s="23">
        <v>40172000</v>
      </c>
      <c r="Q1138" s="23">
        <v>45109000</v>
      </c>
      <c r="R1138" s="23">
        <v>40596000</v>
      </c>
      <c r="S1138">
        <v>2</v>
      </c>
      <c r="T1138" t="s">
        <v>3781</v>
      </c>
      <c r="U1138" t="s">
        <v>3781</v>
      </c>
      <c r="V1138" t="s">
        <v>3782</v>
      </c>
      <c r="W1138" t="s">
        <v>3783</v>
      </c>
      <c r="X1138">
        <v>1</v>
      </c>
      <c r="Y1138" s="17">
        <f t="shared" si="162"/>
        <v>31.396533024757513</v>
      </c>
      <c r="Z1138" s="23">
        <f t="shared" si="163"/>
        <v>24.590956697613841</v>
      </c>
      <c r="AA1138" s="12">
        <f t="shared" si="164"/>
        <v>1.2767511817791148</v>
      </c>
      <c r="AB1138" s="7">
        <f t="shared" si="165"/>
        <v>0.78323796701447312</v>
      </c>
      <c r="AC1138" s="18">
        <f t="shared" si="166"/>
        <v>1.4292729761575791E-4</v>
      </c>
      <c r="AD1138" s="27">
        <f t="shared" si="167"/>
        <v>0.24433163719713547</v>
      </c>
      <c r="AE1138" s="22">
        <f t="shared" si="168"/>
        <v>5.2178372805984931E-7</v>
      </c>
    </row>
    <row r="1139" spans="1:31" ht="14.1" customHeight="1" x14ac:dyDescent="0.25">
      <c r="A1139" s="30">
        <v>13332000</v>
      </c>
      <c r="B1139" s="30">
        <v>11987000</v>
      </c>
      <c r="C1139" s="30">
        <v>11750000</v>
      </c>
      <c r="D1139" s="30">
        <v>11994000</v>
      </c>
      <c r="E1139" s="31">
        <v>8714200</v>
      </c>
      <c r="F1139" s="31">
        <v>1</v>
      </c>
      <c r="G1139" s="18">
        <v>1</v>
      </c>
      <c r="H1139" s="18">
        <v>1</v>
      </c>
      <c r="I1139" s="18">
        <v>1</v>
      </c>
      <c r="J1139" s="18">
        <v>1</v>
      </c>
      <c r="K1139" s="18">
        <v>1</v>
      </c>
      <c r="L1139" s="18">
        <v>1</v>
      </c>
      <c r="M1139" s="22">
        <v>1</v>
      </c>
      <c r="N1139" s="22">
        <v>1</v>
      </c>
      <c r="O1139" s="22">
        <v>1</v>
      </c>
      <c r="P1139" s="22">
        <v>1</v>
      </c>
      <c r="Q1139" s="22">
        <v>1</v>
      </c>
      <c r="R1139" s="22">
        <v>1</v>
      </c>
      <c r="S1139">
        <v>1</v>
      </c>
      <c r="T1139" t="s">
        <v>3784</v>
      </c>
      <c r="U1139" t="s">
        <v>3784</v>
      </c>
      <c r="V1139" t="s">
        <v>3785</v>
      </c>
      <c r="W1139" t="s">
        <v>3786</v>
      </c>
      <c r="X1139">
        <v>2</v>
      </c>
      <c r="Y1139" s="17">
        <f t="shared" si="162"/>
        <v>1.0384719052070383E-7</v>
      </c>
      <c r="Z1139" s="23">
        <f t="shared" si="163"/>
        <v>1.0384719052070383E-7</v>
      </c>
      <c r="AA1139" s="12">
        <f t="shared" si="164"/>
        <v>1</v>
      </c>
      <c r="AB1139" s="7">
        <f t="shared" si="165"/>
        <v>1</v>
      </c>
      <c r="AC1139" s="18">
        <f t="shared" si="166"/>
        <v>7.7173246163616681E-4</v>
      </c>
      <c r="AD1139" s="27" t="e">
        <f t="shared" si="167"/>
        <v>#DIV/0!</v>
      </c>
      <c r="AE1139" s="22">
        <f t="shared" si="168"/>
        <v>7.7173246163616681E-4</v>
      </c>
    </row>
    <row r="1140" spans="1:31" ht="14.1" customHeight="1" x14ac:dyDescent="0.25">
      <c r="A1140" s="30">
        <v>25183000</v>
      </c>
      <c r="B1140" s="30">
        <v>27404000</v>
      </c>
      <c r="C1140" s="30">
        <v>23039000</v>
      </c>
      <c r="D1140" s="30">
        <v>22120000</v>
      </c>
      <c r="E1140" s="30">
        <v>10213000</v>
      </c>
      <c r="F1140" s="30">
        <v>10689000</v>
      </c>
      <c r="G1140" s="17">
        <v>10308000</v>
      </c>
      <c r="H1140" s="18">
        <v>9729300</v>
      </c>
      <c r="I1140" s="17">
        <v>13756000</v>
      </c>
      <c r="J1140" s="18">
        <v>8770600</v>
      </c>
      <c r="K1140" s="18">
        <v>7666500</v>
      </c>
      <c r="L1140" s="18">
        <v>5081500</v>
      </c>
      <c r="M1140" s="22">
        <v>2838600</v>
      </c>
      <c r="N1140" s="22">
        <v>1</v>
      </c>
      <c r="O1140" s="22">
        <v>6528300</v>
      </c>
      <c r="P1140" s="22">
        <v>6513100</v>
      </c>
      <c r="Q1140" s="22">
        <v>4860400</v>
      </c>
      <c r="R1140" s="22">
        <v>1</v>
      </c>
      <c r="S1140">
        <v>5</v>
      </c>
      <c r="T1140" t="s">
        <v>3067</v>
      </c>
      <c r="U1140" t="s">
        <v>3067</v>
      </c>
      <c r="V1140" t="s">
        <v>3068</v>
      </c>
      <c r="W1140" t="s">
        <v>3069</v>
      </c>
      <c r="X1140">
        <v>1</v>
      </c>
      <c r="Y1140" s="17">
        <f t="shared" si="162"/>
        <v>0.46618484930213738</v>
      </c>
      <c r="Z1140" s="23">
        <f t="shared" si="163"/>
        <v>0.17480616613849367</v>
      </c>
      <c r="AA1140" s="12">
        <f t="shared" si="164"/>
        <v>2.6668673056578172</v>
      </c>
      <c r="AB1140" s="7">
        <f t="shared" si="165"/>
        <v>0.37497178726458502</v>
      </c>
      <c r="AC1140" s="18">
        <f t="shared" si="166"/>
        <v>8.9388021951316565E-3</v>
      </c>
      <c r="AD1140" s="27">
        <f t="shared" si="167"/>
        <v>6.9129835212459233E-3</v>
      </c>
      <c r="AE1140" s="22">
        <f t="shared" si="168"/>
        <v>5.5667121188932175E-4</v>
      </c>
    </row>
    <row r="1141" spans="1:31" ht="14.1" customHeight="1" x14ac:dyDescent="0.25">
      <c r="A1141" s="30">
        <v>54882000</v>
      </c>
      <c r="B1141" s="30">
        <v>51249000</v>
      </c>
      <c r="C1141" s="30">
        <v>68984000</v>
      </c>
      <c r="D1141" s="30">
        <v>36500000</v>
      </c>
      <c r="E1141" s="30">
        <v>35338000</v>
      </c>
      <c r="F1141" s="30">
        <v>34294000</v>
      </c>
      <c r="G1141" s="17">
        <v>26396000</v>
      </c>
      <c r="H1141" s="17">
        <v>23000000</v>
      </c>
      <c r="I1141" s="17">
        <v>27089000</v>
      </c>
      <c r="J1141" s="18">
        <v>1</v>
      </c>
      <c r="K1141" s="18">
        <v>1</v>
      </c>
      <c r="L1141" s="17">
        <v>28218000</v>
      </c>
      <c r="M1141" s="23">
        <v>22789000</v>
      </c>
      <c r="N1141" s="22">
        <v>1</v>
      </c>
      <c r="O1141" s="23">
        <v>22121000</v>
      </c>
      <c r="P1141" s="22">
        <v>1</v>
      </c>
      <c r="Q1141" s="23">
        <v>20417000</v>
      </c>
      <c r="R1141" s="23">
        <v>20135000</v>
      </c>
      <c r="S1141">
        <v>1</v>
      </c>
      <c r="T1141" t="s">
        <v>3790</v>
      </c>
      <c r="U1141" t="s">
        <v>3790</v>
      </c>
      <c r="V1141" t="s">
        <v>3791</v>
      </c>
      <c r="W1141" t="s">
        <v>3792</v>
      </c>
      <c r="X1141">
        <v>1</v>
      </c>
      <c r="Y1141" s="17">
        <f t="shared" si="162"/>
        <v>0.37228131144509985</v>
      </c>
      <c r="Z1141" s="23">
        <f t="shared" si="163"/>
        <v>0.30386813726013079</v>
      </c>
      <c r="AA1141" s="12">
        <f t="shared" si="164"/>
        <v>1.2251409930696451</v>
      </c>
      <c r="AB1141" s="7">
        <f t="shared" si="165"/>
        <v>0.81623258519368913</v>
      </c>
      <c r="AC1141" s="18">
        <f t="shared" si="166"/>
        <v>4.1252952804892613E-3</v>
      </c>
      <c r="AD1141" s="27">
        <f t="shared" si="167"/>
        <v>0.66423006912911742</v>
      </c>
      <c r="AE1141" s="22">
        <f t="shared" si="168"/>
        <v>1.1615773370825745E-3</v>
      </c>
    </row>
    <row r="1142" spans="1:31" ht="14.1" customHeight="1" x14ac:dyDescent="0.25">
      <c r="A1142" s="30">
        <v>43532000</v>
      </c>
      <c r="B1142" s="30">
        <v>43503000</v>
      </c>
      <c r="C1142" s="30">
        <v>32706000</v>
      </c>
      <c r="D1142" s="30">
        <v>38883000</v>
      </c>
      <c r="E1142" s="30">
        <v>21547000</v>
      </c>
      <c r="F1142" s="30">
        <v>24030000</v>
      </c>
      <c r="G1142" s="17">
        <v>15784000</v>
      </c>
      <c r="H1142" s="17">
        <v>18397000</v>
      </c>
      <c r="I1142" s="17">
        <v>11066000</v>
      </c>
      <c r="J1142" s="18">
        <v>8115900</v>
      </c>
      <c r="K1142" s="17">
        <v>32862000</v>
      </c>
      <c r="L1142" s="17">
        <v>22381000</v>
      </c>
      <c r="M1142" s="23">
        <v>17933000</v>
      </c>
      <c r="N1142" s="23">
        <v>11491000</v>
      </c>
      <c r="O1142" s="23">
        <v>12797000</v>
      </c>
      <c r="P1142" s="23">
        <v>16941000</v>
      </c>
      <c r="Q1142" s="23">
        <v>17564000</v>
      </c>
      <c r="R1142" s="23">
        <v>20813000</v>
      </c>
      <c r="S1142">
        <v>10</v>
      </c>
      <c r="T1142" t="s">
        <v>3793</v>
      </c>
      <c r="U1142" t="s">
        <v>3794</v>
      </c>
      <c r="V1142" t="s">
        <v>3795</v>
      </c>
      <c r="W1142" t="s">
        <v>3796</v>
      </c>
      <c r="X1142">
        <v>17</v>
      </c>
      <c r="Y1142" s="17">
        <f t="shared" si="162"/>
        <v>0.53185782635736356</v>
      </c>
      <c r="Z1142" s="23">
        <f t="shared" si="163"/>
        <v>0.47766171566250898</v>
      </c>
      <c r="AA1142" s="12">
        <f t="shared" si="164"/>
        <v>1.113461282153805</v>
      </c>
      <c r="AB1142" s="7">
        <f t="shared" si="165"/>
        <v>0.89810037944531562</v>
      </c>
      <c r="AC1142" s="18">
        <f t="shared" si="166"/>
        <v>1.3581434978846875E-2</v>
      </c>
      <c r="AD1142" s="27">
        <f t="shared" si="167"/>
        <v>0.64460159607241918</v>
      </c>
      <c r="AE1142" s="22">
        <f t="shared" si="168"/>
        <v>1.6541112692005369E-3</v>
      </c>
    </row>
    <row r="1143" spans="1:31" ht="14.1" customHeight="1" x14ac:dyDescent="0.25">
      <c r="A1143" s="30">
        <v>10700000</v>
      </c>
      <c r="B1143" s="30">
        <v>12728000</v>
      </c>
      <c r="C1143" s="30">
        <v>11853000</v>
      </c>
      <c r="D1143" s="30">
        <v>11921000</v>
      </c>
      <c r="E1143" s="30">
        <v>10403000</v>
      </c>
      <c r="F1143" s="30">
        <v>10410000</v>
      </c>
      <c r="G1143" s="17">
        <v>11652000</v>
      </c>
      <c r="H1143" s="17">
        <v>12554000</v>
      </c>
      <c r="I1143" s="17">
        <v>20293000</v>
      </c>
      <c r="J1143" s="17">
        <v>14079000</v>
      </c>
      <c r="K1143" s="17">
        <v>20048000</v>
      </c>
      <c r="L1143" s="17">
        <v>10255000</v>
      </c>
      <c r="M1143" s="23">
        <v>11022000</v>
      </c>
      <c r="N1143" s="23">
        <v>14872000</v>
      </c>
      <c r="O1143" s="23">
        <v>11811000</v>
      </c>
      <c r="P1143" s="23">
        <v>10378000</v>
      </c>
      <c r="Q1143" s="23">
        <v>13717000</v>
      </c>
      <c r="R1143" s="23">
        <v>20327000</v>
      </c>
      <c r="S1143">
        <v>3</v>
      </c>
      <c r="T1143" t="s">
        <v>3797</v>
      </c>
      <c r="U1143" t="s">
        <v>3798</v>
      </c>
      <c r="V1143" t="s">
        <v>3799</v>
      </c>
      <c r="W1143" t="s">
        <v>3800</v>
      </c>
      <c r="X1143">
        <v>17</v>
      </c>
      <c r="Y1143" s="17">
        <f t="shared" si="162"/>
        <v>1.306785267955598</v>
      </c>
      <c r="Z1143" s="23">
        <f t="shared" si="163"/>
        <v>1.2074836433139748</v>
      </c>
      <c r="AA1143" s="12">
        <f t="shared" si="164"/>
        <v>1.0822384842987081</v>
      </c>
      <c r="AB1143" s="7">
        <f t="shared" si="165"/>
        <v>0.92401075595459103</v>
      </c>
      <c r="AC1143" s="18">
        <f t="shared" si="166"/>
        <v>8.3946510072315073E-2</v>
      </c>
      <c r="AD1143" s="27">
        <f t="shared" si="167"/>
        <v>0.63740846710094301</v>
      </c>
      <c r="AE1143" s="22">
        <f t="shared" si="168"/>
        <v>0.1592545218432555</v>
      </c>
    </row>
    <row r="1144" spans="1:31" ht="14.1" customHeight="1" x14ac:dyDescent="0.25">
      <c r="A1144" s="30">
        <v>617950000</v>
      </c>
      <c r="B1144" s="30">
        <v>623170000</v>
      </c>
      <c r="C1144" s="30">
        <v>857710000</v>
      </c>
      <c r="D1144" s="30">
        <v>905010000</v>
      </c>
      <c r="E1144" s="30">
        <v>465110000</v>
      </c>
      <c r="F1144" s="30">
        <v>509030000</v>
      </c>
      <c r="G1144" s="17">
        <v>324940000</v>
      </c>
      <c r="H1144" s="17">
        <v>335250000</v>
      </c>
      <c r="I1144" s="17">
        <v>384720000</v>
      </c>
      <c r="J1144" s="17">
        <v>327110000</v>
      </c>
      <c r="K1144" s="17">
        <v>409660000</v>
      </c>
      <c r="L1144" s="17">
        <v>373590000</v>
      </c>
      <c r="M1144" s="23">
        <v>188240000</v>
      </c>
      <c r="N1144" s="23">
        <v>149570000</v>
      </c>
      <c r="O1144" s="23">
        <v>229620000</v>
      </c>
      <c r="P1144" s="23">
        <v>246240000</v>
      </c>
      <c r="Q1144" s="23">
        <v>218270000</v>
      </c>
      <c r="R1144" s="23">
        <v>232650000</v>
      </c>
      <c r="S1144">
        <v>11</v>
      </c>
      <c r="T1144" t="s">
        <v>3801</v>
      </c>
      <c r="U1144" t="s">
        <v>3801</v>
      </c>
      <c r="V1144" t="s">
        <v>3802</v>
      </c>
      <c r="W1144" t="s">
        <v>3803</v>
      </c>
      <c r="X1144">
        <v>1</v>
      </c>
      <c r="Y1144" s="17">
        <f t="shared" si="162"/>
        <v>0.54180010960336655</v>
      </c>
      <c r="Z1144" s="23">
        <f t="shared" si="163"/>
        <v>0.31789752587996922</v>
      </c>
      <c r="AA1144" s="12">
        <f t="shared" si="164"/>
        <v>1.7043231403063444</v>
      </c>
      <c r="AB1144" s="7">
        <f t="shared" si="165"/>
        <v>0.58674319226825411</v>
      </c>
      <c r="AC1144" s="18">
        <f t="shared" si="166"/>
        <v>2.3395863452879556E-3</v>
      </c>
      <c r="AD1144" s="27">
        <f t="shared" si="167"/>
        <v>2.76403421238332E-5</v>
      </c>
      <c r="AE1144" s="22">
        <f t="shared" si="168"/>
        <v>1.288427887831756E-4</v>
      </c>
    </row>
    <row r="1145" spans="1:31" ht="14.1" customHeight="1" x14ac:dyDescent="0.25">
      <c r="A1145" s="31">
        <v>4871300</v>
      </c>
      <c r="B1145" s="31">
        <v>4331700</v>
      </c>
      <c r="C1145" s="31">
        <v>1995600</v>
      </c>
      <c r="D1145" s="31">
        <v>2241400</v>
      </c>
      <c r="E1145" s="31">
        <v>8421700</v>
      </c>
      <c r="F1145" s="31">
        <v>6704900</v>
      </c>
      <c r="G1145" s="18">
        <v>7247400</v>
      </c>
      <c r="H1145" s="17">
        <v>11025000</v>
      </c>
      <c r="I1145" s="18">
        <v>5913700</v>
      </c>
      <c r="J1145" s="18">
        <v>6490800</v>
      </c>
      <c r="K1145" s="18">
        <v>5249500</v>
      </c>
      <c r="L1145" s="18">
        <v>5993300</v>
      </c>
      <c r="M1145" s="23">
        <v>11100000</v>
      </c>
      <c r="N1145" s="22">
        <v>9271300</v>
      </c>
      <c r="O1145" s="23">
        <v>10570000</v>
      </c>
      <c r="P1145" s="22">
        <v>6890100</v>
      </c>
      <c r="Q1145" s="22">
        <v>6414200</v>
      </c>
      <c r="R1145" s="22">
        <v>6267500</v>
      </c>
      <c r="S1145">
        <v>1</v>
      </c>
      <c r="T1145" t="s">
        <v>3804</v>
      </c>
      <c r="U1145" t="s">
        <v>3804</v>
      </c>
      <c r="V1145" t="s">
        <v>3805</v>
      </c>
      <c r="W1145" t="s">
        <v>3806</v>
      </c>
      <c r="X1145">
        <v>1</v>
      </c>
      <c r="Y1145" s="17">
        <f t="shared" si="162"/>
        <v>1.4674374969369823</v>
      </c>
      <c r="Z1145" s="23">
        <f t="shared" si="163"/>
        <v>1.7682573354896978</v>
      </c>
      <c r="AA1145" s="12">
        <f t="shared" si="164"/>
        <v>0.82987779407717999</v>
      </c>
      <c r="AB1145" s="7">
        <f t="shared" si="165"/>
        <v>1.2049966960641416</v>
      </c>
      <c r="AC1145" s="18">
        <f t="shared" si="166"/>
        <v>0.1254693022311813</v>
      </c>
      <c r="AD1145" s="27">
        <f t="shared" si="167"/>
        <v>0.27087233445039488</v>
      </c>
      <c r="AE1145" s="22">
        <f t="shared" si="168"/>
        <v>2.2163537294987993E-2</v>
      </c>
    </row>
    <row r="1146" spans="1:31" ht="14.1" customHeight="1" x14ac:dyDescent="0.25">
      <c r="A1146" s="30">
        <v>58934000</v>
      </c>
      <c r="B1146" s="30">
        <v>43710000</v>
      </c>
      <c r="C1146" s="30">
        <v>71548000</v>
      </c>
      <c r="D1146" s="30">
        <v>58007000</v>
      </c>
      <c r="E1146" s="30">
        <v>62434000</v>
      </c>
      <c r="F1146" s="30">
        <v>26254000</v>
      </c>
      <c r="G1146" s="17">
        <v>13903000</v>
      </c>
      <c r="H1146" s="17">
        <v>15953000</v>
      </c>
      <c r="I1146" s="17">
        <v>22415000</v>
      </c>
      <c r="J1146" s="17">
        <v>18547000</v>
      </c>
      <c r="K1146" s="17">
        <v>23757000</v>
      </c>
      <c r="L1146" s="17">
        <v>22542000</v>
      </c>
      <c r="M1146" s="23">
        <v>15094000</v>
      </c>
      <c r="N1146" s="23">
        <v>11941000</v>
      </c>
      <c r="O1146" s="23">
        <v>14512000</v>
      </c>
      <c r="P1146" s="23">
        <v>10973000</v>
      </c>
      <c r="Q1146" s="23">
        <v>18717000</v>
      </c>
      <c r="R1146" s="23">
        <v>19383000</v>
      </c>
      <c r="S1146">
        <v>7</v>
      </c>
      <c r="T1146" t="s">
        <v>3807</v>
      </c>
      <c r="U1146" t="s">
        <v>3807</v>
      </c>
      <c r="V1146" t="s">
        <v>3808</v>
      </c>
      <c r="W1146" t="s">
        <v>3809</v>
      </c>
      <c r="X1146">
        <v>1</v>
      </c>
      <c r="Y1146" s="17">
        <f t="shared" si="162"/>
        <v>0.36497894897580768</v>
      </c>
      <c r="Z1146" s="23">
        <f t="shared" si="163"/>
        <v>0.28240470944600438</v>
      </c>
      <c r="AA1146" s="12">
        <f t="shared" si="164"/>
        <v>1.2923968218936217</v>
      </c>
      <c r="AB1146" s="7">
        <f t="shared" si="165"/>
        <v>0.77375615837154299</v>
      </c>
      <c r="AC1146" s="18">
        <f t="shared" si="166"/>
        <v>5.2341658879797583E-4</v>
      </c>
      <c r="AD1146" s="27">
        <f t="shared" si="167"/>
        <v>6.7715972182881945E-2</v>
      </c>
      <c r="AE1146" s="22">
        <f t="shared" si="168"/>
        <v>1.9398681091339147E-4</v>
      </c>
    </row>
    <row r="1147" spans="1:31" ht="14.1" customHeight="1" x14ac:dyDescent="0.25">
      <c r="A1147" s="30">
        <v>206040000</v>
      </c>
      <c r="B1147" s="30">
        <v>140720000</v>
      </c>
      <c r="C1147" s="30">
        <v>204380000</v>
      </c>
      <c r="D1147" s="30">
        <v>242070000</v>
      </c>
      <c r="E1147" s="30">
        <v>104440000</v>
      </c>
      <c r="F1147" s="30">
        <v>126790000</v>
      </c>
      <c r="G1147" s="17">
        <v>115810000</v>
      </c>
      <c r="H1147" s="17">
        <v>151520000</v>
      </c>
      <c r="I1147" s="17">
        <v>123270000</v>
      </c>
      <c r="J1147" s="17">
        <v>109450000</v>
      </c>
      <c r="K1147" s="17">
        <v>154010000</v>
      </c>
      <c r="L1147" s="17">
        <v>113420000</v>
      </c>
      <c r="M1147" s="23">
        <v>137930000</v>
      </c>
      <c r="N1147" s="23">
        <v>90256000</v>
      </c>
      <c r="O1147" s="23">
        <v>139650000</v>
      </c>
      <c r="P1147" s="23">
        <v>140250000</v>
      </c>
      <c r="Q1147" s="23">
        <v>99666000</v>
      </c>
      <c r="R1147" s="23">
        <v>173390000</v>
      </c>
      <c r="S1147">
        <v>14</v>
      </c>
      <c r="T1147" t="s">
        <v>3810</v>
      </c>
      <c r="U1147" t="s">
        <v>3811</v>
      </c>
      <c r="V1147" t="s">
        <v>3812</v>
      </c>
      <c r="W1147" t="s">
        <v>3813</v>
      </c>
      <c r="X1147">
        <v>6</v>
      </c>
      <c r="Y1147" s="17">
        <f t="shared" si="162"/>
        <v>0.7491702783960017</v>
      </c>
      <c r="Z1147" s="23">
        <f t="shared" si="163"/>
        <v>0.76250634492991287</v>
      </c>
      <c r="AA1147" s="12">
        <f t="shared" si="164"/>
        <v>0.98251022221311879</v>
      </c>
      <c r="AB1147" s="7">
        <f t="shared" si="165"/>
        <v>1.0178011153385105</v>
      </c>
      <c r="AC1147" s="18">
        <f t="shared" si="166"/>
        <v>9.9131093252346841E-2</v>
      </c>
      <c r="AD1147" s="27">
        <f t="shared" si="167"/>
        <v>0.8810509416985608</v>
      </c>
      <c r="AE1147" s="22">
        <f t="shared" si="168"/>
        <v>0.14131433247293981</v>
      </c>
    </row>
    <row r="1148" spans="1:31" ht="14.1" customHeight="1" x14ac:dyDescent="0.25">
      <c r="A1148" s="30">
        <v>3018800000</v>
      </c>
      <c r="B1148" s="30">
        <v>3097100000</v>
      </c>
      <c r="C1148" s="30">
        <v>2948200000</v>
      </c>
      <c r="D1148" s="30">
        <v>2859000000</v>
      </c>
      <c r="E1148" s="30">
        <v>1974600000</v>
      </c>
      <c r="F1148" s="30">
        <v>2044200000</v>
      </c>
      <c r="G1148" s="17">
        <v>1496800000</v>
      </c>
      <c r="H1148" s="17">
        <v>1475500000</v>
      </c>
      <c r="I1148" s="17">
        <v>1647100000</v>
      </c>
      <c r="J1148" s="17">
        <v>1468500000</v>
      </c>
      <c r="K1148" s="17">
        <v>1669300000</v>
      </c>
      <c r="L1148" s="17">
        <v>1721900000</v>
      </c>
      <c r="M1148" s="23">
        <v>909170000</v>
      </c>
      <c r="N1148" s="23">
        <v>935430000</v>
      </c>
      <c r="O1148" s="23">
        <v>1242100000</v>
      </c>
      <c r="P1148" s="23">
        <v>1220600000</v>
      </c>
      <c r="Q1148" s="23">
        <v>1144000000</v>
      </c>
      <c r="R1148" s="23">
        <v>1188500000</v>
      </c>
      <c r="S1148">
        <v>39</v>
      </c>
      <c r="T1148" t="s">
        <v>3814</v>
      </c>
      <c r="U1148" t="s">
        <v>3815</v>
      </c>
      <c r="V1148" t="s">
        <v>3816</v>
      </c>
      <c r="W1148" t="s">
        <v>3817</v>
      </c>
      <c r="X1148">
        <v>6</v>
      </c>
      <c r="Y1148" s="17">
        <f t="shared" si="162"/>
        <v>0.59460290178711439</v>
      </c>
      <c r="Z1148" s="23">
        <f t="shared" si="163"/>
        <v>0.41649991531749658</v>
      </c>
      <c r="AA1148" s="12">
        <f t="shared" si="164"/>
        <v>1.4276183017560771</v>
      </c>
      <c r="AB1148" s="7">
        <f t="shared" si="165"/>
        <v>0.70046734394615517</v>
      </c>
      <c r="AC1148" s="18">
        <f t="shared" si="166"/>
        <v>4.8508017715372575E-4</v>
      </c>
      <c r="AD1148" s="27">
        <f t="shared" si="167"/>
        <v>9.2046467359681208E-5</v>
      </c>
      <c r="AE1148" s="22">
        <f t="shared" si="168"/>
        <v>2.9998735370809832E-5</v>
      </c>
    </row>
    <row r="1149" spans="1:31" x14ac:dyDescent="0.25">
      <c r="A1149" s="30">
        <v>22638000</v>
      </c>
      <c r="B1149" s="30">
        <v>22916000</v>
      </c>
      <c r="C1149" s="30">
        <v>21145000</v>
      </c>
      <c r="D1149" s="30">
        <v>15101000</v>
      </c>
      <c r="E1149" s="30">
        <v>22882000</v>
      </c>
      <c r="F1149" s="30">
        <v>24812000</v>
      </c>
      <c r="G1149" s="17">
        <v>47234000</v>
      </c>
      <c r="H1149" s="17">
        <v>52920000</v>
      </c>
      <c r="I1149" s="17">
        <v>57279000</v>
      </c>
      <c r="J1149" s="17">
        <v>48859000</v>
      </c>
      <c r="K1149" s="17">
        <v>61586000</v>
      </c>
      <c r="L1149" s="17">
        <v>58109000</v>
      </c>
      <c r="M1149" s="23">
        <v>55321000</v>
      </c>
      <c r="N1149" s="23">
        <v>45753000</v>
      </c>
      <c r="O1149" s="23">
        <v>58875000</v>
      </c>
      <c r="P1149" s="23">
        <v>51796000</v>
      </c>
      <c r="Q1149" s="23">
        <v>73995000</v>
      </c>
      <c r="R1149" s="23">
        <v>78415000</v>
      </c>
      <c r="S1149">
        <v>7</v>
      </c>
      <c r="T1149" t="s">
        <v>3818</v>
      </c>
      <c r="U1149" t="s">
        <v>3819</v>
      </c>
      <c r="V1149" t="s">
        <v>3820</v>
      </c>
      <c r="W1149" t="s">
        <v>3821</v>
      </c>
      <c r="X1149">
        <v>12</v>
      </c>
      <c r="Y1149" s="17">
        <f t="shared" si="162"/>
        <v>2.5173907671397902</v>
      </c>
      <c r="Z1149" s="23">
        <f t="shared" si="163"/>
        <v>2.8121380141164845</v>
      </c>
      <c r="AA1149" s="12">
        <f t="shared" si="164"/>
        <v>0.89518748884403621</v>
      </c>
      <c r="AB1149" s="7">
        <f t="shared" si="165"/>
        <v>1.1170844236119846</v>
      </c>
      <c r="AC1149" s="18">
        <f t="shared" si="166"/>
        <v>2.4433632485838661E-7</v>
      </c>
      <c r="AD1149" s="27">
        <f t="shared" si="167"/>
        <v>0.2925439011789509</v>
      </c>
      <c r="AE1149" s="22">
        <f t="shared" si="168"/>
        <v>2.8919418845792629E-5</v>
      </c>
    </row>
    <row r="1150" spans="1:31" ht="14.1" customHeight="1" x14ac:dyDescent="0.25">
      <c r="A1150" s="30">
        <v>28136000</v>
      </c>
      <c r="B1150" s="30">
        <v>35844000</v>
      </c>
      <c r="C1150" s="30">
        <v>30125000</v>
      </c>
      <c r="D1150" s="30">
        <v>27289000</v>
      </c>
      <c r="E1150" s="30">
        <v>55831000</v>
      </c>
      <c r="F1150" s="30">
        <v>55683000</v>
      </c>
      <c r="G1150" s="17">
        <v>73065000</v>
      </c>
      <c r="H1150" s="17">
        <v>67132000</v>
      </c>
      <c r="I1150" s="17">
        <v>63748000</v>
      </c>
      <c r="J1150" s="17">
        <v>64702000</v>
      </c>
      <c r="K1150" s="17">
        <v>63855000</v>
      </c>
      <c r="L1150" s="17">
        <v>51703000</v>
      </c>
      <c r="M1150" s="23">
        <v>126370000</v>
      </c>
      <c r="N1150" s="23">
        <v>151820000</v>
      </c>
      <c r="O1150" s="23">
        <v>66635000</v>
      </c>
      <c r="P1150" s="23">
        <v>59187000</v>
      </c>
      <c r="Q1150" s="23">
        <v>81884000</v>
      </c>
      <c r="R1150" s="23">
        <v>73031000</v>
      </c>
      <c r="S1150">
        <v>7</v>
      </c>
      <c r="T1150" t="s">
        <v>3822</v>
      </c>
      <c r="U1150" t="s">
        <v>3822</v>
      </c>
      <c r="V1150" t="s">
        <v>3823</v>
      </c>
      <c r="W1150" t="s">
        <v>3824</v>
      </c>
      <c r="X1150">
        <v>3</v>
      </c>
      <c r="Y1150" s="17">
        <f t="shared" si="162"/>
        <v>1.6495998419976985</v>
      </c>
      <c r="Z1150" s="23">
        <f t="shared" si="163"/>
        <v>2.3997758771703848</v>
      </c>
      <c r="AA1150" s="12">
        <f t="shared" si="164"/>
        <v>0.68739745977560573</v>
      </c>
      <c r="AB1150" s="7">
        <f t="shared" si="165"/>
        <v>1.4547624315144259</v>
      </c>
      <c r="AC1150" s="18">
        <f t="shared" si="166"/>
        <v>2.2342888873387113E-3</v>
      </c>
      <c r="AD1150" s="27">
        <f t="shared" si="167"/>
        <v>8.9138195376668519E-2</v>
      </c>
      <c r="AE1150" s="22">
        <f t="shared" si="168"/>
        <v>7.2258110062493547E-3</v>
      </c>
    </row>
    <row r="1151" spans="1:31" ht="14.1" customHeight="1" x14ac:dyDescent="0.25">
      <c r="A1151" s="30">
        <v>1368400000</v>
      </c>
      <c r="B1151" s="30">
        <v>1304600000</v>
      </c>
      <c r="C1151" s="30">
        <v>1399200000</v>
      </c>
      <c r="D1151" s="30">
        <v>1485200000</v>
      </c>
      <c r="E1151" s="30">
        <v>1187700000</v>
      </c>
      <c r="F1151" s="30">
        <v>1220100000</v>
      </c>
      <c r="G1151" s="17">
        <v>1365700000</v>
      </c>
      <c r="H1151" s="17">
        <v>1234400000</v>
      </c>
      <c r="I1151" s="17">
        <v>1175300000</v>
      </c>
      <c r="J1151" s="17">
        <v>1185000000</v>
      </c>
      <c r="K1151" s="17">
        <v>1152500000</v>
      </c>
      <c r="L1151" s="17">
        <v>1208600000</v>
      </c>
      <c r="M1151" s="23">
        <v>1179200000</v>
      </c>
      <c r="N1151" s="23">
        <v>1338800000</v>
      </c>
      <c r="O1151" s="23">
        <v>1267800000</v>
      </c>
      <c r="P1151" s="23">
        <v>1301600000</v>
      </c>
      <c r="Q1151" s="23">
        <v>1199800000</v>
      </c>
      <c r="R1151" s="23">
        <v>1222800000</v>
      </c>
      <c r="S1151">
        <v>32</v>
      </c>
      <c r="T1151" t="s">
        <v>3825</v>
      </c>
      <c r="U1151" t="s">
        <v>3826</v>
      </c>
      <c r="V1151" t="s">
        <v>3827</v>
      </c>
      <c r="W1151" t="s">
        <v>3828</v>
      </c>
      <c r="X1151">
        <v>8</v>
      </c>
      <c r="Y1151" s="17">
        <f t="shared" si="162"/>
        <v>0.91918595892130772</v>
      </c>
      <c r="Z1151" s="23">
        <f t="shared" si="163"/>
        <v>0.94285140360568487</v>
      </c>
      <c r="AA1151" s="12">
        <f t="shared" si="164"/>
        <v>0.97490013315579227</v>
      </c>
      <c r="AB1151" s="7">
        <f t="shared" si="165"/>
        <v>1.0257460902820461</v>
      </c>
      <c r="AC1151" s="18">
        <f t="shared" si="166"/>
        <v>8.2338983151246894E-2</v>
      </c>
      <c r="AD1151" s="27">
        <f t="shared" si="167"/>
        <v>0.45253735752873459</v>
      </c>
      <c r="AE1151" s="22">
        <f t="shared" si="168"/>
        <v>0.17835949756347791</v>
      </c>
    </row>
    <row r="1152" spans="1:31" ht="14.1" customHeight="1" x14ac:dyDescent="0.25">
      <c r="A1152" s="31">
        <v>7980700</v>
      </c>
      <c r="B1152" s="31">
        <v>2165100</v>
      </c>
      <c r="C1152" s="31">
        <v>1489400</v>
      </c>
      <c r="D1152" s="31">
        <v>1321500</v>
      </c>
      <c r="E1152" s="31">
        <v>1067300</v>
      </c>
      <c r="F1152" s="31">
        <v>1</v>
      </c>
      <c r="G1152" s="18">
        <v>1</v>
      </c>
      <c r="H1152" s="18">
        <v>627520</v>
      </c>
      <c r="I1152" s="18">
        <v>919670</v>
      </c>
      <c r="J1152" s="18">
        <v>829180</v>
      </c>
      <c r="K1152" s="18">
        <v>1</v>
      </c>
      <c r="L1152" s="18">
        <v>1747300</v>
      </c>
      <c r="M1152" s="22">
        <v>1</v>
      </c>
      <c r="N1152" s="22">
        <v>1</v>
      </c>
      <c r="O1152" s="22">
        <v>1</v>
      </c>
      <c r="P1152" s="22">
        <v>1</v>
      </c>
      <c r="Q1152" s="22">
        <v>1</v>
      </c>
      <c r="R1152" s="22">
        <v>1</v>
      </c>
      <c r="S1152">
        <v>10</v>
      </c>
      <c r="T1152" t="s">
        <v>3829</v>
      </c>
      <c r="U1152" t="s">
        <v>3829</v>
      </c>
      <c r="V1152" t="s">
        <v>3830</v>
      </c>
      <c r="W1152" t="s">
        <v>3831</v>
      </c>
      <c r="X1152">
        <v>2</v>
      </c>
      <c r="Y1152" s="17">
        <f t="shared" si="162"/>
        <v>0.29404390373332118</v>
      </c>
      <c r="Z1152" s="23">
        <f t="shared" si="163"/>
        <v>4.2783796150613507E-7</v>
      </c>
      <c r="AA1152" s="12">
        <f t="shared" si="164"/>
        <v>687278.66666666663</v>
      </c>
      <c r="AB1152" s="7">
        <f t="shared" si="165"/>
        <v>1.4550138808324233E-6</v>
      </c>
      <c r="AC1152" s="18">
        <f t="shared" si="166"/>
        <v>0.19746416783207008</v>
      </c>
      <c r="AD1152" s="27">
        <f t="shared" si="167"/>
        <v>2.7907972971329097E-2</v>
      </c>
      <c r="AE1152" s="22">
        <f t="shared" si="168"/>
        <v>7.2584889203640257E-2</v>
      </c>
    </row>
    <row r="1153" spans="1:31" ht="14.1" customHeight="1" x14ac:dyDescent="0.25">
      <c r="A1153" s="31">
        <v>1</v>
      </c>
      <c r="B1153" s="31">
        <v>1</v>
      </c>
      <c r="C1153" s="31">
        <v>1</v>
      </c>
      <c r="D1153" s="31">
        <v>1</v>
      </c>
      <c r="E1153" s="31">
        <v>1</v>
      </c>
      <c r="F1153" s="31">
        <v>1</v>
      </c>
      <c r="G1153" s="18">
        <v>1</v>
      </c>
      <c r="H1153" s="18">
        <v>1</v>
      </c>
      <c r="I1153" s="18">
        <v>1</v>
      </c>
      <c r="J1153" s="18">
        <v>1</v>
      </c>
      <c r="K1153" s="18">
        <v>1</v>
      </c>
      <c r="L1153" s="18">
        <v>1</v>
      </c>
      <c r="M1153" s="22">
        <v>1</v>
      </c>
      <c r="N1153" s="22">
        <v>1</v>
      </c>
      <c r="O1153" s="22">
        <v>1</v>
      </c>
      <c r="P1153" s="22">
        <v>1</v>
      </c>
      <c r="Q1153" s="22">
        <v>1</v>
      </c>
      <c r="R1153" s="22">
        <v>1</v>
      </c>
      <c r="S1153">
        <v>1</v>
      </c>
      <c r="T1153" t="s">
        <v>3832</v>
      </c>
      <c r="U1153" t="s">
        <v>3832</v>
      </c>
      <c r="V1153" t="s">
        <v>3833</v>
      </c>
      <c r="W1153" t="s">
        <v>3834</v>
      </c>
      <c r="X1153">
        <v>1</v>
      </c>
      <c r="Y1153" s="17">
        <f t="shared" si="162"/>
        <v>1</v>
      </c>
      <c r="Z1153" s="23">
        <f t="shared" si="163"/>
        <v>1</v>
      </c>
      <c r="AA1153" s="12">
        <f t="shared" si="164"/>
        <v>1</v>
      </c>
      <c r="AB1153" s="7">
        <f t="shared" si="165"/>
        <v>1</v>
      </c>
      <c r="AC1153" s="18" t="e">
        <f t="shared" si="166"/>
        <v>#DIV/0!</v>
      </c>
      <c r="AD1153" s="27" t="e">
        <f t="shared" si="167"/>
        <v>#DIV/0!</v>
      </c>
      <c r="AE1153" s="22" t="e">
        <f t="shared" si="168"/>
        <v>#DIV/0!</v>
      </c>
    </row>
    <row r="1154" spans="1:31" ht="14.1" customHeight="1" x14ac:dyDescent="0.25">
      <c r="A1154" s="31">
        <v>8966200</v>
      </c>
      <c r="B1154" s="31">
        <v>5591200</v>
      </c>
      <c r="C1154" s="31">
        <v>4642200</v>
      </c>
      <c r="D1154" s="31">
        <v>4367600</v>
      </c>
      <c r="E1154" s="31">
        <v>9858800</v>
      </c>
      <c r="F1154" s="31">
        <v>7691700</v>
      </c>
      <c r="G1154" s="17">
        <v>11450000</v>
      </c>
      <c r="H1154" s="17">
        <v>15387000</v>
      </c>
      <c r="I1154" s="17">
        <v>10478000</v>
      </c>
      <c r="J1154" s="17">
        <v>12378000</v>
      </c>
      <c r="K1154" s="17">
        <v>13412000</v>
      </c>
      <c r="L1154" s="17">
        <v>13233000</v>
      </c>
      <c r="M1154" s="23">
        <v>18667000</v>
      </c>
      <c r="N1154" s="23">
        <v>21390000</v>
      </c>
      <c r="O1154" s="23">
        <v>21242000</v>
      </c>
      <c r="P1154" s="23">
        <v>18198000</v>
      </c>
      <c r="Q1154" s="23">
        <v>18125000</v>
      </c>
      <c r="R1154" s="23">
        <v>21053000</v>
      </c>
      <c r="S1154">
        <v>4</v>
      </c>
      <c r="T1154" t="s">
        <v>3835</v>
      </c>
      <c r="U1154" t="s">
        <v>3836</v>
      </c>
      <c r="V1154" t="s">
        <v>3837</v>
      </c>
      <c r="W1154" t="s">
        <v>3838</v>
      </c>
      <c r="X1154">
        <v>7</v>
      </c>
      <c r="Y1154" s="17">
        <f t="shared" si="162"/>
        <v>1.8565727168591628</v>
      </c>
      <c r="Z1154" s="23">
        <f t="shared" si="163"/>
        <v>2.8862266128698835</v>
      </c>
      <c r="AA1154" s="12">
        <f t="shared" si="164"/>
        <v>0.64325258057720658</v>
      </c>
      <c r="AB1154" s="7">
        <f t="shared" si="165"/>
        <v>1.5545992821399566</v>
      </c>
      <c r="AC1154" s="18">
        <f t="shared" si="166"/>
        <v>5.432527960437906E-4</v>
      </c>
      <c r="AD1154" s="27">
        <f t="shared" si="167"/>
        <v>2.3757851667604177E-5</v>
      </c>
      <c r="AE1154" s="22">
        <f t="shared" si="168"/>
        <v>5.4014293403916227E-7</v>
      </c>
    </row>
    <row r="1155" spans="1:31" ht="14.1" customHeight="1" x14ac:dyDescent="0.25">
      <c r="A1155" s="31">
        <v>2981300</v>
      </c>
      <c r="B1155" s="31">
        <v>1</v>
      </c>
      <c r="C1155" s="31">
        <v>1</v>
      </c>
      <c r="D1155" s="31">
        <v>1</v>
      </c>
      <c r="E1155" s="31">
        <v>1</v>
      </c>
      <c r="F1155" s="31">
        <v>3886200</v>
      </c>
      <c r="G1155" s="18">
        <v>4251600</v>
      </c>
      <c r="H1155" s="18">
        <v>3905100</v>
      </c>
      <c r="I1155" s="18">
        <v>1</v>
      </c>
      <c r="J1155" s="18">
        <v>1</v>
      </c>
      <c r="K1155" s="18">
        <v>1</v>
      </c>
      <c r="L1155" s="18">
        <v>1</v>
      </c>
      <c r="M1155" s="22">
        <v>1547000</v>
      </c>
      <c r="N1155" s="22">
        <v>4469100</v>
      </c>
      <c r="O1155" s="22">
        <v>4563800</v>
      </c>
      <c r="P1155" s="22">
        <v>1</v>
      </c>
      <c r="Q1155" s="22">
        <v>1</v>
      </c>
      <c r="R1155" s="22">
        <v>4482400</v>
      </c>
      <c r="S1155">
        <v>2</v>
      </c>
      <c r="T1155" t="s">
        <v>3839</v>
      </c>
      <c r="U1155" t="s">
        <v>3839</v>
      </c>
      <c r="V1155" t="s">
        <v>3840</v>
      </c>
      <c r="W1155" t="s">
        <v>3841</v>
      </c>
      <c r="X1155">
        <v>2</v>
      </c>
      <c r="Y1155" s="17">
        <f t="shared" si="162"/>
        <v>1.187724681339829</v>
      </c>
      <c r="Z1155" s="23">
        <f t="shared" si="163"/>
        <v>2.1932716748326611</v>
      </c>
      <c r="AA1155" s="12">
        <f t="shared" si="164"/>
        <v>0.54153103556149662</v>
      </c>
      <c r="AB1155" s="7">
        <f t="shared" si="165"/>
        <v>1.8466162312620389</v>
      </c>
      <c r="AC1155" s="18">
        <f t="shared" si="166"/>
        <v>0.85311252878569599</v>
      </c>
      <c r="AD1155" s="27">
        <f t="shared" si="167"/>
        <v>0.3829068330289257</v>
      </c>
      <c r="AE1155" s="22">
        <f t="shared" si="168"/>
        <v>0.27307731869965124</v>
      </c>
    </row>
    <row r="1156" spans="1:31" ht="14.1" customHeight="1" x14ac:dyDescent="0.25">
      <c r="A1156" s="30">
        <v>27713000</v>
      </c>
      <c r="B1156" s="30">
        <v>33729000</v>
      </c>
      <c r="C1156" s="30">
        <v>18338000</v>
      </c>
      <c r="D1156" s="30">
        <v>20621000</v>
      </c>
      <c r="E1156" s="31">
        <v>6471700</v>
      </c>
      <c r="F1156" s="31">
        <v>5593400</v>
      </c>
      <c r="G1156" s="18">
        <v>2624200</v>
      </c>
      <c r="H1156" s="18">
        <v>2988800</v>
      </c>
      <c r="I1156" s="18">
        <v>2926200</v>
      </c>
      <c r="J1156" s="18">
        <v>2977000</v>
      </c>
      <c r="K1156" s="18">
        <v>3048400</v>
      </c>
      <c r="L1156" s="18">
        <v>3655900</v>
      </c>
      <c r="M1156" s="22">
        <v>2483400</v>
      </c>
      <c r="N1156" s="22">
        <v>2117100</v>
      </c>
      <c r="O1156" s="22">
        <v>4187400</v>
      </c>
      <c r="P1156" s="22">
        <v>2922000</v>
      </c>
      <c r="Q1156" s="22">
        <v>2705400</v>
      </c>
      <c r="R1156" s="22">
        <v>2631900</v>
      </c>
      <c r="S1156">
        <v>2</v>
      </c>
      <c r="T1156" t="s">
        <v>3842</v>
      </c>
      <c r="U1156" t="s">
        <v>3842</v>
      </c>
      <c r="V1156" t="s">
        <v>3843</v>
      </c>
      <c r="W1156" t="s">
        <v>3844</v>
      </c>
      <c r="X1156">
        <v>1</v>
      </c>
      <c r="Y1156" s="17">
        <f t="shared" si="162"/>
        <v>0.16200881865735542</v>
      </c>
      <c r="Z1156" s="23">
        <f t="shared" si="163"/>
        <v>0.15157634167095685</v>
      </c>
      <c r="AA1156" s="12">
        <f t="shared" si="164"/>
        <v>1.0688265521610587</v>
      </c>
      <c r="AB1156" s="7">
        <f t="shared" si="165"/>
        <v>0.93560549930023873</v>
      </c>
      <c r="AC1156" s="18">
        <f t="shared" si="166"/>
        <v>6.5464854283801849E-3</v>
      </c>
      <c r="AD1156" s="27">
        <f t="shared" si="167"/>
        <v>0.55685544656228148</v>
      </c>
      <c r="AE1156" s="22">
        <f t="shared" si="168"/>
        <v>6.1504035394167817E-3</v>
      </c>
    </row>
    <row r="1157" spans="1:31" ht="14.1" customHeight="1" x14ac:dyDescent="0.25">
      <c r="A1157" s="30">
        <v>40078000</v>
      </c>
      <c r="B1157" s="30">
        <v>24787000</v>
      </c>
      <c r="C1157" s="30">
        <v>25497000</v>
      </c>
      <c r="D1157" s="30">
        <v>27171000</v>
      </c>
      <c r="E1157" s="30">
        <v>12982000</v>
      </c>
      <c r="F1157" s="30">
        <v>14779000</v>
      </c>
      <c r="G1157" s="18">
        <v>9849200</v>
      </c>
      <c r="H1157" s="17">
        <v>12218000</v>
      </c>
      <c r="I1157" s="17">
        <v>18101000</v>
      </c>
      <c r="J1157" s="17">
        <v>15244000</v>
      </c>
      <c r="K1157" s="17">
        <v>13045000</v>
      </c>
      <c r="L1157" s="17">
        <v>10771000</v>
      </c>
      <c r="M1157" s="22">
        <v>1</v>
      </c>
      <c r="N1157" s="22">
        <v>6924300</v>
      </c>
      <c r="O1157" s="23">
        <v>10518000</v>
      </c>
      <c r="P1157" s="23">
        <v>10287000</v>
      </c>
      <c r="Q1157" s="23">
        <v>10333000</v>
      </c>
      <c r="R1157" s="23">
        <v>12549000</v>
      </c>
      <c r="S1157">
        <v>7</v>
      </c>
      <c r="T1157" t="s">
        <v>3845</v>
      </c>
      <c r="U1157" t="s">
        <v>3845</v>
      </c>
      <c r="V1157" t="s">
        <v>3846</v>
      </c>
      <c r="W1157" t="s">
        <v>3847</v>
      </c>
      <c r="X1157">
        <v>4</v>
      </c>
      <c r="Y1157" s="17">
        <f t="shared" si="162"/>
        <v>0.54529574517874102</v>
      </c>
      <c r="Z1157" s="23">
        <f t="shared" si="163"/>
        <v>0.34833717152807414</v>
      </c>
      <c r="AA1157" s="12">
        <f t="shared" si="164"/>
        <v>1.5654250816433268</v>
      </c>
      <c r="AB1157" s="7">
        <f t="shared" si="165"/>
        <v>0.63880412529882047</v>
      </c>
      <c r="AC1157" s="18">
        <f t="shared" si="166"/>
        <v>2.4949394037321639E-2</v>
      </c>
      <c r="AD1157" s="27">
        <f t="shared" si="167"/>
        <v>5.7350047566820592E-2</v>
      </c>
      <c r="AE1157" s="22">
        <f t="shared" si="168"/>
        <v>4.9197801925112781E-3</v>
      </c>
    </row>
    <row r="1158" spans="1:31" ht="14.1" customHeight="1" x14ac:dyDescent="0.25">
      <c r="A1158" s="31">
        <v>6726200</v>
      </c>
      <c r="B1158" s="31">
        <v>6713600</v>
      </c>
      <c r="C1158" s="30">
        <v>17278000</v>
      </c>
      <c r="D1158" s="30">
        <v>14085000</v>
      </c>
      <c r="E1158" s="31">
        <v>5221600</v>
      </c>
      <c r="F1158" s="31">
        <v>5089200</v>
      </c>
      <c r="G1158" s="18">
        <v>3098700</v>
      </c>
      <c r="H1158" s="18">
        <v>3250400</v>
      </c>
      <c r="I1158" s="18">
        <v>1</v>
      </c>
      <c r="J1158" s="18">
        <v>2898400</v>
      </c>
      <c r="K1158" s="18">
        <v>1</v>
      </c>
      <c r="L1158" s="18">
        <v>1</v>
      </c>
      <c r="M1158" s="22">
        <v>2974700</v>
      </c>
      <c r="N1158" s="22">
        <v>3302800</v>
      </c>
      <c r="O1158" s="22">
        <v>3178100</v>
      </c>
      <c r="P1158" s="22">
        <v>1</v>
      </c>
      <c r="Q1158" s="22">
        <v>1</v>
      </c>
      <c r="R1158" s="22">
        <v>1</v>
      </c>
      <c r="S1158">
        <v>5</v>
      </c>
      <c r="T1158" t="s">
        <v>3848</v>
      </c>
      <c r="U1158" t="s">
        <v>3848</v>
      </c>
      <c r="V1158" t="s">
        <v>3849</v>
      </c>
      <c r="W1158" t="s">
        <v>3850</v>
      </c>
      <c r="X1158">
        <v>1</v>
      </c>
      <c r="Y1158" s="17">
        <f t="shared" ref="Y1158:Y1221" si="169">AVERAGE(G1158:L1158)/AVERAGE(A1158:F1158)</f>
        <v>0.1677898558613482</v>
      </c>
      <c r="Z1158" s="23">
        <f t="shared" ref="Z1158:Z1221" si="170">AVERAGE(M1158:R1158)/AVERAGE(A1158:F1158)</f>
        <v>0.17156569340416883</v>
      </c>
      <c r="AA1158" s="12">
        <f t="shared" ref="AA1158:AA1221" si="171">AVERAGE(G1158:L1158)/AVERAGE(M1158:R1158)</f>
        <v>0.97799188481157684</v>
      </c>
      <c r="AB1158" s="7">
        <f t="shared" si="165"/>
        <v>1.0225033719913363</v>
      </c>
      <c r="AC1158" s="18">
        <f t="shared" si="166"/>
        <v>6.3702771081421937E-3</v>
      </c>
      <c r="AD1158" s="27">
        <f t="shared" si="167"/>
        <v>0.9726811150041571</v>
      </c>
      <c r="AE1158" s="22">
        <f t="shared" si="168"/>
        <v>6.6204237348818371E-3</v>
      </c>
    </row>
    <row r="1159" spans="1:31" x14ac:dyDescent="0.25">
      <c r="A1159" s="31">
        <v>4757600</v>
      </c>
      <c r="B1159" s="31">
        <v>4876100</v>
      </c>
      <c r="C1159" s="31">
        <v>2934200</v>
      </c>
      <c r="D1159" s="31">
        <v>1</v>
      </c>
      <c r="E1159" s="31">
        <v>1</v>
      </c>
      <c r="F1159" s="31">
        <v>1</v>
      </c>
      <c r="G1159" s="18">
        <v>8551600</v>
      </c>
      <c r="H1159" s="18">
        <v>9545100</v>
      </c>
      <c r="I1159" s="17">
        <v>10170000</v>
      </c>
      <c r="J1159" s="17">
        <v>10008000</v>
      </c>
      <c r="K1159" s="17">
        <v>11164000</v>
      </c>
      <c r="L1159" s="17">
        <v>14532000</v>
      </c>
      <c r="M1159" s="22">
        <v>6658600</v>
      </c>
      <c r="N1159" s="22">
        <v>3740700</v>
      </c>
      <c r="O1159" s="23">
        <v>12100000</v>
      </c>
      <c r="P1159" s="22">
        <v>9215900</v>
      </c>
      <c r="Q1159" s="23">
        <v>11026000</v>
      </c>
      <c r="R1159" s="23">
        <v>10245000</v>
      </c>
      <c r="S1159">
        <v>1</v>
      </c>
      <c r="T1159" t="s">
        <v>3851</v>
      </c>
      <c r="U1159" t="s">
        <v>3851</v>
      </c>
      <c r="V1159" t="s">
        <v>3852</v>
      </c>
      <c r="W1159" t="s">
        <v>3853</v>
      </c>
      <c r="X1159">
        <v>1</v>
      </c>
      <c r="Y1159" s="17">
        <f t="shared" si="169"/>
        <v>5.0900058665315928</v>
      </c>
      <c r="Z1159" s="23">
        <f t="shared" si="170"/>
        <v>4.2159937103270133</v>
      </c>
      <c r="AA1159" s="12">
        <f t="shared" si="171"/>
        <v>1.2073086954716512</v>
      </c>
      <c r="AB1159" s="7">
        <f t="shared" si="165"/>
        <v>0.82828857586363758</v>
      </c>
      <c r="AC1159" s="18">
        <f t="shared" si="166"/>
        <v>5.9531948226835006E-5</v>
      </c>
      <c r="AD1159" s="27">
        <f t="shared" si="167"/>
        <v>0.25797618121573851</v>
      </c>
      <c r="AE1159" s="22">
        <f t="shared" si="168"/>
        <v>1.8131631295920608E-3</v>
      </c>
    </row>
    <row r="1160" spans="1:31" ht="14.1" customHeight="1" x14ac:dyDescent="0.25">
      <c r="A1160" s="30">
        <v>26585000000</v>
      </c>
      <c r="B1160" s="30">
        <v>20552000000</v>
      </c>
      <c r="C1160" s="30">
        <v>31445000000</v>
      </c>
      <c r="D1160" s="30">
        <v>32637000000</v>
      </c>
      <c r="E1160" s="30">
        <v>23093000000</v>
      </c>
      <c r="F1160" s="30">
        <v>21731000000</v>
      </c>
      <c r="G1160" s="17">
        <v>11168000000</v>
      </c>
      <c r="H1160" s="17">
        <v>9034300000</v>
      </c>
      <c r="I1160" s="17">
        <v>13071000000</v>
      </c>
      <c r="J1160" s="17">
        <v>13221000000</v>
      </c>
      <c r="K1160" s="17">
        <v>14579000000</v>
      </c>
      <c r="L1160" s="17">
        <v>13312000000</v>
      </c>
      <c r="M1160" s="23">
        <v>5287600000</v>
      </c>
      <c r="N1160" s="23">
        <v>5541700000</v>
      </c>
      <c r="O1160" s="23">
        <v>8627100000</v>
      </c>
      <c r="P1160" s="23">
        <v>7842100000</v>
      </c>
      <c r="Q1160" s="23">
        <v>7343100000</v>
      </c>
      <c r="R1160" s="23">
        <v>7046000000</v>
      </c>
      <c r="S1160">
        <v>18</v>
      </c>
      <c r="T1160" t="s">
        <v>3854</v>
      </c>
      <c r="U1160" t="s">
        <v>3854</v>
      </c>
      <c r="V1160" t="s">
        <v>3855</v>
      </c>
      <c r="W1160" t="s">
        <v>3856</v>
      </c>
      <c r="X1160">
        <v>3</v>
      </c>
      <c r="Y1160" s="17">
        <f t="shared" si="169"/>
        <v>0.47669744878014392</v>
      </c>
      <c r="Z1160" s="23">
        <f t="shared" si="170"/>
        <v>0.26715456636952634</v>
      </c>
      <c r="AA1160" s="12">
        <f t="shared" si="171"/>
        <v>1.7843507421871252</v>
      </c>
      <c r="AB1160" s="7">
        <f t="shared" si="165"/>
        <v>0.56042793401384405</v>
      </c>
      <c r="AC1160" s="18">
        <f t="shared" si="166"/>
        <v>1.1761721584518933E-4</v>
      </c>
      <c r="AD1160" s="27">
        <f t="shared" si="167"/>
        <v>2.1721786004652945E-4</v>
      </c>
      <c r="AE1160" s="22">
        <f t="shared" si="168"/>
        <v>4.77734465392511E-6</v>
      </c>
    </row>
    <row r="1161" spans="1:31" ht="14.1" customHeight="1" x14ac:dyDescent="0.25">
      <c r="A1161" s="30">
        <v>11422000</v>
      </c>
      <c r="B1161" s="30">
        <v>11023000</v>
      </c>
      <c r="C1161" s="31">
        <v>9707200</v>
      </c>
      <c r="D1161" s="31">
        <v>8981000</v>
      </c>
      <c r="E1161" s="31">
        <v>8848900</v>
      </c>
      <c r="F1161" s="30">
        <v>11296000</v>
      </c>
      <c r="G1161" s="18">
        <v>9404400</v>
      </c>
      <c r="H1161" s="18">
        <v>9992400</v>
      </c>
      <c r="I1161" s="18">
        <v>9718700</v>
      </c>
      <c r="J1161" s="17">
        <v>10080000</v>
      </c>
      <c r="K1161" s="17">
        <v>10331000</v>
      </c>
      <c r="L1161" s="17">
        <v>12346000</v>
      </c>
      <c r="M1161" s="23">
        <v>13097000</v>
      </c>
      <c r="N1161" s="22">
        <v>9772600</v>
      </c>
      <c r="O1161" s="22">
        <v>9297000</v>
      </c>
      <c r="P1161" s="22">
        <v>8371000</v>
      </c>
      <c r="Q1161" s="23">
        <v>10073000</v>
      </c>
      <c r="R1161" s="22">
        <v>9518200</v>
      </c>
      <c r="S1161">
        <v>5</v>
      </c>
      <c r="T1161" t="s">
        <v>3857</v>
      </c>
      <c r="U1161" t="s">
        <v>3857</v>
      </c>
      <c r="V1161" t="s">
        <v>3858</v>
      </c>
      <c r="W1161" t="s">
        <v>3859</v>
      </c>
      <c r="X1161">
        <v>3</v>
      </c>
      <c r="Y1161" s="17">
        <f t="shared" si="169"/>
        <v>1.0097000396552767</v>
      </c>
      <c r="Z1161" s="23">
        <f t="shared" si="170"/>
        <v>0.98124452292091302</v>
      </c>
      <c r="AA1161" s="12">
        <f t="shared" si="171"/>
        <v>1.0289994145900137</v>
      </c>
      <c r="AB1161" s="7">
        <f t="shared" si="165"/>
        <v>0.97181785122631203</v>
      </c>
      <c r="AC1161" s="18">
        <f t="shared" si="166"/>
        <v>0.88057628266993737</v>
      </c>
      <c r="AD1161" s="27">
        <f t="shared" si="167"/>
        <v>0.71900384438477782</v>
      </c>
      <c r="AE1161" s="22">
        <f t="shared" si="168"/>
        <v>0.8190345647199917</v>
      </c>
    </row>
    <row r="1162" spans="1:31" ht="14.1" customHeight="1" x14ac:dyDescent="0.25">
      <c r="A1162" s="31">
        <v>7379100</v>
      </c>
      <c r="B1162" s="31">
        <v>5312500</v>
      </c>
      <c r="C1162" s="30">
        <v>14937000</v>
      </c>
      <c r="D1162" s="31">
        <v>6835900</v>
      </c>
      <c r="E1162" s="31">
        <v>8091300</v>
      </c>
      <c r="F1162" s="31">
        <v>8024000</v>
      </c>
      <c r="G1162" s="18">
        <v>6091900</v>
      </c>
      <c r="H1162" s="18">
        <v>5560700</v>
      </c>
      <c r="I1162" s="18">
        <v>5099100</v>
      </c>
      <c r="J1162" s="18">
        <v>6239700</v>
      </c>
      <c r="K1162" s="18">
        <v>1</v>
      </c>
      <c r="L1162" s="18">
        <v>1</v>
      </c>
      <c r="M1162" s="22">
        <v>1</v>
      </c>
      <c r="N1162" s="22">
        <v>5435200</v>
      </c>
      <c r="O1162" s="22">
        <v>5447000</v>
      </c>
      <c r="P1162" s="22">
        <v>1</v>
      </c>
      <c r="Q1162" s="22">
        <v>4629700</v>
      </c>
      <c r="R1162" s="22">
        <v>5969400</v>
      </c>
      <c r="S1162">
        <v>2</v>
      </c>
      <c r="T1162" t="s">
        <v>3860</v>
      </c>
      <c r="U1162" t="s">
        <v>3860</v>
      </c>
      <c r="V1162" t="s">
        <v>3861</v>
      </c>
      <c r="W1162" t="s">
        <v>3862</v>
      </c>
      <c r="X1162">
        <v>1</v>
      </c>
      <c r="Y1162" s="17">
        <f t="shared" si="169"/>
        <v>0.45455699706206831</v>
      </c>
      <c r="Z1162" s="23">
        <f t="shared" si="170"/>
        <v>0.42470120482880519</v>
      </c>
      <c r="AA1162" s="12">
        <f t="shared" si="171"/>
        <v>1.0702983459754907</v>
      </c>
      <c r="AB1162" s="7">
        <f t="shared" si="165"/>
        <v>0.93431892496160085</v>
      </c>
      <c r="AC1162" s="18">
        <f t="shared" si="166"/>
        <v>3.102881587765309E-2</v>
      </c>
      <c r="AD1162" s="27">
        <f t="shared" si="167"/>
        <v>0.8835954563718742</v>
      </c>
      <c r="AE1162" s="22">
        <f t="shared" si="168"/>
        <v>2.1551903013907841E-2</v>
      </c>
    </row>
    <row r="1163" spans="1:31" ht="14.1" customHeight="1" x14ac:dyDescent="0.25">
      <c r="A1163" s="31">
        <v>3070900</v>
      </c>
      <c r="B1163" s="31">
        <v>4080500</v>
      </c>
      <c r="C1163" s="31">
        <v>3431100</v>
      </c>
      <c r="D1163" s="31">
        <v>2927600</v>
      </c>
      <c r="E1163" s="31">
        <v>1</v>
      </c>
      <c r="F1163" s="31">
        <v>4714000</v>
      </c>
      <c r="G1163" s="18">
        <v>2906300</v>
      </c>
      <c r="H1163" s="18">
        <v>1</v>
      </c>
      <c r="I1163" s="18">
        <v>3995000</v>
      </c>
      <c r="J1163" s="18">
        <v>4697300</v>
      </c>
      <c r="K1163" s="18">
        <v>1</v>
      </c>
      <c r="L1163" s="18">
        <v>4430600</v>
      </c>
      <c r="M1163" s="22">
        <v>4367300</v>
      </c>
      <c r="N1163" s="22">
        <v>5079100</v>
      </c>
      <c r="O1163" s="22">
        <v>5615200</v>
      </c>
      <c r="P1163" s="22">
        <v>5365500</v>
      </c>
      <c r="Q1163" s="22">
        <v>3944900</v>
      </c>
      <c r="R1163" s="22">
        <v>5852800</v>
      </c>
      <c r="S1163">
        <v>1</v>
      </c>
      <c r="T1163" t="s">
        <v>3863</v>
      </c>
      <c r="U1163" t="s">
        <v>3863</v>
      </c>
      <c r="V1163" t="s">
        <v>3864</v>
      </c>
      <c r="W1163" t="s">
        <v>3865</v>
      </c>
      <c r="X1163">
        <v>1</v>
      </c>
      <c r="Y1163" s="17">
        <f t="shared" si="169"/>
        <v>0.87956064334805872</v>
      </c>
      <c r="Z1163" s="23">
        <f t="shared" si="170"/>
        <v>1.6585070506358588</v>
      </c>
      <c r="AA1163" s="12">
        <f t="shared" si="171"/>
        <v>0.53033277308700133</v>
      </c>
      <c r="AB1163" s="7">
        <f t="shared" si="165"/>
        <v>1.8856085287339945</v>
      </c>
      <c r="AC1163" s="18">
        <f t="shared" si="166"/>
        <v>0.7472399381439665</v>
      </c>
      <c r="AD1163" s="27">
        <f t="shared" si="167"/>
        <v>2.9364457613576832E-2</v>
      </c>
      <c r="AE1163" s="22">
        <f t="shared" si="168"/>
        <v>2.1010942988888691E-2</v>
      </c>
    </row>
    <row r="1164" spans="1:31" ht="14.1" customHeight="1" x14ac:dyDescent="0.25">
      <c r="A1164" s="30">
        <v>6715600000</v>
      </c>
      <c r="B1164" s="30">
        <v>7061100000</v>
      </c>
      <c r="C1164" s="30">
        <v>8178200000</v>
      </c>
      <c r="D1164" s="30">
        <v>7893200000</v>
      </c>
      <c r="E1164" s="30">
        <v>5509900000</v>
      </c>
      <c r="F1164" s="30">
        <v>5122300000</v>
      </c>
      <c r="G1164" s="17">
        <v>2474100000</v>
      </c>
      <c r="H1164" s="17">
        <v>2586500000</v>
      </c>
      <c r="I1164" s="17">
        <v>2832300000</v>
      </c>
      <c r="J1164" s="17">
        <v>2794100000</v>
      </c>
      <c r="K1164" s="17">
        <v>3122100000</v>
      </c>
      <c r="L1164" s="17">
        <v>3521100000</v>
      </c>
      <c r="M1164" s="23">
        <v>1165500000</v>
      </c>
      <c r="N1164" s="23">
        <v>1044900000</v>
      </c>
      <c r="O1164" s="23">
        <v>2158000000</v>
      </c>
      <c r="P1164" s="23">
        <v>1879000000</v>
      </c>
      <c r="Q1164" s="23">
        <v>1912500000</v>
      </c>
      <c r="R1164" s="23">
        <v>1858700000</v>
      </c>
      <c r="S1164">
        <v>45</v>
      </c>
      <c r="T1164" t="s">
        <v>3866</v>
      </c>
      <c r="U1164" t="s">
        <v>3867</v>
      </c>
      <c r="V1164" t="s">
        <v>3868</v>
      </c>
      <c r="W1164" t="s">
        <v>3869</v>
      </c>
      <c r="X1164">
        <v>2</v>
      </c>
      <c r="Y1164" s="17">
        <f t="shared" si="169"/>
        <v>0.42811441614810164</v>
      </c>
      <c r="Z1164" s="23">
        <f t="shared" si="170"/>
        <v>0.24749322509961635</v>
      </c>
      <c r="AA1164" s="12">
        <f t="shared" si="171"/>
        <v>1.7298025672249613</v>
      </c>
      <c r="AB1164" s="7">
        <f t="shared" si="165"/>
        <v>0.57810065665716504</v>
      </c>
      <c r="AC1164" s="18">
        <f t="shared" si="166"/>
        <v>2.5760303694760526E-5</v>
      </c>
      <c r="AD1164" s="27">
        <f t="shared" si="167"/>
        <v>5.0390879009999201E-4</v>
      </c>
      <c r="AE1164" s="22">
        <f t="shared" si="168"/>
        <v>2.6552124953316144E-6</v>
      </c>
    </row>
    <row r="1165" spans="1:31" ht="14.1" customHeight="1" x14ac:dyDescent="0.25">
      <c r="A1165" s="30">
        <v>13008000</v>
      </c>
      <c r="B1165" s="31">
        <v>3477500</v>
      </c>
      <c r="C1165" s="31">
        <v>6899800</v>
      </c>
      <c r="D1165" s="31">
        <v>6985200</v>
      </c>
      <c r="E1165" s="30">
        <v>10291000</v>
      </c>
      <c r="F1165" s="31">
        <v>8827900</v>
      </c>
      <c r="G1165" s="17">
        <v>11881000</v>
      </c>
      <c r="H1165" s="17">
        <v>16200000</v>
      </c>
      <c r="I1165" s="17">
        <v>22050000</v>
      </c>
      <c r="J1165" s="17">
        <v>25680000</v>
      </c>
      <c r="K1165" s="17">
        <v>21659000</v>
      </c>
      <c r="L1165" s="18">
        <v>1</v>
      </c>
      <c r="M1165" s="23">
        <v>16987000</v>
      </c>
      <c r="N1165" s="23">
        <v>15539000</v>
      </c>
      <c r="O1165" s="23">
        <v>25674000</v>
      </c>
      <c r="P1165" s="23">
        <v>22862000</v>
      </c>
      <c r="Q1165" s="22">
        <v>6267800</v>
      </c>
      <c r="R1165" s="23">
        <v>21578000</v>
      </c>
      <c r="S1165">
        <v>5</v>
      </c>
      <c r="T1165" t="s">
        <v>3870</v>
      </c>
      <c r="U1165" t="s">
        <v>3870</v>
      </c>
      <c r="V1165" t="s">
        <v>3871</v>
      </c>
      <c r="W1165" t="s">
        <v>3872</v>
      </c>
      <c r="X1165">
        <v>1</v>
      </c>
      <c r="Y1165" s="17">
        <f t="shared" si="169"/>
        <v>1.9695126835241485</v>
      </c>
      <c r="Z1165" s="23">
        <f t="shared" si="170"/>
        <v>2.2006288215254175</v>
      </c>
      <c r="AA1165" s="12">
        <f t="shared" si="171"/>
        <v>0.89497722844461092</v>
      </c>
      <c r="AB1165" s="7">
        <f t="shared" si="165"/>
        <v>1.1173468644983393</v>
      </c>
      <c r="AC1165" s="18">
        <f t="shared" si="166"/>
        <v>7.5607852882173976E-2</v>
      </c>
      <c r="AD1165" s="27">
        <f t="shared" si="167"/>
        <v>0.69620290074333457</v>
      </c>
      <c r="AE1165" s="22">
        <f t="shared" si="168"/>
        <v>1.0031646180723627E-2</v>
      </c>
    </row>
    <row r="1166" spans="1:31" ht="14.1" customHeight="1" x14ac:dyDescent="0.25">
      <c r="A1166" s="30">
        <v>26190000</v>
      </c>
      <c r="B1166" s="30">
        <v>28181000</v>
      </c>
      <c r="C1166" s="30">
        <v>25304000</v>
      </c>
      <c r="D1166" s="30">
        <v>40366000</v>
      </c>
      <c r="E1166" s="30">
        <v>12405000</v>
      </c>
      <c r="F1166" s="30">
        <v>18856000</v>
      </c>
      <c r="G1166" s="17">
        <v>15623000</v>
      </c>
      <c r="H1166" s="17">
        <v>31987000</v>
      </c>
      <c r="I1166" s="17">
        <v>16920000</v>
      </c>
      <c r="J1166" s="17">
        <v>22340000</v>
      </c>
      <c r="K1166" s="17">
        <v>22685000</v>
      </c>
      <c r="L1166" s="17">
        <v>29293000</v>
      </c>
      <c r="M1166" s="23">
        <v>21245000</v>
      </c>
      <c r="N1166" s="22">
        <v>2817800</v>
      </c>
      <c r="O1166" s="23">
        <v>27771000</v>
      </c>
      <c r="P1166" s="23">
        <v>25265000</v>
      </c>
      <c r="Q1166" s="23">
        <v>16660000</v>
      </c>
      <c r="R1166" s="23">
        <v>19141000</v>
      </c>
      <c r="S1166">
        <v>4</v>
      </c>
      <c r="T1166" t="s">
        <v>3873</v>
      </c>
      <c r="U1166" t="s">
        <v>3874</v>
      </c>
      <c r="V1166" t="s">
        <v>3875</v>
      </c>
      <c r="W1166" t="s">
        <v>3876</v>
      </c>
      <c r="X1166">
        <v>4</v>
      </c>
      <c r="Y1166" s="17">
        <f t="shared" si="169"/>
        <v>0.91768780320154386</v>
      </c>
      <c r="Z1166" s="23">
        <f t="shared" si="170"/>
        <v>0.74618841786625423</v>
      </c>
      <c r="AA1166" s="12">
        <f t="shared" si="171"/>
        <v>1.2298338881025477</v>
      </c>
      <c r="AB1166" s="7">
        <f t="shared" si="165"/>
        <v>0.81311794192210185</v>
      </c>
      <c r="AC1166" s="18">
        <f t="shared" si="166"/>
        <v>0.66658195673042719</v>
      </c>
      <c r="AD1166" s="27">
        <f t="shared" si="167"/>
        <v>0.3565428779248595</v>
      </c>
      <c r="AE1166" s="22">
        <f t="shared" si="168"/>
        <v>0.25220272445491621</v>
      </c>
    </row>
    <row r="1167" spans="1:31" ht="14.1" customHeight="1" x14ac:dyDescent="0.25">
      <c r="A1167" s="30">
        <v>1127900000</v>
      </c>
      <c r="B1167" s="30">
        <v>1132800000</v>
      </c>
      <c r="C1167" s="30">
        <v>1381800000</v>
      </c>
      <c r="D1167" s="30">
        <v>1264700000</v>
      </c>
      <c r="E1167" s="30">
        <v>652990000</v>
      </c>
      <c r="F1167" s="30">
        <v>676200000</v>
      </c>
      <c r="G1167" s="17">
        <v>744330000</v>
      </c>
      <c r="H1167" s="17">
        <v>626730000</v>
      </c>
      <c r="I1167" s="17">
        <v>762120000</v>
      </c>
      <c r="J1167" s="17">
        <v>854230000</v>
      </c>
      <c r="K1167" s="17">
        <v>859530000</v>
      </c>
      <c r="L1167" s="17">
        <v>664570000</v>
      </c>
      <c r="M1167" s="23">
        <v>364310000</v>
      </c>
      <c r="N1167" s="23">
        <v>308170000</v>
      </c>
      <c r="O1167" s="23">
        <v>600640000</v>
      </c>
      <c r="P1167" s="23">
        <v>592400000</v>
      </c>
      <c r="Q1167" s="23">
        <v>682510000</v>
      </c>
      <c r="R1167" s="23">
        <v>529460000</v>
      </c>
      <c r="S1167">
        <v>21</v>
      </c>
      <c r="T1167" t="s">
        <v>3877</v>
      </c>
      <c r="U1167" t="s">
        <v>3878</v>
      </c>
      <c r="V1167" t="s">
        <v>3879</v>
      </c>
      <c r="W1167" t="s">
        <v>3880</v>
      </c>
      <c r="X1167">
        <v>3</v>
      </c>
      <c r="Y1167" s="17">
        <f t="shared" si="169"/>
        <v>0.72341691266902808</v>
      </c>
      <c r="Z1167" s="23">
        <f t="shared" si="170"/>
        <v>0.49347298677600343</v>
      </c>
      <c r="AA1167" s="12">
        <f t="shared" si="171"/>
        <v>1.4659706449086756</v>
      </c>
      <c r="AB1167" s="7">
        <f t="shared" si="165"/>
        <v>0.68214189927540891</v>
      </c>
      <c r="AC1167" s="18">
        <f t="shared" si="166"/>
        <v>5.225646844563319E-2</v>
      </c>
      <c r="AD1167" s="27">
        <f t="shared" si="167"/>
        <v>7.3469692007158771E-3</v>
      </c>
      <c r="AE1167" s="22">
        <f t="shared" si="168"/>
        <v>3.4289196543400044E-3</v>
      </c>
    </row>
    <row r="1168" spans="1:31" ht="14.1" customHeight="1" x14ac:dyDescent="0.25">
      <c r="A1168" s="31">
        <v>9302100</v>
      </c>
      <c r="B1168" s="31">
        <v>8435000</v>
      </c>
      <c r="C1168" s="30">
        <v>11595000</v>
      </c>
      <c r="D1168" s="31">
        <v>1</v>
      </c>
      <c r="E1168" s="31">
        <v>1</v>
      </c>
      <c r="F1168" s="30">
        <v>11901000</v>
      </c>
      <c r="G1168" s="18">
        <v>1</v>
      </c>
      <c r="H1168" s="17">
        <v>11315000</v>
      </c>
      <c r="I1168" s="17">
        <v>12679000</v>
      </c>
      <c r="J1168" s="17">
        <v>12713000</v>
      </c>
      <c r="K1168" s="18">
        <v>1</v>
      </c>
      <c r="L1168" s="18">
        <v>1</v>
      </c>
      <c r="M1168" s="22">
        <v>1</v>
      </c>
      <c r="N1168" s="22">
        <v>1</v>
      </c>
      <c r="O1168" s="22">
        <v>1</v>
      </c>
      <c r="P1168" s="22">
        <v>1</v>
      </c>
      <c r="Q1168" s="22">
        <v>1</v>
      </c>
      <c r="R1168" s="22">
        <v>1</v>
      </c>
      <c r="S1168">
        <v>10</v>
      </c>
      <c r="T1168" t="s">
        <v>3881</v>
      </c>
      <c r="U1168" t="s">
        <v>3882</v>
      </c>
      <c r="V1168" t="s">
        <v>3883</v>
      </c>
      <c r="W1168" t="s">
        <v>3884</v>
      </c>
      <c r="X1168">
        <v>4</v>
      </c>
      <c r="Y1168" s="17">
        <f t="shared" si="169"/>
        <v>0.89023142134685851</v>
      </c>
      <c r="Z1168" s="23">
        <f t="shared" si="170"/>
        <v>1.4551415510770934E-7</v>
      </c>
      <c r="AA1168" s="12">
        <f t="shared" si="171"/>
        <v>6117833.833333333</v>
      </c>
      <c r="AB1168" s="7">
        <f t="shared" si="165"/>
        <v>1.6345654805978031E-7</v>
      </c>
      <c r="AC1168" s="18">
        <f t="shared" si="166"/>
        <v>0.83559722032955863</v>
      </c>
      <c r="AD1168" s="27">
        <f t="shared" si="167"/>
        <v>4.9862600079330091E-2</v>
      </c>
      <c r="AE1168" s="22">
        <f t="shared" si="168"/>
        <v>1.1854994120077386E-2</v>
      </c>
    </row>
    <row r="1169" spans="1:31" ht="14.1" customHeight="1" x14ac:dyDescent="0.25">
      <c r="A1169" s="30">
        <v>17165000</v>
      </c>
      <c r="B1169" s="30">
        <v>23322000</v>
      </c>
      <c r="C1169" s="30">
        <v>21046000</v>
      </c>
      <c r="D1169" s="30">
        <v>20837000</v>
      </c>
      <c r="E1169" s="31">
        <v>8345000</v>
      </c>
      <c r="F1169" s="31">
        <v>9026300</v>
      </c>
      <c r="G1169" s="18">
        <v>7872200</v>
      </c>
      <c r="H1169" s="18">
        <v>8922000</v>
      </c>
      <c r="I1169" s="18">
        <v>7122400</v>
      </c>
      <c r="J1169" s="18">
        <v>6797800</v>
      </c>
      <c r="K1169" s="18">
        <v>1</v>
      </c>
      <c r="L1169" s="18">
        <v>6440900</v>
      </c>
      <c r="M1169" s="22">
        <v>6745300</v>
      </c>
      <c r="N1169" s="22">
        <v>5360000</v>
      </c>
      <c r="O1169" s="22">
        <v>7485000</v>
      </c>
      <c r="P1169" s="22">
        <v>7095700</v>
      </c>
      <c r="Q1169" s="22">
        <v>7733400</v>
      </c>
      <c r="R1169" s="22">
        <v>1</v>
      </c>
      <c r="S1169">
        <v>3</v>
      </c>
      <c r="T1169" t="s">
        <v>3885</v>
      </c>
      <c r="U1169" t="s">
        <v>3885</v>
      </c>
      <c r="V1169" t="s">
        <v>3886</v>
      </c>
      <c r="W1169" t="s">
        <v>3887</v>
      </c>
      <c r="X1169">
        <v>1</v>
      </c>
      <c r="Y1169" s="17">
        <f t="shared" si="169"/>
        <v>0.37251671073066023</v>
      </c>
      <c r="Z1169" s="23">
        <f t="shared" si="170"/>
        <v>0.34508674942075146</v>
      </c>
      <c r="AA1169" s="12">
        <f t="shared" si="171"/>
        <v>1.0794871473794678</v>
      </c>
      <c r="AB1169" s="7">
        <f t="shared" si="165"/>
        <v>0.92636582327781425</v>
      </c>
      <c r="AC1169" s="18">
        <f t="shared" si="166"/>
        <v>5.2458812143418585E-3</v>
      </c>
      <c r="AD1169" s="27">
        <f t="shared" si="167"/>
        <v>0.80076742562476866</v>
      </c>
      <c r="AE1169" s="22">
        <f t="shared" si="168"/>
        <v>3.7300302605638375E-3</v>
      </c>
    </row>
    <row r="1170" spans="1:31" ht="14.1" customHeight="1" x14ac:dyDescent="0.25">
      <c r="A1170" s="30">
        <v>19485000</v>
      </c>
      <c r="B1170" s="30">
        <v>30850000</v>
      </c>
      <c r="C1170" s="30">
        <v>41806000</v>
      </c>
      <c r="D1170" s="30">
        <v>22214000</v>
      </c>
      <c r="E1170" s="30">
        <v>20204000</v>
      </c>
      <c r="F1170" s="30">
        <v>17875000</v>
      </c>
      <c r="G1170" s="17">
        <v>17656000</v>
      </c>
      <c r="H1170" s="17">
        <v>16163000</v>
      </c>
      <c r="I1170" s="17">
        <v>19784000</v>
      </c>
      <c r="J1170" s="18">
        <v>1</v>
      </c>
      <c r="K1170" s="18">
        <v>1</v>
      </c>
      <c r="L1170" s="17">
        <v>14585000</v>
      </c>
      <c r="M1170" s="23">
        <v>14207000</v>
      </c>
      <c r="N1170" s="22">
        <v>1</v>
      </c>
      <c r="O1170" s="23">
        <v>13523000</v>
      </c>
      <c r="P1170" s="22">
        <v>1</v>
      </c>
      <c r="Q1170" s="22">
        <v>1</v>
      </c>
      <c r="R1170" s="23">
        <v>15753000</v>
      </c>
      <c r="S1170">
        <v>3</v>
      </c>
      <c r="T1170" t="s">
        <v>3888</v>
      </c>
      <c r="U1170" t="s">
        <v>3888</v>
      </c>
      <c r="V1170" t="s">
        <v>3889</v>
      </c>
      <c r="W1170" t="s">
        <v>3890</v>
      </c>
      <c r="X1170">
        <v>2</v>
      </c>
      <c r="Y1170" s="17">
        <f t="shared" si="169"/>
        <v>0.44732803705210122</v>
      </c>
      <c r="Z1170" s="23">
        <f t="shared" si="170"/>
        <v>0.28525790178044269</v>
      </c>
      <c r="AA1170" s="12">
        <f t="shared" si="171"/>
        <v>1.5681530091194482</v>
      </c>
      <c r="AB1170" s="7">
        <f t="shared" si="165"/>
        <v>0.63769287447372347</v>
      </c>
      <c r="AC1170" s="18">
        <f t="shared" si="166"/>
        <v>2.3501833565709628E-2</v>
      </c>
      <c r="AD1170" s="27">
        <f t="shared" si="167"/>
        <v>0.42025250398888292</v>
      </c>
      <c r="AE1170" s="22">
        <f t="shared" si="168"/>
        <v>4.5144052841816244E-3</v>
      </c>
    </row>
    <row r="1171" spans="1:31" ht="14.1" customHeight="1" x14ac:dyDescent="0.25">
      <c r="A1171" s="31">
        <v>9645300</v>
      </c>
      <c r="B1171" s="30">
        <v>10311000</v>
      </c>
      <c r="C1171" s="30">
        <v>13210000</v>
      </c>
      <c r="D1171" s="31">
        <v>7358700</v>
      </c>
      <c r="E1171" s="31">
        <v>1</v>
      </c>
      <c r="F1171" s="31">
        <v>5554500</v>
      </c>
      <c r="G1171" s="17">
        <v>20568000</v>
      </c>
      <c r="H1171" s="18">
        <v>6080900</v>
      </c>
      <c r="I1171" s="18">
        <v>5318100</v>
      </c>
      <c r="J1171" s="18">
        <v>1</v>
      </c>
      <c r="K1171" s="18">
        <v>1</v>
      </c>
      <c r="L1171" s="18">
        <v>1</v>
      </c>
      <c r="M1171" s="22">
        <v>6929100</v>
      </c>
      <c r="N1171" s="22">
        <v>5679300</v>
      </c>
      <c r="O1171" s="22">
        <v>8097900</v>
      </c>
      <c r="P1171" s="22">
        <v>6030700</v>
      </c>
      <c r="Q1171" s="22">
        <v>5382600</v>
      </c>
      <c r="R1171" s="22">
        <v>6630300</v>
      </c>
      <c r="S1171">
        <v>2</v>
      </c>
      <c r="T1171" t="s">
        <v>3891</v>
      </c>
      <c r="U1171" t="s">
        <v>3891</v>
      </c>
      <c r="V1171" t="s">
        <v>3892</v>
      </c>
      <c r="W1171" t="s">
        <v>3893</v>
      </c>
      <c r="X1171">
        <v>2</v>
      </c>
      <c r="Y1171" s="17">
        <f t="shared" si="169"/>
        <v>0.69373587617626331</v>
      </c>
      <c r="Z1171" s="23">
        <f t="shared" si="170"/>
        <v>0.84093575579301527</v>
      </c>
      <c r="AA1171" s="12">
        <f t="shared" si="171"/>
        <v>0.82495704505043876</v>
      </c>
      <c r="AB1171" s="7">
        <f t="shared" si="165"/>
        <v>1.2121843264443652</v>
      </c>
      <c r="AC1171" s="18">
        <f t="shared" si="166"/>
        <v>0.54507272658909267</v>
      </c>
      <c r="AD1171" s="27">
        <f t="shared" si="167"/>
        <v>0.73753646258566863</v>
      </c>
      <c r="AE1171" s="22">
        <f t="shared" si="168"/>
        <v>0.53757080038731453</v>
      </c>
    </row>
    <row r="1172" spans="1:31" ht="14.1" customHeight="1" x14ac:dyDescent="0.25">
      <c r="A1172" s="30">
        <v>71280000</v>
      </c>
      <c r="B1172" s="30">
        <v>58922000</v>
      </c>
      <c r="C1172" s="30">
        <v>101210000</v>
      </c>
      <c r="D1172" s="30">
        <v>125640000</v>
      </c>
      <c r="E1172" s="30">
        <v>68882000</v>
      </c>
      <c r="F1172" s="30">
        <v>66655000</v>
      </c>
      <c r="G1172" s="17">
        <v>48856000</v>
      </c>
      <c r="H1172" s="17">
        <v>62213000</v>
      </c>
      <c r="I1172" s="17">
        <v>71655000</v>
      </c>
      <c r="J1172" s="17">
        <v>60053000</v>
      </c>
      <c r="K1172" s="17">
        <v>57897000</v>
      </c>
      <c r="L1172" s="17">
        <v>58294000</v>
      </c>
      <c r="M1172" s="23">
        <v>34189000</v>
      </c>
      <c r="N1172" s="23">
        <v>50225000</v>
      </c>
      <c r="O1172" s="23">
        <v>48308000</v>
      </c>
      <c r="P1172" s="23">
        <v>55936000</v>
      </c>
      <c r="Q1172" s="23">
        <v>51083000</v>
      </c>
      <c r="R1172" s="23">
        <v>41798000</v>
      </c>
      <c r="S1172">
        <v>6</v>
      </c>
      <c r="T1172" t="s">
        <v>3894</v>
      </c>
      <c r="U1172" t="s">
        <v>3894</v>
      </c>
      <c r="V1172" t="s">
        <v>3895</v>
      </c>
      <c r="W1172" t="s">
        <v>3896</v>
      </c>
      <c r="X1172">
        <v>1</v>
      </c>
      <c r="Y1172" s="17">
        <f t="shared" si="169"/>
        <v>0.72873734492650055</v>
      </c>
      <c r="Z1172" s="23">
        <f t="shared" si="170"/>
        <v>0.5715495067896359</v>
      </c>
      <c r="AA1172" s="12">
        <f t="shared" si="171"/>
        <v>1.2750205122558509</v>
      </c>
      <c r="AB1172" s="7">
        <f t="shared" si="165"/>
        <v>0.78430110761962069</v>
      </c>
      <c r="AC1172" s="18">
        <f t="shared" si="166"/>
        <v>6.9476414181586565E-2</v>
      </c>
      <c r="AD1172" s="27">
        <f t="shared" si="167"/>
        <v>1.4392619671295842E-2</v>
      </c>
      <c r="AE1172" s="22">
        <f t="shared" si="168"/>
        <v>9.51598793333552E-3</v>
      </c>
    </row>
    <row r="1173" spans="1:31" ht="14.1" customHeight="1" x14ac:dyDescent="0.25">
      <c r="A1173" s="31">
        <v>1</v>
      </c>
      <c r="B1173" s="31">
        <v>1</v>
      </c>
      <c r="C1173" s="31">
        <v>1</v>
      </c>
      <c r="D1173" s="31">
        <v>1</v>
      </c>
      <c r="E1173" s="31">
        <v>1</v>
      </c>
      <c r="F1173" s="31">
        <v>1</v>
      </c>
      <c r="G1173" s="18">
        <v>1</v>
      </c>
      <c r="H1173" s="18">
        <v>1</v>
      </c>
      <c r="I1173" s="18">
        <v>1</v>
      </c>
      <c r="J1173" s="18">
        <v>1</v>
      </c>
      <c r="K1173" s="18">
        <v>1</v>
      </c>
      <c r="L1173" s="18">
        <v>1</v>
      </c>
      <c r="M1173" s="22">
        <v>1</v>
      </c>
      <c r="N1173" s="22">
        <v>1</v>
      </c>
      <c r="O1173" s="22">
        <v>1</v>
      </c>
      <c r="P1173" s="22">
        <v>1</v>
      </c>
      <c r="Q1173" s="22">
        <v>1</v>
      </c>
      <c r="R1173" s="22">
        <v>1</v>
      </c>
      <c r="S1173">
        <v>1</v>
      </c>
      <c r="T1173" t="s">
        <v>3897</v>
      </c>
      <c r="U1173" t="s">
        <v>3897</v>
      </c>
      <c r="V1173" t="s">
        <v>3898</v>
      </c>
      <c r="W1173" t="s">
        <v>3899</v>
      </c>
      <c r="X1173">
        <v>2</v>
      </c>
      <c r="Y1173" s="17">
        <f t="shared" si="169"/>
        <v>1</v>
      </c>
      <c r="Z1173" s="23">
        <f t="shared" si="170"/>
        <v>1</v>
      </c>
      <c r="AA1173" s="12">
        <f t="shared" si="171"/>
        <v>1</v>
      </c>
      <c r="AB1173" s="7">
        <f t="shared" si="165"/>
        <v>1</v>
      </c>
      <c r="AC1173" s="18" t="e">
        <f t="shared" si="166"/>
        <v>#DIV/0!</v>
      </c>
      <c r="AD1173" s="27" t="e">
        <f t="shared" si="167"/>
        <v>#DIV/0!</v>
      </c>
      <c r="AE1173" s="22" t="e">
        <f t="shared" si="168"/>
        <v>#DIV/0!</v>
      </c>
    </row>
    <row r="1174" spans="1:31" ht="14.1" customHeight="1" x14ac:dyDescent="0.25">
      <c r="A1174" s="30">
        <v>119750000</v>
      </c>
      <c r="B1174" s="30">
        <v>120110000</v>
      </c>
      <c r="C1174" s="30">
        <v>139370000</v>
      </c>
      <c r="D1174" s="30">
        <v>131730000</v>
      </c>
      <c r="E1174" s="30">
        <v>93452000</v>
      </c>
      <c r="F1174" s="30">
        <v>83547000</v>
      </c>
      <c r="G1174" s="17">
        <v>61308000</v>
      </c>
      <c r="H1174" s="17">
        <v>78263000</v>
      </c>
      <c r="I1174" s="17">
        <v>81474000</v>
      </c>
      <c r="J1174" s="17">
        <v>65111000</v>
      </c>
      <c r="K1174" s="17">
        <v>77542000</v>
      </c>
      <c r="L1174" s="17">
        <v>69106000</v>
      </c>
      <c r="M1174" s="23">
        <v>42368000</v>
      </c>
      <c r="N1174" s="23">
        <v>54406000</v>
      </c>
      <c r="O1174" s="23">
        <v>66807000</v>
      </c>
      <c r="P1174" s="23">
        <v>88063000</v>
      </c>
      <c r="Q1174" s="23">
        <v>60059000</v>
      </c>
      <c r="R1174" s="23">
        <v>59421000</v>
      </c>
      <c r="S1174">
        <v>13</v>
      </c>
      <c r="T1174" t="s">
        <v>3900</v>
      </c>
      <c r="U1174" t="s">
        <v>3901</v>
      </c>
      <c r="V1174" t="s">
        <v>3902</v>
      </c>
      <c r="W1174" t="s">
        <v>3903</v>
      </c>
      <c r="X1174">
        <v>2</v>
      </c>
      <c r="Y1174" s="17">
        <f t="shared" si="169"/>
        <v>0.62911307214528778</v>
      </c>
      <c r="Z1174" s="23">
        <f t="shared" si="170"/>
        <v>0.53945656645236129</v>
      </c>
      <c r="AA1174" s="12">
        <f t="shared" si="171"/>
        <v>1.1661978206744916</v>
      </c>
      <c r="AB1174" s="7">
        <f t="shared" ref="AB1174:AB1237" si="172">AVERAGE(M1174:R1174)/AVERAGE(G1174:L1174)</f>
        <v>0.85748745390523196</v>
      </c>
      <c r="AC1174" s="18">
        <f t="shared" ref="AC1174:AC1237" si="173">_xlfn.T.TEST(A1174:F1174,G1174:L1174,2,2)</f>
        <v>1.1819915682652095E-3</v>
      </c>
      <c r="AD1174" s="27">
        <f t="shared" ref="AD1174:AD1237" si="174">_xlfn.T.TEST(G1174:L1174,M1174:R1174,2,2)</f>
        <v>0.17474222134420928</v>
      </c>
      <c r="AE1174" s="22">
        <f t="shared" ref="AE1174:AE1237" si="175">_xlfn.T.TEST(A1174:F1174,M1174:R1174,2,2)</f>
        <v>6.5427531056755817E-4</v>
      </c>
    </row>
    <row r="1175" spans="1:31" ht="14.1" customHeight="1" x14ac:dyDescent="0.25">
      <c r="A1175" s="31">
        <v>8609500</v>
      </c>
      <c r="B1175" s="31">
        <v>8350400</v>
      </c>
      <c r="C1175" s="30">
        <v>10627000</v>
      </c>
      <c r="D1175" s="31">
        <v>9462000</v>
      </c>
      <c r="E1175" s="31">
        <v>5150100</v>
      </c>
      <c r="F1175" s="31">
        <v>6323500</v>
      </c>
      <c r="G1175" s="18">
        <v>5970900</v>
      </c>
      <c r="H1175" s="18">
        <v>7429500</v>
      </c>
      <c r="I1175" s="18">
        <v>5811700</v>
      </c>
      <c r="J1175" s="18">
        <v>7482600</v>
      </c>
      <c r="K1175" s="18">
        <v>4513400</v>
      </c>
      <c r="L1175" s="18">
        <v>4178300</v>
      </c>
      <c r="M1175" s="23">
        <v>16864000</v>
      </c>
      <c r="N1175" s="23">
        <v>11196000</v>
      </c>
      <c r="O1175" s="23">
        <v>10463000</v>
      </c>
      <c r="P1175" s="22">
        <v>7909900</v>
      </c>
      <c r="Q1175" s="22">
        <v>8986500</v>
      </c>
      <c r="R1175" s="23">
        <v>11279000</v>
      </c>
      <c r="S1175">
        <v>5</v>
      </c>
      <c r="T1175" t="s">
        <v>3904</v>
      </c>
      <c r="U1175" t="s">
        <v>3905</v>
      </c>
      <c r="V1175" t="s">
        <v>3906</v>
      </c>
      <c r="W1175" t="s">
        <v>3907</v>
      </c>
      <c r="X1175">
        <v>7</v>
      </c>
      <c r="Y1175" s="17">
        <f t="shared" si="169"/>
        <v>0.72927816992117056</v>
      </c>
      <c r="Z1175" s="23">
        <f t="shared" si="170"/>
        <v>1.374587047246123</v>
      </c>
      <c r="AA1175" s="12">
        <f t="shared" si="171"/>
        <v>0.53054346131241525</v>
      </c>
      <c r="AB1175" s="7">
        <f t="shared" si="172"/>
        <v>1.8848597201184636</v>
      </c>
      <c r="AC1175" s="18">
        <f t="shared" si="173"/>
        <v>5.3934222200067827E-2</v>
      </c>
      <c r="AD1175" s="27">
        <f t="shared" si="174"/>
        <v>3.7750307860016825E-3</v>
      </c>
      <c r="AE1175" s="22">
        <f t="shared" si="175"/>
        <v>7.322272148205923E-2</v>
      </c>
    </row>
    <row r="1176" spans="1:31" ht="14.1" customHeight="1" x14ac:dyDescent="0.25">
      <c r="A1176" s="30">
        <v>117040000</v>
      </c>
      <c r="B1176" s="30">
        <v>117460000</v>
      </c>
      <c r="C1176" s="30">
        <v>111440000</v>
      </c>
      <c r="D1176" s="30">
        <v>123880000</v>
      </c>
      <c r="E1176" s="30">
        <v>91300000</v>
      </c>
      <c r="F1176" s="30">
        <v>105130000</v>
      </c>
      <c r="G1176" s="17">
        <v>82872000</v>
      </c>
      <c r="H1176" s="17">
        <v>86607000</v>
      </c>
      <c r="I1176" s="17">
        <v>83313000</v>
      </c>
      <c r="J1176" s="17">
        <v>76678000</v>
      </c>
      <c r="K1176" s="17">
        <v>74577000</v>
      </c>
      <c r="L1176" s="17">
        <v>66396000</v>
      </c>
      <c r="M1176" s="23">
        <v>57021000</v>
      </c>
      <c r="N1176" s="23">
        <v>60097000</v>
      </c>
      <c r="O1176" s="23">
        <v>63084000</v>
      </c>
      <c r="P1176" s="23">
        <v>61061000</v>
      </c>
      <c r="Q1176" s="23">
        <v>92075000</v>
      </c>
      <c r="R1176" s="23">
        <v>77952000</v>
      </c>
      <c r="S1176">
        <v>11</v>
      </c>
      <c r="T1176" t="s">
        <v>3908</v>
      </c>
      <c r="U1176" t="s">
        <v>3909</v>
      </c>
      <c r="V1176" t="s">
        <v>3910</v>
      </c>
      <c r="W1176" t="s">
        <v>3911</v>
      </c>
      <c r="X1176">
        <v>9</v>
      </c>
      <c r="Y1176" s="17">
        <f t="shared" si="169"/>
        <v>0.7061058161350845</v>
      </c>
      <c r="Z1176" s="23">
        <f t="shared" si="170"/>
        <v>0.61732082551594736</v>
      </c>
      <c r="AA1176" s="12">
        <f t="shared" si="171"/>
        <v>1.143823093194583</v>
      </c>
      <c r="AB1176" s="7">
        <f t="shared" si="172"/>
        <v>0.87426106882236521</v>
      </c>
      <c r="AC1176" s="18">
        <f t="shared" si="173"/>
        <v>1.6603795351712044E-4</v>
      </c>
      <c r="AD1176" s="27">
        <f t="shared" si="174"/>
        <v>0.15091091519160726</v>
      </c>
      <c r="AE1176" s="22">
        <f t="shared" si="175"/>
        <v>1.6821185667669633E-4</v>
      </c>
    </row>
    <row r="1177" spans="1:31" ht="14.1" customHeight="1" x14ac:dyDescent="0.25">
      <c r="A1177" s="30">
        <v>47668000</v>
      </c>
      <c r="B1177" s="30">
        <v>41575000</v>
      </c>
      <c r="C1177" s="30">
        <v>35228000</v>
      </c>
      <c r="D1177" s="30">
        <v>43612000</v>
      </c>
      <c r="E1177" s="30">
        <v>32011000</v>
      </c>
      <c r="F1177" s="30">
        <v>37485000</v>
      </c>
      <c r="G1177" s="17">
        <v>17169000</v>
      </c>
      <c r="H1177" s="17">
        <v>17246000</v>
      </c>
      <c r="I1177" s="17">
        <v>19077000</v>
      </c>
      <c r="J1177" s="17">
        <v>18059000</v>
      </c>
      <c r="K1177" s="17">
        <v>23767000</v>
      </c>
      <c r="L1177" s="17">
        <v>29705000</v>
      </c>
      <c r="M1177" s="23">
        <v>15483000</v>
      </c>
      <c r="N1177" s="23">
        <v>14845000</v>
      </c>
      <c r="O1177" s="23">
        <v>19542000</v>
      </c>
      <c r="P1177" s="23">
        <v>12604000</v>
      </c>
      <c r="Q1177" s="23">
        <v>20264000</v>
      </c>
      <c r="R1177" s="23">
        <v>25063000</v>
      </c>
      <c r="S1177">
        <v>7</v>
      </c>
      <c r="T1177" t="s">
        <v>3912</v>
      </c>
      <c r="U1177" t="s">
        <v>3913</v>
      </c>
      <c r="V1177" t="s">
        <v>3914</v>
      </c>
      <c r="W1177" t="s">
        <v>3915</v>
      </c>
      <c r="X1177">
        <v>6</v>
      </c>
      <c r="Y1177" s="17">
        <f t="shared" si="169"/>
        <v>0.52623758833903678</v>
      </c>
      <c r="Z1177" s="23">
        <f t="shared" si="170"/>
        <v>0.45374801644926527</v>
      </c>
      <c r="AA1177" s="12">
        <f t="shared" si="171"/>
        <v>1.1597573306370073</v>
      </c>
      <c r="AB1177" s="7">
        <f t="shared" si="172"/>
        <v>0.86224934612031379</v>
      </c>
      <c r="AC1177" s="18">
        <f t="shared" si="173"/>
        <v>1.2748129527292255E-4</v>
      </c>
      <c r="AD1177" s="27">
        <f t="shared" si="174"/>
        <v>0.32148137219321743</v>
      </c>
      <c r="AE1177" s="22">
        <f t="shared" si="175"/>
        <v>2.8494254700881539E-5</v>
      </c>
    </row>
    <row r="1178" spans="1:31" ht="14.1" customHeight="1" x14ac:dyDescent="0.25">
      <c r="A1178" s="30">
        <v>10334000</v>
      </c>
      <c r="B1178" s="31">
        <v>9406100</v>
      </c>
      <c r="C1178" s="31">
        <v>8435900</v>
      </c>
      <c r="D1178" s="31">
        <v>5951600</v>
      </c>
      <c r="E1178" s="31">
        <v>3732800</v>
      </c>
      <c r="F1178" s="31">
        <v>3984800</v>
      </c>
      <c r="G1178" s="18">
        <v>3495400</v>
      </c>
      <c r="H1178" s="18">
        <v>4143000</v>
      </c>
      <c r="I1178" s="18">
        <v>4295800</v>
      </c>
      <c r="J1178" s="18">
        <v>4128400</v>
      </c>
      <c r="K1178" s="18">
        <v>4305700</v>
      </c>
      <c r="L1178" s="18">
        <v>5137800</v>
      </c>
      <c r="M1178" s="22">
        <v>2428100</v>
      </c>
      <c r="N1178" s="22">
        <v>3161200</v>
      </c>
      <c r="O1178" s="22">
        <v>3255600</v>
      </c>
      <c r="P1178" s="22">
        <v>3166200</v>
      </c>
      <c r="Q1178" s="22">
        <v>3131400</v>
      </c>
      <c r="R1178" s="22">
        <v>2982900</v>
      </c>
      <c r="S1178">
        <v>2</v>
      </c>
      <c r="T1178" t="s">
        <v>3916</v>
      </c>
      <c r="U1178" t="s">
        <v>3916</v>
      </c>
      <c r="V1178" t="s">
        <v>3917</v>
      </c>
      <c r="W1178" t="s">
        <v>3918</v>
      </c>
      <c r="X1178">
        <v>2</v>
      </c>
      <c r="Y1178" s="17">
        <f t="shared" si="169"/>
        <v>0.60953466586370719</v>
      </c>
      <c r="Z1178" s="23">
        <f t="shared" si="170"/>
        <v>0.43315362335465002</v>
      </c>
      <c r="AA1178" s="12">
        <f t="shared" si="171"/>
        <v>1.407202047954804</v>
      </c>
      <c r="AB1178" s="7">
        <f t="shared" si="172"/>
        <v>0.71063000615539018</v>
      </c>
      <c r="AC1178" s="18">
        <f t="shared" si="173"/>
        <v>4.2535098044098704E-2</v>
      </c>
      <c r="AD1178" s="27">
        <f t="shared" si="174"/>
        <v>5.7543988161123125E-4</v>
      </c>
      <c r="AE1178" s="22">
        <f t="shared" si="175"/>
        <v>6.6430355553691103E-3</v>
      </c>
    </row>
    <row r="1179" spans="1:31" ht="14.1" customHeight="1" x14ac:dyDescent="0.25">
      <c r="A1179" s="30">
        <v>86341000</v>
      </c>
      <c r="B1179" s="30">
        <v>74147000</v>
      </c>
      <c r="C1179" s="30">
        <v>59289000</v>
      </c>
      <c r="D1179" s="30">
        <v>143590000</v>
      </c>
      <c r="E1179" s="30">
        <v>17762000</v>
      </c>
      <c r="F1179" s="30">
        <v>23905000</v>
      </c>
      <c r="G1179" s="17">
        <v>17708000</v>
      </c>
      <c r="H1179" s="17">
        <v>14531000</v>
      </c>
      <c r="I1179" s="17">
        <v>16317000</v>
      </c>
      <c r="J1179" s="17">
        <v>15320000</v>
      </c>
      <c r="K1179" s="17">
        <v>18462000</v>
      </c>
      <c r="L1179" s="17">
        <v>13499000</v>
      </c>
      <c r="M1179" s="22">
        <v>5804100</v>
      </c>
      <c r="N1179" s="22">
        <v>1</v>
      </c>
      <c r="O1179" s="23">
        <v>10941000</v>
      </c>
      <c r="P1179" s="22">
        <v>7854900</v>
      </c>
      <c r="Q1179" s="22">
        <v>9418300</v>
      </c>
      <c r="R1179" s="23">
        <v>12143000</v>
      </c>
      <c r="S1179">
        <v>9</v>
      </c>
      <c r="T1179" t="s">
        <v>3430</v>
      </c>
      <c r="U1179" t="s">
        <v>3430</v>
      </c>
      <c r="V1179" t="s">
        <v>3431</v>
      </c>
      <c r="W1179" t="s">
        <v>3432</v>
      </c>
      <c r="X1179">
        <v>1</v>
      </c>
      <c r="Y1179" s="17">
        <f t="shared" si="169"/>
        <v>0.23661470395077944</v>
      </c>
      <c r="Z1179" s="23">
        <f t="shared" si="170"/>
        <v>0.11396895322367999</v>
      </c>
      <c r="AA1179" s="12">
        <f t="shared" si="171"/>
        <v>2.0761329928721031</v>
      </c>
      <c r="AB1179" s="7">
        <f t="shared" si="172"/>
        <v>0.4816647119588468</v>
      </c>
      <c r="AC1179" s="18">
        <f t="shared" si="173"/>
        <v>2.1003058500791212E-2</v>
      </c>
      <c r="AD1179" s="27">
        <f t="shared" si="174"/>
        <v>1.6998023707129838E-3</v>
      </c>
      <c r="AE1179" s="22">
        <f t="shared" si="175"/>
        <v>1.0105134701370089E-2</v>
      </c>
    </row>
    <row r="1180" spans="1:31" ht="14.1" customHeight="1" x14ac:dyDescent="0.25">
      <c r="A1180" s="30">
        <v>24936000</v>
      </c>
      <c r="B1180" s="31">
        <v>8520200</v>
      </c>
      <c r="C1180" s="30">
        <v>15881000</v>
      </c>
      <c r="D1180" s="30">
        <v>13949000</v>
      </c>
      <c r="E1180" s="30">
        <v>24343000</v>
      </c>
      <c r="F1180" s="30">
        <v>13856000</v>
      </c>
      <c r="G1180" s="17">
        <v>19238000</v>
      </c>
      <c r="H1180" s="17">
        <v>27168000</v>
      </c>
      <c r="I1180" s="17">
        <v>20911000</v>
      </c>
      <c r="J1180" s="17">
        <v>22123000</v>
      </c>
      <c r="K1180" s="18">
        <v>1</v>
      </c>
      <c r="L1180" s="17">
        <v>14724000</v>
      </c>
      <c r="M1180" s="23">
        <v>25146000</v>
      </c>
      <c r="N1180" s="23">
        <v>19006000</v>
      </c>
      <c r="O1180" s="23">
        <v>16398000</v>
      </c>
      <c r="P1180" s="23">
        <v>15441000</v>
      </c>
      <c r="Q1180" s="23">
        <v>21270000</v>
      </c>
      <c r="R1180" s="23">
        <v>15139000</v>
      </c>
      <c r="S1180">
        <v>2</v>
      </c>
      <c r="T1180" t="s">
        <v>3922</v>
      </c>
      <c r="U1180" t="s">
        <v>3922</v>
      </c>
      <c r="V1180" t="s">
        <v>3923</v>
      </c>
      <c r="W1180" t="s">
        <v>3924</v>
      </c>
      <c r="X1180">
        <v>3</v>
      </c>
      <c r="Y1180" s="17">
        <f t="shared" si="169"/>
        <v>1.0263959769503335</v>
      </c>
      <c r="Z1180" s="23">
        <f t="shared" si="170"/>
        <v>1.1075506576328371</v>
      </c>
      <c r="AA1180" s="12">
        <f t="shared" si="171"/>
        <v>0.92672598754448399</v>
      </c>
      <c r="AB1180" s="7">
        <f t="shared" si="172"/>
        <v>1.0790676137718636</v>
      </c>
      <c r="AC1180" s="18">
        <f t="shared" si="173"/>
        <v>0.92562687981092284</v>
      </c>
      <c r="AD1180" s="27">
        <f t="shared" si="174"/>
        <v>0.74846822877379493</v>
      </c>
      <c r="AE1180" s="22">
        <f t="shared" si="175"/>
        <v>0.56885042691769128</v>
      </c>
    </row>
    <row r="1181" spans="1:31" ht="14.1" customHeight="1" x14ac:dyDescent="0.25">
      <c r="A1181" s="30">
        <v>10291000</v>
      </c>
      <c r="B1181" s="31">
        <v>5516500</v>
      </c>
      <c r="C1181" s="31">
        <v>5904000</v>
      </c>
      <c r="D1181" s="31">
        <v>5984100</v>
      </c>
      <c r="E1181" s="31">
        <v>5752000</v>
      </c>
      <c r="F1181" s="31">
        <v>5696000</v>
      </c>
      <c r="G1181" s="18">
        <v>1</v>
      </c>
      <c r="H1181" s="18">
        <v>1</v>
      </c>
      <c r="I1181" s="18">
        <v>1</v>
      </c>
      <c r="J1181" s="18">
        <v>1</v>
      </c>
      <c r="K1181" s="18">
        <v>1</v>
      </c>
      <c r="L1181" s="18">
        <v>1</v>
      </c>
      <c r="M1181" s="22">
        <v>1</v>
      </c>
      <c r="N1181" s="22">
        <v>1</v>
      </c>
      <c r="O1181" s="22">
        <v>1</v>
      </c>
      <c r="P1181" s="22">
        <v>1</v>
      </c>
      <c r="Q1181" s="22">
        <v>1</v>
      </c>
      <c r="R1181" s="22">
        <v>1</v>
      </c>
      <c r="S1181">
        <v>3</v>
      </c>
      <c r="T1181" t="s">
        <v>3925</v>
      </c>
      <c r="U1181" t="s">
        <v>3925</v>
      </c>
      <c r="V1181" t="s">
        <v>3926</v>
      </c>
      <c r="W1181" t="s">
        <v>3927</v>
      </c>
      <c r="X1181">
        <v>2</v>
      </c>
      <c r="Y1181" s="17">
        <f t="shared" si="169"/>
        <v>1.5328176253589349E-7</v>
      </c>
      <c r="Z1181" s="23">
        <f t="shared" si="170"/>
        <v>1.5328176253589349E-7</v>
      </c>
      <c r="AA1181" s="12">
        <f t="shared" si="171"/>
        <v>1</v>
      </c>
      <c r="AB1181" s="7">
        <f t="shared" si="172"/>
        <v>1</v>
      </c>
      <c r="AC1181" s="18">
        <f t="shared" si="173"/>
        <v>6.0549575535735719E-6</v>
      </c>
      <c r="AD1181" s="27" t="e">
        <f t="shared" si="174"/>
        <v>#DIV/0!</v>
      </c>
      <c r="AE1181" s="22">
        <f t="shared" si="175"/>
        <v>6.0549575535735719E-6</v>
      </c>
    </row>
    <row r="1182" spans="1:31" x14ac:dyDescent="0.25">
      <c r="A1182" s="31">
        <v>1</v>
      </c>
      <c r="B1182" s="31">
        <v>5223700</v>
      </c>
      <c r="C1182" s="31">
        <v>1</v>
      </c>
      <c r="D1182" s="31">
        <v>1</v>
      </c>
      <c r="E1182" s="31">
        <v>7044500</v>
      </c>
      <c r="F1182" s="31">
        <v>9213100</v>
      </c>
      <c r="G1182" s="17">
        <v>16446000</v>
      </c>
      <c r="H1182" s="17">
        <v>10957000</v>
      </c>
      <c r="I1182" s="18">
        <v>8092100</v>
      </c>
      <c r="J1182" s="18">
        <v>9682600</v>
      </c>
      <c r="K1182" s="18">
        <v>1</v>
      </c>
      <c r="L1182" s="18">
        <v>6770700</v>
      </c>
      <c r="M1182" s="23">
        <v>42834000</v>
      </c>
      <c r="N1182" s="23">
        <v>41022000</v>
      </c>
      <c r="O1182" s="23">
        <v>13544000</v>
      </c>
      <c r="P1182" s="23">
        <v>13259000</v>
      </c>
      <c r="Q1182" s="23">
        <v>14643000</v>
      </c>
      <c r="R1182" s="23">
        <v>16024000</v>
      </c>
      <c r="S1182">
        <v>4</v>
      </c>
      <c r="T1182" t="s">
        <v>3085</v>
      </c>
      <c r="U1182" t="s">
        <v>3085</v>
      </c>
      <c r="V1182" t="s">
        <v>3086</v>
      </c>
      <c r="W1182" t="s">
        <v>3087</v>
      </c>
      <c r="X1182">
        <v>1</v>
      </c>
      <c r="Y1182" s="17">
        <f t="shared" si="169"/>
        <v>2.4183077255602234</v>
      </c>
      <c r="Z1182" s="23">
        <f t="shared" si="170"/>
        <v>6.5790236281290762</v>
      </c>
      <c r="AA1182" s="12">
        <f t="shared" si="171"/>
        <v>0.36757851350777637</v>
      </c>
      <c r="AB1182" s="7">
        <f t="shared" si="172"/>
        <v>2.7205072202318603</v>
      </c>
      <c r="AC1182" s="18">
        <f t="shared" si="173"/>
        <v>9.7008583019609809E-2</v>
      </c>
      <c r="AD1182" s="27">
        <f t="shared" si="174"/>
        <v>3.7929379772683521E-2</v>
      </c>
      <c r="AE1182" s="22">
        <f t="shared" si="175"/>
        <v>8.1144024221870004E-3</v>
      </c>
    </row>
    <row r="1183" spans="1:31" ht="14.1" customHeight="1" x14ac:dyDescent="0.25">
      <c r="A1183" s="31">
        <v>8655900</v>
      </c>
      <c r="B1183" s="30">
        <v>10038000</v>
      </c>
      <c r="C1183" s="30">
        <v>11355000</v>
      </c>
      <c r="D1183" s="30">
        <v>12854000</v>
      </c>
      <c r="E1183" s="31">
        <v>9901100</v>
      </c>
      <c r="F1183" s="31">
        <v>5626300</v>
      </c>
      <c r="G1183" s="18">
        <v>1</v>
      </c>
      <c r="H1183" s="17">
        <v>10736000</v>
      </c>
      <c r="I1183" s="18">
        <v>1</v>
      </c>
      <c r="J1183" s="18">
        <v>1</v>
      </c>
      <c r="K1183" s="18">
        <v>1</v>
      </c>
      <c r="L1183" s="18">
        <v>1</v>
      </c>
      <c r="M1183" s="23">
        <v>10087000</v>
      </c>
      <c r="N1183" s="23">
        <v>11501000</v>
      </c>
      <c r="O1183" s="22">
        <v>1</v>
      </c>
      <c r="P1183" s="22">
        <v>1</v>
      </c>
      <c r="Q1183" s="22">
        <v>1</v>
      </c>
      <c r="R1183" s="23">
        <v>12712000</v>
      </c>
      <c r="S1183">
        <v>1</v>
      </c>
      <c r="T1183" t="s">
        <v>3931</v>
      </c>
      <c r="U1183" t="s">
        <v>3931</v>
      </c>
      <c r="V1183" t="s">
        <v>3932</v>
      </c>
      <c r="W1183" t="s">
        <v>3933</v>
      </c>
      <c r="X1183">
        <v>1</v>
      </c>
      <c r="Y1183" s="17">
        <f t="shared" si="169"/>
        <v>0.18374037100613894</v>
      </c>
      <c r="Z1183" s="23">
        <f t="shared" si="170"/>
        <v>0.58702424940484643</v>
      </c>
      <c r="AA1183" s="12">
        <f t="shared" si="171"/>
        <v>0.31300303384813116</v>
      </c>
      <c r="AB1183" s="7">
        <f t="shared" si="172"/>
        <v>3.1948572117840857</v>
      </c>
      <c r="AC1183" s="18">
        <f t="shared" si="173"/>
        <v>3.1091204468768042E-3</v>
      </c>
      <c r="AD1183" s="27">
        <f t="shared" si="174"/>
        <v>0.23935047336164819</v>
      </c>
      <c r="AE1183" s="22">
        <f t="shared" si="175"/>
        <v>0.17705904435030428</v>
      </c>
    </row>
    <row r="1184" spans="1:31" ht="14.1" customHeight="1" x14ac:dyDescent="0.25">
      <c r="A1184" s="30">
        <v>17831000</v>
      </c>
      <c r="B1184" s="30">
        <v>19406000</v>
      </c>
      <c r="C1184" s="30">
        <v>19956000</v>
      </c>
      <c r="D1184" s="30">
        <v>15716000</v>
      </c>
      <c r="E1184" s="31">
        <v>9591700</v>
      </c>
      <c r="F1184" s="31">
        <v>9704200</v>
      </c>
      <c r="G1184" s="18">
        <v>7179400</v>
      </c>
      <c r="H1184" s="18">
        <v>5523700</v>
      </c>
      <c r="I1184" s="18">
        <v>8687700</v>
      </c>
      <c r="J1184" s="18">
        <v>5456500</v>
      </c>
      <c r="K1184" s="18">
        <v>9259200</v>
      </c>
      <c r="L1184" s="18">
        <v>8302900</v>
      </c>
      <c r="M1184" s="22">
        <v>8300900</v>
      </c>
      <c r="N1184" s="22">
        <v>7099700</v>
      </c>
      <c r="O1184" s="22">
        <v>7212800</v>
      </c>
      <c r="P1184" s="22">
        <v>7753100</v>
      </c>
      <c r="Q1184" s="22">
        <v>4635600</v>
      </c>
      <c r="R1184" s="22">
        <v>4312400</v>
      </c>
      <c r="S1184">
        <v>3</v>
      </c>
      <c r="T1184" t="s">
        <v>3934</v>
      </c>
      <c r="U1184" t="s">
        <v>3935</v>
      </c>
      <c r="V1184" t="s">
        <v>3936</v>
      </c>
      <c r="W1184" t="s">
        <v>3937</v>
      </c>
      <c r="X1184">
        <v>4</v>
      </c>
      <c r="Y1184" s="17">
        <f t="shared" si="169"/>
        <v>0.48163817758058414</v>
      </c>
      <c r="Z1184" s="23">
        <f t="shared" si="170"/>
        <v>0.42638189510535773</v>
      </c>
      <c r="AA1184" s="12">
        <f t="shared" si="171"/>
        <v>1.1295934070126799</v>
      </c>
      <c r="AB1184" s="7">
        <f t="shared" si="172"/>
        <v>0.88527428877670045</v>
      </c>
      <c r="AC1184" s="18">
        <f t="shared" si="173"/>
        <v>2.7483843593770012E-3</v>
      </c>
      <c r="AD1184" s="27">
        <f t="shared" si="174"/>
        <v>0.39348249324375129</v>
      </c>
      <c r="AE1184" s="22">
        <f t="shared" si="175"/>
        <v>1.4323464389433822E-3</v>
      </c>
    </row>
    <row r="1185" spans="1:31" x14ac:dyDescent="0.25">
      <c r="A1185" s="31">
        <v>1</v>
      </c>
      <c r="B1185" s="31">
        <v>1</v>
      </c>
      <c r="C1185" s="31">
        <v>1</v>
      </c>
      <c r="D1185" s="31">
        <v>1</v>
      </c>
      <c r="E1185" s="31">
        <v>1</v>
      </c>
      <c r="F1185" s="31">
        <v>4968100</v>
      </c>
      <c r="G1185" s="17">
        <v>14568000</v>
      </c>
      <c r="H1185" s="17">
        <v>12505000</v>
      </c>
      <c r="I1185" s="18">
        <v>9013100</v>
      </c>
      <c r="J1185" s="18">
        <v>1</v>
      </c>
      <c r="K1185" s="18">
        <v>8316900</v>
      </c>
      <c r="L1185" s="18">
        <v>7729000</v>
      </c>
      <c r="M1185" s="22">
        <v>9305600</v>
      </c>
      <c r="N1185" s="23">
        <v>13693000</v>
      </c>
      <c r="O1185" s="22">
        <v>9652700</v>
      </c>
      <c r="P1185" s="23">
        <v>14105000</v>
      </c>
      <c r="Q1185" s="23">
        <v>14171000</v>
      </c>
      <c r="R1185" s="23">
        <v>14392000</v>
      </c>
      <c r="S1185">
        <v>2</v>
      </c>
      <c r="T1185" t="s">
        <v>3938</v>
      </c>
      <c r="U1185" t="s">
        <v>3938</v>
      </c>
      <c r="V1185" t="s">
        <v>3939</v>
      </c>
      <c r="W1185" t="s">
        <v>3940</v>
      </c>
      <c r="X1185">
        <v>2</v>
      </c>
      <c r="Y1185" s="17">
        <f t="shared" si="169"/>
        <v>10.493337197985953</v>
      </c>
      <c r="Z1185" s="23">
        <f t="shared" si="170"/>
        <v>15.160569271382146</v>
      </c>
      <c r="AA1185" s="12">
        <f t="shared" si="171"/>
        <v>0.69214664767197787</v>
      </c>
      <c r="AB1185" s="7">
        <f t="shared" si="172"/>
        <v>1.4447805293336042</v>
      </c>
      <c r="AC1185" s="18">
        <f t="shared" si="173"/>
        <v>5.1909540333550819E-3</v>
      </c>
      <c r="AD1185" s="27">
        <f t="shared" si="174"/>
        <v>0.11935844025542594</v>
      </c>
      <c r="AE1185" s="22">
        <f t="shared" si="175"/>
        <v>3.5562429359677529E-6</v>
      </c>
    </row>
    <row r="1186" spans="1:31" ht="14.1" customHeight="1" x14ac:dyDescent="0.25">
      <c r="A1186" s="30">
        <v>11034000</v>
      </c>
      <c r="B1186" s="30">
        <v>10786000</v>
      </c>
      <c r="C1186" s="30">
        <v>11686000</v>
      </c>
      <c r="D1186" s="30">
        <v>10490000</v>
      </c>
      <c r="E1186" s="30">
        <v>10313000</v>
      </c>
      <c r="F1186" s="31">
        <v>1</v>
      </c>
      <c r="G1186" s="18">
        <v>6733800</v>
      </c>
      <c r="H1186" s="18">
        <v>7670400</v>
      </c>
      <c r="I1186" s="18">
        <v>7127500</v>
      </c>
      <c r="J1186" s="18">
        <v>8291600</v>
      </c>
      <c r="K1186" s="18">
        <v>1</v>
      </c>
      <c r="L1186" s="18">
        <v>1</v>
      </c>
      <c r="M1186" s="22">
        <v>1</v>
      </c>
      <c r="N1186" s="22">
        <v>8760900</v>
      </c>
      <c r="O1186" s="22">
        <v>1</v>
      </c>
      <c r="P1186" s="22">
        <v>1</v>
      </c>
      <c r="Q1186" s="22">
        <v>1</v>
      </c>
      <c r="R1186" s="22">
        <v>1</v>
      </c>
      <c r="S1186">
        <v>1</v>
      </c>
      <c r="T1186" t="s">
        <v>3941</v>
      </c>
      <c r="U1186" t="s">
        <v>3941</v>
      </c>
      <c r="V1186" t="s">
        <v>3942</v>
      </c>
      <c r="W1186" t="s">
        <v>3943</v>
      </c>
      <c r="X1186">
        <v>1</v>
      </c>
      <c r="Y1186" s="17">
        <f t="shared" si="169"/>
        <v>0.54914105306411365</v>
      </c>
      <c r="Z1186" s="23">
        <f t="shared" si="170"/>
        <v>0.16131589310582237</v>
      </c>
      <c r="AA1186" s="12">
        <f t="shared" si="171"/>
        <v>3.404134846799503</v>
      </c>
      <c r="AB1186" s="7">
        <f t="shared" si="172"/>
        <v>0.29376039581398466</v>
      </c>
      <c r="AC1186" s="18">
        <f t="shared" si="173"/>
        <v>0.12193793241782588</v>
      </c>
      <c r="AD1186" s="27">
        <f t="shared" si="174"/>
        <v>0.1345442618634379</v>
      </c>
      <c r="AE1186" s="22">
        <f t="shared" si="175"/>
        <v>8.6841786513011769E-3</v>
      </c>
    </row>
    <row r="1187" spans="1:31" ht="14.1" customHeight="1" x14ac:dyDescent="0.25">
      <c r="A1187" s="31">
        <v>5316300</v>
      </c>
      <c r="B1187" s="31">
        <v>8899500</v>
      </c>
      <c r="C1187" s="30">
        <v>16994000</v>
      </c>
      <c r="D1187" s="30">
        <v>10666000</v>
      </c>
      <c r="E1187" s="31">
        <v>5045300</v>
      </c>
      <c r="F1187" s="31">
        <v>1</v>
      </c>
      <c r="G1187" s="18">
        <v>6770500</v>
      </c>
      <c r="H1187" s="18">
        <v>5115300</v>
      </c>
      <c r="I1187" s="18">
        <v>6744700</v>
      </c>
      <c r="J1187" s="18">
        <v>5744700</v>
      </c>
      <c r="K1187" s="18">
        <v>5120900</v>
      </c>
      <c r="L1187" s="18">
        <v>5158100</v>
      </c>
      <c r="M1187" s="22">
        <v>4132800</v>
      </c>
      <c r="N1187" s="22">
        <v>4021900</v>
      </c>
      <c r="O1187" s="22">
        <v>3915100</v>
      </c>
      <c r="P1187" s="22">
        <v>4363700</v>
      </c>
      <c r="Q1187" s="22">
        <v>4602500</v>
      </c>
      <c r="R1187" s="22">
        <v>4096900</v>
      </c>
      <c r="S1187">
        <v>3</v>
      </c>
      <c r="T1187" t="s">
        <v>3944</v>
      </c>
      <c r="U1187" t="s">
        <v>3945</v>
      </c>
      <c r="V1187" t="s">
        <v>3946</v>
      </c>
      <c r="W1187" t="s">
        <v>3947</v>
      </c>
      <c r="X1187">
        <v>5</v>
      </c>
      <c r="Y1187" s="17">
        <f t="shared" si="169"/>
        <v>0.7385632319241614</v>
      </c>
      <c r="Z1187" s="23">
        <f t="shared" si="170"/>
        <v>0.53564173611356647</v>
      </c>
      <c r="AA1187" s="12">
        <f t="shared" si="171"/>
        <v>1.3788380966780596</v>
      </c>
      <c r="AB1187" s="7">
        <f t="shared" si="172"/>
        <v>0.72524831045010418</v>
      </c>
      <c r="AC1187" s="18">
        <f t="shared" si="173"/>
        <v>0.41281218756943672</v>
      </c>
      <c r="AD1187" s="27">
        <f t="shared" si="174"/>
        <v>9.0629228553322874E-4</v>
      </c>
      <c r="AE1187" s="22">
        <f t="shared" si="175"/>
        <v>0.15686566240280769</v>
      </c>
    </row>
    <row r="1188" spans="1:31" ht="14.1" customHeight="1" x14ac:dyDescent="0.25">
      <c r="A1188" s="31">
        <v>2361500</v>
      </c>
      <c r="B1188" s="31">
        <v>2194800</v>
      </c>
      <c r="C1188" s="31">
        <v>1</v>
      </c>
      <c r="D1188" s="31">
        <v>1990400</v>
      </c>
      <c r="E1188" s="31">
        <v>2382600</v>
      </c>
      <c r="F1188" s="31">
        <v>2443100</v>
      </c>
      <c r="G1188" s="18">
        <v>1</v>
      </c>
      <c r="H1188" s="18">
        <v>1</v>
      </c>
      <c r="I1188" s="18">
        <v>1</v>
      </c>
      <c r="J1188" s="18">
        <v>1</v>
      </c>
      <c r="K1188" s="18">
        <v>1</v>
      </c>
      <c r="L1188" s="18">
        <v>1</v>
      </c>
      <c r="M1188" s="22">
        <v>7333900</v>
      </c>
      <c r="N1188" s="22">
        <v>3577300</v>
      </c>
      <c r="O1188" s="22">
        <v>4077100</v>
      </c>
      <c r="P1188" s="22">
        <v>1</v>
      </c>
      <c r="Q1188" s="22">
        <v>1</v>
      </c>
      <c r="R1188" s="22">
        <v>1</v>
      </c>
      <c r="S1188">
        <v>2</v>
      </c>
      <c r="T1188" t="s">
        <v>3948</v>
      </c>
      <c r="U1188" t="s">
        <v>3948</v>
      </c>
      <c r="V1188" t="s">
        <v>3949</v>
      </c>
      <c r="W1188" t="s">
        <v>3950</v>
      </c>
      <c r="X1188">
        <v>2</v>
      </c>
      <c r="Y1188" s="17">
        <f t="shared" si="169"/>
        <v>5.2759307379330004E-7</v>
      </c>
      <c r="Z1188" s="23">
        <f t="shared" si="170"/>
        <v>1.3179541417858902</v>
      </c>
      <c r="AA1188" s="12">
        <f t="shared" si="171"/>
        <v>4.0031216342503883E-7</v>
      </c>
      <c r="AB1188" s="7">
        <f t="shared" si="172"/>
        <v>2498050.5</v>
      </c>
      <c r="AC1188" s="18">
        <f t="shared" si="173"/>
        <v>6.0159255641827026E-4</v>
      </c>
      <c r="AD1188" s="27">
        <f t="shared" si="174"/>
        <v>7.0679466220857107E-2</v>
      </c>
      <c r="AE1188" s="22">
        <f t="shared" si="175"/>
        <v>0.651315765489351</v>
      </c>
    </row>
    <row r="1189" spans="1:31" ht="14.1" customHeight="1" x14ac:dyDescent="0.25">
      <c r="A1189" s="31">
        <v>6452500</v>
      </c>
      <c r="B1189" s="31">
        <v>9022400</v>
      </c>
      <c r="C1189" s="31">
        <v>8114400</v>
      </c>
      <c r="D1189" s="31">
        <v>8261600</v>
      </c>
      <c r="E1189" s="31">
        <v>6933700</v>
      </c>
      <c r="F1189" s="31">
        <v>6707400</v>
      </c>
      <c r="G1189" s="18">
        <v>5627700</v>
      </c>
      <c r="H1189" s="18">
        <v>4575700</v>
      </c>
      <c r="I1189" s="18">
        <v>7538700</v>
      </c>
      <c r="J1189" s="18">
        <v>5797900</v>
      </c>
      <c r="K1189" s="18">
        <v>6154000</v>
      </c>
      <c r="L1189" s="18">
        <v>4242800</v>
      </c>
      <c r="M1189" s="22">
        <v>3606600</v>
      </c>
      <c r="N1189" s="22">
        <v>2760400</v>
      </c>
      <c r="O1189" s="22">
        <v>3776400</v>
      </c>
      <c r="P1189" s="22">
        <v>4892500</v>
      </c>
      <c r="Q1189" s="22">
        <v>4394400</v>
      </c>
      <c r="R1189" s="22">
        <v>4031600</v>
      </c>
      <c r="S1189">
        <v>1</v>
      </c>
      <c r="T1189" t="s">
        <v>3951</v>
      </c>
      <c r="U1189" t="s">
        <v>3951</v>
      </c>
      <c r="V1189" t="s">
        <v>3952</v>
      </c>
      <c r="W1189" t="s">
        <v>3953</v>
      </c>
      <c r="X1189">
        <v>1</v>
      </c>
      <c r="Y1189" s="17">
        <f t="shared" si="169"/>
        <v>0.74599490020223336</v>
      </c>
      <c r="Z1189" s="23">
        <f t="shared" si="170"/>
        <v>0.51573683284973182</v>
      </c>
      <c r="AA1189" s="12">
        <f t="shared" si="171"/>
        <v>1.4464642675998107</v>
      </c>
      <c r="AB1189" s="7">
        <f t="shared" si="172"/>
        <v>0.69134096320218763</v>
      </c>
      <c r="AC1189" s="18">
        <f t="shared" si="173"/>
        <v>1.3055976045084594E-2</v>
      </c>
      <c r="AD1189" s="27">
        <f t="shared" si="174"/>
        <v>1.1593883597028239E-2</v>
      </c>
      <c r="AE1189" s="22">
        <f t="shared" si="175"/>
        <v>3.1317701486579082E-5</v>
      </c>
    </row>
    <row r="1190" spans="1:31" ht="14.1" customHeight="1" x14ac:dyDescent="0.25">
      <c r="A1190" s="30">
        <v>120520000</v>
      </c>
      <c r="B1190" s="30">
        <v>134670000</v>
      </c>
      <c r="C1190" s="30">
        <v>110490000</v>
      </c>
      <c r="D1190" s="30">
        <v>104270000</v>
      </c>
      <c r="E1190" s="30">
        <v>44288000</v>
      </c>
      <c r="F1190" s="30">
        <v>76391000</v>
      </c>
      <c r="G1190" s="17">
        <v>15527000</v>
      </c>
      <c r="H1190" s="17">
        <v>21122000</v>
      </c>
      <c r="I1190" s="17">
        <v>16486000</v>
      </c>
      <c r="J1190" s="17">
        <v>15296000</v>
      </c>
      <c r="K1190" s="18">
        <v>5047500</v>
      </c>
      <c r="L1190" s="18">
        <v>1397800</v>
      </c>
      <c r="M1190" s="23">
        <v>15911000</v>
      </c>
      <c r="N1190" s="23">
        <v>16016000</v>
      </c>
      <c r="O1190" s="23">
        <v>10022000</v>
      </c>
      <c r="P1190" s="23">
        <v>20577000</v>
      </c>
      <c r="Q1190" s="23">
        <v>25129000</v>
      </c>
      <c r="R1190" s="23">
        <v>54298000</v>
      </c>
      <c r="S1190">
        <v>11</v>
      </c>
      <c r="T1190" t="s">
        <v>3954</v>
      </c>
      <c r="U1190" t="s">
        <v>3955</v>
      </c>
      <c r="V1190" t="s">
        <v>3956</v>
      </c>
      <c r="W1190" t="s">
        <v>3957</v>
      </c>
      <c r="X1190">
        <v>4</v>
      </c>
      <c r="Y1190" s="17">
        <f t="shared" si="169"/>
        <v>0.1267738292566061</v>
      </c>
      <c r="Z1190" s="23">
        <f t="shared" si="170"/>
        <v>0.24034207599017315</v>
      </c>
      <c r="AA1190" s="12">
        <f t="shared" si="171"/>
        <v>0.52747247328341074</v>
      </c>
      <c r="AB1190" s="7">
        <f t="shared" si="172"/>
        <v>1.8958335280990111</v>
      </c>
      <c r="AC1190" s="18">
        <f t="shared" si="173"/>
        <v>9.5683206877464892E-5</v>
      </c>
      <c r="AD1190" s="27">
        <f t="shared" si="174"/>
        <v>0.14983762355599672</v>
      </c>
      <c r="AE1190" s="22">
        <f t="shared" si="175"/>
        <v>5.2051794110333682E-4</v>
      </c>
    </row>
    <row r="1191" spans="1:31" ht="14.1" customHeight="1" x14ac:dyDescent="0.25">
      <c r="A1191" s="30">
        <v>3210300000</v>
      </c>
      <c r="B1191" s="30">
        <v>3620900000</v>
      </c>
      <c r="C1191" s="30">
        <v>4294400000</v>
      </c>
      <c r="D1191" s="30">
        <v>4232500000</v>
      </c>
      <c r="E1191" s="30">
        <v>4637900000</v>
      </c>
      <c r="F1191" s="30">
        <v>4486800000</v>
      </c>
      <c r="G1191" s="17">
        <v>3676600000</v>
      </c>
      <c r="H1191" s="17">
        <v>3482500000</v>
      </c>
      <c r="I1191" s="17">
        <v>3550700000</v>
      </c>
      <c r="J1191" s="17">
        <v>4000700000</v>
      </c>
      <c r="K1191" s="17">
        <v>4190900000</v>
      </c>
      <c r="L1191" s="17">
        <v>4534400000</v>
      </c>
      <c r="M1191" s="23">
        <v>2577100000</v>
      </c>
      <c r="N1191" s="23">
        <v>2402700000</v>
      </c>
      <c r="O1191" s="23">
        <v>3653200000</v>
      </c>
      <c r="P1191" s="23">
        <v>3419400000</v>
      </c>
      <c r="Q1191" s="23">
        <v>2871500000</v>
      </c>
      <c r="R1191" s="23">
        <v>3337100000</v>
      </c>
      <c r="S1191">
        <v>7</v>
      </c>
      <c r="T1191" t="s">
        <v>3958</v>
      </c>
      <c r="U1191" t="s">
        <v>3958</v>
      </c>
      <c r="V1191" t="s">
        <v>3959</v>
      </c>
      <c r="W1191" t="s">
        <v>3960</v>
      </c>
      <c r="X1191">
        <v>5</v>
      </c>
      <c r="Y1191" s="17">
        <f t="shared" si="169"/>
        <v>0.95723528354599963</v>
      </c>
      <c r="Z1191" s="23">
        <f t="shared" si="170"/>
        <v>0.74587057035959947</v>
      </c>
      <c r="AA1191" s="12">
        <f t="shared" si="171"/>
        <v>1.2833798806199004</v>
      </c>
      <c r="AB1191" s="7">
        <f t="shared" si="172"/>
        <v>0.7791925174305977</v>
      </c>
      <c r="AC1191" s="18">
        <f t="shared" si="173"/>
        <v>0.54745684663733496</v>
      </c>
      <c r="AD1191" s="27">
        <f t="shared" si="174"/>
        <v>8.5791576221881209E-3</v>
      </c>
      <c r="AE1191" s="22">
        <f t="shared" si="175"/>
        <v>6.6298474590090707E-3</v>
      </c>
    </row>
    <row r="1192" spans="1:31" x14ac:dyDescent="0.25">
      <c r="A1192" s="31">
        <v>1</v>
      </c>
      <c r="B1192" s="31">
        <v>1</v>
      </c>
      <c r="C1192" s="31">
        <v>1</v>
      </c>
      <c r="D1192" s="31">
        <v>1</v>
      </c>
      <c r="E1192" s="31">
        <v>1</v>
      </c>
      <c r="F1192" s="31">
        <v>1</v>
      </c>
      <c r="G1192" s="17">
        <v>10827000</v>
      </c>
      <c r="H1192" s="18">
        <v>1</v>
      </c>
      <c r="I1192" s="18">
        <v>1</v>
      </c>
      <c r="J1192" s="18">
        <v>1</v>
      </c>
      <c r="K1192" s="18">
        <v>1</v>
      </c>
      <c r="L1192" s="18">
        <v>1</v>
      </c>
      <c r="M1192" s="22">
        <v>1</v>
      </c>
      <c r="N1192" s="23">
        <v>15686000</v>
      </c>
      <c r="O1192" s="22">
        <v>1</v>
      </c>
      <c r="P1192" s="22">
        <v>1</v>
      </c>
      <c r="Q1192" s="22">
        <v>1</v>
      </c>
      <c r="R1192" s="22">
        <v>1</v>
      </c>
      <c r="S1192">
        <v>1</v>
      </c>
      <c r="T1192" t="s">
        <v>3961</v>
      </c>
      <c r="U1192" t="s">
        <v>3961</v>
      </c>
      <c r="V1192" t="s">
        <v>3962</v>
      </c>
      <c r="W1192" t="s">
        <v>3963</v>
      </c>
      <c r="X1192">
        <v>2</v>
      </c>
      <c r="Y1192" s="17">
        <f t="shared" si="169"/>
        <v>1804500.8333333333</v>
      </c>
      <c r="Z1192" s="23">
        <f t="shared" si="170"/>
        <v>2614334.1666666665</v>
      </c>
      <c r="AA1192" s="12">
        <f t="shared" si="171"/>
        <v>0.69023342782308184</v>
      </c>
      <c r="AB1192" s="7">
        <f t="shared" si="172"/>
        <v>1.4487852365451017</v>
      </c>
      <c r="AC1192" s="18">
        <f t="shared" si="173"/>
        <v>0.34089313230205975</v>
      </c>
      <c r="AD1192" s="27">
        <f t="shared" si="174"/>
        <v>0.80393960275616227</v>
      </c>
      <c r="AE1192" s="22">
        <f t="shared" si="175"/>
        <v>0.34089313230205975</v>
      </c>
    </row>
    <row r="1193" spans="1:31" x14ac:dyDescent="0.25">
      <c r="A1193" s="31">
        <v>2288300</v>
      </c>
      <c r="B1193" s="31">
        <v>2511000</v>
      </c>
      <c r="C1193" s="31">
        <v>2409400</v>
      </c>
      <c r="D1193" s="31">
        <v>2530700</v>
      </c>
      <c r="E1193" s="31">
        <v>3685000</v>
      </c>
      <c r="F1193" s="31">
        <v>3416000</v>
      </c>
      <c r="G1193" s="18">
        <v>5375600</v>
      </c>
      <c r="H1193" s="18">
        <v>5519600</v>
      </c>
      <c r="I1193" s="18">
        <v>5137400</v>
      </c>
      <c r="J1193" s="18">
        <v>4598500</v>
      </c>
      <c r="K1193" s="18">
        <v>6464000</v>
      </c>
      <c r="L1193" s="18">
        <v>6825300</v>
      </c>
      <c r="M1193" s="22">
        <v>3596300</v>
      </c>
      <c r="N1193" s="22">
        <v>3009400</v>
      </c>
      <c r="O1193" s="22">
        <v>5926600</v>
      </c>
      <c r="P1193" s="22">
        <v>4403100</v>
      </c>
      <c r="Q1193" s="22">
        <v>5406600</v>
      </c>
      <c r="R1193" s="22">
        <v>5536200</v>
      </c>
      <c r="S1193">
        <v>2</v>
      </c>
      <c r="T1193" t="s">
        <v>3964</v>
      </c>
      <c r="U1193" t="s">
        <v>3964</v>
      </c>
      <c r="V1193" t="s">
        <v>3965</v>
      </c>
      <c r="W1193" t="s">
        <v>3966</v>
      </c>
      <c r="X1193">
        <v>3</v>
      </c>
      <c r="Y1193" s="17">
        <f t="shared" si="169"/>
        <v>2.0142276905536685</v>
      </c>
      <c r="Z1193" s="23">
        <f t="shared" si="170"/>
        <v>1.6554357378684592</v>
      </c>
      <c r="AA1193" s="12">
        <f t="shared" si="171"/>
        <v>1.2167356572519028</v>
      </c>
      <c r="AB1193" s="7">
        <f t="shared" si="172"/>
        <v>0.8218712043490054</v>
      </c>
      <c r="AC1193" s="18">
        <f t="shared" si="173"/>
        <v>4.6654608694951096E-5</v>
      </c>
      <c r="AD1193" s="27">
        <f t="shared" si="174"/>
        <v>0.11728289530880065</v>
      </c>
      <c r="AE1193" s="22">
        <f t="shared" si="175"/>
        <v>6.3388509978233214E-3</v>
      </c>
    </row>
    <row r="1194" spans="1:31" ht="14.1" customHeight="1" x14ac:dyDescent="0.25">
      <c r="A1194" s="30">
        <v>94978000</v>
      </c>
      <c r="B1194" s="30">
        <v>88518000</v>
      </c>
      <c r="C1194" s="30">
        <v>100920000</v>
      </c>
      <c r="D1194" s="30">
        <v>106190000</v>
      </c>
      <c r="E1194" s="30">
        <v>77724000</v>
      </c>
      <c r="F1194" s="30">
        <v>84089000</v>
      </c>
      <c r="G1194" s="17">
        <v>34033000</v>
      </c>
      <c r="H1194" s="17">
        <v>37168000</v>
      </c>
      <c r="I1194" s="17">
        <v>32233000</v>
      </c>
      <c r="J1194" s="17">
        <v>47634000</v>
      </c>
      <c r="K1194" s="17">
        <v>60250000</v>
      </c>
      <c r="L1194" s="17">
        <v>54775000</v>
      </c>
      <c r="M1194" s="23">
        <v>20508000</v>
      </c>
      <c r="N1194" s="23">
        <v>22238000</v>
      </c>
      <c r="O1194" s="23">
        <v>41964000</v>
      </c>
      <c r="P1194" s="23">
        <v>27297000</v>
      </c>
      <c r="Q1194" s="23">
        <v>34999000</v>
      </c>
      <c r="R1194" s="23">
        <v>36081000</v>
      </c>
      <c r="S1194">
        <v>9</v>
      </c>
      <c r="T1194" t="s">
        <v>3967</v>
      </c>
      <c r="U1194" t="s">
        <v>3968</v>
      </c>
      <c r="V1194" t="s">
        <v>3969</v>
      </c>
      <c r="W1194" t="s">
        <v>3970</v>
      </c>
      <c r="X1194">
        <v>7</v>
      </c>
      <c r="Y1194" s="17">
        <f t="shared" si="169"/>
        <v>0.48168690794487523</v>
      </c>
      <c r="Z1194" s="23">
        <f t="shared" si="170"/>
        <v>0.33142777493170944</v>
      </c>
      <c r="AA1194" s="12">
        <f t="shared" si="171"/>
        <v>1.4533691632939532</v>
      </c>
      <c r="AB1194" s="7">
        <f t="shared" si="172"/>
        <v>0.68805643139804495</v>
      </c>
      <c r="AC1194" s="18">
        <f t="shared" si="173"/>
        <v>2.2975767226822495E-5</v>
      </c>
      <c r="AD1194" s="27">
        <f t="shared" si="174"/>
        <v>4.0531281320199217E-2</v>
      </c>
      <c r="AE1194" s="22">
        <f t="shared" si="175"/>
        <v>6.272452092331366E-7</v>
      </c>
    </row>
    <row r="1195" spans="1:31" ht="14.1" customHeight="1" x14ac:dyDescent="0.25">
      <c r="A1195" s="31">
        <v>3185400</v>
      </c>
      <c r="B1195" s="31">
        <v>3741100</v>
      </c>
      <c r="C1195" s="31">
        <v>1</v>
      </c>
      <c r="D1195" s="31">
        <v>2609900</v>
      </c>
      <c r="E1195" s="31">
        <v>2826200</v>
      </c>
      <c r="F1195" s="31">
        <v>4381700</v>
      </c>
      <c r="G1195" s="18">
        <v>1</v>
      </c>
      <c r="H1195" s="18">
        <v>2709200</v>
      </c>
      <c r="I1195" s="18">
        <v>2252900</v>
      </c>
      <c r="J1195" s="18">
        <v>2467500</v>
      </c>
      <c r="K1195" s="18">
        <v>1</v>
      </c>
      <c r="L1195" s="18">
        <v>2052700</v>
      </c>
      <c r="M1195" s="22">
        <v>1</v>
      </c>
      <c r="N1195" s="22">
        <v>3151800</v>
      </c>
      <c r="O1195" s="22">
        <v>1</v>
      </c>
      <c r="P1195" s="22">
        <v>1</v>
      </c>
      <c r="Q1195" s="22">
        <v>2453100</v>
      </c>
      <c r="R1195" s="22">
        <v>1</v>
      </c>
      <c r="S1195">
        <v>3</v>
      </c>
      <c r="T1195" t="s">
        <v>3971</v>
      </c>
      <c r="U1195" t="s">
        <v>3971</v>
      </c>
      <c r="V1195" t="s">
        <v>3972</v>
      </c>
      <c r="W1195" t="s">
        <v>3973</v>
      </c>
      <c r="X1195">
        <v>1</v>
      </c>
      <c r="Y1195" s="17">
        <f t="shared" si="169"/>
        <v>0.56630025941363571</v>
      </c>
      <c r="Z1195" s="23">
        <f t="shared" si="170"/>
        <v>0.33473502417329931</v>
      </c>
      <c r="AA1195" s="12">
        <f t="shared" si="171"/>
        <v>1.6917866925107015</v>
      </c>
      <c r="AB1195" s="7">
        <f t="shared" si="172"/>
        <v>0.59109106628327168</v>
      </c>
      <c r="AC1195" s="18">
        <f t="shared" si="173"/>
        <v>0.16069114773691553</v>
      </c>
      <c r="AD1195" s="27">
        <f t="shared" si="174"/>
        <v>0.42909912098843117</v>
      </c>
      <c r="AE1195" s="22">
        <f t="shared" si="175"/>
        <v>5.5946574529516027E-2</v>
      </c>
    </row>
    <row r="1196" spans="1:31" ht="14.1" customHeight="1" x14ac:dyDescent="0.25">
      <c r="A1196" s="30">
        <v>16244000</v>
      </c>
      <c r="B1196" s="30">
        <v>13271000</v>
      </c>
      <c r="C1196" s="30">
        <v>27728000</v>
      </c>
      <c r="D1196" s="30">
        <v>27114000</v>
      </c>
      <c r="E1196" s="30">
        <v>11674000</v>
      </c>
      <c r="F1196" s="30">
        <v>10926000</v>
      </c>
      <c r="G1196" s="18">
        <v>7371900</v>
      </c>
      <c r="H1196" s="17">
        <v>11889000</v>
      </c>
      <c r="I1196" s="18">
        <v>1</v>
      </c>
      <c r="J1196" s="17">
        <v>11670000</v>
      </c>
      <c r="K1196" s="18">
        <v>1</v>
      </c>
      <c r="L1196" s="17">
        <v>13023000</v>
      </c>
      <c r="M1196" s="22">
        <v>7909800</v>
      </c>
      <c r="N1196" s="22">
        <v>5911700</v>
      </c>
      <c r="O1196" s="22">
        <v>7909500</v>
      </c>
      <c r="P1196" s="22">
        <v>6956000</v>
      </c>
      <c r="Q1196" s="23">
        <v>21053000</v>
      </c>
      <c r="R1196" s="23">
        <v>11095000</v>
      </c>
      <c r="S1196">
        <v>3</v>
      </c>
      <c r="T1196" t="s">
        <v>3974</v>
      </c>
      <c r="U1196" t="s">
        <v>3975</v>
      </c>
      <c r="V1196" t="s">
        <v>3976</v>
      </c>
      <c r="W1196" t="s">
        <v>3977</v>
      </c>
      <c r="X1196">
        <v>7</v>
      </c>
      <c r="Y1196" s="17">
        <f t="shared" si="169"/>
        <v>0.41094927868208714</v>
      </c>
      <c r="Z1196" s="23">
        <f t="shared" si="170"/>
        <v>0.56877997700010274</v>
      </c>
      <c r="AA1196" s="12">
        <f t="shared" si="171"/>
        <v>0.72251010109312075</v>
      </c>
      <c r="AB1196" s="7">
        <f t="shared" si="172"/>
        <v>1.3840636947318123</v>
      </c>
      <c r="AC1196" s="18">
        <f t="shared" si="173"/>
        <v>2.4487205802262078E-2</v>
      </c>
      <c r="AD1196" s="27">
        <f t="shared" si="174"/>
        <v>0.42113838288449923</v>
      </c>
      <c r="AE1196" s="22">
        <f t="shared" si="175"/>
        <v>7.5547291759775301E-2</v>
      </c>
    </row>
    <row r="1197" spans="1:31" ht="14.1" customHeight="1" x14ac:dyDescent="0.25">
      <c r="A1197" s="30">
        <v>22343000</v>
      </c>
      <c r="B1197" s="30">
        <v>24071000</v>
      </c>
      <c r="C1197" s="31">
        <v>6687200</v>
      </c>
      <c r="D1197" s="30">
        <v>11603000</v>
      </c>
      <c r="E1197" s="30">
        <v>18262000</v>
      </c>
      <c r="F1197" s="30">
        <v>38953000</v>
      </c>
      <c r="G1197" s="17">
        <v>46658000</v>
      </c>
      <c r="H1197" s="17">
        <v>53449000</v>
      </c>
      <c r="I1197" s="17">
        <v>18921000</v>
      </c>
      <c r="J1197" s="17">
        <v>21006000</v>
      </c>
      <c r="K1197" s="18">
        <v>9737800</v>
      </c>
      <c r="L1197" s="17">
        <v>22019000</v>
      </c>
      <c r="M1197" s="23">
        <v>114570000</v>
      </c>
      <c r="N1197" s="23">
        <v>113290000</v>
      </c>
      <c r="O1197" s="23">
        <v>88527000</v>
      </c>
      <c r="P1197" s="23">
        <v>140060000</v>
      </c>
      <c r="Q1197" s="23">
        <v>132880000</v>
      </c>
      <c r="R1197" s="23">
        <v>59811000</v>
      </c>
      <c r="S1197">
        <v>14</v>
      </c>
      <c r="T1197" t="s">
        <v>3420</v>
      </c>
      <c r="U1197" t="s">
        <v>3420</v>
      </c>
      <c r="V1197" t="s">
        <v>3421</v>
      </c>
      <c r="W1197" t="s">
        <v>3422</v>
      </c>
      <c r="X1197">
        <v>1</v>
      </c>
      <c r="Y1197" s="17">
        <f t="shared" si="169"/>
        <v>1.4090545213551269</v>
      </c>
      <c r="Z1197" s="23">
        <f t="shared" si="170"/>
        <v>5.3243295559682151</v>
      </c>
      <c r="AA1197" s="12">
        <f t="shared" si="171"/>
        <v>0.26464449778013305</v>
      </c>
      <c r="AB1197" s="7">
        <f t="shared" si="172"/>
        <v>3.7786540373524078</v>
      </c>
      <c r="AC1197" s="18">
        <f t="shared" si="173"/>
        <v>0.34668568620277918</v>
      </c>
      <c r="AD1197" s="27">
        <f t="shared" si="174"/>
        <v>2.0759973575681649E-4</v>
      </c>
      <c r="AE1197" s="22">
        <f t="shared" si="175"/>
        <v>4.9058782290042244E-5</v>
      </c>
    </row>
    <row r="1198" spans="1:31" x14ac:dyDescent="0.25">
      <c r="A1198" s="31">
        <v>1</v>
      </c>
      <c r="B1198" s="31">
        <v>1</v>
      </c>
      <c r="C1198" s="31">
        <v>1343200</v>
      </c>
      <c r="D1198" s="31">
        <v>1</v>
      </c>
      <c r="E1198" s="31">
        <v>2699600</v>
      </c>
      <c r="F1198" s="31">
        <v>2063000</v>
      </c>
      <c r="G1198" s="18">
        <v>5718200</v>
      </c>
      <c r="H1198" s="18">
        <v>5211900</v>
      </c>
      <c r="I1198" s="18">
        <v>4516800</v>
      </c>
      <c r="J1198" s="18">
        <v>5519800</v>
      </c>
      <c r="K1198" s="18">
        <v>5976900</v>
      </c>
      <c r="L1198" s="18">
        <v>6249200</v>
      </c>
      <c r="M1198" s="22">
        <v>6422000</v>
      </c>
      <c r="N1198" s="22">
        <v>4325500</v>
      </c>
      <c r="O1198" s="22">
        <v>6120300</v>
      </c>
      <c r="P1198" s="22">
        <v>6807000</v>
      </c>
      <c r="Q1198" s="23">
        <v>10902000</v>
      </c>
      <c r="R1198" s="23">
        <v>10978000</v>
      </c>
      <c r="S1198">
        <v>2</v>
      </c>
      <c r="T1198" t="s">
        <v>3981</v>
      </c>
      <c r="U1198" t="s">
        <v>3981</v>
      </c>
      <c r="V1198" t="s">
        <v>3982</v>
      </c>
      <c r="W1198" t="s">
        <v>3983</v>
      </c>
      <c r="X1198">
        <v>1</v>
      </c>
      <c r="Y1198" s="17">
        <f t="shared" si="169"/>
        <v>5.4362710359308997</v>
      </c>
      <c r="Z1198" s="23">
        <f t="shared" si="170"/>
        <v>7.4609023579699505</v>
      </c>
      <c r="AA1198" s="12">
        <f t="shared" si="171"/>
        <v>0.72863452369453929</v>
      </c>
      <c r="AB1198" s="7">
        <f t="shared" si="172"/>
        <v>1.3724301655780773</v>
      </c>
      <c r="AC1198" s="18">
        <f t="shared" si="173"/>
        <v>9.1238270107573535E-6</v>
      </c>
      <c r="AD1198" s="27">
        <f t="shared" si="174"/>
        <v>0.10135566022223688</v>
      </c>
      <c r="AE1198" s="22">
        <f t="shared" si="175"/>
        <v>2.9891154241482363E-4</v>
      </c>
    </row>
    <row r="1199" spans="1:31" ht="14.1" customHeight="1" x14ac:dyDescent="0.25">
      <c r="A1199" s="30">
        <v>10536000</v>
      </c>
      <c r="B1199" s="30">
        <v>13843000</v>
      </c>
      <c r="C1199" s="31">
        <v>7099900</v>
      </c>
      <c r="D1199" s="31">
        <v>1</v>
      </c>
      <c r="E1199" s="30">
        <v>15301000</v>
      </c>
      <c r="F1199" s="30">
        <v>12927000</v>
      </c>
      <c r="G1199" s="18">
        <v>1</v>
      </c>
      <c r="H1199" s="18">
        <v>1</v>
      </c>
      <c r="I1199" s="18">
        <v>1</v>
      </c>
      <c r="J1199" s="18">
        <v>1</v>
      </c>
      <c r="K1199" s="18">
        <v>1</v>
      </c>
      <c r="L1199" s="18">
        <v>1</v>
      </c>
      <c r="M1199" s="23">
        <v>107860000</v>
      </c>
      <c r="N1199" s="23">
        <v>33175000</v>
      </c>
      <c r="O1199" s="22">
        <v>1</v>
      </c>
      <c r="P1199" s="22">
        <v>1</v>
      </c>
      <c r="Q1199" s="22">
        <v>1</v>
      </c>
      <c r="R1199" s="23">
        <v>23697000</v>
      </c>
      <c r="S1199">
        <v>3</v>
      </c>
      <c r="T1199" t="s">
        <v>3984</v>
      </c>
      <c r="U1199" t="s">
        <v>3984</v>
      </c>
      <c r="V1199" t="s">
        <v>3985</v>
      </c>
      <c r="W1199" t="s">
        <v>3986</v>
      </c>
      <c r="X1199">
        <v>1</v>
      </c>
      <c r="Y1199" s="17">
        <f t="shared" si="169"/>
        <v>1.0049089635384025E-7</v>
      </c>
      <c r="Z1199" s="23">
        <f t="shared" si="170"/>
        <v>2.7590111066055831</v>
      </c>
      <c r="AA1199" s="12">
        <f t="shared" si="171"/>
        <v>3.6422795150496657E-8</v>
      </c>
      <c r="AB1199" s="7">
        <f t="shared" si="172"/>
        <v>27455333.833333332</v>
      </c>
      <c r="AC1199" s="18">
        <f t="shared" si="173"/>
        <v>1.5434774433690434E-3</v>
      </c>
      <c r="AD1199" s="27">
        <f t="shared" si="174"/>
        <v>0.13946492450183337</v>
      </c>
      <c r="AE1199" s="22">
        <f t="shared" si="175"/>
        <v>0.33431877957985312</v>
      </c>
    </row>
    <row r="1200" spans="1:31" ht="14.1" customHeight="1" x14ac:dyDescent="0.25">
      <c r="A1200" s="30">
        <v>20550000</v>
      </c>
      <c r="B1200" s="30">
        <v>19934000</v>
      </c>
      <c r="C1200" s="31">
        <v>8519300</v>
      </c>
      <c r="D1200" s="30">
        <v>10032000</v>
      </c>
      <c r="E1200" s="30">
        <v>70977000</v>
      </c>
      <c r="F1200" s="30">
        <v>46446000</v>
      </c>
      <c r="G1200" s="17">
        <v>67066000</v>
      </c>
      <c r="H1200" s="17">
        <v>82647000</v>
      </c>
      <c r="I1200" s="17">
        <v>52407000</v>
      </c>
      <c r="J1200" s="17">
        <v>64299000</v>
      </c>
      <c r="K1200" s="17">
        <v>46175000</v>
      </c>
      <c r="L1200" s="17">
        <v>40013000</v>
      </c>
      <c r="M1200" s="23">
        <v>129790000</v>
      </c>
      <c r="N1200" s="23">
        <v>117900000</v>
      </c>
      <c r="O1200" s="23">
        <v>95052000</v>
      </c>
      <c r="P1200" s="23">
        <v>95675000</v>
      </c>
      <c r="Q1200" s="23">
        <v>101860000</v>
      </c>
      <c r="R1200" s="23">
        <v>118180000</v>
      </c>
      <c r="S1200">
        <v>7</v>
      </c>
      <c r="T1200" t="s">
        <v>3987</v>
      </c>
      <c r="U1200" t="s">
        <v>3988</v>
      </c>
      <c r="V1200" t="s">
        <v>3989</v>
      </c>
      <c r="W1200" t="s">
        <v>3990</v>
      </c>
      <c r="X1200">
        <v>4</v>
      </c>
      <c r="Y1200" s="17">
        <f t="shared" si="169"/>
        <v>1.9982454778267726</v>
      </c>
      <c r="Z1200" s="23">
        <f t="shared" si="170"/>
        <v>3.7315161712427241</v>
      </c>
      <c r="AA1200" s="12">
        <f t="shared" si="171"/>
        <v>0.53550497602728808</v>
      </c>
      <c r="AB1200" s="7">
        <f t="shared" si="172"/>
        <v>1.8673962797108394</v>
      </c>
      <c r="AC1200" s="18">
        <f t="shared" si="173"/>
        <v>3.2783104197872066E-2</v>
      </c>
      <c r="AD1200" s="27">
        <f t="shared" si="174"/>
        <v>1.5012835511337146E-4</v>
      </c>
      <c r="AE1200" s="22">
        <f t="shared" si="175"/>
        <v>3.9705058922286057E-5</v>
      </c>
    </row>
    <row r="1201" spans="1:31" ht="14.1" customHeight="1" x14ac:dyDescent="0.25">
      <c r="A1201" s="30">
        <v>13242000</v>
      </c>
      <c r="B1201" s="30">
        <v>11775000</v>
      </c>
      <c r="C1201" s="30">
        <v>17342000</v>
      </c>
      <c r="D1201" s="30">
        <v>13576000</v>
      </c>
      <c r="E1201" s="31">
        <v>8284700</v>
      </c>
      <c r="F1201" s="30">
        <v>10161000</v>
      </c>
      <c r="G1201" s="17">
        <v>10511000</v>
      </c>
      <c r="H1201" s="17">
        <v>12458000</v>
      </c>
      <c r="I1201" s="17">
        <v>10287000</v>
      </c>
      <c r="J1201" s="17">
        <v>13885000</v>
      </c>
      <c r="K1201" s="18">
        <v>8348100</v>
      </c>
      <c r="L1201" s="18">
        <v>1</v>
      </c>
      <c r="M1201" s="22">
        <v>6877300</v>
      </c>
      <c r="N1201" s="22">
        <v>8667900</v>
      </c>
      <c r="O1201" s="23">
        <v>11603000</v>
      </c>
      <c r="P1201" s="22">
        <v>9478300</v>
      </c>
      <c r="Q1201" s="22">
        <v>1</v>
      </c>
      <c r="R1201" s="22">
        <v>1</v>
      </c>
      <c r="S1201">
        <v>5</v>
      </c>
      <c r="T1201" t="s">
        <v>3991</v>
      </c>
      <c r="U1201" t="s">
        <v>3991</v>
      </c>
      <c r="V1201" t="s">
        <v>3992</v>
      </c>
      <c r="W1201" t="s">
        <v>3993</v>
      </c>
      <c r="X1201">
        <v>3</v>
      </c>
      <c r="Y1201" s="17">
        <f t="shared" si="169"/>
        <v>0.74601477264935656</v>
      </c>
      <c r="Z1201" s="23">
        <f t="shared" si="170"/>
        <v>0.49241943138475436</v>
      </c>
      <c r="AA1201" s="12">
        <f t="shared" si="171"/>
        <v>1.5149986477005093</v>
      </c>
      <c r="AB1201" s="7">
        <f t="shared" si="172"/>
        <v>0.66006659578067417</v>
      </c>
      <c r="AC1201" s="18">
        <f t="shared" si="173"/>
        <v>0.21498130675495974</v>
      </c>
      <c r="AD1201" s="27">
        <f t="shared" si="174"/>
        <v>0.29625754593517273</v>
      </c>
      <c r="AE1201" s="22">
        <f t="shared" si="175"/>
        <v>2.5308490265205479E-2</v>
      </c>
    </row>
    <row r="1202" spans="1:31" ht="14.1" customHeight="1" x14ac:dyDescent="0.25">
      <c r="A1202" s="30">
        <v>51542000</v>
      </c>
      <c r="B1202" s="30">
        <v>57013000</v>
      </c>
      <c r="C1202" s="30">
        <v>27172000</v>
      </c>
      <c r="D1202" s="30">
        <v>41245000</v>
      </c>
      <c r="E1202" s="30">
        <v>38395000</v>
      </c>
      <c r="F1202" s="30">
        <v>36832000</v>
      </c>
      <c r="G1202" s="17">
        <v>27112000</v>
      </c>
      <c r="H1202" s="17">
        <v>24021000</v>
      </c>
      <c r="I1202" s="17">
        <v>39766000</v>
      </c>
      <c r="J1202" s="17">
        <v>34127000</v>
      </c>
      <c r="K1202" s="17">
        <v>90136000</v>
      </c>
      <c r="L1202" s="17">
        <v>106670000</v>
      </c>
      <c r="M1202" s="22">
        <v>5954500</v>
      </c>
      <c r="N1202" s="22">
        <v>5482300</v>
      </c>
      <c r="O1202" s="23">
        <v>18135000</v>
      </c>
      <c r="P1202" s="23">
        <v>16593000</v>
      </c>
      <c r="Q1202" s="23">
        <v>10372000</v>
      </c>
      <c r="R1202" s="23">
        <v>14763000</v>
      </c>
      <c r="S1202">
        <v>2</v>
      </c>
      <c r="T1202" t="s">
        <v>3555</v>
      </c>
      <c r="U1202" t="s">
        <v>3555</v>
      </c>
      <c r="V1202" t="s">
        <v>3556</v>
      </c>
      <c r="W1202" t="s">
        <v>3557</v>
      </c>
      <c r="X1202">
        <v>1</v>
      </c>
      <c r="Y1202" s="17">
        <f t="shared" si="169"/>
        <v>1.276103394541612</v>
      </c>
      <c r="Z1202" s="23">
        <f t="shared" si="170"/>
        <v>0.28271246119136079</v>
      </c>
      <c r="AA1202" s="12">
        <f t="shared" si="171"/>
        <v>4.513785452413611</v>
      </c>
      <c r="AB1202" s="7">
        <f t="shared" si="172"/>
        <v>0.22154353824355566</v>
      </c>
      <c r="AC1202" s="18">
        <f t="shared" si="173"/>
        <v>0.46101338601928066</v>
      </c>
      <c r="AD1202" s="27">
        <f t="shared" si="174"/>
        <v>1.7294678288202504E-2</v>
      </c>
      <c r="AE1202" s="22">
        <f t="shared" si="175"/>
        <v>1.104798999599528E-4</v>
      </c>
    </row>
    <row r="1203" spans="1:31" ht="14.1" customHeight="1" x14ac:dyDescent="0.25">
      <c r="A1203" s="31">
        <v>6366500</v>
      </c>
      <c r="B1203" s="31">
        <v>5286700</v>
      </c>
      <c r="C1203" s="31">
        <v>6876800</v>
      </c>
      <c r="D1203" s="30">
        <v>10572000</v>
      </c>
      <c r="E1203" s="31">
        <v>6353300</v>
      </c>
      <c r="F1203" s="31">
        <v>6066200</v>
      </c>
      <c r="G1203" s="18">
        <v>6509300</v>
      </c>
      <c r="H1203" s="18">
        <v>7254400</v>
      </c>
      <c r="I1203" s="18">
        <v>6440100</v>
      </c>
      <c r="J1203" s="18">
        <v>6262400</v>
      </c>
      <c r="K1203" s="18">
        <v>5221500</v>
      </c>
      <c r="L1203" s="18">
        <v>4330900</v>
      </c>
      <c r="M1203" s="23">
        <v>11972000</v>
      </c>
      <c r="N1203" s="23">
        <v>15532000</v>
      </c>
      <c r="O1203" s="23">
        <v>16926000</v>
      </c>
      <c r="P1203" s="22">
        <v>8463100</v>
      </c>
      <c r="Q1203" s="23">
        <v>12061000</v>
      </c>
      <c r="R1203" s="23">
        <v>16988000</v>
      </c>
      <c r="S1203">
        <v>3</v>
      </c>
      <c r="T1203" t="s">
        <v>3997</v>
      </c>
      <c r="U1203" t="s">
        <v>3997</v>
      </c>
      <c r="V1203" t="s">
        <v>3998</v>
      </c>
      <c r="W1203" t="s">
        <v>3999</v>
      </c>
      <c r="X1203">
        <v>3</v>
      </c>
      <c r="Y1203" s="17">
        <f t="shared" si="169"/>
        <v>0.86746866081427698</v>
      </c>
      <c r="Z1203" s="23">
        <f t="shared" si="170"/>
        <v>1.9734860253121875</v>
      </c>
      <c r="AA1203" s="12">
        <f t="shared" si="171"/>
        <v>0.43956159288082686</v>
      </c>
      <c r="AB1203" s="7">
        <f t="shared" si="172"/>
        <v>2.2749940308618326</v>
      </c>
      <c r="AC1203" s="18">
        <f t="shared" si="173"/>
        <v>0.31804546217009882</v>
      </c>
      <c r="AD1203" s="27">
        <f t="shared" si="174"/>
        <v>3.5995210951190901E-4</v>
      </c>
      <c r="AE1203" s="22">
        <f t="shared" si="175"/>
        <v>1.6629494871842254E-3</v>
      </c>
    </row>
    <row r="1204" spans="1:31" ht="14.1" customHeight="1" x14ac:dyDescent="0.25">
      <c r="A1204" s="30">
        <v>415270000</v>
      </c>
      <c r="B1204" s="30">
        <v>406610000</v>
      </c>
      <c r="C1204" s="30">
        <v>524310000</v>
      </c>
      <c r="D1204" s="30">
        <v>483680000</v>
      </c>
      <c r="E1204" s="30">
        <v>296240000</v>
      </c>
      <c r="F1204" s="30">
        <v>336650000</v>
      </c>
      <c r="G1204" s="17">
        <v>172800000</v>
      </c>
      <c r="H1204" s="17">
        <v>182670000</v>
      </c>
      <c r="I1204" s="17">
        <v>232820000</v>
      </c>
      <c r="J1204" s="17">
        <v>188920000</v>
      </c>
      <c r="K1204" s="17">
        <v>211370000</v>
      </c>
      <c r="L1204" s="17">
        <v>216220000</v>
      </c>
      <c r="M1204" s="23">
        <v>67340000</v>
      </c>
      <c r="N1204" s="23">
        <v>60932000</v>
      </c>
      <c r="O1204" s="23">
        <v>125520000</v>
      </c>
      <c r="P1204" s="23">
        <v>116590000</v>
      </c>
      <c r="Q1204" s="23">
        <v>124780000</v>
      </c>
      <c r="R1204" s="23">
        <v>119810000</v>
      </c>
      <c r="S1204">
        <v>21</v>
      </c>
      <c r="T1204" t="s">
        <v>4000</v>
      </c>
      <c r="U1204" t="s">
        <v>4000</v>
      </c>
      <c r="V1204" t="s">
        <v>4001</v>
      </c>
      <c r="W1204" t="s">
        <v>4002</v>
      </c>
      <c r="X1204">
        <v>4</v>
      </c>
      <c r="Y1204" s="17">
        <f t="shared" si="169"/>
        <v>0.48920723091166007</v>
      </c>
      <c r="Z1204" s="23">
        <f t="shared" si="170"/>
        <v>0.24970845717812534</v>
      </c>
      <c r="AA1204" s="12">
        <f t="shared" si="171"/>
        <v>1.9591135856591846</v>
      </c>
      <c r="AB1204" s="7">
        <f t="shared" si="172"/>
        <v>0.5104349269588313</v>
      </c>
      <c r="AC1204" s="18">
        <f t="shared" si="173"/>
        <v>1.7793006779970224E-4</v>
      </c>
      <c r="AD1204" s="27">
        <f t="shared" si="174"/>
        <v>8.0118752348282829E-5</v>
      </c>
      <c r="AE1204" s="22">
        <f t="shared" si="175"/>
        <v>8.5555985308209429E-6</v>
      </c>
    </row>
    <row r="1205" spans="1:31" ht="14.1" customHeight="1" x14ac:dyDescent="0.25">
      <c r="A1205" s="31">
        <v>8031100</v>
      </c>
      <c r="B1205" s="31">
        <v>8319600</v>
      </c>
      <c r="C1205" s="31">
        <v>6724300</v>
      </c>
      <c r="D1205" s="31">
        <v>7183600</v>
      </c>
      <c r="E1205" s="31">
        <v>2349200</v>
      </c>
      <c r="F1205" s="31">
        <v>2586000</v>
      </c>
      <c r="G1205" s="18">
        <v>6040200</v>
      </c>
      <c r="H1205" s="18">
        <v>2212400</v>
      </c>
      <c r="I1205" s="18">
        <v>789750</v>
      </c>
      <c r="J1205" s="18">
        <v>1</v>
      </c>
      <c r="K1205" s="18">
        <v>1</v>
      </c>
      <c r="L1205" s="18">
        <v>1</v>
      </c>
      <c r="M1205" s="22">
        <v>1111300</v>
      </c>
      <c r="N1205" s="22">
        <v>3963200</v>
      </c>
      <c r="O1205" s="22">
        <v>1107100</v>
      </c>
      <c r="P1205" s="22">
        <v>1</v>
      </c>
      <c r="Q1205" s="22">
        <v>6431600</v>
      </c>
      <c r="R1205" s="22">
        <v>2544900</v>
      </c>
      <c r="S1205">
        <v>2</v>
      </c>
      <c r="T1205" t="s">
        <v>4003</v>
      </c>
      <c r="U1205" t="s">
        <v>4003</v>
      </c>
      <c r="V1205" t="s">
        <v>4004</v>
      </c>
      <c r="W1205" t="s">
        <v>4005</v>
      </c>
      <c r="X1205">
        <v>3</v>
      </c>
      <c r="Y1205" s="17">
        <f t="shared" si="169"/>
        <v>0.25693028317487737</v>
      </c>
      <c r="Z1205" s="23">
        <f t="shared" si="170"/>
        <v>0.43070373190732458</v>
      </c>
      <c r="AA1205" s="12">
        <f t="shared" si="171"/>
        <v>0.59653600408125007</v>
      </c>
      <c r="AB1205" s="7">
        <f t="shared" si="172"/>
        <v>1.6763447523006456</v>
      </c>
      <c r="AC1205" s="18">
        <f t="shared" si="173"/>
        <v>1.4085748260371071E-2</v>
      </c>
      <c r="AD1205" s="27">
        <f t="shared" si="174"/>
        <v>0.47315952583714893</v>
      </c>
      <c r="AE1205" s="22">
        <f t="shared" si="175"/>
        <v>4.5331604356800489E-2</v>
      </c>
    </row>
    <row r="1206" spans="1:31" x14ac:dyDescent="0.25">
      <c r="A1206" s="31">
        <v>1407500</v>
      </c>
      <c r="B1206" s="31">
        <v>1</v>
      </c>
      <c r="C1206" s="31">
        <v>1</v>
      </c>
      <c r="D1206" s="31">
        <v>1</v>
      </c>
      <c r="E1206" s="31">
        <v>1</v>
      </c>
      <c r="F1206" s="31">
        <v>1</v>
      </c>
      <c r="G1206" s="18">
        <v>9446500</v>
      </c>
      <c r="H1206" s="17">
        <v>10664000</v>
      </c>
      <c r="I1206" s="17">
        <v>13134000</v>
      </c>
      <c r="J1206" s="17">
        <v>13044000</v>
      </c>
      <c r="K1206" s="17">
        <v>18295000</v>
      </c>
      <c r="L1206" s="17">
        <v>21704000</v>
      </c>
      <c r="M1206" s="22">
        <v>5974500</v>
      </c>
      <c r="N1206" s="22">
        <v>9288800</v>
      </c>
      <c r="O1206" s="23">
        <v>10936000</v>
      </c>
      <c r="P1206" s="23">
        <v>12288000</v>
      </c>
      <c r="Q1206" s="23">
        <v>15058000</v>
      </c>
      <c r="R1206" s="23">
        <v>12631000</v>
      </c>
      <c r="S1206">
        <v>2</v>
      </c>
      <c r="T1206" t="s">
        <v>3655</v>
      </c>
      <c r="U1206" t="s">
        <v>3655</v>
      </c>
      <c r="V1206" t="s">
        <v>3656</v>
      </c>
      <c r="W1206" t="s">
        <v>3657</v>
      </c>
      <c r="X1206">
        <v>1</v>
      </c>
      <c r="Y1206" s="17">
        <f t="shared" si="169"/>
        <v>61.305288435920303</v>
      </c>
      <c r="Z1206" s="23">
        <f t="shared" si="170"/>
        <v>47.016742391678896</v>
      </c>
      <c r="AA1206" s="12">
        <f t="shared" si="171"/>
        <v>1.3039033611731088</v>
      </c>
      <c r="AB1206" s="7">
        <f t="shared" si="172"/>
        <v>0.76692800231783287</v>
      </c>
      <c r="AC1206" s="18">
        <f t="shared" si="173"/>
        <v>2.5465328629141255E-5</v>
      </c>
      <c r="AD1206" s="27">
        <f t="shared" si="174"/>
        <v>0.17659374391057273</v>
      </c>
      <c r="AE1206" s="22">
        <f t="shared" si="175"/>
        <v>8.4248820968091594E-6</v>
      </c>
    </row>
    <row r="1207" spans="1:31" ht="14.1" customHeight="1" x14ac:dyDescent="0.25">
      <c r="A1207" s="30">
        <v>35495000</v>
      </c>
      <c r="B1207" s="30">
        <v>45561000</v>
      </c>
      <c r="C1207" s="30">
        <v>30210000</v>
      </c>
      <c r="D1207" s="30">
        <v>32732000</v>
      </c>
      <c r="E1207" s="30">
        <v>22582000</v>
      </c>
      <c r="F1207" s="30">
        <v>31801000</v>
      </c>
      <c r="G1207" s="17">
        <v>21021000</v>
      </c>
      <c r="H1207" s="17">
        <v>39855000</v>
      </c>
      <c r="I1207" s="17">
        <v>21175000</v>
      </c>
      <c r="J1207" s="17">
        <v>38239000</v>
      </c>
      <c r="K1207" s="18">
        <v>1</v>
      </c>
      <c r="L1207" s="17">
        <v>33363000</v>
      </c>
      <c r="M1207" s="23">
        <v>33235000</v>
      </c>
      <c r="N1207" s="22">
        <v>1</v>
      </c>
      <c r="O1207" s="23">
        <v>36694000</v>
      </c>
      <c r="P1207" s="23">
        <v>53312000</v>
      </c>
      <c r="Q1207" s="23">
        <v>26928000</v>
      </c>
      <c r="R1207" s="23">
        <v>64733000</v>
      </c>
      <c r="S1207">
        <v>8</v>
      </c>
      <c r="T1207" t="s">
        <v>4009</v>
      </c>
      <c r="U1207" t="s">
        <v>4010</v>
      </c>
      <c r="V1207" t="s">
        <v>4011</v>
      </c>
      <c r="W1207" t="s">
        <v>4012</v>
      </c>
      <c r="X1207">
        <v>8</v>
      </c>
      <c r="Y1207" s="17">
        <f t="shared" si="169"/>
        <v>0.77453486472998923</v>
      </c>
      <c r="Z1207" s="23">
        <f t="shared" si="170"/>
        <v>1.0832791497169587</v>
      </c>
      <c r="AA1207" s="12">
        <f t="shared" si="171"/>
        <v>0.71499102048845053</v>
      </c>
      <c r="AB1207" s="7">
        <f t="shared" si="172"/>
        <v>1.3986189635176731</v>
      </c>
      <c r="AC1207" s="18">
        <f t="shared" si="173"/>
        <v>0.30090815120041431</v>
      </c>
      <c r="AD1207" s="27">
        <f t="shared" si="174"/>
        <v>0.3752964774235833</v>
      </c>
      <c r="AE1207" s="22">
        <f t="shared" si="175"/>
        <v>0.7811954407831625</v>
      </c>
    </row>
    <row r="1208" spans="1:31" ht="14.1" customHeight="1" x14ac:dyDescent="0.25">
      <c r="A1208" s="30">
        <v>344560000</v>
      </c>
      <c r="B1208" s="30">
        <v>403920000</v>
      </c>
      <c r="C1208" s="30">
        <v>388860000</v>
      </c>
      <c r="D1208" s="30">
        <v>401130000</v>
      </c>
      <c r="E1208" s="30">
        <v>236860000</v>
      </c>
      <c r="F1208" s="30">
        <v>283980000</v>
      </c>
      <c r="G1208" s="17">
        <v>163440000</v>
      </c>
      <c r="H1208" s="17">
        <v>138890000</v>
      </c>
      <c r="I1208" s="17">
        <v>175470000</v>
      </c>
      <c r="J1208" s="17">
        <v>185650000</v>
      </c>
      <c r="K1208" s="17">
        <v>194580000</v>
      </c>
      <c r="L1208" s="17">
        <v>189680000</v>
      </c>
      <c r="M1208" s="23">
        <v>67739000</v>
      </c>
      <c r="N1208" s="23">
        <v>74831000</v>
      </c>
      <c r="O1208" s="23">
        <v>107130000</v>
      </c>
      <c r="P1208" s="23">
        <v>122710000</v>
      </c>
      <c r="Q1208" s="23">
        <v>114850000</v>
      </c>
      <c r="R1208" s="23">
        <v>100400000</v>
      </c>
      <c r="S1208">
        <v>5</v>
      </c>
      <c r="T1208" t="s">
        <v>4013</v>
      </c>
      <c r="U1208" t="s">
        <v>4014</v>
      </c>
      <c r="V1208" t="s">
        <v>4015</v>
      </c>
      <c r="W1208" t="s">
        <v>4016</v>
      </c>
      <c r="X1208">
        <v>5</v>
      </c>
      <c r="Y1208" s="17">
        <f t="shared" si="169"/>
        <v>0.50876749979362024</v>
      </c>
      <c r="Z1208" s="23">
        <f t="shared" si="170"/>
        <v>0.28536742889608657</v>
      </c>
      <c r="AA1208" s="12">
        <f t="shared" si="171"/>
        <v>1.7828506279141001</v>
      </c>
      <c r="AB1208" s="7">
        <f t="shared" si="172"/>
        <v>0.56089948554466407</v>
      </c>
      <c r="AC1208" s="18">
        <f t="shared" si="173"/>
        <v>1.9379945113716238E-4</v>
      </c>
      <c r="AD1208" s="27">
        <f t="shared" si="174"/>
        <v>1.011956855076936E-4</v>
      </c>
      <c r="AE1208" s="22">
        <f t="shared" si="175"/>
        <v>8.7825220985317881E-6</v>
      </c>
    </row>
    <row r="1209" spans="1:31" ht="14.1" customHeight="1" x14ac:dyDescent="0.25">
      <c r="A1209" s="30">
        <v>21799000</v>
      </c>
      <c r="B1209" s="31">
        <v>1016100</v>
      </c>
      <c r="C1209" s="30">
        <v>29217000</v>
      </c>
      <c r="D1209" s="30">
        <v>29068000</v>
      </c>
      <c r="E1209" s="30">
        <v>13282000</v>
      </c>
      <c r="F1209" s="31">
        <v>1231800</v>
      </c>
      <c r="G1209" s="17">
        <v>26672000</v>
      </c>
      <c r="H1209" s="18">
        <v>1671100</v>
      </c>
      <c r="I1209" s="18">
        <v>1</v>
      </c>
      <c r="J1209" s="18">
        <v>1</v>
      </c>
      <c r="K1209" s="18">
        <v>1</v>
      </c>
      <c r="L1209" s="18">
        <v>1</v>
      </c>
      <c r="M1209" s="23">
        <v>43241000</v>
      </c>
      <c r="N1209" s="22">
        <v>1</v>
      </c>
      <c r="O1209" s="22">
        <v>1</v>
      </c>
      <c r="P1209" s="22">
        <v>1</v>
      </c>
      <c r="Q1209" s="22">
        <v>1</v>
      </c>
      <c r="R1209" s="22">
        <v>1</v>
      </c>
      <c r="S1209">
        <v>1</v>
      </c>
      <c r="T1209" t="s">
        <v>4017</v>
      </c>
      <c r="U1209" t="s">
        <v>4017</v>
      </c>
      <c r="V1209" t="s">
        <v>4018</v>
      </c>
      <c r="W1209" t="s">
        <v>4019</v>
      </c>
      <c r="X1209">
        <v>1</v>
      </c>
      <c r="Y1209" s="17">
        <f t="shared" si="169"/>
        <v>0.29643288266664158</v>
      </c>
      <c r="Z1209" s="23">
        <f t="shared" si="170"/>
        <v>0.45224601234757711</v>
      </c>
      <c r="AA1209" s="12">
        <f t="shared" si="171"/>
        <v>0.65546820662470728</v>
      </c>
      <c r="AB1209" s="7">
        <f t="shared" si="172"/>
        <v>1.5256270096599158</v>
      </c>
      <c r="AC1209" s="18">
        <f t="shared" si="173"/>
        <v>0.13293092427032194</v>
      </c>
      <c r="AD1209" s="27">
        <f t="shared" si="174"/>
        <v>0.77470073302371745</v>
      </c>
      <c r="AE1209" s="22">
        <f t="shared" si="175"/>
        <v>0.35089616984881866</v>
      </c>
    </row>
    <row r="1210" spans="1:31" ht="14.1" customHeight="1" x14ac:dyDescent="0.25">
      <c r="A1210" s="30">
        <v>87663000</v>
      </c>
      <c r="B1210" s="30">
        <v>97466000</v>
      </c>
      <c r="C1210" s="30">
        <v>68134000</v>
      </c>
      <c r="D1210" s="30">
        <v>87693000</v>
      </c>
      <c r="E1210" s="30">
        <v>45892000</v>
      </c>
      <c r="F1210" s="30">
        <v>45503000</v>
      </c>
      <c r="G1210" s="17">
        <v>75502000</v>
      </c>
      <c r="H1210" s="17">
        <v>56707000</v>
      </c>
      <c r="I1210" s="17">
        <v>53935000</v>
      </c>
      <c r="J1210" s="17">
        <v>61854000</v>
      </c>
      <c r="K1210" s="17">
        <v>13581000</v>
      </c>
      <c r="L1210" s="17">
        <v>38598000</v>
      </c>
      <c r="M1210" s="23">
        <v>24834000</v>
      </c>
      <c r="N1210" s="23">
        <v>25995000</v>
      </c>
      <c r="O1210" s="23">
        <v>33589000</v>
      </c>
      <c r="P1210" s="23">
        <v>34299000</v>
      </c>
      <c r="Q1210" s="23">
        <v>40223000</v>
      </c>
      <c r="R1210" s="23">
        <v>50739000</v>
      </c>
      <c r="S1210">
        <v>10</v>
      </c>
      <c r="T1210" t="s">
        <v>4020</v>
      </c>
      <c r="U1210" t="s">
        <v>4020</v>
      </c>
      <c r="V1210" t="s">
        <v>4021</v>
      </c>
      <c r="W1210" t="s">
        <v>4022</v>
      </c>
      <c r="X1210">
        <v>2</v>
      </c>
      <c r="Y1210" s="17">
        <f t="shared" si="169"/>
        <v>0.69429005599616977</v>
      </c>
      <c r="Z1210" s="23">
        <f t="shared" si="170"/>
        <v>0.48497401416904323</v>
      </c>
      <c r="AA1210" s="12">
        <f t="shared" si="171"/>
        <v>1.4316025925343023</v>
      </c>
      <c r="AB1210" s="7">
        <f t="shared" si="172"/>
        <v>0.6985178744540721</v>
      </c>
      <c r="AC1210" s="18">
        <f t="shared" si="173"/>
        <v>0.11372985015537872</v>
      </c>
      <c r="AD1210" s="27">
        <f t="shared" si="174"/>
        <v>0.14753673747726717</v>
      </c>
      <c r="AE1210" s="22">
        <f t="shared" si="175"/>
        <v>4.0360402960746486E-3</v>
      </c>
    </row>
    <row r="1211" spans="1:31" ht="14.1" customHeight="1" x14ac:dyDescent="0.25">
      <c r="A1211" s="30">
        <v>34316000</v>
      </c>
      <c r="B1211" s="30">
        <v>18679000</v>
      </c>
      <c r="C1211" s="30">
        <v>18681000</v>
      </c>
      <c r="D1211" s="30">
        <v>18209000</v>
      </c>
      <c r="E1211" s="30">
        <v>16817000</v>
      </c>
      <c r="F1211" s="30">
        <v>14717000</v>
      </c>
      <c r="G1211" s="18">
        <v>1</v>
      </c>
      <c r="H1211" s="18">
        <v>1</v>
      </c>
      <c r="I1211" s="18">
        <v>1</v>
      </c>
      <c r="J1211" s="18">
        <v>1</v>
      </c>
      <c r="K1211" s="18">
        <v>1</v>
      </c>
      <c r="L1211" s="18">
        <v>1</v>
      </c>
      <c r="M1211" s="22">
        <v>9527300</v>
      </c>
      <c r="N1211" s="23">
        <v>11191000</v>
      </c>
      <c r="O1211" s="23">
        <v>13868000</v>
      </c>
      <c r="P1211" s="23">
        <v>14484000</v>
      </c>
      <c r="Q1211" s="22">
        <v>4743600</v>
      </c>
      <c r="R1211" s="23">
        <v>12897000</v>
      </c>
      <c r="S1211">
        <v>2</v>
      </c>
      <c r="T1211" t="s">
        <v>4023</v>
      </c>
      <c r="U1211" t="s">
        <v>4023</v>
      </c>
      <c r="V1211" t="s">
        <v>4024</v>
      </c>
      <c r="W1211" t="s">
        <v>4025</v>
      </c>
      <c r="X1211">
        <v>3</v>
      </c>
      <c r="Y1211" s="17">
        <f t="shared" si="169"/>
        <v>4.9415659822597778E-8</v>
      </c>
      <c r="Z1211" s="23">
        <f t="shared" si="170"/>
        <v>0.54942719014322305</v>
      </c>
      <c r="AA1211" s="12">
        <f t="shared" si="171"/>
        <v>8.9940324594631456E-8</v>
      </c>
      <c r="AB1211" s="7">
        <f t="shared" si="172"/>
        <v>11118483.333333334</v>
      </c>
      <c r="AC1211" s="18">
        <f t="shared" si="173"/>
        <v>3.6301298959543479E-5</v>
      </c>
      <c r="AD1211" s="27">
        <f t="shared" si="174"/>
        <v>1.9693878339242687E-5</v>
      </c>
      <c r="AE1211" s="22">
        <f t="shared" si="175"/>
        <v>1.8292206958543805E-2</v>
      </c>
    </row>
    <row r="1212" spans="1:31" ht="14.1" customHeight="1" x14ac:dyDescent="0.25">
      <c r="A1212" s="30">
        <v>22998000</v>
      </c>
      <c r="B1212" s="30">
        <v>25479000</v>
      </c>
      <c r="C1212" s="30">
        <v>35713000</v>
      </c>
      <c r="D1212" s="30">
        <v>16771000</v>
      </c>
      <c r="E1212" s="30">
        <v>22751000</v>
      </c>
      <c r="F1212" s="30">
        <v>30838000</v>
      </c>
      <c r="G1212" s="17">
        <v>27116000</v>
      </c>
      <c r="H1212" s="17">
        <v>24532000</v>
      </c>
      <c r="I1212" s="17">
        <v>35148000</v>
      </c>
      <c r="J1212" s="17">
        <v>34623000</v>
      </c>
      <c r="K1212" s="17">
        <v>48661000</v>
      </c>
      <c r="L1212" s="17">
        <v>43066000</v>
      </c>
      <c r="M1212" s="23">
        <v>27191000</v>
      </c>
      <c r="N1212" s="23">
        <v>29955000</v>
      </c>
      <c r="O1212" s="23">
        <v>31422000</v>
      </c>
      <c r="P1212" s="23">
        <v>27332000</v>
      </c>
      <c r="Q1212" s="23">
        <v>85281000</v>
      </c>
      <c r="R1212" s="23">
        <v>41224000</v>
      </c>
      <c r="S1212">
        <v>3</v>
      </c>
      <c r="T1212" t="s">
        <v>4026</v>
      </c>
      <c r="U1212" t="s">
        <v>4027</v>
      </c>
      <c r="V1212" t="s">
        <v>4028</v>
      </c>
      <c r="W1212" t="s">
        <v>4029</v>
      </c>
      <c r="X1212">
        <v>4</v>
      </c>
      <c r="Y1212" s="17">
        <f t="shared" si="169"/>
        <v>1.3791394370753802</v>
      </c>
      <c r="Z1212" s="23">
        <f t="shared" si="170"/>
        <v>1.568456810093821</v>
      </c>
      <c r="AA1212" s="12">
        <f t="shared" si="171"/>
        <v>0.87929704420288357</v>
      </c>
      <c r="AB1212" s="7">
        <f t="shared" si="172"/>
        <v>1.1372721045668228</v>
      </c>
      <c r="AC1212" s="18">
        <f t="shared" si="173"/>
        <v>6.1324358921401943E-2</v>
      </c>
      <c r="AD1212" s="27">
        <f t="shared" si="174"/>
        <v>0.63473812639245475</v>
      </c>
      <c r="AE1212" s="22">
        <f t="shared" si="175"/>
        <v>0.15868990490084703</v>
      </c>
    </row>
    <row r="1213" spans="1:31" ht="14.1" customHeight="1" x14ac:dyDescent="0.25">
      <c r="A1213" s="30">
        <v>424450000</v>
      </c>
      <c r="B1213" s="30">
        <v>421530000</v>
      </c>
      <c r="C1213" s="30">
        <v>535840000</v>
      </c>
      <c r="D1213" s="30">
        <v>516770000</v>
      </c>
      <c r="E1213" s="30">
        <v>376420000</v>
      </c>
      <c r="F1213" s="30">
        <v>349130000</v>
      </c>
      <c r="G1213" s="17">
        <v>94827000</v>
      </c>
      <c r="H1213" s="17">
        <v>133640000</v>
      </c>
      <c r="I1213" s="17">
        <v>149360000</v>
      </c>
      <c r="J1213" s="17">
        <v>127150000</v>
      </c>
      <c r="K1213" s="17">
        <v>134030000</v>
      </c>
      <c r="L1213" s="17">
        <v>109220000</v>
      </c>
      <c r="M1213" s="23">
        <v>67048000</v>
      </c>
      <c r="N1213" s="23">
        <v>49084000</v>
      </c>
      <c r="O1213" s="23">
        <v>78654000</v>
      </c>
      <c r="P1213" s="23">
        <v>88518000</v>
      </c>
      <c r="Q1213" s="23">
        <v>88639000</v>
      </c>
      <c r="R1213" s="23">
        <v>60995000</v>
      </c>
      <c r="S1213">
        <v>13</v>
      </c>
      <c r="T1213" t="s">
        <v>4030</v>
      </c>
      <c r="U1213" t="s">
        <v>4031</v>
      </c>
      <c r="V1213" t="s">
        <v>4032</v>
      </c>
      <c r="W1213" t="s">
        <v>4033</v>
      </c>
      <c r="X1213">
        <v>2</v>
      </c>
      <c r="Y1213" s="17">
        <f t="shared" si="169"/>
        <v>0.28513227190622448</v>
      </c>
      <c r="Z1213" s="23">
        <f t="shared" si="170"/>
        <v>0.16498281341696705</v>
      </c>
      <c r="AA1213" s="12">
        <f t="shared" si="171"/>
        <v>1.7282543920838551</v>
      </c>
      <c r="AB1213" s="7">
        <f t="shared" si="172"/>
        <v>0.57861852084995591</v>
      </c>
      <c r="AC1213" s="18">
        <f t="shared" si="173"/>
        <v>1.7194740330384538E-6</v>
      </c>
      <c r="AD1213" s="27">
        <f t="shared" si="174"/>
        <v>4.6014439070260536E-4</v>
      </c>
      <c r="AE1213" s="22">
        <f t="shared" si="175"/>
        <v>3.6790437370092711E-7</v>
      </c>
    </row>
    <row r="1214" spans="1:31" x14ac:dyDescent="0.25">
      <c r="A1214" s="31">
        <v>1</v>
      </c>
      <c r="B1214" s="31">
        <v>1</v>
      </c>
      <c r="C1214" s="31">
        <v>1</v>
      </c>
      <c r="D1214" s="31">
        <v>1</v>
      </c>
      <c r="E1214" s="31">
        <v>1</v>
      </c>
      <c r="F1214" s="31">
        <v>1</v>
      </c>
      <c r="G1214" s="18">
        <v>2726200</v>
      </c>
      <c r="H1214" s="18">
        <v>3649500</v>
      </c>
      <c r="I1214" s="18">
        <v>2659900</v>
      </c>
      <c r="J1214" s="18">
        <v>2830200</v>
      </c>
      <c r="K1214" s="18">
        <v>1860900</v>
      </c>
      <c r="L1214" s="18">
        <v>1</v>
      </c>
      <c r="M1214" s="22">
        <v>5922600</v>
      </c>
      <c r="N1214" s="22">
        <v>8868500</v>
      </c>
      <c r="O1214" s="22">
        <v>1</v>
      </c>
      <c r="P1214" s="22">
        <v>6119500</v>
      </c>
      <c r="Q1214" s="22">
        <v>1</v>
      </c>
      <c r="R1214" s="22">
        <v>4427800</v>
      </c>
      <c r="S1214">
        <v>1</v>
      </c>
      <c r="T1214" t="s">
        <v>4034</v>
      </c>
      <c r="U1214" t="s">
        <v>4034</v>
      </c>
      <c r="V1214" t="s">
        <v>4035</v>
      </c>
      <c r="W1214" t="s">
        <v>4036</v>
      </c>
      <c r="X1214">
        <v>1</v>
      </c>
      <c r="Y1214" s="17">
        <f t="shared" si="169"/>
        <v>2287783.5</v>
      </c>
      <c r="Z1214" s="23">
        <f t="shared" si="170"/>
        <v>4223067</v>
      </c>
      <c r="AA1214" s="12">
        <f t="shared" si="171"/>
        <v>0.54173507074360883</v>
      </c>
      <c r="AB1214" s="7">
        <f t="shared" si="172"/>
        <v>1.8459207350695552</v>
      </c>
      <c r="AC1214" s="18">
        <f t="shared" si="173"/>
        <v>1.2170041164738345E-3</v>
      </c>
      <c r="AD1214" s="27">
        <f t="shared" si="174"/>
        <v>0.23903091825860409</v>
      </c>
      <c r="AE1214" s="22">
        <f t="shared" si="175"/>
        <v>1.5930932171006253E-2</v>
      </c>
    </row>
    <row r="1215" spans="1:31" ht="14.1" customHeight="1" x14ac:dyDescent="0.25">
      <c r="A1215" s="30">
        <v>41762000</v>
      </c>
      <c r="B1215" s="30">
        <v>29763000</v>
      </c>
      <c r="C1215" s="30">
        <v>69219000</v>
      </c>
      <c r="D1215" s="30">
        <v>60951000</v>
      </c>
      <c r="E1215" s="30">
        <v>34032000</v>
      </c>
      <c r="F1215" s="30">
        <v>25428000</v>
      </c>
      <c r="G1215" s="17">
        <v>24575000</v>
      </c>
      <c r="H1215" s="18">
        <v>1</v>
      </c>
      <c r="I1215" s="18">
        <v>1</v>
      </c>
      <c r="J1215" s="18">
        <v>1</v>
      </c>
      <c r="K1215" s="17">
        <v>24104000</v>
      </c>
      <c r="L1215" s="18">
        <v>1</v>
      </c>
      <c r="M1215" s="22">
        <v>1</v>
      </c>
      <c r="N1215" s="22">
        <v>1</v>
      </c>
      <c r="O1215" s="23">
        <v>12253000</v>
      </c>
      <c r="P1215" s="22">
        <v>1</v>
      </c>
      <c r="Q1215" s="22">
        <v>1</v>
      </c>
      <c r="R1215" s="22">
        <v>1</v>
      </c>
      <c r="S1215">
        <v>4</v>
      </c>
      <c r="T1215" t="s">
        <v>4037</v>
      </c>
      <c r="U1215" t="s">
        <v>4037</v>
      </c>
      <c r="V1215" t="s">
        <v>4038</v>
      </c>
      <c r="W1215" t="s">
        <v>4039</v>
      </c>
      <c r="X1215">
        <v>5</v>
      </c>
      <c r="Y1215" s="17">
        <f t="shared" si="169"/>
        <v>0.18639889720663971</v>
      </c>
      <c r="Z1215" s="23">
        <f t="shared" si="170"/>
        <v>4.6918515823935976E-2</v>
      </c>
      <c r="AA1215" s="12">
        <f t="shared" si="171"/>
        <v>3.9728216874146383</v>
      </c>
      <c r="AB1215" s="7">
        <f t="shared" si="172"/>
        <v>0.25171026506622857</v>
      </c>
      <c r="AC1215" s="18">
        <f t="shared" si="173"/>
        <v>2.5620942718527911E-3</v>
      </c>
      <c r="AD1215" s="27">
        <f t="shared" si="174"/>
        <v>0.29743023535109336</v>
      </c>
      <c r="AE1215" s="22">
        <f t="shared" si="175"/>
        <v>2.5732243917669305E-4</v>
      </c>
    </row>
    <row r="1216" spans="1:31" x14ac:dyDescent="0.25">
      <c r="A1216" s="30">
        <v>25360000</v>
      </c>
      <c r="B1216" s="30">
        <v>24690000</v>
      </c>
      <c r="C1216" s="30">
        <v>24365000</v>
      </c>
      <c r="D1216" s="30">
        <v>22101000</v>
      </c>
      <c r="E1216" s="31">
        <v>1771900</v>
      </c>
      <c r="F1216" s="30">
        <v>28352000</v>
      </c>
      <c r="G1216" s="17">
        <v>73246000</v>
      </c>
      <c r="H1216" s="17">
        <v>108130000</v>
      </c>
      <c r="I1216" s="17">
        <v>42985000</v>
      </c>
      <c r="J1216" s="17">
        <v>86157000</v>
      </c>
      <c r="K1216" s="17">
        <v>234400000</v>
      </c>
      <c r="L1216" s="17">
        <v>170140000</v>
      </c>
      <c r="M1216" s="22">
        <v>829030</v>
      </c>
      <c r="N1216" s="23">
        <v>24079000</v>
      </c>
      <c r="O1216" s="22">
        <v>4684100</v>
      </c>
      <c r="P1216" s="23">
        <v>41188000</v>
      </c>
      <c r="Q1216" s="23">
        <v>33488000</v>
      </c>
      <c r="R1216" s="23">
        <v>31746000</v>
      </c>
      <c r="S1216">
        <v>2</v>
      </c>
      <c r="T1216" t="s">
        <v>1717</v>
      </c>
      <c r="U1216" t="s">
        <v>1717</v>
      </c>
      <c r="V1216" t="s">
        <v>1718</v>
      </c>
      <c r="W1216" t="s">
        <v>1719</v>
      </c>
      <c r="X1216">
        <v>1</v>
      </c>
      <c r="Y1216" s="17">
        <f t="shared" si="169"/>
        <v>5.6463879077605084</v>
      </c>
      <c r="Z1216" s="23">
        <f t="shared" si="170"/>
        <v>1.0740227211171203</v>
      </c>
      <c r="AA1216" s="12">
        <f t="shared" si="171"/>
        <v>5.2572332006976037</v>
      </c>
      <c r="AB1216" s="7">
        <f t="shared" si="172"/>
        <v>0.190214122490763</v>
      </c>
      <c r="AC1216" s="18">
        <f t="shared" si="173"/>
        <v>7.1723702906517526E-3</v>
      </c>
      <c r="AD1216" s="27">
        <f t="shared" si="174"/>
        <v>8.6233752789216991E-3</v>
      </c>
      <c r="AE1216" s="22">
        <f t="shared" si="175"/>
        <v>0.84477465169647314</v>
      </c>
    </row>
    <row r="1217" spans="1:31" ht="14.1" customHeight="1" x14ac:dyDescent="0.25">
      <c r="A1217" s="30">
        <v>117510000</v>
      </c>
      <c r="B1217" s="30">
        <v>107430000</v>
      </c>
      <c r="C1217" s="30">
        <v>169580000</v>
      </c>
      <c r="D1217" s="30">
        <v>150110000</v>
      </c>
      <c r="E1217" s="30">
        <v>79576000</v>
      </c>
      <c r="F1217" s="30">
        <v>96365000</v>
      </c>
      <c r="G1217" s="17">
        <v>117050000</v>
      </c>
      <c r="H1217" s="17">
        <v>95783000</v>
      </c>
      <c r="I1217" s="17">
        <v>97964000</v>
      </c>
      <c r="J1217" s="17">
        <v>90494000</v>
      </c>
      <c r="K1217" s="17">
        <v>96058000</v>
      </c>
      <c r="L1217" s="17">
        <v>114030000</v>
      </c>
      <c r="M1217" s="23">
        <v>99602000</v>
      </c>
      <c r="N1217" s="23">
        <v>129740000</v>
      </c>
      <c r="O1217" s="23">
        <v>122930000</v>
      </c>
      <c r="P1217" s="23">
        <v>103570000</v>
      </c>
      <c r="Q1217" s="23">
        <v>108440000</v>
      </c>
      <c r="R1217" s="23">
        <v>113890000</v>
      </c>
      <c r="S1217">
        <v>17</v>
      </c>
      <c r="T1217" t="s">
        <v>4043</v>
      </c>
      <c r="U1217" t="s">
        <v>4044</v>
      </c>
      <c r="V1217" t="s">
        <v>4045</v>
      </c>
      <c r="W1217" t="s">
        <v>4046</v>
      </c>
      <c r="X1217">
        <v>11</v>
      </c>
      <c r="Y1217" s="17">
        <f t="shared" si="169"/>
        <v>0.84846462041908433</v>
      </c>
      <c r="Z1217" s="23">
        <f t="shared" si="170"/>
        <v>0.94115916405184219</v>
      </c>
      <c r="AA1217" s="12">
        <f t="shared" si="171"/>
        <v>0.90151023634122318</v>
      </c>
      <c r="AB1217" s="7">
        <f t="shared" si="172"/>
        <v>1.1092497452480377</v>
      </c>
      <c r="AC1217" s="18">
        <f t="shared" si="173"/>
        <v>0.23826189251768359</v>
      </c>
      <c r="AD1217" s="27">
        <f t="shared" si="174"/>
        <v>0.11693529593085572</v>
      </c>
      <c r="AE1217" s="22">
        <f t="shared" si="175"/>
        <v>0.63869384597140522</v>
      </c>
    </row>
    <row r="1218" spans="1:31" ht="14.1" customHeight="1" x14ac:dyDescent="0.25">
      <c r="A1218" s="30">
        <v>57013000</v>
      </c>
      <c r="B1218" s="30">
        <v>56566000</v>
      </c>
      <c r="C1218" s="30">
        <v>56935000</v>
      </c>
      <c r="D1218" s="30">
        <v>55598000</v>
      </c>
      <c r="E1218" s="30">
        <v>29244000</v>
      </c>
      <c r="F1218" s="30">
        <v>32310000</v>
      </c>
      <c r="G1218" s="17">
        <v>49574000</v>
      </c>
      <c r="H1218" s="17">
        <v>54881000</v>
      </c>
      <c r="I1218" s="17">
        <v>66325000</v>
      </c>
      <c r="J1218" s="17">
        <v>66416000</v>
      </c>
      <c r="K1218" s="17">
        <v>103890000</v>
      </c>
      <c r="L1218" s="17">
        <v>91604000</v>
      </c>
      <c r="M1218" s="22">
        <v>9640700</v>
      </c>
      <c r="N1218" s="23">
        <v>31762000</v>
      </c>
      <c r="O1218" s="23">
        <v>55397000</v>
      </c>
      <c r="P1218" s="23">
        <v>50017000</v>
      </c>
      <c r="Q1218" s="23">
        <v>49166000</v>
      </c>
      <c r="R1218" s="23">
        <v>71059000</v>
      </c>
      <c r="S1218">
        <v>5</v>
      </c>
      <c r="T1218" t="s">
        <v>4047</v>
      </c>
      <c r="U1218" t="s">
        <v>4047</v>
      </c>
      <c r="V1218" t="s">
        <v>4048</v>
      </c>
      <c r="W1218" t="s">
        <v>4049</v>
      </c>
      <c r="X1218">
        <v>2</v>
      </c>
      <c r="Y1218" s="17">
        <f t="shared" si="169"/>
        <v>1.5041402181696828</v>
      </c>
      <c r="Z1218" s="23">
        <f t="shared" si="170"/>
        <v>0.92830470059026782</v>
      </c>
      <c r="AA1218" s="12">
        <f t="shared" si="171"/>
        <v>1.620308738298176</v>
      </c>
      <c r="AB1218" s="7">
        <f t="shared" si="172"/>
        <v>0.61716633155376832</v>
      </c>
      <c r="AC1218" s="18">
        <f t="shared" si="173"/>
        <v>4.0052009357985072E-2</v>
      </c>
      <c r="AD1218" s="27">
        <f t="shared" si="174"/>
        <v>4.8130278089461923E-2</v>
      </c>
      <c r="AE1218" s="22">
        <f t="shared" si="175"/>
        <v>0.74397494057524649</v>
      </c>
    </row>
    <row r="1219" spans="1:31" ht="14.1" customHeight="1" x14ac:dyDescent="0.25">
      <c r="A1219" s="31">
        <v>1</v>
      </c>
      <c r="B1219" s="31">
        <v>1</v>
      </c>
      <c r="C1219" s="31">
        <v>1</v>
      </c>
      <c r="D1219" s="31">
        <v>1</v>
      </c>
      <c r="E1219" s="31">
        <v>1</v>
      </c>
      <c r="F1219" s="31">
        <v>1718100</v>
      </c>
      <c r="G1219" s="18">
        <v>1</v>
      </c>
      <c r="H1219" s="18">
        <v>1</v>
      </c>
      <c r="I1219" s="18">
        <v>1</v>
      </c>
      <c r="J1219" s="18">
        <v>1</v>
      </c>
      <c r="K1219" s="18">
        <v>1</v>
      </c>
      <c r="L1219" s="18">
        <v>1</v>
      </c>
      <c r="M1219" s="22">
        <v>1</v>
      </c>
      <c r="N1219" s="22">
        <v>1</v>
      </c>
      <c r="O1219" s="22">
        <v>1</v>
      </c>
      <c r="P1219" s="22">
        <v>1</v>
      </c>
      <c r="Q1219" s="22">
        <v>1</v>
      </c>
      <c r="R1219" s="22">
        <v>1</v>
      </c>
      <c r="S1219">
        <v>1</v>
      </c>
      <c r="T1219" t="s">
        <v>4050</v>
      </c>
      <c r="U1219" t="s">
        <v>4050</v>
      </c>
      <c r="V1219" t="s">
        <v>4051</v>
      </c>
      <c r="W1219" t="s">
        <v>4052</v>
      </c>
      <c r="X1219">
        <v>2</v>
      </c>
      <c r="Y1219" s="17">
        <f t="shared" si="169"/>
        <v>3.4922196256922598E-6</v>
      </c>
      <c r="Z1219" s="23">
        <f t="shared" si="170"/>
        <v>3.4922196256922598E-6</v>
      </c>
      <c r="AA1219" s="12">
        <f t="shared" si="171"/>
        <v>1</v>
      </c>
      <c r="AB1219" s="7">
        <f t="shared" si="172"/>
        <v>1</v>
      </c>
      <c r="AC1219" s="18">
        <f t="shared" si="173"/>
        <v>0.34089313230205975</v>
      </c>
      <c r="AD1219" s="27" t="e">
        <f t="shared" si="174"/>
        <v>#DIV/0!</v>
      </c>
      <c r="AE1219" s="22">
        <f t="shared" si="175"/>
        <v>0.34089313230205975</v>
      </c>
    </row>
    <row r="1220" spans="1:31" ht="14.1" customHeight="1" x14ac:dyDescent="0.25">
      <c r="A1220" s="30">
        <v>13316000</v>
      </c>
      <c r="B1220" s="30">
        <v>13033000</v>
      </c>
      <c r="C1220" s="30">
        <v>10582000</v>
      </c>
      <c r="D1220" s="30">
        <v>12896000</v>
      </c>
      <c r="E1220" s="31">
        <v>7680000</v>
      </c>
      <c r="F1220" s="31">
        <v>7928700</v>
      </c>
      <c r="G1220" s="17">
        <v>14302000</v>
      </c>
      <c r="H1220" s="17">
        <v>10317000</v>
      </c>
      <c r="I1220" s="18">
        <v>9748500</v>
      </c>
      <c r="J1220" s="18">
        <v>4830700</v>
      </c>
      <c r="K1220" s="18">
        <v>1</v>
      </c>
      <c r="L1220" s="17">
        <v>12158000</v>
      </c>
      <c r="M1220" s="22">
        <v>9378500</v>
      </c>
      <c r="N1220" s="22">
        <v>1</v>
      </c>
      <c r="O1220" s="22">
        <v>8702100</v>
      </c>
      <c r="P1220" s="22">
        <v>1</v>
      </c>
      <c r="Q1220" s="22">
        <v>1</v>
      </c>
      <c r="R1220" s="22">
        <v>1</v>
      </c>
      <c r="S1220">
        <v>2</v>
      </c>
      <c r="T1220" t="s">
        <v>3579</v>
      </c>
      <c r="U1220" t="s">
        <v>3579</v>
      </c>
      <c r="V1220" t="s">
        <v>3580</v>
      </c>
      <c r="W1220" t="s">
        <v>3581</v>
      </c>
      <c r="X1220">
        <v>1</v>
      </c>
      <c r="Y1220" s="17">
        <f t="shared" si="169"/>
        <v>0.78483459334889061</v>
      </c>
      <c r="Z1220" s="23">
        <f t="shared" si="170"/>
        <v>0.27631100454339147</v>
      </c>
      <c r="AA1220" s="12">
        <f t="shared" si="171"/>
        <v>2.8404029533526649</v>
      </c>
      <c r="AB1220" s="7">
        <f t="shared" si="172"/>
        <v>0.35206272364266195</v>
      </c>
      <c r="AC1220" s="18">
        <f t="shared" si="173"/>
        <v>0.3492079705140807</v>
      </c>
      <c r="AD1220" s="27">
        <f t="shared" si="174"/>
        <v>8.1944547462351885E-2</v>
      </c>
      <c r="AE1220" s="22">
        <f t="shared" si="175"/>
        <v>4.7155352282980409E-3</v>
      </c>
    </row>
    <row r="1221" spans="1:31" ht="14.1" customHeight="1" x14ac:dyDescent="0.25">
      <c r="A1221" s="30">
        <v>52243000</v>
      </c>
      <c r="B1221" s="30">
        <v>80757000</v>
      </c>
      <c r="C1221" s="30">
        <v>109070000</v>
      </c>
      <c r="D1221" s="30">
        <v>91227000</v>
      </c>
      <c r="E1221" s="30">
        <v>45632000</v>
      </c>
      <c r="F1221" s="30">
        <v>49468000</v>
      </c>
      <c r="G1221" s="17">
        <v>62389000</v>
      </c>
      <c r="H1221" s="17">
        <v>51233000</v>
      </c>
      <c r="I1221" s="17">
        <v>49995000</v>
      </c>
      <c r="J1221" s="17">
        <v>56709000</v>
      </c>
      <c r="K1221" s="17">
        <v>55179000</v>
      </c>
      <c r="L1221" s="17">
        <v>50967000</v>
      </c>
      <c r="M1221" s="23">
        <v>22301000</v>
      </c>
      <c r="N1221" s="23">
        <v>23896000</v>
      </c>
      <c r="O1221" s="23">
        <v>44450000</v>
      </c>
      <c r="P1221" s="23">
        <v>43922000</v>
      </c>
      <c r="Q1221" s="23">
        <v>44120000</v>
      </c>
      <c r="R1221" s="23">
        <v>39647000</v>
      </c>
      <c r="S1221">
        <v>8</v>
      </c>
      <c r="T1221" t="s">
        <v>4057</v>
      </c>
      <c r="U1221" t="s">
        <v>4057</v>
      </c>
      <c r="V1221" t="s">
        <v>4058</v>
      </c>
      <c r="W1221" t="s">
        <v>4059</v>
      </c>
      <c r="X1221">
        <v>1</v>
      </c>
      <c r="Y1221" s="17">
        <f t="shared" si="169"/>
        <v>0.76207816581348609</v>
      </c>
      <c r="Z1221" s="23">
        <f t="shared" si="170"/>
        <v>0.50965809751235425</v>
      </c>
      <c r="AA1221" s="12">
        <f t="shared" si="171"/>
        <v>1.4952733401729443</v>
      </c>
      <c r="AB1221" s="7">
        <f t="shared" si="172"/>
        <v>0.66877404494106696</v>
      </c>
      <c r="AC1221" s="18">
        <f t="shared" si="173"/>
        <v>0.1480288082854643</v>
      </c>
      <c r="AD1221" s="27">
        <f t="shared" si="174"/>
        <v>3.2156624963328431E-3</v>
      </c>
      <c r="AE1221" s="22">
        <f t="shared" si="175"/>
        <v>1.2296059678395355E-2</v>
      </c>
    </row>
    <row r="1222" spans="1:31" ht="14.1" customHeight="1" x14ac:dyDescent="0.25">
      <c r="A1222" s="30">
        <v>16180000</v>
      </c>
      <c r="B1222" s="30">
        <v>14301000</v>
      </c>
      <c r="C1222" s="30">
        <v>13189000</v>
      </c>
      <c r="D1222" s="30">
        <v>18093000</v>
      </c>
      <c r="E1222" s="30">
        <v>10431000</v>
      </c>
      <c r="F1222" s="30">
        <v>11629000</v>
      </c>
      <c r="G1222" s="17">
        <v>11122000</v>
      </c>
      <c r="H1222" s="17">
        <v>12537000</v>
      </c>
      <c r="I1222" s="18">
        <v>8809700</v>
      </c>
      <c r="J1222" s="17">
        <v>12190000</v>
      </c>
      <c r="K1222" s="17">
        <v>13378000</v>
      </c>
      <c r="L1222" s="17">
        <v>15707000</v>
      </c>
      <c r="M1222" s="23">
        <v>10389000</v>
      </c>
      <c r="N1222" s="22">
        <v>8590200</v>
      </c>
      <c r="O1222" s="23">
        <v>12753000</v>
      </c>
      <c r="P1222" s="23">
        <v>12939000</v>
      </c>
      <c r="Q1222" s="23">
        <v>11909000</v>
      </c>
      <c r="R1222" s="23">
        <v>11069000</v>
      </c>
      <c r="S1222">
        <v>3</v>
      </c>
      <c r="T1222" t="s">
        <v>4060</v>
      </c>
      <c r="U1222" t="s">
        <v>4060</v>
      </c>
      <c r="V1222" t="s">
        <v>4061</v>
      </c>
      <c r="W1222" t="s">
        <v>4062</v>
      </c>
      <c r="X1222">
        <v>1</v>
      </c>
      <c r="Y1222" s="17">
        <f t="shared" ref="Y1222:Y1285" si="176">AVERAGE(G1222:L1222)/AVERAGE(A1222:F1222)</f>
        <v>0.87975495985588681</v>
      </c>
      <c r="Z1222" s="23">
        <f t="shared" ref="Z1222:Z1285" si="177">AVERAGE(M1222:R1222)/AVERAGE(A1222:F1222)</f>
        <v>0.80704818486572893</v>
      </c>
      <c r="AA1222" s="12">
        <f t="shared" ref="AA1222:AA1285" si="178">AVERAGE(G1222:L1222)/AVERAGE(M1222:R1222)</f>
        <v>1.0900897571589907</v>
      </c>
      <c r="AB1222" s="7">
        <f t="shared" si="172"/>
        <v>0.91735565207604175</v>
      </c>
      <c r="AC1222" s="18">
        <f t="shared" si="173"/>
        <v>0.28728326011431027</v>
      </c>
      <c r="AD1222" s="27">
        <f t="shared" si="174"/>
        <v>0.39853726674640799</v>
      </c>
      <c r="AE1222" s="22">
        <f t="shared" si="175"/>
        <v>7.2266843293409322E-2</v>
      </c>
    </row>
    <row r="1223" spans="1:31" ht="14.1" customHeight="1" x14ac:dyDescent="0.25">
      <c r="A1223" s="31">
        <v>8096200</v>
      </c>
      <c r="B1223" s="31">
        <v>3537600</v>
      </c>
      <c r="C1223" s="30">
        <v>36433000</v>
      </c>
      <c r="D1223" s="31">
        <v>3548400</v>
      </c>
      <c r="E1223" s="30">
        <v>13892000</v>
      </c>
      <c r="F1223" s="30">
        <v>10613000</v>
      </c>
      <c r="G1223" s="18">
        <v>1</v>
      </c>
      <c r="H1223" s="18">
        <v>1</v>
      </c>
      <c r="I1223" s="17">
        <v>30859000</v>
      </c>
      <c r="J1223" s="18">
        <v>1</v>
      </c>
      <c r="K1223" s="18">
        <v>2526700</v>
      </c>
      <c r="L1223" s="17">
        <v>50640000</v>
      </c>
      <c r="M1223" s="22">
        <v>6649400</v>
      </c>
      <c r="N1223" s="23">
        <v>20237000</v>
      </c>
      <c r="O1223" s="22">
        <v>1</v>
      </c>
      <c r="P1223" s="22">
        <v>1</v>
      </c>
      <c r="Q1223" s="22">
        <v>1</v>
      </c>
      <c r="R1223" s="22">
        <v>9780500</v>
      </c>
      <c r="S1223">
        <v>4</v>
      </c>
      <c r="T1223" t="s">
        <v>4063</v>
      </c>
      <c r="U1223" t="s">
        <v>4064</v>
      </c>
      <c r="V1223" t="s">
        <v>4065</v>
      </c>
      <c r="W1223" t="s">
        <v>4066</v>
      </c>
      <c r="X1223">
        <v>5</v>
      </c>
      <c r="Y1223" s="17">
        <f t="shared" si="176"/>
        <v>1.1038555206108234</v>
      </c>
      <c r="Z1223" s="23">
        <f t="shared" si="177"/>
        <v>0.48169740752126244</v>
      </c>
      <c r="AA1223" s="12">
        <f t="shared" si="178"/>
        <v>2.2915953114447656</v>
      </c>
      <c r="AB1223" s="7">
        <f t="shared" si="172"/>
        <v>0.436377223764495</v>
      </c>
      <c r="AC1223" s="18">
        <f t="shared" si="173"/>
        <v>0.89950936029788031</v>
      </c>
      <c r="AD1223" s="27">
        <f t="shared" si="174"/>
        <v>0.42246253117588517</v>
      </c>
      <c r="AE1223" s="22">
        <f t="shared" si="175"/>
        <v>0.29949118708268951</v>
      </c>
    </row>
    <row r="1224" spans="1:31" ht="14.1" customHeight="1" x14ac:dyDescent="0.25">
      <c r="A1224" s="31">
        <v>1669800</v>
      </c>
      <c r="B1224" s="31">
        <v>1724600</v>
      </c>
      <c r="C1224" s="31">
        <v>1192400</v>
      </c>
      <c r="D1224" s="31">
        <v>1300200</v>
      </c>
      <c r="E1224" s="31">
        <v>1575200</v>
      </c>
      <c r="F1224" s="31">
        <v>1770300</v>
      </c>
      <c r="G1224" s="18">
        <v>1842100</v>
      </c>
      <c r="H1224" s="18">
        <v>2116000</v>
      </c>
      <c r="I1224" s="18">
        <v>1673100</v>
      </c>
      <c r="J1224" s="18">
        <v>1839700</v>
      </c>
      <c r="K1224" s="18">
        <v>1</v>
      </c>
      <c r="L1224" s="18">
        <v>1</v>
      </c>
      <c r="M1224" s="22">
        <v>2385700</v>
      </c>
      <c r="N1224" s="22">
        <v>2379900</v>
      </c>
      <c r="O1224" s="22">
        <v>2523700</v>
      </c>
      <c r="P1224" s="22">
        <v>2476100</v>
      </c>
      <c r="Q1224" s="22">
        <v>2674500</v>
      </c>
      <c r="R1224" s="22">
        <v>2337200</v>
      </c>
      <c r="S1224">
        <v>2</v>
      </c>
      <c r="T1224" t="s">
        <v>4067</v>
      </c>
      <c r="U1224" t="s">
        <v>4067</v>
      </c>
      <c r="V1224" t="s">
        <v>4068</v>
      </c>
      <c r="W1224" t="s">
        <v>4069</v>
      </c>
      <c r="X1224">
        <v>3</v>
      </c>
      <c r="Y1224" s="17">
        <f t="shared" si="176"/>
        <v>0.80919599241808826</v>
      </c>
      <c r="Z1224" s="23">
        <f t="shared" si="177"/>
        <v>1.6005523964256703</v>
      </c>
      <c r="AA1224" s="12">
        <f t="shared" si="178"/>
        <v>0.50557294733066704</v>
      </c>
      <c r="AB1224" s="7">
        <f t="shared" si="172"/>
        <v>1.9779539338087959</v>
      </c>
      <c r="AC1224" s="18">
        <f t="shared" si="173"/>
        <v>0.49000810145984364</v>
      </c>
      <c r="AD1224" s="27">
        <f t="shared" si="174"/>
        <v>1.2570378490983899E-2</v>
      </c>
      <c r="AE1224" s="22">
        <f t="shared" si="175"/>
        <v>7.451638291952514E-6</v>
      </c>
    </row>
    <row r="1225" spans="1:31" x14ac:dyDescent="0.25">
      <c r="A1225" s="30">
        <v>15315000</v>
      </c>
      <c r="B1225" s="30">
        <v>17712000</v>
      </c>
      <c r="C1225" s="30">
        <v>18380000</v>
      </c>
      <c r="D1225" s="31">
        <v>1</v>
      </c>
      <c r="E1225" s="31">
        <v>1</v>
      </c>
      <c r="F1225" s="31">
        <v>1</v>
      </c>
      <c r="G1225" s="17">
        <v>16298000</v>
      </c>
      <c r="H1225" s="17">
        <v>36413000</v>
      </c>
      <c r="I1225" s="17">
        <v>19060000</v>
      </c>
      <c r="J1225" s="17">
        <v>39378000</v>
      </c>
      <c r="K1225" s="17">
        <v>33111000</v>
      </c>
      <c r="L1225" s="17">
        <v>62558000</v>
      </c>
      <c r="M1225" s="23">
        <v>33350000</v>
      </c>
      <c r="N1225" s="23">
        <v>24851000</v>
      </c>
      <c r="O1225" s="23">
        <v>21091000</v>
      </c>
      <c r="P1225" s="23">
        <v>90787000</v>
      </c>
      <c r="Q1225" s="23">
        <v>12674000</v>
      </c>
      <c r="R1225" s="23">
        <v>38977000</v>
      </c>
      <c r="S1225">
        <v>4</v>
      </c>
      <c r="T1225" t="s">
        <v>4070</v>
      </c>
      <c r="U1225" t="s">
        <v>4070</v>
      </c>
      <c r="V1225" t="s">
        <v>4071</v>
      </c>
      <c r="W1225" t="s">
        <v>4072</v>
      </c>
      <c r="X1225">
        <v>2</v>
      </c>
      <c r="Y1225" s="17">
        <f t="shared" si="176"/>
        <v>4.0231483636577678</v>
      </c>
      <c r="Z1225" s="23">
        <f t="shared" si="177"/>
        <v>4.3132255735663092</v>
      </c>
      <c r="AA1225" s="12">
        <f t="shared" si="178"/>
        <v>0.93274703468182019</v>
      </c>
      <c r="AB1225" s="7">
        <f t="shared" si="172"/>
        <v>1.0721020414083882</v>
      </c>
      <c r="AC1225" s="18">
        <f t="shared" si="173"/>
        <v>7.8183933816815768E-3</v>
      </c>
      <c r="AD1225" s="27">
        <f t="shared" si="174"/>
        <v>0.85526361979493859</v>
      </c>
      <c r="AE1225" s="22">
        <f t="shared" si="175"/>
        <v>4.009851472578907E-2</v>
      </c>
    </row>
    <row r="1226" spans="1:31" ht="14.1" customHeight="1" x14ac:dyDescent="0.25">
      <c r="A1226" s="30">
        <v>32913000</v>
      </c>
      <c r="B1226" s="30">
        <v>31451000</v>
      </c>
      <c r="C1226" s="31">
        <v>5199200</v>
      </c>
      <c r="D1226" s="31">
        <v>7296100</v>
      </c>
      <c r="E1226" s="31">
        <v>1</v>
      </c>
      <c r="F1226" s="31">
        <v>1</v>
      </c>
      <c r="G1226" s="18">
        <v>5741400</v>
      </c>
      <c r="H1226" s="18">
        <v>5307700</v>
      </c>
      <c r="I1226" s="18">
        <v>2521800</v>
      </c>
      <c r="J1226" s="18">
        <v>3183200</v>
      </c>
      <c r="K1226" s="18">
        <v>7046400</v>
      </c>
      <c r="L1226" s="18">
        <v>5014700</v>
      </c>
      <c r="M1226" s="22">
        <v>1</v>
      </c>
      <c r="N1226" s="22">
        <v>1</v>
      </c>
      <c r="O1226" s="22">
        <v>1</v>
      </c>
      <c r="P1226" s="22">
        <v>1</v>
      </c>
      <c r="Q1226" s="22">
        <v>3879000</v>
      </c>
      <c r="R1226" s="22">
        <v>4504000</v>
      </c>
      <c r="S1226">
        <v>10</v>
      </c>
      <c r="T1226" t="s">
        <v>3592</v>
      </c>
      <c r="U1226" t="s">
        <v>3592</v>
      </c>
      <c r="V1226" t="s">
        <v>3593</v>
      </c>
      <c r="W1226" t="s">
        <v>3594</v>
      </c>
      <c r="X1226">
        <v>1</v>
      </c>
      <c r="Y1226" s="17">
        <f t="shared" si="176"/>
        <v>0.37490842682906489</v>
      </c>
      <c r="Z1226" s="23">
        <f t="shared" si="177"/>
        <v>0.10906947866895798</v>
      </c>
      <c r="AA1226" s="12">
        <f t="shared" si="178"/>
        <v>3.4373358285406996</v>
      </c>
      <c r="AB1226" s="7">
        <f t="shared" si="172"/>
        <v>0.29092298509120185</v>
      </c>
      <c r="AC1226" s="18">
        <f t="shared" si="173"/>
        <v>0.23093764644153669</v>
      </c>
      <c r="AD1226" s="27">
        <f t="shared" si="174"/>
        <v>1.2476568964904523E-2</v>
      </c>
      <c r="AE1226" s="22">
        <f t="shared" si="175"/>
        <v>0.10028140933363267</v>
      </c>
    </row>
    <row r="1227" spans="1:31" ht="14.1" customHeight="1" x14ac:dyDescent="0.25">
      <c r="A1227" s="30">
        <v>1459100000</v>
      </c>
      <c r="B1227" s="30">
        <v>1566100000</v>
      </c>
      <c r="C1227" s="30">
        <v>1943800000</v>
      </c>
      <c r="D1227" s="30">
        <v>1738000000</v>
      </c>
      <c r="E1227" s="30">
        <v>890480000</v>
      </c>
      <c r="F1227" s="30">
        <v>1032400000</v>
      </c>
      <c r="G1227" s="17">
        <v>349700000</v>
      </c>
      <c r="H1227" s="17">
        <v>368880000</v>
      </c>
      <c r="I1227" s="17">
        <v>392970000</v>
      </c>
      <c r="J1227" s="17">
        <v>447690000</v>
      </c>
      <c r="K1227" s="17">
        <v>464860000</v>
      </c>
      <c r="L1227" s="17">
        <v>567200000</v>
      </c>
      <c r="M1227" s="23">
        <v>182830000</v>
      </c>
      <c r="N1227" s="23">
        <v>199990000</v>
      </c>
      <c r="O1227" s="23">
        <v>319850000</v>
      </c>
      <c r="P1227" s="23">
        <v>313530000</v>
      </c>
      <c r="Q1227" s="23">
        <v>309460000</v>
      </c>
      <c r="R1227" s="23">
        <v>248900000</v>
      </c>
      <c r="S1227">
        <v>9</v>
      </c>
      <c r="T1227" t="s">
        <v>4077</v>
      </c>
      <c r="U1227" t="s">
        <v>4077</v>
      </c>
      <c r="V1227" t="s">
        <v>4078</v>
      </c>
      <c r="W1227" t="s">
        <v>4079</v>
      </c>
      <c r="X1227">
        <v>2</v>
      </c>
      <c r="Y1227" s="17">
        <f t="shared" si="176"/>
        <v>0.30027068742554935</v>
      </c>
      <c r="Z1227" s="23">
        <f t="shared" si="177"/>
        <v>0.18245444896105162</v>
      </c>
      <c r="AA1227" s="12">
        <f t="shared" si="178"/>
        <v>1.6457296006503404</v>
      </c>
      <c r="AB1227" s="7">
        <f t="shared" si="172"/>
        <v>0.60763323428395011</v>
      </c>
      <c r="AC1227" s="18">
        <f t="shared" si="173"/>
        <v>1.4159137719964556E-4</v>
      </c>
      <c r="AD1227" s="27">
        <f t="shared" si="174"/>
        <v>2.0333039019761814E-3</v>
      </c>
      <c r="AE1227" s="22">
        <f t="shared" si="175"/>
        <v>3.6963343461947649E-5</v>
      </c>
    </row>
    <row r="1228" spans="1:31" ht="14.1" customHeight="1" x14ac:dyDescent="0.25">
      <c r="A1228" s="30">
        <v>1035000000</v>
      </c>
      <c r="B1228" s="30">
        <v>1139100000</v>
      </c>
      <c r="C1228" s="30">
        <v>1242300000</v>
      </c>
      <c r="D1228" s="30">
        <v>1362700000</v>
      </c>
      <c r="E1228" s="30">
        <v>714820000</v>
      </c>
      <c r="F1228" s="30">
        <v>702020000</v>
      </c>
      <c r="G1228" s="17">
        <v>312960000</v>
      </c>
      <c r="H1228" s="17">
        <v>358240000</v>
      </c>
      <c r="I1228" s="17">
        <v>396150000</v>
      </c>
      <c r="J1228" s="17">
        <v>392320000</v>
      </c>
      <c r="K1228" s="17">
        <v>479140000</v>
      </c>
      <c r="L1228" s="17">
        <v>432830000</v>
      </c>
      <c r="M1228" s="23">
        <v>155770000</v>
      </c>
      <c r="N1228" s="23">
        <v>144150000</v>
      </c>
      <c r="O1228" s="23">
        <v>279100000</v>
      </c>
      <c r="P1228" s="23">
        <v>286770000</v>
      </c>
      <c r="Q1228" s="23">
        <v>301350000</v>
      </c>
      <c r="R1228" s="23">
        <v>320410000</v>
      </c>
      <c r="S1228">
        <v>29</v>
      </c>
      <c r="T1228" t="s">
        <v>4080</v>
      </c>
      <c r="U1228" t="s">
        <v>4081</v>
      </c>
      <c r="V1228" t="s">
        <v>4082</v>
      </c>
      <c r="W1228" t="s">
        <v>812</v>
      </c>
      <c r="X1228">
        <v>5</v>
      </c>
      <c r="Y1228" s="17">
        <f t="shared" si="176"/>
        <v>0.38277323537671443</v>
      </c>
      <c r="Z1228" s="23">
        <f t="shared" si="177"/>
        <v>0.24008463606813496</v>
      </c>
      <c r="AA1228" s="12">
        <f t="shared" si="178"/>
        <v>1.5943262411347516</v>
      </c>
      <c r="AB1228" s="7">
        <f t="shared" si="172"/>
        <v>0.62722419928825623</v>
      </c>
      <c r="AC1228" s="18">
        <f t="shared" si="173"/>
        <v>2.3347078671416912E-4</v>
      </c>
      <c r="AD1228" s="27">
        <f t="shared" si="174"/>
        <v>3.8175203950300426E-3</v>
      </c>
      <c r="AE1228" s="22">
        <f t="shared" si="175"/>
        <v>4.9873247520449858E-5</v>
      </c>
    </row>
    <row r="1229" spans="1:31" ht="14.1" customHeight="1" x14ac:dyDescent="0.25">
      <c r="A1229" s="30">
        <v>63275000</v>
      </c>
      <c r="B1229" s="30">
        <v>61085000</v>
      </c>
      <c r="C1229" s="30">
        <v>74399000</v>
      </c>
      <c r="D1229" s="30">
        <v>63145000</v>
      </c>
      <c r="E1229" s="30">
        <v>29917000</v>
      </c>
      <c r="F1229" s="30">
        <v>32841000</v>
      </c>
      <c r="G1229" s="17">
        <v>38995000</v>
      </c>
      <c r="H1229" s="17">
        <v>48420000</v>
      </c>
      <c r="I1229" s="17">
        <v>29965000</v>
      </c>
      <c r="J1229" s="17">
        <v>31096000</v>
      </c>
      <c r="K1229" s="17">
        <v>69027000</v>
      </c>
      <c r="L1229" s="17">
        <v>30351000</v>
      </c>
      <c r="M1229" s="23">
        <v>15344000</v>
      </c>
      <c r="N1229" s="23">
        <v>11414000</v>
      </c>
      <c r="O1229" s="23">
        <v>39472000</v>
      </c>
      <c r="P1229" s="23">
        <v>33093000</v>
      </c>
      <c r="Q1229" s="23">
        <v>36314000</v>
      </c>
      <c r="R1229" s="23">
        <v>31953000</v>
      </c>
      <c r="S1229">
        <v>9</v>
      </c>
      <c r="T1229" t="s">
        <v>4083</v>
      </c>
      <c r="U1229" t="s">
        <v>4084</v>
      </c>
      <c r="V1229" t="s">
        <v>4085</v>
      </c>
      <c r="W1229" t="s">
        <v>4086</v>
      </c>
      <c r="X1229">
        <v>5</v>
      </c>
      <c r="Y1229" s="17">
        <f t="shared" si="176"/>
        <v>0.76342165082454982</v>
      </c>
      <c r="Z1229" s="23">
        <f t="shared" si="177"/>
        <v>0.51619838478171143</v>
      </c>
      <c r="AA1229" s="12">
        <f t="shared" si="178"/>
        <v>1.4789307237902023</v>
      </c>
      <c r="AB1229" s="7">
        <f t="shared" si="172"/>
        <v>0.67616419343645862</v>
      </c>
      <c r="AC1229" s="18">
        <f t="shared" si="173"/>
        <v>0.21770456689646867</v>
      </c>
      <c r="AD1229" s="27">
        <f t="shared" si="174"/>
        <v>0.11971984335689009</v>
      </c>
      <c r="AE1229" s="22">
        <f t="shared" si="175"/>
        <v>1.4204420017750175E-2</v>
      </c>
    </row>
    <row r="1230" spans="1:31" ht="14.1" customHeight="1" x14ac:dyDescent="0.25">
      <c r="A1230" s="31">
        <v>1775400</v>
      </c>
      <c r="B1230" s="30">
        <v>13698000</v>
      </c>
      <c r="C1230" s="30">
        <v>29264000</v>
      </c>
      <c r="D1230" s="30">
        <v>10758000</v>
      </c>
      <c r="E1230" s="30">
        <v>13294000</v>
      </c>
      <c r="F1230" s="30">
        <v>24872000</v>
      </c>
      <c r="G1230" s="18">
        <v>7060600</v>
      </c>
      <c r="H1230" s="18">
        <v>8475600</v>
      </c>
      <c r="I1230" s="18">
        <v>5577200</v>
      </c>
      <c r="J1230" s="18">
        <v>6328100</v>
      </c>
      <c r="K1230" s="18">
        <v>4755300</v>
      </c>
      <c r="L1230" s="18">
        <v>6040900</v>
      </c>
      <c r="M1230" s="23">
        <v>10561000</v>
      </c>
      <c r="N1230" s="22">
        <v>8194500</v>
      </c>
      <c r="O1230" s="22">
        <v>6182500</v>
      </c>
      <c r="P1230" s="22">
        <v>4853000</v>
      </c>
      <c r="Q1230" s="22">
        <v>6169100</v>
      </c>
      <c r="R1230" s="22">
        <v>5140500</v>
      </c>
      <c r="S1230">
        <v>3</v>
      </c>
      <c r="T1230" t="s">
        <v>4087</v>
      </c>
      <c r="U1230" t="s">
        <v>4088</v>
      </c>
      <c r="V1230" t="s">
        <v>4089</v>
      </c>
      <c r="W1230" t="s">
        <v>4090</v>
      </c>
      <c r="X1230">
        <v>6</v>
      </c>
      <c r="Y1230" s="17">
        <f t="shared" si="176"/>
        <v>0.40825462784028427</v>
      </c>
      <c r="Z1230" s="23">
        <f t="shared" si="177"/>
        <v>0.43882111520861311</v>
      </c>
      <c r="AA1230" s="12">
        <f t="shared" si="178"/>
        <v>0.93034408256813772</v>
      </c>
      <c r="AB1230" s="7">
        <f t="shared" si="172"/>
        <v>1.0748711350316573</v>
      </c>
      <c r="AC1230" s="18">
        <f t="shared" si="173"/>
        <v>4.7958921855344186E-2</v>
      </c>
      <c r="AD1230" s="27">
        <f t="shared" si="174"/>
        <v>0.65223175832400071</v>
      </c>
      <c r="AE1230" s="22">
        <f t="shared" si="175"/>
        <v>6.1559619866419814E-2</v>
      </c>
    </row>
    <row r="1231" spans="1:31" ht="14.1" customHeight="1" x14ac:dyDescent="0.25">
      <c r="A1231" s="30">
        <v>343400000</v>
      </c>
      <c r="B1231" s="30">
        <v>393520000</v>
      </c>
      <c r="C1231" s="30">
        <v>323250000</v>
      </c>
      <c r="D1231" s="30">
        <v>350340000</v>
      </c>
      <c r="E1231" s="30">
        <v>245510000</v>
      </c>
      <c r="F1231" s="30">
        <v>261500000</v>
      </c>
      <c r="G1231" s="17">
        <v>240480000</v>
      </c>
      <c r="H1231" s="17">
        <v>262330000</v>
      </c>
      <c r="I1231" s="17">
        <v>239020000</v>
      </c>
      <c r="J1231" s="17">
        <v>233340000</v>
      </c>
      <c r="K1231" s="17">
        <v>229380000</v>
      </c>
      <c r="L1231" s="17">
        <v>221970000</v>
      </c>
      <c r="M1231" s="23">
        <v>265870000</v>
      </c>
      <c r="N1231" s="23">
        <v>296330000</v>
      </c>
      <c r="O1231" s="23">
        <v>229460000</v>
      </c>
      <c r="P1231" s="23">
        <v>246760000</v>
      </c>
      <c r="Q1231" s="23">
        <v>210050000</v>
      </c>
      <c r="R1231" s="23">
        <v>210160000</v>
      </c>
      <c r="S1231">
        <v>21</v>
      </c>
      <c r="T1231" t="s">
        <v>4091</v>
      </c>
      <c r="U1231" t="s">
        <v>4092</v>
      </c>
      <c r="V1231" t="s">
        <v>4093</v>
      </c>
      <c r="W1231" t="s">
        <v>4094</v>
      </c>
      <c r="X1231">
        <v>16</v>
      </c>
      <c r="Y1231" s="17">
        <f t="shared" si="176"/>
        <v>0.74394008928198918</v>
      </c>
      <c r="Z1231" s="23">
        <f t="shared" si="177"/>
        <v>0.76068567733322201</v>
      </c>
      <c r="AA1231" s="12">
        <f t="shared" si="178"/>
        <v>0.97798619252312102</v>
      </c>
      <c r="AB1231" s="7">
        <f t="shared" si="172"/>
        <v>1.0225093233883857</v>
      </c>
      <c r="AC1231" s="18">
        <f t="shared" si="173"/>
        <v>6.1482728438869289E-3</v>
      </c>
      <c r="AD1231" s="27">
        <f t="shared" si="174"/>
        <v>0.7273275566177777</v>
      </c>
      <c r="AE1231" s="22">
        <f t="shared" si="175"/>
        <v>1.7207023881722055E-2</v>
      </c>
    </row>
    <row r="1232" spans="1:31" ht="14.1" customHeight="1" x14ac:dyDescent="0.25">
      <c r="A1232" s="30">
        <v>136950000</v>
      </c>
      <c r="B1232" s="30">
        <v>19848000</v>
      </c>
      <c r="C1232" s="30">
        <v>10680000</v>
      </c>
      <c r="D1232" s="30">
        <v>21370000</v>
      </c>
      <c r="E1232" s="30">
        <v>11205000</v>
      </c>
      <c r="F1232" s="30">
        <v>84259000</v>
      </c>
      <c r="G1232" s="17">
        <v>13736000</v>
      </c>
      <c r="H1232" s="17">
        <v>39801000</v>
      </c>
      <c r="I1232" s="17">
        <v>43348000</v>
      </c>
      <c r="J1232" s="17">
        <v>20524000</v>
      </c>
      <c r="K1232" s="18">
        <v>8144200</v>
      </c>
      <c r="L1232" s="17">
        <v>44252000</v>
      </c>
      <c r="M1232" s="22">
        <v>7190700</v>
      </c>
      <c r="N1232" s="22">
        <v>7377200</v>
      </c>
      <c r="O1232" s="23">
        <v>24901000</v>
      </c>
      <c r="P1232" s="22">
        <v>1</v>
      </c>
      <c r="Q1232" s="22">
        <v>1</v>
      </c>
      <c r="R1232" s="22">
        <v>4831500</v>
      </c>
      <c r="S1232">
        <v>4</v>
      </c>
      <c r="T1232" t="s">
        <v>3919</v>
      </c>
      <c r="U1232" t="s">
        <v>3919</v>
      </c>
      <c r="V1232" t="s">
        <v>3920</v>
      </c>
      <c r="W1232" t="s">
        <v>3921</v>
      </c>
      <c r="X1232">
        <v>1</v>
      </c>
      <c r="Y1232" s="17">
        <f t="shared" si="176"/>
        <v>0.59724950054869297</v>
      </c>
      <c r="Z1232" s="23">
        <f t="shared" si="177"/>
        <v>0.15581615267734036</v>
      </c>
      <c r="AA1232" s="12">
        <f t="shared" si="178"/>
        <v>3.8330397092107655</v>
      </c>
      <c r="AB1232" s="7">
        <f t="shared" si="172"/>
        <v>0.2608895487299564</v>
      </c>
      <c r="AC1232" s="18">
        <f t="shared" si="173"/>
        <v>0.40980093804953122</v>
      </c>
      <c r="AD1232" s="27">
        <f t="shared" si="174"/>
        <v>1.9890082706574184E-2</v>
      </c>
      <c r="AE1232" s="22">
        <f t="shared" si="175"/>
        <v>9.2714105796275079E-2</v>
      </c>
    </row>
    <row r="1233" spans="1:31" ht="14.1" customHeight="1" x14ac:dyDescent="0.25">
      <c r="A1233" s="30">
        <v>20993000</v>
      </c>
      <c r="B1233" s="30">
        <v>20995000</v>
      </c>
      <c r="C1233" s="30">
        <v>36012000</v>
      </c>
      <c r="D1233" s="30">
        <v>41917000</v>
      </c>
      <c r="E1233" s="30">
        <v>19717000</v>
      </c>
      <c r="F1233" s="30">
        <v>14850000</v>
      </c>
      <c r="G1233" s="17">
        <v>17085000</v>
      </c>
      <c r="H1233" s="17">
        <v>12727000</v>
      </c>
      <c r="I1233" s="17">
        <v>13079000</v>
      </c>
      <c r="J1233" s="17">
        <v>10858000</v>
      </c>
      <c r="K1233" s="17">
        <v>15905000</v>
      </c>
      <c r="L1233" s="18">
        <v>9095000</v>
      </c>
      <c r="M1233" s="23">
        <v>14343000</v>
      </c>
      <c r="N1233" s="23">
        <v>13752000</v>
      </c>
      <c r="O1233" s="23">
        <v>12920000</v>
      </c>
      <c r="P1233" s="23">
        <v>11294000</v>
      </c>
      <c r="Q1233" s="23">
        <v>12829000</v>
      </c>
      <c r="R1233" s="23">
        <v>13511000</v>
      </c>
      <c r="S1233">
        <v>7</v>
      </c>
      <c r="T1233" t="s">
        <v>4098</v>
      </c>
      <c r="U1233" t="s">
        <v>4099</v>
      </c>
      <c r="V1233" t="s">
        <v>4100</v>
      </c>
      <c r="W1233" t="s">
        <v>4101</v>
      </c>
      <c r="X1233">
        <v>3</v>
      </c>
      <c r="Y1233" s="17">
        <f t="shared" si="176"/>
        <v>0.50975505553973233</v>
      </c>
      <c r="Z1233" s="23">
        <f t="shared" si="177"/>
        <v>0.50910773931280906</v>
      </c>
      <c r="AA1233" s="12">
        <f t="shared" si="178"/>
        <v>1.0012714719831151</v>
      </c>
      <c r="AB1233" s="7">
        <f t="shared" si="172"/>
        <v>0.99873014260498538</v>
      </c>
      <c r="AC1233" s="18">
        <f t="shared" si="173"/>
        <v>1.897299188567643E-2</v>
      </c>
      <c r="AD1233" s="27">
        <f t="shared" si="174"/>
        <v>0.9899991548538063</v>
      </c>
      <c r="AE1233" s="22">
        <f t="shared" si="175"/>
        <v>1.6025969237573347E-2</v>
      </c>
    </row>
    <row r="1234" spans="1:31" ht="14.1" customHeight="1" x14ac:dyDescent="0.25">
      <c r="A1234" s="30">
        <v>397640000</v>
      </c>
      <c r="B1234" s="30">
        <v>416190000</v>
      </c>
      <c r="C1234" s="30">
        <v>445570000</v>
      </c>
      <c r="D1234" s="30">
        <v>486420000</v>
      </c>
      <c r="E1234" s="30">
        <v>335170000</v>
      </c>
      <c r="F1234" s="30">
        <v>293220000</v>
      </c>
      <c r="G1234" s="17">
        <v>231130000</v>
      </c>
      <c r="H1234" s="17">
        <v>247230000</v>
      </c>
      <c r="I1234" s="17">
        <v>253400000</v>
      </c>
      <c r="J1234" s="17">
        <v>309370000</v>
      </c>
      <c r="K1234" s="17">
        <v>264160000</v>
      </c>
      <c r="L1234" s="17">
        <v>312230000</v>
      </c>
      <c r="M1234" s="23">
        <v>102490000</v>
      </c>
      <c r="N1234" s="23">
        <v>102410000</v>
      </c>
      <c r="O1234" s="23">
        <v>189680000</v>
      </c>
      <c r="P1234" s="23">
        <v>192780000</v>
      </c>
      <c r="Q1234" s="23">
        <v>178680000</v>
      </c>
      <c r="R1234" s="23">
        <v>231240000</v>
      </c>
      <c r="S1234">
        <v>24</v>
      </c>
      <c r="T1234" t="s">
        <v>4102</v>
      </c>
      <c r="U1234" t="s">
        <v>4103</v>
      </c>
      <c r="V1234" t="s">
        <v>4104</v>
      </c>
      <c r="W1234" t="s">
        <v>4105</v>
      </c>
      <c r="X1234">
        <v>5</v>
      </c>
      <c r="Y1234" s="17">
        <f t="shared" si="176"/>
        <v>0.68128767042510985</v>
      </c>
      <c r="Z1234" s="23">
        <f t="shared" si="177"/>
        <v>0.42004708934761459</v>
      </c>
      <c r="AA1234" s="12">
        <f t="shared" si="178"/>
        <v>1.6219316540991497</v>
      </c>
      <c r="AB1234" s="7">
        <f t="shared" si="172"/>
        <v>0.61654879074138191</v>
      </c>
      <c r="AC1234" s="18">
        <f t="shared" si="173"/>
        <v>2.8448599927455311E-3</v>
      </c>
      <c r="AD1234" s="27">
        <f t="shared" si="174"/>
        <v>2.284546094779627E-3</v>
      </c>
      <c r="AE1234" s="22">
        <f t="shared" si="175"/>
        <v>8.261461037801547E-5</v>
      </c>
    </row>
    <row r="1235" spans="1:31" ht="14.1" customHeight="1" x14ac:dyDescent="0.25">
      <c r="A1235" s="30">
        <v>13902000</v>
      </c>
      <c r="B1235" s="30">
        <v>11273000</v>
      </c>
      <c r="C1235" s="30">
        <v>11295000</v>
      </c>
      <c r="D1235" s="30">
        <v>16465000</v>
      </c>
      <c r="E1235" s="31">
        <v>9021000</v>
      </c>
      <c r="F1235" s="31">
        <v>9002800</v>
      </c>
      <c r="G1235" s="18">
        <v>8229200</v>
      </c>
      <c r="H1235" s="17">
        <v>10664000</v>
      </c>
      <c r="I1235" s="18">
        <v>9336300</v>
      </c>
      <c r="J1235" s="18">
        <v>9266600</v>
      </c>
      <c r="K1235" s="18">
        <v>9973300</v>
      </c>
      <c r="L1235" s="17">
        <v>10577000</v>
      </c>
      <c r="M1235" s="22">
        <v>5657200</v>
      </c>
      <c r="N1235" s="22">
        <v>5624100</v>
      </c>
      <c r="O1235" s="22">
        <v>1</v>
      </c>
      <c r="P1235" s="22">
        <v>9138400</v>
      </c>
      <c r="Q1235" s="22">
        <v>7996900</v>
      </c>
      <c r="R1235" s="22">
        <v>1</v>
      </c>
      <c r="S1235">
        <v>2</v>
      </c>
      <c r="T1235" t="s">
        <v>3994</v>
      </c>
      <c r="U1235" t="s">
        <v>3994</v>
      </c>
      <c r="V1235" t="s">
        <v>3995</v>
      </c>
      <c r="W1235" t="s">
        <v>3996</v>
      </c>
      <c r="X1235">
        <v>1</v>
      </c>
      <c r="Y1235" s="17">
        <f t="shared" si="176"/>
        <v>0.81802961718631095</v>
      </c>
      <c r="Z1235" s="23">
        <f t="shared" si="177"/>
        <v>0.40046621419753436</v>
      </c>
      <c r="AA1235" s="12">
        <f t="shared" si="178"/>
        <v>2.0426932115247278</v>
      </c>
      <c r="AB1235" s="7">
        <f t="shared" si="172"/>
        <v>0.4895497739739243</v>
      </c>
      <c r="AC1235" s="18">
        <f t="shared" si="173"/>
        <v>0.11460734979592352</v>
      </c>
      <c r="AD1235" s="27">
        <f t="shared" si="174"/>
        <v>1.3123350213158662E-2</v>
      </c>
      <c r="AE1235" s="22">
        <f t="shared" si="175"/>
        <v>5.1509107358613943E-3</v>
      </c>
    </row>
    <row r="1236" spans="1:31" x14ac:dyDescent="0.25">
      <c r="A1236" s="30">
        <v>21520000</v>
      </c>
      <c r="B1236" s="30">
        <v>20952000</v>
      </c>
      <c r="C1236" s="30">
        <v>14764000</v>
      </c>
      <c r="D1236" s="30">
        <v>12590000</v>
      </c>
      <c r="E1236" s="30">
        <v>20446000</v>
      </c>
      <c r="F1236" s="30">
        <v>21272000</v>
      </c>
      <c r="G1236" s="17">
        <v>87645000</v>
      </c>
      <c r="H1236" s="17">
        <v>97988000</v>
      </c>
      <c r="I1236" s="17">
        <v>93370000</v>
      </c>
      <c r="J1236" s="17">
        <v>87622000</v>
      </c>
      <c r="K1236" s="17">
        <v>125210000</v>
      </c>
      <c r="L1236" s="17">
        <v>145000000</v>
      </c>
      <c r="M1236" s="23">
        <v>98743000</v>
      </c>
      <c r="N1236" s="23">
        <v>102180000</v>
      </c>
      <c r="O1236" s="23">
        <v>106530000</v>
      </c>
      <c r="P1236" s="23">
        <v>87369000</v>
      </c>
      <c r="Q1236" s="23">
        <v>109600000</v>
      </c>
      <c r="R1236" s="23">
        <v>102850000</v>
      </c>
      <c r="S1236">
        <v>12</v>
      </c>
      <c r="T1236" t="s">
        <v>4110</v>
      </c>
      <c r="U1236" t="s">
        <v>4110</v>
      </c>
      <c r="V1236" t="s">
        <v>4111</v>
      </c>
      <c r="W1236" t="s">
        <v>4112</v>
      </c>
      <c r="X1236">
        <v>1</v>
      </c>
      <c r="Y1236" s="17">
        <f t="shared" si="176"/>
        <v>5.7092716775442875</v>
      </c>
      <c r="Z1236" s="23">
        <f t="shared" si="177"/>
        <v>5.4442372516675031</v>
      </c>
      <c r="AA1236" s="12">
        <f t="shared" si="178"/>
        <v>1.0486816451277188</v>
      </c>
      <c r="AB1236" s="7">
        <f t="shared" si="172"/>
        <v>0.95357824240187794</v>
      </c>
      <c r="AC1236" s="18">
        <f t="shared" si="173"/>
        <v>4.3038134068742074E-6</v>
      </c>
      <c r="AD1236" s="27">
        <f t="shared" si="174"/>
        <v>0.63769722486936176</v>
      </c>
      <c r="AE1236" s="22">
        <f t="shared" si="175"/>
        <v>4.6883574995209032E-10</v>
      </c>
    </row>
    <row r="1237" spans="1:31" ht="14.1" customHeight="1" x14ac:dyDescent="0.25">
      <c r="A1237" s="30">
        <v>86164000</v>
      </c>
      <c r="B1237" s="30">
        <v>65820000</v>
      </c>
      <c r="C1237" s="30">
        <v>133080000</v>
      </c>
      <c r="D1237" s="30">
        <v>144720000</v>
      </c>
      <c r="E1237" s="30">
        <v>49461000</v>
      </c>
      <c r="F1237" s="30">
        <v>54802000</v>
      </c>
      <c r="G1237" s="17">
        <v>41538000</v>
      </c>
      <c r="H1237" s="17">
        <v>46263000</v>
      </c>
      <c r="I1237" s="17">
        <v>51846000</v>
      </c>
      <c r="J1237" s="17">
        <v>63253000</v>
      </c>
      <c r="K1237" s="17">
        <v>49241000</v>
      </c>
      <c r="L1237" s="17">
        <v>39688000</v>
      </c>
      <c r="M1237" s="23">
        <v>32227000</v>
      </c>
      <c r="N1237" s="23">
        <v>24176000</v>
      </c>
      <c r="O1237" s="23">
        <v>41213000</v>
      </c>
      <c r="P1237" s="23">
        <v>24121000</v>
      </c>
      <c r="Q1237" s="23">
        <v>47681000</v>
      </c>
      <c r="R1237" s="23">
        <v>42138000</v>
      </c>
      <c r="S1237">
        <v>9</v>
      </c>
      <c r="T1237" t="s">
        <v>4113</v>
      </c>
      <c r="U1237" t="s">
        <v>4114</v>
      </c>
      <c r="V1237" t="s">
        <v>4115</v>
      </c>
      <c r="W1237" t="s">
        <v>4116</v>
      </c>
      <c r="X1237">
        <v>3</v>
      </c>
      <c r="Y1237" s="17">
        <f t="shared" si="176"/>
        <v>0.5464481590571616</v>
      </c>
      <c r="Z1237" s="23">
        <f t="shared" si="177"/>
        <v>0.39613741861671353</v>
      </c>
      <c r="AA1237" s="12">
        <f t="shared" si="178"/>
        <v>1.3794409045359146</v>
      </c>
      <c r="AB1237" s="7">
        <f t="shared" si="172"/>
        <v>0.72493138104849086</v>
      </c>
      <c r="AC1237" s="18">
        <f t="shared" si="173"/>
        <v>3.9113410111889499E-2</v>
      </c>
      <c r="AD1237" s="27">
        <f t="shared" si="174"/>
        <v>3.1008513154345729E-2</v>
      </c>
      <c r="AE1237" s="22">
        <f t="shared" si="175"/>
        <v>1.0602938239549293E-2</v>
      </c>
    </row>
    <row r="1238" spans="1:31" ht="14.1" customHeight="1" x14ac:dyDescent="0.25">
      <c r="A1238" s="30">
        <v>614970000</v>
      </c>
      <c r="B1238" s="30">
        <v>724420000</v>
      </c>
      <c r="C1238" s="30">
        <v>930010000</v>
      </c>
      <c r="D1238" s="30">
        <v>789860000</v>
      </c>
      <c r="E1238" s="30">
        <v>609570000</v>
      </c>
      <c r="F1238" s="30">
        <v>600180000</v>
      </c>
      <c r="G1238" s="17">
        <v>336540000</v>
      </c>
      <c r="H1238" s="17">
        <v>379370000</v>
      </c>
      <c r="I1238" s="17">
        <v>432510000</v>
      </c>
      <c r="J1238" s="17">
        <v>436620000</v>
      </c>
      <c r="K1238" s="17">
        <v>566980000</v>
      </c>
      <c r="L1238" s="17">
        <v>501040000</v>
      </c>
      <c r="M1238" s="23">
        <v>170990000</v>
      </c>
      <c r="N1238" s="23">
        <v>182780000</v>
      </c>
      <c r="O1238" s="23">
        <v>305570000</v>
      </c>
      <c r="P1238" s="23">
        <v>298430000</v>
      </c>
      <c r="Q1238" s="23">
        <v>325240000</v>
      </c>
      <c r="R1238" s="23">
        <v>293820000</v>
      </c>
      <c r="S1238">
        <v>36</v>
      </c>
      <c r="T1238" t="s">
        <v>4117</v>
      </c>
      <c r="U1238" t="s">
        <v>4118</v>
      </c>
      <c r="V1238" t="s">
        <v>4119</v>
      </c>
      <c r="W1238" t="s">
        <v>4120</v>
      </c>
      <c r="X1238">
        <v>6</v>
      </c>
      <c r="Y1238" s="17">
        <f t="shared" si="176"/>
        <v>0.62146961473503226</v>
      </c>
      <c r="Z1238" s="23">
        <f t="shared" si="177"/>
        <v>0.3693666681502269</v>
      </c>
      <c r="AA1238" s="12">
        <f t="shared" si="178"/>
        <v>1.6825276028487537</v>
      </c>
      <c r="AB1238" s="7">
        <f t="shared" ref="AB1238:AB1292" si="179">AVERAGE(M1238:R1238)/AVERAGE(G1238:L1238)</f>
        <v>0.59434388969717988</v>
      </c>
      <c r="AC1238" s="18">
        <f t="shared" ref="AC1238:AC1292" si="180">_xlfn.T.TEST(A1238:F1238,G1238:L1238,2,2)</f>
        <v>1.6870431883505756E-3</v>
      </c>
      <c r="AD1238" s="27">
        <f t="shared" ref="AD1238:AD1292" si="181">_xlfn.T.TEST(G1238:L1238,M1238:R1238,2,2)</f>
        <v>2.1008862950309105E-3</v>
      </c>
      <c r="AE1238" s="22">
        <f t="shared" ref="AE1238:AE1292" si="182">_xlfn.T.TEST(A1238:F1238,M1238:R1238,2,2)</f>
        <v>2.1957761019237631E-5</v>
      </c>
    </row>
    <row r="1239" spans="1:31" ht="14.1" customHeight="1" x14ac:dyDescent="0.25">
      <c r="A1239" s="31">
        <v>6715200</v>
      </c>
      <c r="B1239" s="31">
        <v>6736200</v>
      </c>
      <c r="C1239" s="31">
        <v>3375400</v>
      </c>
      <c r="D1239" s="31">
        <v>5038600</v>
      </c>
      <c r="E1239" s="31">
        <v>6631000</v>
      </c>
      <c r="F1239" s="31">
        <v>8775700</v>
      </c>
      <c r="G1239" s="18">
        <v>7788200</v>
      </c>
      <c r="H1239" s="18">
        <v>9578200</v>
      </c>
      <c r="I1239" s="18">
        <v>9471000</v>
      </c>
      <c r="J1239" s="17">
        <v>12046000</v>
      </c>
      <c r="K1239" s="18">
        <v>1</v>
      </c>
      <c r="L1239" s="18">
        <v>8084200</v>
      </c>
      <c r="M1239" s="23">
        <v>15051000</v>
      </c>
      <c r="N1239" s="23">
        <v>12611000</v>
      </c>
      <c r="O1239" s="22">
        <v>8986300</v>
      </c>
      <c r="P1239" s="22">
        <v>8506300</v>
      </c>
      <c r="Q1239" s="22">
        <v>9468300</v>
      </c>
      <c r="R1239" s="22">
        <v>9821500</v>
      </c>
      <c r="S1239">
        <v>2</v>
      </c>
      <c r="T1239" t="s">
        <v>4121</v>
      </c>
      <c r="U1239" t="s">
        <v>4121</v>
      </c>
      <c r="V1239" t="s">
        <v>4122</v>
      </c>
      <c r="W1239" t="s">
        <v>4123</v>
      </c>
      <c r="X1239">
        <v>3</v>
      </c>
      <c r="Y1239" s="17">
        <f t="shared" si="176"/>
        <v>1.2601275753177308</v>
      </c>
      <c r="Z1239" s="23">
        <f t="shared" si="177"/>
        <v>1.7290251957898803</v>
      </c>
      <c r="AA1239" s="12">
        <f t="shared" si="178"/>
        <v>0.72880810435041676</v>
      </c>
      <c r="AB1239" s="7">
        <f t="shared" si="179"/>
        <v>1.3721032930764339</v>
      </c>
      <c r="AC1239" s="18">
        <f t="shared" si="180"/>
        <v>0.40050298957568453</v>
      </c>
      <c r="AD1239" s="27">
        <f t="shared" si="181"/>
        <v>0.17184642163660291</v>
      </c>
      <c r="AE1239" s="22">
        <f t="shared" si="182"/>
        <v>5.4252958170578104E-3</v>
      </c>
    </row>
    <row r="1240" spans="1:31" ht="14.1" customHeight="1" x14ac:dyDescent="0.25">
      <c r="A1240" s="31">
        <v>9945200</v>
      </c>
      <c r="B1240" s="31">
        <v>7765300</v>
      </c>
      <c r="C1240" s="31">
        <v>7885300</v>
      </c>
      <c r="D1240" s="31">
        <v>6691400</v>
      </c>
      <c r="E1240" s="31">
        <v>5358900</v>
      </c>
      <c r="F1240" s="31">
        <v>5088400</v>
      </c>
      <c r="G1240" s="18">
        <v>7529800</v>
      </c>
      <c r="H1240" s="18">
        <v>7702400</v>
      </c>
      <c r="I1240" s="18">
        <v>9913500</v>
      </c>
      <c r="J1240" s="18">
        <v>7665400</v>
      </c>
      <c r="K1240" s="18">
        <v>9607400</v>
      </c>
      <c r="L1240" s="18">
        <v>7792000</v>
      </c>
      <c r="M1240" s="22">
        <v>5606100</v>
      </c>
      <c r="N1240" s="22">
        <v>7282800</v>
      </c>
      <c r="O1240" s="22">
        <v>7523200</v>
      </c>
      <c r="P1240" s="22">
        <v>8040800</v>
      </c>
      <c r="Q1240" s="22">
        <v>7157400</v>
      </c>
      <c r="R1240" s="22">
        <v>5893900</v>
      </c>
      <c r="S1240">
        <v>3</v>
      </c>
      <c r="T1240" t="s">
        <v>4124</v>
      </c>
      <c r="U1240" t="s">
        <v>4125</v>
      </c>
      <c r="V1240" t="s">
        <v>4126</v>
      </c>
      <c r="W1240" t="s">
        <v>4127</v>
      </c>
      <c r="X1240">
        <v>3</v>
      </c>
      <c r="Y1240" s="17">
        <f t="shared" si="176"/>
        <v>1.1749406217458962</v>
      </c>
      <c r="Z1240" s="23">
        <f t="shared" si="177"/>
        <v>0.97121061437480261</v>
      </c>
      <c r="AA1240" s="12">
        <f t="shared" si="178"/>
        <v>1.2097691317987096</v>
      </c>
      <c r="AB1240" s="7">
        <f t="shared" si="179"/>
        <v>0.82660399717190625</v>
      </c>
      <c r="AC1240" s="18">
        <f t="shared" si="180"/>
        <v>0.17893075957868115</v>
      </c>
      <c r="AD1240" s="27">
        <f t="shared" si="181"/>
        <v>3.3982107236469175E-2</v>
      </c>
      <c r="AE1240" s="22">
        <f t="shared" si="182"/>
        <v>0.81127712426621057</v>
      </c>
    </row>
    <row r="1241" spans="1:31" ht="14.1" customHeight="1" x14ac:dyDescent="0.25">
      <c r="A1241" s="30">
        <v>54028000</v>
      </c>
      <c r="B1241" s="30">
        <v>35503000</v>
      </c>
      <c r="C1241" s="30">
        <v>53839000</v>
      </c>
      <c r="D1241" s="30">
        <v>56213000</v>
      </c>
      <c r="E1241" s="30">
        <v>28630000</v>
      </c>
      <c r="F1241" s="30">
        <v>25530000</v>
      </c>
      <c r="G1241" s="18">
        <v>1</v>
      </c>
      <c r="H1241" s="18">
        <v>1</v>
      </c>
      <c r="I1241" s="18">
        <v>1</v>
      </c>
      <c r="J1241" s="18">
        <v>1</v>
      </c>
      <c r="K1241" s="18">
        <v>1</v>
      </c>
      <c r="L1241" s="18">
        <v>1</v>
      </c>
      <c r="M1241" s="22">
        <v>1</v>
      </c>
      <c r="N1241" s="22">
        <v>1</v>
      </c>
      <c r="O1241" s="22">
        <v>1</v>
      </c>
      <c r="P1241" s="22">
        <v>1</v>
      </c>
      <c r="Q1241" s="22">
        <v>1</v>
      </c>
      <c r="R1241" s="22">
        <v>1</v>
      </c>
      <c r="S1241">
        <v>8</v>
      </c>
      <c r="T1241" t="s">
        <v>4128</v>
      </c>
      <c r="U1241" t="s">
        <v>4129</v>
      </c>
      <c r="V1241" t="s">
        <v>4130</v>
      </c>
      <c r="W1241" t="s">
        <v>4131</v>
      </c>
      <c r="X1241">
        <v>9</v>
      </c>
      <c r="Y1241" s="17">
        <f t="shared" si="176"/>
        <v>2.3645972499733984E-8</v>
      </c>
      <c r="Z1241" s="23">
        <f t="shared" si="177"/>
        <v>2.3645972499733984E-8</v>
      </c>
      <c r="AA1241" s="12">
        <f t="shared" si="178"/>
        <v>1</v>
      </c>
      <c r="AB1241" s="7">
        <f t="shared" si="179"/>
        <v>1</v>
      </c>
      <c r="AC1241" s="18">
        <f t="shared" si="180"/>
        <v>2.3025201394883078E-5</v>
      </c>
      <c r="AD1241" s="27" t="e">
        <f t="shared" si="181"/>
        <v>#DIV/0!</v>
      </c>
      <c r="AE1241" s="22">
        <f t="shared" si="182"/>
        <v>2.3025201394883078E-5</v>
      </c>
    </row>
    <row r="1242" spans="1:31" ht="14.1" customHeight="1" x14ac:dyDescent="0.25">
      <c r="A1242" s="30">
        <v>112200000</v>
      </c>
      <c r="B1242" s="30">
        <v>123350000</v>
      </c>
      <c r="C1242" s="30">
        <v>145210000</v>
      </c>
      <c r="D1242" s="30">
        <v>129070000</v>
      </c>
      <c r="E1242" s="30">
        <v>108210000</v>
      </c>
      <c r="F1242" s="30">
        <v>87611000</v>
      </c>
      <c r="G1242" s="17">
        <v>43135000</v>
      </c>
      <c r="H1242" s="17">
        <v>59851000</v>
      </c>
      <c r="I1242" s="17">
        <v>46880000</v>
      </c>
      <c r="J1242" s="17">
        <v>52886000</v>
      </c>
      <c r="K1242" s="17">
        <v>45691000</v>
      </c>
      <c r="L1242" s="17">
        <v>63813000</v>
      </c>
      <c r="M1242" s="23">
        <v>52847000</v>
      </c>
      <c r="N1242" s="23">
        <v>39592000</v>
      </c>
      <c r="O1242" s="23">
        <v>48020000</v>
      </c>
      <c r="P1242" s="23">
        <v>44951000</v>
      </c>
      <c r="Q1242" s="23">
        <v>53479000</v>
      </c>
      <c r="R1242" s="23">
        <v>46953000</v>
      </c>
      <c r="S1242">
        <v>11</v>
      </c>
      <c r="T1242" t="s">
        <v>4132</v>
      </c>
      <c r="U1242" t="s">
        <v>4133</v>
      </c>
      <c r="V1242" t="s">
        <v>4134</v>
      </c>
      <c r="W1242" t="s">
        <v>4135</v>
      </c>
      <c r="X1242">
        <v>3</v>
      </c>
      <c r="Y1242" s="17">
        <f t="shared" si="176"/>
        <v>0.44250769856487127</v>
      </c>
      <c r="Z1242" s="23">
        <f t="shared" si="177"/>
        <v>0.40507559686020428</v>
      </c>
      <c r="AA1242" s="12">
        <f t="shared" si="178"/>
        <v>1.0924076937608889</v>
      </c>
      <c r="AB1242" s="7">
        <f t="shared" si="179"/>
        <v>0.91540915146546431</v>
      </c>
      <c r="AC1242" s="18">
        <f t="shared" si="180"/>
        <v>2.0528851074851063E-5</v>
      </c>
      <c r="AD1242" s="27">
        <f t="shared" si="181"/>
        <v>0.29704992081215947</v>
      </c>
      <c r="AE1242" s="22">
        <f t="shared" si="182"/>
        <v>7.5956817107261036E-6</v>
      </c>
    </row>
    <row r="1243" spans="1:31" ht="14.1" customHeight="1" x14ac:dyDescent="0.25">
      <c r="A1243" s="30">
        <v>11979000</v>
      </c>
      <c r="B1243" s="30">
        <v>11812000</v>
      </c>
      <c r="C1243" s="31">
        <v>9898000</v>
      </c>
      <c r="D1243" s="30">
        <v>10250000</v>
      </c>
      <c r="E1243" s="30">
        <v>29554000</v>
      </c>
      <c r="F1243" s="30">
        <v>20290000</v>
      </c>
      <c r="G1243" s="17">
        <v>27719000</v>
      </c>
      <c r="H1243" s="17">
        <v>21388000</v>
      </c>
      <c r="I1243" s="17">
        <v>11817000</v>
      </c>
      <c r="J1243" s="17">
        <v>12050000</v>
      </c>
      <c r="K1243" s="17">
        <v>10215000</v>
      </c>
      <c r="L1243" s="17">
        <v>12794000</v>
      </c>
      <c r="M1243" s="23">
        <v>26389000</v>
      </c>
      <c r="N1243" s="23">
        <v>16962000</v>
      </c>
      <c r="O1243" s="23">
        <v>15339000</v>
      </c>
      <c r="P1243" s="23">
        <v>22760000</v>
      </c>
      <c r="Q1243" s="23">
        <v>25091000</v>
      </c>
      <c r="R1243" s="23">
        <v>32453000</v>
      </c>
      <c r="S1243">
        <v>2</v>
      </c>
      <c r="T1243" t="s">
        <v>4136</v>
      </c>
      <c r="U1243" t="s">
        <v>4136</v>
      </c>
      <c r="V1243" t="s">
        <v>4137</v>
      </c>
      <c r="W1243" t="s">
        <v>4138</v>
      </c>
      <c r="X1243">
        <v>1</v>
      </c>
      <c r="Y1243" s="17">
        <f t="shared" si="176"/>
        <v>1.0234584093065906</v>
      </c>
      <c r="Z1243" s="23">
        <f t="shared" si="177"/>
        <v>1.4820809741637611</v>
      </c>
      <c r="AA1243" s="12">
        <f t="shared" si="178"/>
        <v>0.69055498798509285</v>
      </c>
      <c r="AB1243" s="7">
        <f t="shared" si="179"/>
        <v>1.4481106029192672</v>
      </c>
      <c r="AC1243" s="18">
        <f t="shared" si="180"/>
        <v>0.93335691516708186</v>
      </c>
      <c r="AD1243" s="27">
        <f t="shared" si="181"/>
        <v>9.183704349077737E-2</v>
      </c>
      <c r="AE1243" s="22">
        <f t="shared" si="182"/>
        <v>9.6296506704415072E-2</v>
      </c>
    </row>
    <row r="1244" spans="1:31" x14ac:dyDescent="0.25">
      <c r="A1244" s="31">
        <v>1</v>
      </c>
      <c r="B1244" s="31">
        <v>1</v>
      </c>
      <c r="C1244" s="31">
        <v>1</v>
      </c>
      <c r="D1244" s="31">
        <v>1</v>
      </c>
      <c r="E1244" s="31">
        <v>1</v>
      </c>
      <c r="F1244" s="31">
        <v>1</v>
      </c>
      <c r="G1244" s="18">
        <v>4497400</v>
      </c>
      <c r="H1244" s="18">
        <v>4680400</v>
      </c>
      <c r="I1244" s="18">
        <v>1</v>
      </c>
      <c r="J1244" s="18">
        <v>3489600</v>
      </c>
      <c r="K1244" s="18">
        <v>1</v>
      </c>
      <c r="L1244" s="18">
        <v>1</v>
      </c>
      <c r="M1244" s="22">
        <v>7931500</v>
      </c>
      <c r="N1244" s="22">
        <v>5386000</v>
      </c>
      <c r="O1244" s="22">
        <v>3824900</v>
      </c>
      <c r="P1244" s="22">
        <v>3949700</v>
      </c>
      <c r="Q1244" s="22">
        <v>4845900</v>
      </c>
      <c r="R1244" s="22">
        <v>4755900</v>
      </c>
      <c r="S1244">
        <v>2</v>
      </c>
      <c r="T1244" t="s">
        <v>3720</v>
      </c>
      <c r="U1244" t="s">
        <v>3720</v>
      </c>
      <c r="V1244" t="s">
        <v>3721</v>
      </c>
      <c r="W1244" t="s">
        <v>3722</v>
      </c>
      <c r="X1244">
        <v>1</v>
      </c>
      <c r="Y1244" s="17">
        <f t="shared" si="176"/>
        <v>2111233.8333333335</v>
      </c>
      <c r="Z1244" s="23">
        <f t="shared" si="177"/>
        <v>5115650</v>
      </c>
      <c r="AA1244" s="12">
        <f t="shared" si="178"/>
        <v>0.41270099270539101</v>
      </c>
      <c r="AB1244" s="7">
        <f t="shared" si="179"/>
        <v>2.4230617751720693</v>
      </c>
      <c r="AC1244" s="18">
        <f t="shared" si="180"/>
        <v>5.2223066224931287E-2</v>
      </c>
      <c r="AD1244" s="27">
        <f t="shared" si="181"/>
        <v>2.4650601489878195E-2</v>
      </c>
      <c r="AE1244" s="22">
        <f t="shared" si="182"/>
        <v>7.980211823044817E-6</v>
      </c>
    </row>
    <row r="1245" spans="1:31" ht="14.1" customHeight="1" x14ac:dyDescent="0.25">
      <c r="A1245" s="30">
        <v>21288000</v>
      </c>
      <c r="B1245" s="30">
        <v>29021000</v>
      </c>
      <c r="C1245" s="30">
        <v>27553000</v>
      </c>
      <c r="D1245" s="30">
        <v>24392000</v>
      </c>
      <c r="E1245" s="30">
        <v>12912000</v>
      </c>
      <c r="F1245" s="30">
        <v>13895000</v>
      </c>
      <c r="G1245" s="17">
        <v>21235000</v>
      </c>
      <c r="H1245" s="17">
        <v>25575000</v>
      </c>
      <c r="I1245" s="17">
        <v>18299000</v>
      </c>
      <c r="J1245" s="17">
        <v>18293000</v>
      </c>
      <c r="K1245" s="18">
        <v>1</v>
      </c>
      <c r="L1245" s="17">
        <v>22927000</v>
      </c>
      <c r="M1245" s="23">
        <v>14864000</v>
      </c>
      <c r="N1245" s="23">
        <v>15512000</v>
      </c>
      <c r="O1245" s="23">
        <v>21209000</v>
      </c>
      <c r="P1245" s="23">
        <v>20588000</v>
      </c>
      <c r="Q1245" s="23">
        <v>13195000</v>
      </c>
      <c r="R1245" s="23">
        <v>20515000</v>
      </c>
      <c r="S1245">
        <v>5</v>
      </c>
      <c r="T1245" t="s">
        <v>4142</v>
      </c>
      <c r="U1245" t="s">
        <v>4143</v>
      </c>
      <c r="V1245" t="s">
        <v>4144</v>
      </c>
      <c r="W1245" t="s">
        <v>4145</v>
      </c>
      <c r="X1245">
        <v>7</v>
      </c>
      <c r="Y1245" s="17">
        <f t="shared" si="176"/>
        <v>0.8238662415446959</v>
      </c>
      <c r="Z1245" s="23">
        <f t="shared" si="177"/>
        <v>0.82041050356033196</v>
      </c>
      <c r="AA1245" s="12">
        <f t="shared" si="178"/>
        <v>1.0042122059254082</v>
      </c>
      <c r="AB1245" s="7">
        <f t="shared" si="179"/>
        <v>0.99580546233101541</v>
      </c>
      <c r="AC1245" s="18">
        <f t="shared" si="180"/>
        <v>0.43430336997767416</v>
      </c>
      <c r="AD1245" s="27">
        <f t="shared" si="181"/>
        <v>0.98550148371761792</v>
      </c>
      <c r="AE1245" s="22">
        <f t="shared" si="182"/>
        <v>0.24608543624442983</v>
      </c>
    </row>
    <row r="1246" spans="1:31" ht="14.1" customHeight="1" x14ac:dyDescent="0.25">
      <c r="A1246" s="31">
        <v>9038200</v>
      </c>
      <c r="B1246" s="31">
        <v>4520400</v>
      </c>
      <c r="C1246" s="31">
        <v>1973100</v>
      </c>
      <c r="D1246" s="31">
        <v>2005100</v>
      </c>
      <c r="E1246" s="31">
        <v>1</v>
      </c>
      <c r="F1246" s="31">
        <v>3676100</v>
      </c>
      <c r="G1246" s="18">
        <v>3865600</v>
      </c>
      <c r="H1246" s="18">
        <v>4220300</v>
      </c>
      <c r="I1246" s="18">
        <v>1</v>
      </c>
      <c r="J1246" s="18">
        <v>3919700</v>
      </c>
      <c r="K1246" s="18">
        <v>3876400</v>
      </c>
      <c r="L1246" s="18">
        <v>1</v>
      </c>
      <c r="M1246" s="22">
        <v>1</v>
      </c>
      <c r="N1246" s="22">
        <v>1</v>
      </c>
      <c r="O1246" s="22">
        <v>4122900</v>
      </c>
      <c r="P1246" s="22">
        <v>1</v>
      </c>
      <c r="Q1246" s="22">
        <v>1</v>
      </c>
      <c r="R1246" s="22">
        <v>1</v>
      </c>
      <c r="S1246">
        <v>1</v>
      </c>
      <c r="T1246" t="s">
        <v>4146</v>
      </c>
      <c r="U1246" t="s">
        <v>4146</v>
      </c>
      <c r="V1246" t="s">
        <v>4147</v>
      </c>
      <c r="W1246" t="s">
        <v>4148</v>
      </c>
      <c r="X1246">
        <v>1</v>
      </c>
      <c r="Y1246" s="17">
        <f t="shared" si="176"/>
        <v>0.74869542831506175</v>
      </c>
      <c r="Z1246" s="23">
        <f t="shared" si="177"/>
        <v>0.19435837653699511</v>
      </c>
      <c r="AA1246" s="12">
        <f t="shared" si="178"/>
        <v>3.8521387225754657</v>
      </c>
      <c r="AB1246" s="7">
        <f t="shared" si="179"/>
        <v>0.25959605092607341</v>
      </c>
      <c r="AC1246" s="18">
        <f t="shared" si="180"/>
        <v>0.57275408401664296</v>
      </c>
      <c r="AD1246" s="27">
        <f t="shared" si="181"/>
        <v>0.10081047506361464</v>
      </c>
      <c r="AE1246" s="22">
        <f t="shared" si="182"/>
        <v>7.7150268171790534E-2</v>
      </c>
    </row>
    <row r="1247" spans="1:31" ht="14.1" customHeight="1" x14ac:dyDescent="0.25">
      <c r="A1247" s="31">
        <v>4064700</v>
      </c>
      <c r="B1247" s="31">
        <v>9735200</v>
      </c>
      <c r="C1247" s="31">
        <v>3475400</v>
      </c>
      <c r="D1247" s="31">
        <v>1</v>
      </c>
      <c r="E1247" s="31">
        <v>1</v>
      </c>
      <c r="F1247" s="31">
        <v>2778000</v>
      </c>
      <c r="G1247" s="18">
        <v>1</v>
      </c>
      <c r="H1247" s="18">
        <v>1</v>
      </c>
      <c r="I1247" s="18">
        <v>1</v>
      </c>
      <c r="J1247" s="18">
        <v>1</v>
      </c>
      <c r="K1247" s="18">
        <v>1</v>
      </c>
      <c r="L1247" s="18">
        <v>1</v>
      </c>
      <c r="M1247" s="22">
        <v>1</v>
      </c>
      <c r="N1247" s="22">
        <v>1</v>
      </c>
      <c r="O1247" s="22">
        <v>1</v>
      </c>
      <c r="P1247" s="22">
        <v>1</v>
      </c>
      <c r="Q1247" s="22">
        <v>1</v>
      </c>
      <c r="R1247" s="22">
        <v>1</v>
      </c>
      <c r="S1247">
        <v>2</v>
      </c>
      <c r="T1247" t="s">
        <v>4149</v>
      </c>
      <c r="U1247" t="s">
        <v>4149</v>
      </c>
      <c r="V1247" t="s">
        <v>4150</v>
      </c>
      <c r="W1247" t="s">
        <v>4151</v>
      </c>
      <c r="X1247">
        <v>1</v>
      </c>
      <c r="Y1247" s="17">
        <f t="shared" si="176"/>
        <v>2.9920259516362942E-7</v>
      </c>
      <c r="Z1247" s="23">
        <f t="shared" si="177"/>
        <v>2.9920259516362942E-7</v>
      </c>
      <c r="AA1247" s="12">
        <f t="shared" si="178"/>
        <v>1</v>
      </c>
      <c r="AB1247" s="7">
        <f t="shared" si="179"/>
        <v>1</v>
      </c>
      <c r="AC1247" s="18">
        <f t="shared" si="180"/>
        <v>4.5242078176850664E-2</v>
      </c>
      <c r="AD1247" s="27" t="e">
        <f t="shared" si="181"/>
        <v>#DIV/0!</v>
      </c>
      <c r="AE1247" s="22">
        <f t="shared" si="182"/>
        <v>4.5242078176850664E-2</v>
      </c>
    </row>
    <row r="1248" spans="1:31" ht="14.1" customHeight="1" x14ac:dyDescent="0.25">
      <c r="A1248" s="31">
        <v>9445200</v>
      </c>
      <c r="B1248" s="31">
        <v>7337400</v>
      </c>
      <c r="C1248" s="31">
        <v>8372700</v>
      </c>
      <c r="D1248" s="31">
        <v>7997900</v>
      </c>
      <c r="E1248" s="31">
        <v>5801700</v>
      </c>
      <c r="F1248" s="31">
        <v>6271300</v>
      </c>
      <c r="G1248" s="18">
        <v>6558800</v>
      </c>
      <c r="H1248" s="18">
        <v>7694300</v>
      </c>
      <c r="I1248" s="18">
        <v>7951400</v>
      </c>
      <c r="J1248" s="18">
        <v>1</v>
      </c>
      <c r="K1248" s="18">
        <v>8655900</v>
      </c>
      <c r="L1248" s="18">
        <v>8001000</v>
      </c>
      <c r="M1248" s="22">
        <v>5321100</v>
      </c>
      <c r="N1248" s="22">
        <v>5057200</v>
      </c>
      <c r="O1248" s="22">
        <v>7197300</v>
      </c>
      <c r="P1248" s="22">
        <v>6572900</v>
      </c>
      <c r="Q1248" s="22">
        <v>6120900</v>
      </c>
      <c r="R1248" s="22">
        <v>7614200</v>
      </c>
      <c r="S1248">
        <v>2</v>
      </c>
      <c r="T1248" t="s">
        <v>4152</v>
      </c>
      <c r="U1248" t="s">
        <v>4152</v>
      </c>
      <c r="V1248" t="s">
        <v>4153</v>
      </c>
      <c r="W1248" t="s">
        <v>4154</v>
      </c>
      <c r="X1248">
        <v>4</v>
      </c>
      <c r="Y1248" s="17">
        <f t="shared" si="176"/>
        <v>0.85926743790103965</v>
      </c>
      <c r="Z1248" s="23">
        <f t="shared" si="177"/>
        <v>0.83764720449650865</v>
      </c>
      <c r="AA1248" s="12">
        <f t="shared" si="178"/>
        <v>1.025810667412812</v>
      </c>
      <c r="AB1248" s="7">
        <f t="shared" si="179"/>
        <v>0.97483876095975019</v>
      </c>
      <c r="AC1248" s="18">
        <f t="shared" si="180"/>
        <v>0.47714943936656307</v>
      </c>
      <c r="AD1248" s="27">
        <f t="shared" si="181"/>
        <v>0.9088810032941933</v>
      </c>
      <c r="AE1248" s="22">
        <f t="shared" si="182"/>
        <v>0.10720447621710803</v>
      </c>
    </row>
    <row r="1249" spans="1:31" ht="14.1" customHeight="1" x14ac:dyDescent="0.25">
      <c r="A1249" s="31">
        <v>1</v>
      </c>
      <c r="B1249" s="30">
        <v>11607000</v>
      </c>
      <c r="C1249" s="31">
        <v>4382600</v>
      </c>
      <c r="D1249" s="31">
        <v>1</v>
      </c>
      <c r="E1249" s="30">
        <v>12206000</v>
      </c>
      <c r="F1249" s="31">
        <v>7867600</v>
      </c>
      <c r="G1249" s="17">
        <v>10426000</v>
      </c>
      <c r="H1249" s="17">
        <v>11247000</v>
      </c>
      <c r="I1249" s="17">
        <v>10457000</v>
      </c>
      <c r="J1249" s="17">
        <v>13038000</v>
      </c>
      <c r="K1249" s="18">
        <v>1</v>
      </c>
      <c r="L1249" s="17">
        <v>11058000</v>
      </c>
      <c r="M1249" s="23">
        <v>12678000</v>
      </c>
      <c r="N1249" s="23">
        <v>39936000</v>
      </c>
      <c r="O1249" s="23">
        <v>11796000</v>
      </c>
      <c r="P1249" s="23">
        <v>11479000</v>
      </c>
      <c r="Q1249" s="23">
        <v>25342000</v>
      </c>
      <c r="R1249" s="22">
        <v>1</v>
      </c>
      <c r="S1249">
        <v>1</v>
      </c>
      <c r="T1249" t="s">
        <v>4155</v>
      </c>
      <c r="U1249" t="s">
        <v>4155</v>
      </c>
      <c r="V1249" t="s">
        <v>4156</v>
      </c>
      <c r="W1249" t="s">
        <v>4157</v>
      </c>
      <c r="X1249">
        <v>3</v>
      </c>
      <c r="Y1249" s="17">
        <f t="shared" si="176"/>
        <v>1.5590961945087403</v>
      </c>
      <c r="Z1249" s="23">
        <f t="shared" si="177"/>
        <v>2.807044172062148</v>
      </c>
      <c r="AA1249" s="12">
        <f t="shared" si="178"/>
        <v>0.55542275038849009</v>
      </c>
      <c r="AB1249" s="7">
        <f t="shared" si="179"/>
        <v>1.8004303916261093</v>
      </c>
      <c r="AC1249" s="18">
        <f t="shared" si="180"/>
        <v>0.27849345046308793</v>
      </c>
      <c r="AD1249" s="27">
        <f t="shared" si="181"/>
        <v>0.23782391602138894</v>
      </c>
      <c r="AE1249" s="22">
        <f t="shared" si="182"/>
        <v>0.10431696945982903</v>
      </c>
    </row>
    <row r="1250" spans="1:31" ht="14.1" customHeight="1" x14ac:dyDescent="0.25">
      <c r="A1250" s="30">
        <v>34881000</v>
      </c>
      <c r="B1250" s="30">
        <v>36721000</v>
      </c>
      <c r="C1250" s="30">
        <v>27437000</v>
      </c>
      <c r="D1250" s="30">
        <v>10664000</v>
      </c>
      <c r="E1250" s="30">
        <v>22243000</v>
      </c>
      <c r="F1250" s="30">
        <v>12296000</v>
      </c>
      <c r="G1250" s="17">
        <v>40055000</v>
      </c>
      <c r="H1250" s="17">
        <v>35978000</v>
      </c>
      <c r="I1250" s="17">
        <v>27177000</v>
      </c>
      <c r="J1250" s="17">
        <v>24259000</v>
      </c>
      <c r="K1250" s="17">
        <v>40860000</v>
      </c>
      <c r="L1250" s="17">
        <v>30747000</v>
      </c>
      <c r="M1250" s="23">
        <v>12394000</v>
      </c>
      <c r="N1250" s="23">
        <v>22749000</v>
      </c>
      <c r="O1250" s="22">
        <v>7463000</v>
      </c>
      <c r="P1250" s="22">
        <v>4638200</v>
      </c>
      <c r="Q1250" s="22">
        <v>3918700</v>
      </c>
      <c r="R1250" s="22">
        <v>4229700</v>
      </c>
      <c r="S1250">
        <v>2</v>
      </c>
      <c r="T1250" t="s">
        <v>4095</v>
      </c>
      <c r="U1250" t="s">
        <v>4095</v>
      </c>
      <c r="V1250" t="s">
        <v>4096</v>
      </c>
      <c r="W1250" t="s">
        <v>4097</v>
      </c>
      <c r="X1250">
        <v>1</v>
      </c>
      <c r="Y1250" s="17">
        <f t="shared" si="176"/>
        <v>1.3801527987687359</v>
      </c>
      <c r="Z1250" s="23">
        <f t="shared" si="177"/>
        <v>0.38402545721773135</v>
      </c>
      <c r="AA1250" s="12">
        <f t="shared" si="178"/>
        <v>3.5939096558023995</v>
      </c>
      <c r="AB1250" s="7">
        <f t="shared" si="179"/>
        <v>0.27824850810745644</v>
      </c>
      <c r="AC1250" s="18">
        <f t="shared" si="180"/>
        <v>0.11590663309172666</v>
      </c>
      <c r="AD1250" s="27">
        <f t="shared" si="181"/>
        <v>1.6558634060170679E-4</v>
      </c>
      <c r="AE1250" s="22">
        <f t="shared" si="182"/>
        <v>2.1050613216022113E-2</v>
      </c>
    </row>
    <row r="1251" spans="1:31" ht="14.1" customHeight="1" x14ac:dyDescent="0.25">
      <c r="A1251" s="30">
        <v>121350000</v>
      </c>
      <c r="B1251" s="30">
        <v>181290000</v>
      </c>
      <c r="C1251" s="30">
        <v>234130000</v>
      </c>
      <c r="D1251" s="30">
        <v>270300000</v>
      </c>
      <c r="E1251" s="30">
        <v>135060000</v>
      </c>
      <c r="F1251" s="30">
        <v>133470000</v>
      </c>
      <c r="G1251" s="17">
        <v>14046000</v>
      </c>
      <c r="H1251" s="17">
        <v>33819000</v>
      </c>
      <c r="I1251" s="17">
        <v>12307000</v>
      </c>
      <c r="J1251" s="17">
        <v>11883000</v>
      </c>
      <c r="K1251" s="18">
        <v>8971900</v>
      </c>
      <c r="L1251" s="17">
        <v>14360000</v>
      </c>
      <c r="M1251" s="23">
        <v>10316000</v>
      </c>
      <c r="N1251" s="22">
        <v>9789400</v>
      </c>
      <c r="O1251" s="23">
        <v>11652000</v>
      </c>
      <c r="P1251" s="23">
        <v>13089000</v>
      </c>
      <c r="Q1251" s="22">
        <v>4141700</v>
      </c>
      <c r="R1251" s="22">
        <v>1</v>
      </c>
      <c r="S1251">
        <v>11</v>
      </c>
      <c r="T1251" t="s">
        <v>4161</v>
      </c>
      <c r="U1251" t="s">
        <v>4162</v>
      </c>
      <c r="V1251" t="s">
        <v>4163</v>
      </c>
      <c r="W1251" t="s">
        <v>4164</v>
      </c>
      <c r="X1251">
        <v>12</v>
      </c>
      <c r="Y1251" s="17">
        <f t="shared" si="176"/>
        <v>8.8682502789140943E-2</v>
      </c>
      <c r="Z1251" s="23">
        <f t="shared" si="177"/>
        <v>4.5544906098921534E-2</v>
      </c>
      <c r="AA1251" s="12">
        <f t="shared" si="178"/>
        <v>1.9471442667271384</v>
      </c>
      <c r="AB1251" s="7">
        <f t="shared" si="179"/>
        <v>0.5135726289459035</v>
      </c>
      <c r="AC1251" s="18">
        <f t="shared" si="180"/>
        <v>7.138224163732983E-5</v>
      </c>
      <c r="AD1251" s="27">
        <f t="shared" si="181"/>
        <v>9.5752222479713309E-2</v>
      </c>
      <c r="AE1251" s="22">
        <f t="shared" si="182"/>
        <v>4.5753943573015139E-5</v>
      </c>
    </row>
    <row r="1252" spans="1:31" ht="14.1" customHeight="1" x14ac:dyDescent="0.25">
      <c r="A1252" s="30">
        <v>843420000</v>
      </c>
      <c r="B1252" s="30">
        <v>860520000</v>
      </c>
      <c r="C1252" s="30">
        <v>936610000</v>
      </c>
      <c r="D1252" s="30">
        <v>1001200000</v>
      </c>
      <c r="E1252" s="30">
        <v>657090000</v>
      </c>
      <c r="F1252" s="30">
        <v>666960000</v>
      </c>
      <c r="G1252" s="17">
        <v>284490000</v>
      </c>
      <c r="H1252" s="17">
        <v>343740000</v>
      </c>
      <c r="I1252" s="17">
        <v>284610000</v>
      </c>
      <c r="J1252" s="17">
        <v>317000000</v>
      </c>
      <c r="K1252" s="17">
        <v>453160000</v>
      </c>
      <c r="L1252" s="17">
        <v>387840000</v>
      </c>
      <c r="M1252" s="23">
        <v>174380000</v>
      </c>
      <c r="N1252" s="23">
        <v>177920000</v>
      </c>
      <c r="O1252" s="23">
        <v>305490000</v>
      </c>
      <c r="P1252" s="23">
        <v>252490000</v>
      </c>
      <c r="Q1252" s="23">
        <v>217930000</v>
      </c>
      <c r="R1252" s="23">
        <v>255070000</v>
      </c>
      <c r="S1252">
        <v>19</v>
      </c>
      <c r="T1252" t="s">
        <v>4165</v>
      </c>
      <c r="U1252" t="s">
        <v>4166</v>
      </c>
      <c r="V1252" t="s">
        <v>4167</v>
      </c>
      <c r="W1252" t="s">
        <v>4168</v>
      </c>
      <c r="X1252">
        <v>2</v>
      </c>
      <c r="Y1252" s="17">
        <f t="shared" si="176"/>
        <v>0.41702041967054654</v>
      </c>
      <c r="Z1252" s="23">
        <f t="shared" si="177"/>
        <v>0.2785613597003504</v>
      </c>
      <c r="AA1252" s="12">
        <f t="shared" si="178"/>
        <v>1.4970504886935401</v>
      </c>
      <c r="AB1252" s="7">
        <f t="shared" si="179"/>
        <v>0.66798014332348221</v>
      </c>
      <c r="AC1252" s="18">
        <f t="shared" si="180"/>
        <v>1.7716825623921001E-5</v>
      </c>
      <c r="AD1252" s="27">
        <f t="shared" si="181"/>
        <v>6.9607966087515483E-3</v>
      </c>
      <c r="AE1252" s="22">
        <f t="shared" si="182"/>
        <v>1.8851722297326722E-6</v>
      </c>
    </row>
    <row r="1253" spans="1:31" ht="14.1" customHeight="1" x14ac:dyDescent="0.25">
      <c r="A1253" s="30">
        <v>141330000</v>
      </c>
      <c r="B1253" s="30">
        <v>134260000</v>
      </c>
      <c r="C1253" s="30">
        <v>158820000</v>
      </c>
      <c r="D1253" s="30">
        <v>185680000</v>
      </c>
      <c r="E1253" s="30">
        <v>119940000</v>
      </c>
      <c r="F1253" s="30">
        <v>148390000</v>
      </c>
      <c r="G1253" s="17">
        <v>111140000</v>
      </c>
      <c r="H1253" s="17">
        <v>82713000</v>
      </c>
      <c r="I1253" s="17">
        <v>94078000</v>
      </c>
      <c r="J1253" s="17">
        <v>95962000</v>
      </c>
      <c r="K1253" s="17">
        <v>112210000</v>
      </c>
      <c r="L1253" s="17">
        <v>120580000</v>
      </c>
      <c r="M1253" s="23">
        <v>74152000</v>
      </c>
      <c r="N1253" s="23">
        <v>80933000</v>
      </c>
      <c r="O1253" s="23">
        <v>110490000</v>
      </c>
      <c r="P1253" s="23">
        <v>95851000</v>
      </c>
      <c r="Q1253" s="23">
        <v>92271000</v>
      </c>
      <c r="R1253" s="23">
        <v>84022000</v>
      </c>
      <c r="S1253">
        <v>9</v>
      </c>
      <c r="T1253" t="s">
        <v>4169</v>
      </c>
      <c r="U1253" t="s">
        <v>4170</v>
      </c>
      <c r="V1253" t="s">
        <v>4171</v>
      </c>
      <c r="W1253" t="s">
        <v>4172</v>
      </c>
      <c r="X1253">
        <v>5</v>
      </c>
      <c r="Y1253" s="17">
        <f t="shared" si="176"/>
        <v>0.69413453096508404</v>
      </c>
      <c r="Z1253" s="23">
        <f t="shared" si="177"/>
        <v>0.60525314603453317</v>
      </c>
      <c r="AA1253" s="12">
        <f t="shared" si="178"/>
        <v>1.1468499346312853</v>
      </c>
      <c r="AB1253" s="7">
        <f t="shared" si="179"/>
        <v>0.87195366176787747</v>
      </c>
      <c r="AC1253" s="18">
        <f t="shared" si="180"/>
        <v>1.9531451063139835E-3</v>
      </c>
      <c r="AD1253" s="27">
        <f t="shared" si="181"/>
        <v>0.12270083645458667</v>
      </c>
      <c r="AE1253" s="22">
        <f t="shared" si="182"/>
        <v>2.6086595408983995E-4</v>
      </c>
    </row>
    <row r="1254" spans="1:31" ht="14.1" customHeight="1" x14ac:dyDescent="0.25">
      <c r="A1254" s="30">
        <v>18173000</v>
      </c>
      <c r="B1254" s="30">
        <v>15942000</v>
      </c>
      <c r="C1254" s="30">
        <v>15921000</v>
      </c>
      <c r="D1254" s="30">
        <v>15570000</v>
      </c>
      <c r="E1254" s="30">
        <v>20245000</v>
      </c>
      <c r="F1254" s="30">
        <v>22131000</v>
      </c>
      <c r="G1254" s="17">
        <v>22980000</v>
      </c>
      <c r="H1254" s="17">
        <v>28480000</v>
      </c>
      <c r="I1254" s="17">
        <v>23160000</v>
      </c>
      <c r="J1254" s="17">
        <v>21111000</v>
      </c>
      <c r="K1254" s="17">
        <v>14838000</v>
      </c>
      <c r="L1254" s="17">
        <v>13587000</v>
      </c>
      <c r="M1254" s="23">
        <v>37404000</v>
      </c>
      <c r="N1254" s="23">
        <v>39539000</v>
      </c>
      <c r="O1254" s="23">
        <v>22334000</v>
      </c>
      <c r="P1254" s="23">
        <v>20641000</v>
      </c>
      <c r="Q1254" s="23">
        <v>29188000</v>
      </c>
      <c r="R1254" s="23">
        <v>28837000</v>
      </c>
      <c r="S1254">
        <v>5</v>
      </c>
      <c r="T1254" t="s">
        <v>4173</v>
      </c>
      <c r="U1254" t="s">
        <v>4174</v>
      </c>
      <c r="V1254" t="s">
        <v>4175</v>
      </c>
      <c r="W1254" t="s">
        <v>4176</v>
      </c>
      <c r="X1254">
        <v>4</v>
      </c>
      <c r="Y1254" s="17">
        <f t="shared" si="176"/>
        <v>1.1497842232964754</v>
      </c>
      <c r="Z1254" s="23">
        <f t="shared" si="177"/>
        <v>1.6478950195402937</v>
      </c>
      <c r="AA1254" s="12">
        <f t="shared" si="178"/>
        <v>0.69772904806595371</v>
      </c>
      <c r="AB1254" s="7">
        <f t="shared" si="179"/>
        <v>1.4332211089274782</v>
      </c>
      <c r="AC1254" s="18">
        <f t="shared" si="180"/>
        <v>0.31346454598164319</v>
      </c>
      <c r="AD1254" s="27">
        <f t="shared" si="181"/>
        <v>4.3238365027939908E-2</v>
      </c>
      <c r="AE1254" s="22">
        <f t="shared" si="182"/>
        <v>5.5822705986875122E-3</v>
      </c>
    </row>
    <row r="1255" spans="1:31" ht="14.1" customHeight="1" x14ac:dyDescent="0.25">
      <c r="A1255" s="30">
        <v>80937000</v>
      </c>
      <c r="B1255" s="30">
        <v>85923000</v>
      </c>
      <c r="C1255" s="30">
        <v>110020000</v>
      </c>
      <c r="D1255" s="30">
        <v>113500000</v>
      </c>
      <c r="E1255" s="30">
        <v>87387000</v>
      </c>
      <c r="F1255" s="30">
        <v>83288000</v>
      </c>
      <c r="G1255" s="17">
        <v>64241000</v>
      </c>
      <c r="H1255" s="17">
        <v>66604000</v>
      </c>
      <c r="I1255" s="17">
        <v>56729000</v>
      </c>
      <c r="J1255" s="17">
        <v>71879000</v>
      </c>
      <c r="K1255" s="17">
        <v>49942000</v>
      </c>
      <c r="L1255" s="17">
        <v>43838000</v>
      </c>
      <c r="M1255" s="23">
        <v>70173000</v>
      </c>
      <c r="N1255" s="23">
        <v>68754000</v>
      </c>
      <c r="O1255" s="23">
        <v>65497000</v>
      </c>
      <c r="P1255" s="23">
        <v>55149000</v>
      </c>
      <c r="Q1255" s="23">
        <v>73026000</v>
      </c>
      <c r="R1255" s="23">
        <v>65373000</v>
      </c>
      <c r="S1255">
        <v>9</v>
      </c>
      <c r="T1255" t="s">
        <v>4177</v>
      </c>
      <c r="U1255" t="s">
        <v>4178</v>
      </c>
      <c r="V1255" t="s">
        <v>4179</v>
      </c>
      <c r="W1255" t="s">
        <v>4180</v>
      </c>
      <c r="X1255">
        <v>5</v>
      </c>
      <c r="Y1255" s="17">
        <f t="shared" si="176"/>
        <v>0.62958711712755433</v>
      </c>
      <c r="Z1255" s="23">
        <f t="shared" si="177"/>
        <v>0.70932796249922014</v>
      </c>
      <c r="AA1255" s="12">
        <f t="shared" si="178"/>
        <v>0.88758254349552235</v>
      </c>
      <c r="AB1255" s="7">
        <f t="shared" si="179"/>
        <v>1.1266557767818974</v>
      </c>
      <c r="AC1255" s="18">
        <f t="shared" si="180"/>
        <v>7.8507800304994488E-4</v>
      </c>
      <c r="AD1255" s="27">
        <f t="shared" si="181"/>
        <v>0.16935844092248459</v>
      </c>
      <c r="AE1255" s="22">
        <f t="shared" si="182"/>
        <v>1.6658924917801687E-3</v>
      </c>
    </row>
    <row r="1256" spans="1:31" ht="14.1" customHeight="1" x14ac:dyDescent="0.25">
      <c r="A1256" s="30">
        <v>582730000</v>
      </c>
      <c r="B1256" s="30">
        <v>570160000</v>
      </c>
      <c r="C1256" s="30">
        <v>408880000</v>
      </c>
      <c r="D1256" s="30">
        <v>429930000</v>
      </c>
      <c r="E1256" s="30">
        <v>432080000</v>
      </c>
      <c r="F1256" s="30">
        <v>453450000</v>
      </c>
      <c r="G1256" s="17">
        <v>71431000</v>
      </c>
      <c r="H1256" s="17">
        <v>131090000</v>
      </c>
      <c r="I1256" s="17">
        <v>92180000</v>
      </c>
      <c r="J1256" s="17">
        <v>69708000</v>
      </c>
      <c r="K1256" s="17">
        <v>72527000</v>
      </c>
      <c r="L1256" s="17">
        <v>78236000</v>
      </c>
      <c r="M1256" s="23">
        <v>46059000</v>
      </c>
      <c r="N1256" s="23">
        <v>45069000</v>
      </c>
      <c r="O1256" s="23">
        <v>79940000</v>
      </c>
      <c r="P1256" s="23">
        <v>68695000</v>
      </c>
      <c r="Q1256" s="23">
        <v>93725000</v>
      </c>
      <c r="R1256" s="23">
        <v>118060000</v>
      </c>
      <c r="S1256">
        <v>36</v>
      </c>
      <c r="T1256" t="s">
        <v>4181</v>
      </c>
      <c r="U1256" t="s">
        <v>4182</v>
      </c>
      <c r="V1256" t="s">
        <v>4183</v>
      </c>
      <c r="W1256" t="s">
        <v>4184</v>
      </c>
      <c r="X1256">
        <v>10</v>
      </c>
      <c r="Y1256" s="17">
        <f t="shared" si="176"/>
        <v>0.17905137927798612</v>
      </c>
      <c r="Z1256" s="23">
        <f t="shared" si="177"/>
        <v>0.1569384442675768</v>
      </c>
      <c r="AA1256" s="12">
        <f t="shared" si="178"/>
        <v>1.1409019639108136</v>
      </c>
      <c r="AB1256" s="7">
        <f t="shared" si="179"/>
        <v>0.87649949919638492</v>
      </c>
      <c r="AC1256" s="18">
        <f t="shared" si="180"/>
        <v>2.8166355842444846E-7</v>
      </c>
      <c r="AD1256" s="27">
        <f t="shared" si="181"/>
        <v>0.49707518650431382</v>
      </c>
      <c r="AE1256" s="22">
        <f t="shared" si="182"/>
        <v>2.61174001692446E-7</v>
      </c>
    </row>
    <row r="1257" spans="1:31" ht="14.1" customHeight="1" x14ac:dyDescent="0.25">
      <c r="A1257" s="30">
        <v>147120000</v>
      </c>
      <c r="B1257" s="30">
        <v>109080000</v>
      </c>
      <c r="C1257" s="30">
        <v>86843000</v>
      </c>
      <c r="D1257" s="30">
        <v>55306000</v>
      </c>
      <c r="E1257" s="30">
        <v>269750000</v>
      </c>
      <c r="F1257" s="30">
        <v>235170000</v>
      </c>
      <c r="G1257" s="17">
        <v>172420000</v>
      </c>
      <c r="H1257" s="17">
        <v>171580000</v>
      </c>
      <c r="I1257" s="17">
        <v>180930000</v>
      </c>
      <c r="J1257" s="17">
        <v>171300000</v>
      </c>
      <c r="K1257" s="17">
        <v>63278000</v>
      </c>
      <c r="L1257" s="17">
        <v>118430000</v>
      </c>
      <c r="M1257" s="23">
        <v>457640000</v>
      </c>
      <c r="N1257" s="23">
        <v>351850000</v>
      </c>
      <c r="O1257" s="23">
        <v>210760000</v>
      </c>
      <c r="P1257" s="23">
        <v>167180000</v>
      </c>
      <c r="Q1257" s="23">
        <v>254940000</v>
      </c>
      <c r="R1257" s="23">
        <v>218080000</v>
      </c>
      <c r="S1257">
        <v>15</v>
      </c>
      <c r="T1257" t="s">
        <v>4185</v>
      </c>
      <c r="U1257" t="s">
        <v>4186</v>
      </c>
      <c r="V1257" t="s">
        <v>4187</v>
      </c>
      <c r="W1257" t="s">
        <v>4188</v>
      </c>
      <c r="X1257">
        <v>5</v>
      </c>
      <c r="Y1257" s="17">
        <f t="shared" si="176"/>
        <v>0.97195630537525357</v>
      </c>
      <c r="Z1257" s="23">
        <f t="shared" si="177"/>
        <v>1.8382674485673702</v>
      </c>
      <c r="AA1257" s="12">
        <f t="shared" si="178"/>
        <v>0.52873498148092379</v>
      </c>
      <c r="AB1257" s="7">
        <f t="shared" si="179"/>
        <v>1.8913066754144372</v>
      </c>
      <c r="AC1257" s="18">
        <f t="shared" si="180"/>
        <v>0.91720605420250001</v>
      </c>
      <c r="AD1257" s="27">
        <f t="shared" si="181"/>
        <v>2.1914440901548426E-2</v>
      </c>
      <c r="AE1257" s="22">
        <f t="shared" si="182"/>
        <v>4.8663506193055692E-2</v>
      </c>
    </row>
    <row r="1258" spans="1:31" ht="14.1" customHeight="1" x14ac:dyDescent="0.25">
      <c r="A1258" s="31">
        <v>1</v>
      </c>
      <c r="B1258" s="31">
        <v>1</v>
      </c>
      <c r="C1258" s="31">
        <v>1</v>
      </c>
      <c r="D1258" s="31">
        <v>1</v>
      </c>
      <c r="E1258" s="31">
        <v>1</v>
      </c>
      <c r="F1258" s="31">
        <v>1</v>
      </c>
      <c r="G1258" s="18">
        <v>1</v>
      </c>
      <c r="H1258" s="18">
        <v>1</v>
      </c>
      <c r="I1258" s="18">
        <v>1</v>
      </c>
      <c r="J1258" s="18">
        <v>1</v>
      </c>
      <c r="K1258" s="18">
        <v>1</v>
      </c>
      <c r="L1258" s="18">
        <v>1</v>
      </c>
      <c r="M1258" s="22">
        <v>1</v>
      </c>
      <c r="N1258" s="22">
        <v>1</v>
      </c>
      <c r="O1258" s="22">
        <v>1</v>
      </c>
      <c r="P1258" s="22">
        <v>1</v>
      </c>
      <c r="Q1258" s="22">
        <v>1</v>
      </c>
      <c r="R1258" s="22">
        <v>1</v>
      </c>
      <c r="S1258">
        <v>1</v>
      </c>
      <c r="T1258" t="s">
        <v>4189</v>
      </c>
      <c r="U1258" t="s">
        <v>4189</v>
      </c>
      <c r="V1258" t="s">
        <v>4190</v>
      </c>
      <c r="W1258" t="s">
        <v>4191</v>
      </c>
      <c r="X1258">
        <v>2</v>
      </c>
      <c r="Y1258" s="17">
        <f t="shared" si="176"/>
        <v>1</v>
      </c>
      <c r="Z1258" s="23">
        <f t="shared" si="177"/>
        <v>1</v>
      </c>
      <c r="AA1258" s="12">
        <f t="shared" si="178"/>
        <v>1</v>
      </c>
      <c r="AB1258" s="7">
        <f t="shared" si="179"/>
        <v>1</v>
      </c>
      <c r="AC1258" s="18" t="e">
        <f t="shared" si="180"/>
        <v>#DIV/0!</v>
      </c>
      <c r="AD1258" s="27" t="e">
        <f t="shared" si="181"/>
        <v>#DIV/0!</v>
      </c>
      <c r="AE1258" s="22" t="e">
        <f t="shared" si="182"/>
        <v>#DIV/0!</v>
      </c>
    </row>
    <row r="1259" spans="1:31" ht="14.1" customHeight="1" x14ac:dyDescent="0.25">
      <c r="A1259" s="30">
        <v>72375000</v>
      </c>
      <c r="B1259" s="30">
        <v>89470000</v>
      </c>
      <c r="C1259" s="30">
        <v>143050000</v>
      </c>
      <c r="D1259" s="30">
        <v>163300000</v>
      </c>
      <c r="E1259" s="30">
        <v>73220000</v>
      </c>
      <c r="F1259" s="30">
        <v>81319000</v>
      </c>
      <c r="G1259" s="17">
        <v>25103000</v>
      </c>
      <c r="H1259" s="17">
        <v>36835000</v>
      </c>
      <c r="I1259" s="17">
        <v>31710000</v>
      </c>
      <c r="J1259" s="17">
        <v>36173000</v>
      </c>
      <c r="K1259" s="17">
        <v>38872000</v>
      </c>
      <c r="L1259" s="17">
        <v>31568000</v>
      </c>
      <c r="M1259" s="23">
        <v>26095000</v>
      </c>
      <c r="N1259" s="23">
        <v>53649000</v>
      </c>
      <c r="O1259" s="23">
        <v>27518000</v>
      </c>
      <c r="P1259" s="23">
        <v>37209000</v>
      </c>
      <c r="Q1259" s="23">
        <v>31303000</v>
      </c>
      <c r="R1259" s="23">
        <v>48326000</v>
      </c>
      <c r="S1259">
        <v>7</v>
      </c>
      <c r="T1259" t="s">
        <v>4192</v>
      </c>
      <c r="U1259" t="s">
        <v>4193</v>
      </c>
      <c r="V1259" t="s">
        <v>4194</v>
      </c>
      <c r="W1259" t="s">
        <v>4195</v>
      </c>
      <c r="X1259">
        <v>4</v>
      </c>
      <c r="Y1259" s="17">
        <f t="shared" si="176"/>
        <v>0.32158353325818084</v>
      </c>
      <c r="Z1259" s="23">
        <f t="shared" si="177"/>
        <v>0.35986472554895027</v>
      </c>
      <c r="AA1259" s="12">
        <f t="shared" si="178"/>
        <v>0.89362338241856309</v>
      </c>
      <c r="AB1259" s="7">
        <f t="shared" si="179"/>
        <v>1.1190396532525055</v>
      </c>
      <c r="AC1259" s="18">
        <f t="shared" si="180"/>
        <v>1.4301143952677338E-3</v>
      </c>
      <c r="AD1259" s="27">
        <f t="shared" si="181"/>
        <v>0.45122739229732456</v>
      </c>
      <c r="AE1259" s="22">
        <f t="shared" si="182"/>
        <v>2.6013436103947967E-3</v>
      </c>
    </row>
    <row r="1260" spans="1:31" ht="14.1" customHeight="1" x14ac:dyDescent="0.25">
      <c r="A1260" s="30">
        <v>111190000</v>
      </c>
      <c r="B1260" s="30">
        <v>120040000</v>
      </c>
      <c r="C1260" s="30">
        <v>121390000</v>
      </c>
      <c r="D1260" s="30">
        <v>116310000</v>
      </c>
      <c r="E1260" s="30">
        <v>101830000</v>
      </c>
      <c r="F1260" s="30">
        <v>111430000</v>
      </c>
      <c r="G1260" s="17">
        <v>132440000</v>
      </c>
      <c r="H1260" s="17">
        <v>126690000</v>
      </c>
      <c r="I1260" s="17">
        <v>137360000</v>
      </c>
      <c r="J1260" s="17">
        <v>108920000</v>
      </c>
      <c r="K1260" s="17">
        <v>96094000</v>
      </c>
      <c r="L1260" s="17">
        <v>123780000</v>
      </c>
      <c r="M1260" s="23">
        <v>151970000</v>
      </c>
      <c r="N1260" s="23">
        <v>161140000</v>
      </c>
      <c r="O1260" s="23">
        <v>156210000</v>
      </c>
      <c r="P1260" s="23">
        <v>140370000</v>
      </c>
      <c r="Q1260" s="23">
        <v>151920000</v>
      </c>
      <c r="R1260" s="23">
        <v>123270000</v>
      </c>
      <c r="S1260">
        <v>13</v>
      </c>
      <c r="T1260" t="s">
        <v>4196</v>
      </c>
      <c r="U1260" t="s">
        <v>4197</v>
      </c>
      <c r="V1260" t="s">
        <v>4198</v>
      </c>
      <c r="W1260" t="s">
        <v>4199</v>
      </c>
      <c r="X1260">
        <v>5</v>
      </c>
      <c r="Y1260" s="17">
        <f t="shared" si="176"/>
        <v>1.0631700845805421</v>
      </c>
      <c r="Z1260" s="23">
        <f t="shared" si="177"/>
        <v>1.2971166390594997</v>
      </c>
      <c r="AA1260" s="12">
        <f t="shared" si="178"/>
        <v>0.81964108127655733</v>
      </c>
      <c r="AB1260" s="7">
        <f t="shared" si="179"/>
        <v>1.2200462163786874</v>
      </c>
      <c r="AC1260" s="18">
        <f t="shared" si="180"/>
        <v>0.32799221846726345</v>
      </c>
      <c r="AD1260" s="27">
        <f t="shared" si="181"/>
        <v>1.0397517320284187E-2</v>
      </c>
      <c r="AE1260" s="22">
        <f t="shared" si="182"/>
        <v>3.2538859207390035E-4</v>
      </c>
    </row>
    <row r="1261" spans="1:31" ht="14.1" customHeight="1" x14ac:dyDescent="0.25">
      <c r="A1261" s="31">
        <v>5291100</v>
      </c>
      <c r="B1261" s="31">
        <v>3510200</v>
      </c>
      <c r="C1261" s="30">
        <v>13669000</v>
      </c>
      <c r="D1261" s="30">
        <v>13114000</v>
      </c>
      <c r="E1261" s="31">
        <v>9154500</v>
      </c>
      <c r="F1261" s="31">
        <v>8996100</v>
      </c>
      <c r="G1261" s="17">
        <v>19478000</v>
      </c>
      <c r="H1261" s="17">
        <v>19425000</v>
      </c>
      <c r="I1261" s="17">
        <v>14170000</v>
      </c>
      <c r="J1261" s="18">
        <v>7769700</v>
      </c>
      <c r="K1261" s="18">
        <v>7518000</v>
      </c>
      <c r="L1261" s="18">
        <v>1</v>
      </c>
      <c r="M1261" s="23">
        <v>23117000</v>
      </c>
      <c r="N1261" s="23">
        <v>51589000</v>
      </c>
      <c r="O1261" s="23">
        <v>14093000</v>
      </c>
      <c r="P1261" s="22">
        <v>9092000</v>
      </c>
      <c r="Q1261" s="23">
        <v>18860000</v>
      </c>
      <c r="R1261" s="23">
        <v>40803000</v>
      </c>
      <c r="S1261">
        <v>3</v>
      </c>
      <c r="T1261" t="s">
        <v>4200</v>
      </c>
      <c r="U1261" t="s">
        <v>4200</v>
      </c>
      <c r="V1261" t="s">
        <v>4201</v>
      </c>
      <c r="W1261" t="s">
        <v>4202</v>
      </c>
      <c r="X1261">
        <v>7</v>
      </c>
      <c r="Y1261" s="17">
        <f t="shared" si="176"/>
        <v>1.2721843904054906</v>
      </c>
      <c r="Z1261" s="23">
        <f t="shared" si="177"/>
        <v>2.9320609138567302</v>
      </c>
      <c r="AA1261" s="12">
        <f t="shared" si="178"/>
        <v>0.43388743541896746</v>
      </c>
      <c r="AB1261" s="7">
        <f t="shared" si="179"/>
        <v>2.3047452365943411</v>
      </c>
      <c r="AC1261" s="18">
        <f t="shared" si="180"/>
        <v>0.50795834446677568</v>
      </c>
      <c r="AD1261" s="27">
        <f t="shared" si="181"/>
        <v>7.3286485428064083E-2</v>
      </c>
      <c r="AE1261" s="22">
        <f t="shared" si="182"/>
        <v>3.172750812562742E-2</v>
      </c>
    </row>
    <row r="1262" spans="1:31" ht="14.1" customHeight="1" x14ac:dyDescent="0.25">
      <c r="A1262" s="30">
        <v>120750000</v>
      </c>
      <c r="B1262" s="30">
        <v>114720000</v>
      </c>
      <c r="C1262" s="30">
        <v>87291000</v>
      </c>
      <c r="D1262" s="30">
        <v>89934000</v>
      </c>
      <c r="E1262" s="30">
        <v>176100000</v>
      </c>
      <c r="F1262" s="30">
        <v>136750000</v>
      </c>
      <c r="G1262" s="17">
        <v>151420000</v>
      </c>
      <c r="H1262" s="17">
        <v>142090000</v>
      </c>
      <c r="I1262" s="17">
        <v>139220000</v>
      </c>
      <c r="J1262" s="17">
        <v>126620000</v>
      </c>
      <c r="K1262" s="17">
        <v>130560000</v>
      </c>
      <c r="L1262" s="17">
        <v>138000000</v>
      </c>
      <c r="M1262" s="23">
        <v>150590000</v>
      </c>
      <c r="N1262" s="23">
        <v>183510000</v>
      </c>
      <c r="O1262" s="23">
        <v>137590000</v>
      </c>
      <c r="P1262" s="23">
        <v>151820000</v>
      </c>
      <c r="Q1262" s="23">
        <v>133250000</v>
      </c>
      <c r="R1262" s="23">
        <v>141890000</v>
      </c>
      <c r="S1262">
        <v>14</v>
      </c>
      <c r="T1262" t="s">
        <v>4203</v>
      </c>
      <c r="U1262" t="s">
        <v>4204</v>
      </c>
      <c r="V1262" t="s">
        <v>4205</v>
      </c>
      <c r="W1262" t="s">
        <v>4206</v>
      </c>
      <c r="X1262">
        <v>6</v>
      </c>
      <c r="Y1262" s="17">
        <f t="shared" si="176"/>
        <v>1.1410870449110668</v>
      </c>
      <c r="Z1262" s="23">
        <f t="shared" si="177"/>
        <v>1.2385861662612243</v>
      </c>
      <c r="AA1262" s="12">
        <f t="shared" si="178"/>
        <v>0.92128192288432653</v>
      </c>
      <c r="AB1262" s="7">
        <f t="shared" si="179"/>
        <v>1.0854440700076096</v>
      </c>
      <c r="AC1262" s="18">
        <f t="shared" si="180"/>
        <v>0.24823171508872913</v>
      </c>
      <c r="AD1262" s="27">
        <f t="shared" si="181"/>
        <v>0.18030495247076936</v>
      </c>
      <c r="AE1262" s="22">
        <f t="shared" si="182"/>
        <v>8.9256920834531503E-2</v>
      </c>
    </row>
    <row r="1263" spans="1:31" x14ac:dyDescent="0.25">
      <c r="A1263" s="31">
        <v>7858300</v>
      </c>
      <c r="B1263" s="31">
        <v>4930700</v>
      </c>
      <c r="C1263" s="31">
        <v>7323500</v>
      </c>
      <c r="D1263" s="31">
        <v>6183500</v>
      </c>
      <c r="E1263" s="31">
        <v>7585800</v>
      </c>
      <c r="F1263" s="31">
        <v>8190400</v>
      </c>
      <c r="G1263" s="17">
        <v>32111000</v>
      </c>
      <c r="H1263" s="17">
        <v>22767000</v>
      </c>
      <c r="I1263" s="17">
        <v>39979000</v>
      </c>
      <c r="J1263" s="17">
        <v>34149000</v>
      </c>
      <c r="K1263" s="17">
        <v>40940000</v>
      </c>
      <c r="L1263" s="17">
        <v>41406000</v>
      </c>
      <c r="M1263" s="23">
        <v>23681000</v>
      </c>
      <c r="N1263" s="23">
        <v>17390000</v>
      </c>
      <c r="O1263" s="23">
        <v>32981000</v>
      </c>
      <c r="P1263" s="23">
        <v>28076000</v>
      </c>
      <c r="Q1263" s="23">
        <v>31341000</v>
      </c>
      <c r="R1263" s="23">
        <v>31008000</v>
      </c>
      <c r="S1263">
        <v>3</v>
      </c>
      <c r="T1263" t="s">
        <v>3767</v>
      </c>
      <c r="U1263" t="s">
        <v>3767</v>
      </c>
      <c r="V1263" t="s">
        <v>3768</v>
      </c>
      <c r="W1263" t="s">
        <v>3769</v>
      </c>
      <c r="X1263">
        <v>1</v>
      </c>
      <c r="Y1263" s="17">
        <f t="shared" si="176"/>
        <v>5.0235547463645833</v>
      </c>
      <c r="Z1263" s="23">
        <f t="shared" si="177"/>
        <v>3.9093986052547764</v>
      </c>
      <c r="AA1263" s="12">
        <f t="shared" si="178"/>
        <v>1.284994254515829</v>
      </c>
      <c r="AB1263" s="7">
        <f t="shared" si="179"/>
        <v>0.77821359627540776</v>
      </c>
      <c r="AC1263" s="18">
        <f t="shared" si="180"/>
        <v>2.6481147160110298E-6</v>
      </c>
      <c r="AD1263" s="27">
        <f t="shared" si="181"/>
        <v>6.6976969564730662E-2</v>
      </c>
      <c r="AE1263" s="22">
        <f t="shared" si="182"/>
        <v>8.6195584708304361E-6</v>
      </c>
    </row>
    <row r="1264" spans="1:31" ht="14.1" customHeight="1" x14ac:dyDescent="0.25">
      <c r="A1264" s="30">
        <v>10108000</v>
      </c>
      <c r="B1264" s="30">
        <v>10715000</v>
      </c>
      <c r="C1264" s="31">
        <v>5096200</v>
      </c>
      <c r="D1264" s="30">
        <v>10114000</v>
      </c>
      <c r="E1264" s="31">
        <v>7046900</v>
      </c>
      <c r="F1264" s="31">
        <v>7880100</v>
      </c>
      <c r="G1264" s="18">
        <v>3065000</v>
      </c>
      <c r="H1264" s="18">
        <v>5443400</v>
      </c>
      <c r="I1264" s="18">
        <v>2898600</v>
      </c>
      <c r="J1264" s="18">
        <v>4086000</v>
      </c>
      <c r="K1264" s="18">
        <v>1</v>
      </c>
      <c r="L1264" s="18">
        <v>1</v>
      </c>
      <c r="M1264" s="22">
        <v>5770800</v>
      </c>
      <c r="N1264" s="22">
        <v>4892200</v>
      </c>
      <c r="O1264" s="22">
        <v>5555400</v>
      </c>
      <c r="P1264" s="22">
        <v>3529600</v>
      </c>
      <c r="Q1264" s="22">
        <v>4401400</v>
      </c>
      <c r="R1264" s="22">
        <v>1</v>
      </c>
      <c r="S1264">
        <v>7</v>
      </c>
      <c r="T1264" t="s">
        <v>4210</v>
      </c>
      <c r="U1264" t="s">
        <v>4211</v>
      </c>
      <c r="V1264" t="s">
        <v>4212</v>
      </c>
      <c r="W1264" t="s">
        <v>4213</v>
      </c>
      <c r="X1264">
        <v>4</v>
      </c>
      <c r="Y1264" s="17">
        <f t="shared" si="176"/>
        <v>0.30402160902037279</v>
      </c>
      <c r="Z1264" s="23">
        <f t="shared" si="177"/>
        <v>0.47388748474299552</v>
      </c>
      <c r="AA1264" s="12">
        <f t="shared" si="178"/>
        <v>0.64154808643079808</v>
      </c>
      <c r="AB1264" s="7">
        <f t="shared" si="179"/>
        <v>1.5587296122468712</v>
      </c>
      <c r="AC1264" s="18">
        <f t="shared" si="180"/>
        <v>8.9577737734619634E-4</v>
      </c>
      <c r="AD1264" s="27">
        <f t="shared" si="181"/>
        <v>0.27512294052991348</v>
      </c>
      <c r="AE1264" s="22">
        <f t="shared" si="182"/>
        <v>5.0660149904945672E-3</v>
      </c>
    </row>
    <row r="1265" spans="1:31" ht="14.1" customHeight="1" x14ac:dyDescent="0.25">
      <c r="A1265" s="30">
        <v>1647800000</v>
      </c>
      <c r="B1265" s="30">
        <v>1649000000</v>
      </c>
      <c r="C1265" s="30">
        <v>2111500000</v>
      </c>
      <c r="D1265" s="30">
        <v>2216600000</v>
      </c>
      <c r="E1265" s="30">
        <v>1282600000</v>
      </c>
      <c r="F1265" s="30">
        <v>1363500000</v>
      </c>
      <c r="G1265" s="17">
        <v>1057700000</v>
      </c>
      <c r="H1265" s="17">
        <v>1097600000</v>
      </c>
      <c r="I1265" s="17">
        <v>1299600000</v>
      </c>
      <c r="J1265" s="17">
        <v>1205700000</v>
      </c>
      <c r="K1265" s="17">
        <v>1330200000</v>
      </c>
      <c r="L1265" s="17">
        <v>1240600000</v>
      </c>
      <c r="M1265" s="23">
        <v>546580000</v>
      </c>
      <c r="N1265" s="23">
        <v>629300000</v>
      </c>
      <c r="O1265" s="23">
        <v>964450000</v>
      </c>
      <c r="P1265" s="23">
        <v>893190000</v>
      </c>
      <c r="Q1265" s="23">
        <v>785530000</v>
      </c>
      <c r="R1265" s="23">
        <v>777710000</v>
      </c>
      <c r="S1265">
        <v>35</v>
      </c>
      <c r="T1265" t="s">
        <v>4214</v>
      </c>
      <c r="U1265" t="s">
        <v>4215</v>
      </c>
      <c r="V1265" t="s">
        <v>4216</v>
      </c>
      <c r="W1265" t="s">
        <v>4217</v>
      </c>
      <c r="X1265">
        <v>9</v>
      </c>
      <c r="Y1265" s="17">
        <f t="shared" si="176"/>
        <v>0.70405997468600912</v>
      </c>
      <c r="Z1265" s="23">
        <f t="shared" si="177"/>
        <v>0.44754746373284005</v>
      </c>
      <c r="AA1265" s="12">
        <f t="shared" si="178"/>
        <v>1.5731515241169867</v>
      </c>
      <c r="AB1265" s="7">
        <f t="shared" si="179"/>
        <v>0.63566667588572057</v>
      </c>
      <c r="AC1265" s="18">
        <f t="shared" si="180"/>
        <v>1.0740536176498863E-2</v>
      </c>
      <c r="AD1265" s="27">
        <f t="shared" si="181"/>
        <v>2.1628167192034762E-4</v>
      </c>
      <c r="AE1265" s="22">
        <f t="shared" si="182"/>
        <v>2.2304831245960633E-4</v>
      </c>
    </row>
    <row r="1266" spans="1:31" ht="14.1" customHeight="1" x14ac:dyDescent="0.25">
      <c r="A1266" s="31">
        <v>2746800</v>
      </c>
      <c r="B1266" s="31">
        <v>5247500</v>
      </c>
      <c r="C1266" s="31">
        <v>1</v>
      </c>
      <c r="D1266" s="31">
        <v>4102400</v>
      </c>
      <c r="E1266" s="31">
        <v>9097900</v>
      </c>
      <c r="F1266" s="31">
        <v>8401000</v>
      </c>
      <c r="G1266" s="18">
        <v>8899700</v>
      </c>
      <c r="H1266" s="18">
        <v>8727400</v>
      </c>
      <c r="I1266" s="18">
        <v>1</v>
      </c>
      <c r="J1266" s="18">
        <v>1</v>
      </c>
      <c r="K1266" s="18">
        <v>7086900</v>
      </c>
      <c r="L1266" s="18">
        <v>7391200</v>
      </c>
      <c r="M1266" s="23">
        <v>10253000</v>
      </c>
      <c r="N1266" s="23">
        <v>10746000</v>
      </c>
      <c r="O1266" s="22">
        <v>9056800</v>
      </c>
      <c r="P1266" s="22">
        <v>7552000</v>
      </c>
      <c r="Q1266" s="22">
        <v>9493000</v>
      </c>
      <c r="R1266" s="22">
        <v>9840400</v>
      </c>
      <c r="S1266">
        <v>3</v>
      </c>
      <c r="T1266" t="s">
        <v>4218</v>
      </c>
      <c r="U1266" t="s">
        <v>4218</v>
      </c>
      <c r="V1266" t="s">
        <v>4219</v>
      </c>
      <c r="W1266" t="s">
        <v>4220</v>
      </c>
      <c r="X1266">
        <v>4</v>
      </c>
      <c r="Y1266" s="17">
        <f t="shared" si="176"/>
        <v>1.0847964195760038</v>
      </c>
      <c r="Z1266" s="23">
        <f t="shared" si="177"/>
        <v>1.9239751204917244</v>
      </c>
      <c r="AA1266" s="12">
        <f t="shared" si="178"/>
        <v>0.56383079387157276</v>
      </c>
      <c r="AB1266" s="7">
        <f t="shared" si="179"/>
        <v>1.7735817391835753</v>
      </c>
      <c r="AC1266" s="18">
        <f t="shared" si="180"/>
        <v>0.85425671524345725</v>
      </c>
      <c r="AD1266" s="27">
        <f t="shared" si="181"/>
        <v>4.2031608233565679E-2</v>
      </c>
      <c r="AE1266" s="22">
        <f t="shared" si="182"/>
        <v>1.1553939931044713E-2</v>
      </c>
    </row>
    <row r="1267" spans="1:31" ht="14.1" customHeight="1" x14ac:dyDescent="0.25">
      <c r="A1267" s="30">
        <v>77068000</v>
      </c>
      <c r="B1267" s="30">
        <v>86403000</v>
      </c>
      <c r="C1267" s="30">
        <v>78605000</v>
      </c>
      <c r="D1267" s="30">
        <v>123530000</v>
      </c>
      <c r="E1267" s="30">
        <v>57330000</v>
      </c>
      <c r="F1267" s="30">
        <v>37955000</v>
      </c>
      <c r="G1267" s="17">
        <v>35331000</v>
      </c>
      <c r="H1267" s="17">
        <v>21147000</v>
      </c>
      <c r="I1267" s="17">
        <v>27601000</v>
      </c>
      <c r="J1267" s="17">
        <v>26264000</v>
      </c>
      <c r="K1267" s="17">
        <v>32592000</v>
      </c>
      <c r="L1267" s="17">
        <v>34356000</v>
      </c>
      <c r="M1267" s="23">
        <v>16815000</v>
      </c>
      <c r="N1267" s="22">
        <v>8626400</v>
      </c>
      <c r="O1267" s="23">
        <v>19872000</v>
      </c>
      <c r="P1267" s="23">
        <v>21822000</v>
      </c>
      <c r="Q1267" s="23">
        <v>19834000</v>
      </c>
      <c r="R1267" s="23">
        <v>17360000</v>
      </c>
      <c r="S1267">
        <v>4</v>
      </c>
      <c r="T1267" t="s">
        <v>4221</v>
      </c>
      <c r="U1267" t="s">
        <v>4222</v>
      </c>
      <c r="V1267" t="s">
        <v>4223</v>
      </c>
      <c r="W1267" t="s">
        <v>4224</v>
      </c>
      <c r="X1267">
        <v>2</v>
      </c>
      <c r="Y1267" s="17">
        <f t="shared" si="176"/>
        <v>0.38467012807800538</v>
      </c>
      <c r="Z1267" s="23">
        <f t="shared" si="177"/>
        <v>0.22636458511882415</v>
      </c>
      <c r="AA1267" s="12">
        <f t="shared" si="178"/>
        <v>1.6993388249141663</v>
      </c>
      <c r="AB1267" s="7">
        <f t="shared" si="179"/>
        <v>0.58846416343751229</v>
      </c>
      <c r="AC1267" s="18">
        <f t="shared" si="180"/>
        <v>2.7762466442925703E-3</v>
      </c>
      <c r="AD1267" s="27">
        <f t="shared" si="181"/>
        <v>2.0391730582420713E-3</v>
      </c>
      <c r="AE1267" s="22">
        <f t="shared" si="182"/>
        <v>5.5542003020024296E-4</v>
      </c>
    </row>
    <row r="1268" spans="1:31" ht="14.1" customHeight="1" x14ac:dyDescent="0.25">
      <c r="A1268" s="30">
        <v>33700000</v>
      </c>
      <c r="B1268" s="30">
        <v>17003000</v>
      </c>
      <c r="C1268" s="30">
        <v>29672000</v>
      </c>
      <c r="D1268" s="30">
        <v>21057000</v>
      </c>
      <c r="E1268" s="30">
        <v>15573000</v>
      </c>
      <c r="F1268" s="30">
        <v>15017000</v>
      </c>
      <c r="G1268" s="18">
        <v>7695800</v>
      </c>
      <c r="H1268" s="17">
        <v>15747000</v>
      </c>
      <c r="I1268" s="18">
        <v>7358100</v>
      </c>
      <c r="J1268" s="18">
        <v>4845300</v>
      </c>
      <c r="K1268" s="18">
        <v>8441100</v>
      </c>
      <c r="L1268" s="18">
        <v>1</v>
      </c>
      <c r="M1268" s="22">
        <v>7709700</v>
      </c>
      <c r="N1268" s="22">
        <v>7615500</v>
      </c>
      <c r="O1268" s="22">
        <v>9843600</v>
      </c>
      <c r="P1268" s="23">
        <v>10689000</v>
      </c>
      <c r="Q1268" s="22">
        <v>8772400</v>
      </c>
      <c r="R1268" s="22">
        <v>1</v>
      </c>
      <c r="S1268">
        <v>4</v>
      </c>
      <c r="T1268" t="s">
        <v>4225</v>
      </c>
      <c r="U1268" t="s">
        <v>4226</v>
      </c>
      <c r="V1268" t="s">
        <v>4227</v>
      </c>
      <c r="W1268" t="s">
        <v>4228</v>
      </c>
      <c r="X1268">
        <v>9</v>
      </c>
      <c r="Y1268" s="17">
        <f t="shared" si="176"/>
        <v>0.33393904803744828</v>
      </c>
      <c r="Z1268" s="23">
        <f t="shared" si="177"/>
        <v>0.33805124145975668</v>
      </c>
      <c r="AA1268" s="12">
        <f t="shared" si="178"/>
        <v>0.98783559141936206</v>
      </c>
      <c r="AB1268" s="7">
        <f t="shared" si="179"/>
        <v>1.0123142035843835</v>
      </c>
      <c r="AC1268" s="18">
        <f t="shared" si="180"/>
        <v>3.4265264009427096E-3</v>
      </c>
      <c r="AD1268" s="27">
        <f t="shared" si="181"/>
        <v>0.97311331864486039</v>
      </c>
      <c r="AE1268" s="22">
        <f t="shared" si="182"/>
        <v>2.2699178034580911E-3</v>
      </c>
    </row>
    <row r="1269" spans="1:31" ht="14.1" customHeight="1" x14ac:dyDescent="0.25">
      <c r="A1269" s="30">
        <v>10102000</v>
      </c>
      <c r="B1269" s="30">
        <v>10193000</v>
      </c>
      <c r="C1269" s="31">
        <v>6916200</v>
      </c>
      <c r="D1269" s="31">
        <v>6916600</v>
      </c>
      <c r="E1269" s="30">
        <v>14713000</v>
      </c>
      <c r="F1269" s="30">
        <v>15160000</v>
      </c>
      <c r="G1269" s="17">
        <v>13783000</v>
      </c>
      <c r="H1269" s="17">
        <v>10376000</v>
      </c>
      <c r="I1269" s="17">
        <v>10982000</v>
      </c>
      <c r="J1269" s="17">
        <v>11082000</v>
      </c>
      <c r="K1269" s="17">
        <v>11220000</v>
      </c>
      <c r="L1269" s="17">
        <v>11280000</v>
      </c>
      <c r="M1269" s="23">
        <v>12602000</v>
      </c>
      <c r="N1269" s="23">
        <v>15634000</v>
      </c>
      <c r="O1269" s="23">
        <v>15255000</v>
      </c>
      <c r="P1269" s="23">
        <v>15165000</v>
      </c>
      <c r="Q1269" s="23">
        <v>16066000</v>
      </c>
      <c r="R1269" s="23">
        <v>15848000</v>
      </c>
      <c r="S1269">
        <v>2</v>
      </c>
      <c r="T1269" t="s">
        <v>4229</v>
      </c>
      <c r="U1269" t="s">
        <v>4229</v>
      </c>
      <c r="V1269" t="s">
        <v>4230</v>
      </c>
      <c r="W1269" t="s">
        <v>4231</v>
      </c>
      <c r="X1269">
        <v>6</v>
      </c>
      <c r="Y1269" s="17">
        <f t="shared" si="176"/>
        <v>1.0737834527068413</v>
      </c>
      <c r="Z1269" s="23">
        <f t="shared" si="177"/>
        <v>1.4151385607679905</v>
      </c>
      <c r="AA1269" s="12">
        <f t="shared" si="178"/>
        <v>0.75878326156563991</v>
      </c>
      <c r="AB1269" s="7">
        <f t="shared" si="179"/>
        <v>1.3178993932162448</v>
      </c>
      <c r="AC1269" s="18">
        <f t="shared" si="180"/>
        <v>0.62308835671062224</v>
      </c>
      <c r="AD1269" s="27">
        <f t="shared" si="181"/>
        <v>4.4033088711320625E-4</v>
      </c>
      <c r="AE1269" s="22">
        <f t="shared" si="182"/>
        <v>1.7751238327079741E-2</v>
      </c>
    </row>
    <row r="1270" spans="1:31" ht="14.1" customHeight="1" x14ac:dyDescent="0.25">
      <c r="A1270" s="30">
        <v>1321400000</v>
      </c>
      <c r="B1270" s="30">
        <v>1357600000</v>
      </c>
      <c r="C1270" s="30">
        <v>1454500000</v>
      </c>
      <c r="D1270" s="30">
        <v>1473700000</v>
      </c>
      <c r="E1270" s="30">
        <v>891310000</v>
      </c>
      <c r="F1270" s="30">
        <v>947710000</v>
      </c>
      <c r="G1270" s="17">
        <v>382360000</v>
      </c>
      <c r="H1270" s="17">
        <v>398530000</v>
      </c>
      <c r="I1270" s="17">
        <v>387980000</v>
      </c>
      <c r="J1270" s="17">
        <v>346100000</v>
      </c>
      <c r="K1270" s="17">
        <v>424730000</v>
      </c>
      <c r="L1270" s="17">
        <v>418500000</v>
      </c>
      <c r="M1270" s="23">
        <v>211270000</v>
      </c>
      <c r="N1270" s="23">
        <v>152460000</v>
      </c>
      <c r="O1270" s="23">
        <v>293720000</v>
      </c>
      <c r="P1270" s="23">
        <v>267380000</v>
      </c>
      <c r="Q1270" s="23">
        <v>256900000</v>
      </c>
      <c r="R1270" s="23">
        <v>254650000</v>
      </c>
      <c r="S1270">
        <v>34</v>
      </c>
      <c r="T1270" t="s">
        <v>4232</v>
      </c>
      <c r="U1270" t="s">
        <v>4232</v>
      </c>
      <c r="V1270" t="s">
        <v>4233</v>
      </c>
      <c r="W1270" t="s">
        <v>4234</v>
      </c>
      <c r="X1270">
        <v>1</v>
      </c>
      <c r="Y1270" s="17">
        <f t="shared" si="176"/>
        <v>0.31669759958744165</v>
      </c>
      <c r="Z1270" s="23">
        <f t="shared" si="177"/>
        <v>0.19290055894131516</v>
      </c>
      <c r="AA1270" s="12">
        <f t="shared" si="178"/>
        <v>1.6417661064620783</v>
      </c>
      <c r="AB1270" s="7">
        <f t="shared" si="179"/>
        <v>0.60910016113985244</v>
      </c>
      <c r="AC1270" s="18">
        <f t="shared" si="180"/>
        <v>1.1033603386579229E-5</v>
      </c>
      <c r="AD1270" s="27">
        <f t="shared" si="181"/>
        <v>6.706507749346688E-5</v>
      </c>
      <c r="AE1270" s="22">
        <f t="shared" si="182"/>
        <v>2.797296462556831E-6</v>
      </c>
    </row>
    <row r="1271" spans="1:31" x14ac:dyDescent="0.25">
      <c r="A1271" s="31">
        <v>1</v>
      </c>
      <c r="B1271" s="31">
        <v>1</v>
      </c>
      <c r="C1271" s="31">
        <v>1</v>
      </c>
      <c r="D1271" s="31">
        <v>1</v>
      </c>
      <c r="E1271" s="30">
        <v>16185000</v>
      </c>
      <c r="F1271" s="30">
        <v>11970000</v>
      </c>
      <c r="G1271" s="17">
        <v>114910000</v>
      </c>
      <c r="H1271" s="17">
        <v>134780000</v>
      </c>
      <c r="I1271" s="17">
        <v>133270000</v>
      </c>
      <c r="J1271" s="17">
        <v>163170000</v>
      </c>
      <c r="K1271" s="17">
        <v>220340000</v>
      </c>
      <c r="L1271" s="17">
        <v>215470000</v>
      </c>
      <c r="M1271" s="23">
        <v>152870000</v>
      </c>
      <c r="N1271" s="23">
        <v>164900000</v>
      </c>
      <c r="O1271" s="23">
        <v>226800000</v>
      </c>
      <c r="P1271" s="23">
        <v>225070000</v>
      </c>
      <c r="Q1271" s="23">
        <v>207730000</v>
      </c>
      <c r="R1271" s="23">
        <v>236330000</v>
      </c>
      <c r="S1271">
        <v>2</v>
      </c>
      <c r="T1271" t="s">
        <v>4040</v>
      </c>
      <c r="U1271" t="s">
        <v>4040</v>
      </c>
      <c r="V1271" t="s">
        <v>4041</v>
      </c>
      <c r="W1271" t="s">
        <v>4042</v>
      </c>
      <c r="X1271">
        <v>1</v>
      </c>
      <c r="Y1271" s="17">
        <f t="shared" si="176"/>
        <v>34.876215965019924</v>
      </c>
      <c r="Z1271" s="23">
        <f t="shared" si="177"/>
        <v>43.107790004220917</v>
      </c>
      <c r="AA1271" s="12">
        <f t="shared" si="178"/>
        <v>0.80904671665156125</v>
      </c>
      <c r="AB1271" s="7">
        <f t="shared" si="179"/>
        <v>1.23602256757032</v>
      </c>
      <c r="AC1271" s="18">
        <f t="shared" si="180"/>
        <v>6.3640923012947866E-6</v>
      </c>
      <c r="AD1271" s="27">
        <f t="shared" si="181"/>
        <v>0.1272349848000161</v>
      </c>
      <c r="AE1271" s="22">
        <f t="shared" si="182"/>
        <v>9.5436464096339751E-8</v>
      </c>
    </row>
    <row r="1272" spans="1:31" ht="14.1" customHeight="1" x14ac:dyDescent="0.25">
      <c r="A1272" s="31">
        <v>2561000</v>
      </c>
      <c r="B1272" s="31">
        <v>1</v>
      </c>
      <c r="C1272" s="31">
        <v>1</v>
      </c>
      <c r="D1272" s="31">
        <v>2987200</v>
      </c>
      <c r="E1272" s="31">
        <v>7029900</v>
      </c>
      <c r="F1272" s="31">
        <v>2624100</v>
      </c>
      <c r="G1272" s="18">
        <v>2362900</v>
      </c>
      <c r="H1272" s="18">
        <v>1</v>
      </c>
      <c r="I1272" s="18">
        <v>1</v>
      </c>
      <c r="J1272" s="18">
        <v>3788700</v>
      </c>
      <c r="K1272" s="18">
        <v>1</v>
      </c>
      <c r="L1272" s="18">
        <v>1</v>
      </c>
      <c r="M1272" s="22">
        <v>3844300</v>
      </c>
      <c r="N1272" s="22">
        <v>3082000</v>
      </c>
      <c r="O1272" s="22">
        <v>1</v>
      </c>
      <c r="P1272" s="22">
        <v>1</v>
      </c>
      <c r="Q1272" s="22">
        <v>1</v>
      </c>
      <c r="R1272" s="22">
        <v>2003200</v>
      </c>
      <c r="S1272">
        <v>3</v>
      </c>
      <c r="T1272" t="s">
        <v>4239</v>
      </c>
      <c r="U1272" t="s">
        <v>4240</v>
      </c>
      <c r="V1272" t="s">
        <v>4241</v>
      </c>
      <c r="W1272" t="s">
        <v>4242</v>
      </c>
      <c r="X1272">
        <v>2</v>
      </c>
      <c r="Y1272" s="17">
        <f t="shared" si="176"/>
        <v>0.40465216815300836</v>
      </c>
      <c r="Z1272" s="23">
        <f t="shared" si="177"/>
        <v>0.58738220949833453</v>
      </c>
      <c r="AA1272" s="12">
        <f t="shared" si="178"/>
        <v>0.68890777011889692</v>
      </c>
      <c r="AB1272" s="7">
        <f t="shared" si="179"/>
        <v>1.4515731181656035</v>
      </c>
      <c r="AC1272" s="18">
        <f t="shared" si="180"/>
        <v>0.25542021525987918</v>
      </c>
      <c r="AD1272" s="27">
        <f t="shared" si="181"/>
        <v>0.64573464837805106</v>
      </c>
      <c r="AE1272" s="22">
        <f t="shared" si="182"/>
        <v>0.42905596723464401</v>
      </c>
    </row>
    <row r="1273" spans="1:31" ht="14.1" customHeight="1" x14ac:dyDescent="0.25">
      <c r="A1273" s="30">
        <v>69017000</v>
      </c>
      <c r="B1273" s="30">
        <v>95797000</v>
      </c>
      <c r="C1273" s="30">
        <v>85477000</v>
      </c>
      <c r="D1273" s="30">
        <v>107070000</v>
      </c>
      <c r="E1273" s="30">
        <v>50026000</v>
      </c>
      <c r="F1273" s="30">
        <v>62114000</v>
      </c>
      <c r="G1273" s="17">
        <v>42383000</v>
      </c>
      <c r="H1273" s="17">
        <v>57327000</v>
      </c>
      <c r="I1273" s="17">
        <v>43893000</v>
      </c>
      <c r="J1273" s="17">
        <v>92143000</v>
      </c>
      <c r="K1273" s="17">
        <v>55703000</v>
      </c>
      <c r="L1273" s="17">
        <v>75411000</v>
      </c>
      <c r="M1273" s="23">
        <v>19733000</v>
      </c>
      <c r="N1273" s="23">
        <v>37185000</v>
      </c>
      <c r="O1273" s="23">
        <v>56595000</v>
      </c>
      <c r="P1273" s="23">
        <v>29479000</v>
      </c>
      <c r="Q1273" s="22">
        <v>1</v>
      </c>
      <c r="R1273" s="23">
        <v>14956000</v>
      </c>
      <c r="S1273">
        <v>6</v>
      </c>
      <c r="T1273" t="s">
        <v>4243</v>
      </c>
      <c r="U1273" t="s">
        <v>4243</v>
      </c>
      <c r="V1273" t="s">
        <v>4244</v>
      </c>
      <c r="W1273" t="s">
        <v>4245</v>
      </c>
      <c r="X1273">
        <v>1</v>
      </c>
      <c r="Y1273" s="17">
        <f t="shared" si="176"/>
        <v>0.78138278725710908</v>
      </c>
      <c r="Z1273" s="23">
        <f t="shared" si="177"/>
        <v>0.33641675097603624</v>
      </c>
      <c r="AA1273" s="12">
        <f t="shared" si="178"/>
        <v>2.3226631402571534</v>
      </c>
      <c r="AB1273" s="7">
        <f t="shared" si="179"/>
        <v>0.43054026331570622</v>
      </c>
      <c r="AC1273" s="18">
        <f t="shared" si="180"/>
        <v>0.17842047459322627</v>
      </c>
      <c r="AD1273" s="27">
        <f t="shared" si="181"/>
        <v>1.1121394736831191E-2</v>
      </c>
      <c r="AE1273" s="22">
        <f t="shared" si="182"/>
        <v>1.4071887861613411E-3</v>
      </c>
    </row>
    <row r="1274" spans="1:31" ht="14.1" customHeight="1" x14ac:dyDescent="0.25">
      <c r="A1274" s="30">
        <v>12035000</v>
      </c>
      <c r="B1274" s="30">
        <v>11064000</v>
      </c>
      <c r="C1274" s="31">
        <v>8512200</v>
      </c>
      <c r="D1274" s="31">
        <v>8884000</v>
      </c>
      <c r="E1274" s="31">
        <v>9265700</v>
      </c>
      <c r="F1274" s="30">
        <v>10419000</v>
      </c>
      <c r="G1274" s="18">
        <v>7101900</v>
      </c>
      <c r="H1274" s="17">
        <v>10609000</v>
      </c>
      <c r="I1274" s="18">
        <v>9680600</v>
      </c>
      <c r="J1274" s="18">
        <v>8748600</v>
      </c>
      <c r="K1274" s="17">
        <v>11183000</v>
      </c>
      <c r="L1274" s="18">
        <v>9749700</v>
      </c>
      <c r="M1274" s="22">
        <v>8581300</v>
      </c>
      <c r="N1274" s="22">
        <v>6831200</v>
      </c>
      <c r="O1274" s="23">
        <v>10381000</v>
      </c>
      <c r="P1274" s="22">
        <v>8326600</v>
      </c>
      <c r="Q1274" s="22">
        <v>8340200</v>
      </c>
      <c r="R1274" s="22">
        <v>9452900</v>
      </c>
      <c r="S1274">
        <v>3</v>
      </c>
      <c r="T1274" t="s">
        <v>4246</v>
      </c>
      <c r="U1274" t="s">
        <v>4247</v>
      </c>
      <c r="V1274" t="s">
        <v>4248</v>
      </c>
      <c r="W1274" t="s">
        <v>4249</v>
      </c>
      <c r="X1274">
        <v>3</v>
      </c>
      <c r="Y1274" s="17">
        <f t="shared" si="176"/>
        <v>0.94836980453606601</v>
      </c>
      <c r="Z1274" s="23">
        <f t="shared" si="177"/>
        <v>0.86263353711122814</v>
      </c>
      <c r="AA1274" s="12">
        <f t="shared" si="178"/>
        <v>1.0993889800667269</v>
      </c>
      <c r="AB1274" s="7">
        <f t="shared" si="179"/>
        <v>0.90959616489816508</v>
      </c>
      <c r="AC1274" s="18">
        <f t="shared" si="180"/>
        <v>0.53930427201220765</v>
      </c>
      <c r="AD1274" s="27">
        <f t="shared" si="181"/>
        <v>0.28812979244520748</v>
      </c>
      <c r="AE1274" s="22">
        <f t="shared" si="182"/>
        <v>9.3672329356715878E-2</v>
      </c>
    </row>
    <row r="1275" spans="1:31" ht="14.1" customHeight="1" x14ac:dyDescent="0.25">
      <c r="A1275" s="31">
        <v>3011300</v>
      </c>
      <c r="B1275" s="31">
        <v>3199000</v>
      </c>
      <c r="C1275" s="31">
        <v>2902300</v>
      </c>
      <c r="D1275" s="31">
        <v>3089400</v>
      </c>
      <c r="E1275" s="31">
        <v>2963200</v>
      </c>
      <c r="F1275" s="31">
        <v>2782200</v>
      </c>
      <c r="G1275" s="18">
        <v>1</v>
      </c>
      <c r="H1275" s="18">
        <v>2850700</v>
      </c>
      <c r="I1275" s="18">
        <v>3082800</v>
      </c>
      <c r="J1275" s="18">
        <v>3097900</v>
      </c>
      <c r="K1275" s="18">
        <v>3562300</v>
      </c>
      <c r="L1275" s="18">
        <v>3633300</v>
      </c>
      <c r="M1275" s="22">
        <v>2441000</v>
      </c>
      <c r="N1275" s="22">
        <v>1</v>
      </c>
      <c r="O1275" s="22">
        <v>3055400</v>
      </c>
      <c r="P1275" s="22">
        <v>2940800</v>
      </c>
      <c r="Q1275" s="22">
        <v>2972700</v>
      </c>
      <c r="R1275" s="22">
        <v>2982700</v>
      </c>
      <c r="S1275">
        <v>2</v>
      </c>
      <c r="T1275" t="s">
        <v>4250</v>
      </c>
      <c r="U1275" t="s">
        <v>4250</v>
      </c>
      <c r="V1275" t="s">
        <v>4251</v>
      </c>
      <c r="W1275" t="s">
        <v>4252</v>
      </c>
      <c r="X1275">
        <v>1</v>
      </c>
      <c r="Y1275" s="17">
        <f t="shared" si="176"/>
        <v>0.90414215986716728</v>
      </c>
      <c r="Z1275" s="23">
        <f t="shared" si="177"/>
        <v>0.80193236903395482</v>
      </c>
      <c r="AA1275" s="12">
        <f t="shared" si="178"/>
        <v>1.12745437742629</v>
      </c>
      <c r="AB1275" s="7">
        <f t="shared" si="179"/>
        <v>0.88695384932804289</v>
      </c>
      <c r="AC1275" s="18">
        <f t="shared" si="180"/>
        <v>0.61845269553719606</v>
      </c>
      <c r="AD1275" s="27">
        <f t="shared" si="181"/>
        <v>0.68781442187256903</v>
      </c>
      <c r="AE1275" s="22">
        <f t="shared" si="182"/>
        <v>0.256083565247606</v>
      </c>
    </row>
    <row r="1276" spans="1:31" ht="14.1" customHeight="1" x14ac:dyDescent="0.25">
      <c r="A1276" s="30">
        <v>268660000</v>
      </c>
      <c r="B1276" s="30">
        <v>310330000</v>
      </c>
      <c r="C1276" s="30">
        <v>306740000</v>
      </c>
      <c r="D1276" s="30">
        <v>366030000</v>
      </c>
      <c r="E1276" s="30">
        <v>296090000</v>
      </c>
      <c r="F1276" s="30">
        <v>248340000</v>
      </c>
      <c r="G1276" s="17">
        <v>188850000</v>
      </c>
      <c r="H1276" s="17">
        <v>182710000</v>
      </c>
      <c r="I1276" s="17">
        <v>192520000</v>
      </c>
      <c r="J1276" s="17">
        <v>164840000</v>
      </c>
      <c r="K1276" s="17">
        <v>271740000</v>
      </c>
      <c r="L1276" s="17">
        <v>258990000</v>
      </c>
      <c r="M1276" s="23">
        <v>202710000</v>
      </c>
      <c r="N1276" s="23">
        <v>215320000</v>
      </c>
      <c r="O1276" s="23">
        <v>234970000</v>
      </c>
      <c r="P1276" s="23">
        <v>212470000</v>
      </c>
      <c r="Q1276" s="23">
        <v>249320000</v>
      </c>
      <c r="R1276" s="23">
        <v>269140000</v>
      </c>
      <c r="S1276">
        <v>14</v>
      </c>
      <c r="T1276" t="s">
        <v>4253</v>
      </c>
      <c r="U1276" t="s">
        <v>4254</v>
      </c>
      <c r="V1276" t="s">
        <v>4255</v>
      </c>
      <c r="W1276" t="s">
        <v>4256</v>
      </c>
      <c r="X1276">
        <v>2</v>
      </c>
      <c r="Y1276" s="17">
        <f t="shared" si="176"/>
        <v>0.70128995262193861</v>
      </c>
      <c r="Z1276" s="23">
        <f t="shared" si="177"/>
        <v>0.77048085113490217</v>
      </c>
      <c r="AA1276" s="12">
        <f t="shared" si="178"/>
        <v>0.91019777011843084</v>
      </c>
      <c r="AB1276" s="7">
        <f t="shared" si="179"/>
        <v>1.0986623268368199</v>
      </c>
      <c r="AC1276" s="18">
        <f t="shared" si="180"/>
        <v>4.4011263991677084E-3</v>
      </c>
      <c r="AD1276" s="27">
        <f t="shared" si="181"/>
        <v>0.34218670541189999</v>
      </c>
      <c r="AE1276" s="22">
        <f t="shared" si="182"/>
        <v>5.4534217343127755E-3</v>
      </c>
    </row>
    <row r="1277" spans="1:31" ht="14.1" customHeight="1" x14ac:dyDescent="0.25">
      <c r="A1277" s="30">
        <v>463210000</v>
      </c>
      <c r="B1277" s="30">
        <v>444320000</v>
      </c>
      <c r="C1277" s="30">
        <v>370030000</v>
      </c>
      <c r="D1277" s="30">
        <v>479240000</v>
      </c>
      <c r="E1277" s="30">
        <v>429130000</v>
      </c>
      <c r="F1277" s="30">
        <v>413630000</v>
      </c>
      <c r="G1277" s="17">
        <v>494370000</v>
      </c>
      <c r="H1277" s="17">
        <v>546280000</v>
      </c>
      <c r="I1277" s="17">
        <v>559430000</v>
      </c>
      <c r="J1277" s="17">
        <v>512920000</v>
      </c>
      <c r="K1277" s="17">
        <v>455100000</v>
      </c>
      <c r="L1277" s="17">
        <v>583010000</v>
      </c>
      <c r="M1277" s="23">
        <v>401750000</v>
      </c>
      <c r="N1277" s="23">
        <v>413490000</v>
      </c>
      <c r="O1277" s="23">
        <v>431700000</v>
      </c>
      <c r="P1277" s="23">
        <v>434750000</v>
      </c>
      <c r="Q1277" s="23">
        <v>432100000</v>
      </c>
      <c r="R1277" s="23">
        <v>421910000</v>
      </c>
      <c r="S1277">
        <v>7</v>
      </c>
      <c r="T1277" t="s">
        <v>4257</v>
      </c>
      <c r="U1277" t="s">
        <v>4258</v>
      </c>
      <c r="V1277" t="s">
        <v>4259</v>
      </c>
      <c r="W1277" t="s">
        <v>4260</v>
      </c>
      <c r="X1277">
        <v>3</v>
      </c>
      <c r="Y1277" s="17">
        <f t="shared" si="176"/>
        <v>1.2121705211651201</v>
      </c>
      <c r="Z1277" s="23">
        <f t="shared" si="177"/>
        <v>0.97543430426687594</v>
      </c>
      <c r="AA1277" s="12">
        <f t="shared" si="178"/>
        <v>1.2426982687226407</v>
      </c>
      <c r="AB1277" s="7">
        <f t="shared" si="179"/>
        <v>0.8047005658323575</v>
      </c>
      <c r="AC1277" s="18">
        <f t="shared" si="180"/>
        <v>4.101492043372448E-3</v>
      </c>
      <c r="AD1277" s="27">
        <f t="shared" si="181"/>
        <v>4.1970206341157513E-4</v>
      </c>
      <c r="AE1277" s="22">
        <f t="shared" si="182"/>
        <v>0.53837488542691614</v>
      </c>
    </row>
    <row r="1278" spans="1:31" ht="14.1" customHeight="1" x14ac:dyDescent="0.25">
      <c r="A1278" s="30">
        <v>139260000</v>
      </c>
      <c r="B1278" s="30">
        <v>128610000</v>
      </c>
      <c r="C1278" s="30">
        <v>121890000</v>
      </c>
      <c r="D1278" s="30">
        <v>117140000</v>
      </c>
      <c r="E1278" s="30">
        <v>93355000</v>
      </c>
      <c r="F1278" s="30">
        <v>104460000</v>
      </c>
      <c r="G1278" s="17">
        <v>23862000</v>
      </c>
      <c r="H1278" s="17">
        <v>42647000</v>
      </c>
      <c r="I1278" s="17">
        <v>20443000</v>
      </c>
      <c r="J1278" s="17">
        <v>17458000</v>
      </c>
      <c r="K1278" s="17">
        <v>21153000</v>
      </c>
      <c r="L1278" s="17">
        <v>22186000</v>
      </c>
      <c r="M1278" s="23">
        <v>19162000</v>
      </c>
      <c r="N1278" s="23">
        <v>17620000</v>
      </c>
      <c r="O1278" s="23">
        <v>18289000</v>
      </c>
      <c r="P1278" s="23">
        <v>16578000</v>
      </c>
      <c r="Q1278" s="23">
        <v>25332000</v>
      </c>
      <c r="R1278" s="23">
        <v>16663000</v>
      </c>
      <c r="S1278">
        <v>5</v>
      </c>
      <c r="T1278" t="s">
        <v>4261</v>
      </c>
      <c r="U1278" t="s">
        <v>4262</v>
      </c>
      <c r="V1278" t="s">
        <v>4263</v>
      </c>
      <c r="W1278" t="s">
        <v>4264</v>
      </c>
      <c r="X1278">
        <v>4</v>
      </c>
      <c r="Y1278" s="17">
        <f t="shared" si="176"/>
        <v>0.20965780492823338</v>
      </c>
      <c r="Z1278" s="23">
        <f t="shared" si="177"/>
        <v>0.16126235428506561</v>
      </c>
      <c r="AA1278" s="12">
        <f t="shared" si="178"/>
        <v>1.3001038330224208</v>
      </c>
      <c r="AB1278" s="7">
        <f t="shared" si="179"/>
        <v>0.76916933447942126</v>
      </c>
      <c r="AC1278" s="18">
        <f t="shared" si="180"/>
        <v>2.8185481654397038E-7</v>
      </c>
      <c r="AD1278" s="27">
        <f t="shared" si="181"/>
        <v>0.17984525197726042</v>
      </c>
      <c r="AE1278" s="22">
        <f t="shared" si="182"/>
        <v>5.5192326373974787E-8</v>
      </c>
    </row>
    <row r="1279" spans="1:31" ht="14.1" customHeight="1" x14ac:dyDescent="0.25">
      <c r="A1279" s="30">
        <v>25284000</v>
      </c>
      <c r="B1279" s="30">
        <v>22247000</v>
      </c>
      <c r="C1279" s="30">
        <v>49890000</v>
      </c>
      <c r="D1279" s="30">
        <v>39528000</v>
      </c>
      <c r="E1279" s="30">
        <v>19604000</v>
      </c>
      <c r="F1279" s="30">
        <v>17446000</v>
      </c>
      <c r="G1279" s="17">
        <v>12046000</v>
      </c>
      <c r="H1279" s="17">
        <v>32466000</v>
      </c>
      <c r="I1279" s="17">
        <v>22074000</v>
      </c>
      <c r="J1279" s="17">
        <v>23335000</v>
      </c>
      <c r="K1279" s="17">
        <v>58109000</v>
      </c>
      <c r="L1279" s="17">
        <v>95554000</v>
      </c>
      <c r="M1279" s="23">
        <v>28804000</v>
      </c>
      <c r="N1279" s="23">
        <v>25884000</v>
      </c>
      <c r="O1279" s="23">
        <v>60445000</v>
      </c>
      <c r="P1279" s="23">
        <v>23468000</v>
      </c>
      <c r="Q1279" s="23">
        <v>26818000</v>
      </c>
      <c r="R1279" s="23">
        <v>23154000</v>
      </c>
      <c r="S1279">
        <v>5</v>
      </c>
      <c r="T1279" t="s">
        <v>4265</v>
      </c>
      <c r="U1279" t="s">
        <v>4265</v>
      </c>
      <c r="V1279" t="s">
        <v>4266</v>
      </c>
      <c r="W1279" t="s">
        <v>4267</v>
      </c>
      <c r="X1279">
        <v>6</v>
      </c>
      <c r="Y1279" s="17">
        <f t="shared" si="176"/>
        <v>1.3999160914717903</v>
      </c>
      <c r="Z1279" s="23">
        <f t="shared" si="177"/>
        <v>1.0837591020638049</v>
      </c>
      <c r="AA1279" s="12">
        <f t="shared" si="178"/>
        <v>1.2917225689785921</v>
      </c>
      <c r="AB1279" s="7">
        <f t="shared" si="179"/>
        <v>0.77416004335260102</v>
      </c>
      <c r="AC1279" s="18">
        <f t="shared" si="180"/>
        <v>0.4189241638931045</v>
      </c>
      <c r="AD1279" s="27">
        <f t="shared" si="181"/>
        <v>0.52738055576877141</v>
      </c>
      <c r="AE1279" s="22">
        <f t="shared" si="182"/>
        <v>0.7641125072161099</v>
      </c>
    </row>
    <row r="1280" spans="1:31" ht="14.1" customHeight="1" x14ac:dyDescent="0.25">
      <c r="A1280" s="30">
        <v>213070000</v>
      </c>
      <c r="B1280" s="30">
        <v>217110000</v>
      </c>
      <c r="C1280" s="30">
        <v>254840000</v>
      </c>
      <c r="D1280" s="30">
        <v>294300000</v>
      </c>
      <c r="E1280" s="30">
        <v>174700000</v>
      </c>
      <c r="F1280" s="30">
        <v>151220000</v>
      </c>
      <c r="G1280" s="17">
        <v>112690000</v>
      </c>
      <c r="H1280" s="17">
        <v>88719000</v>
      </c>
      <c r="I1280" s="17">
        <v>133790000</v>
      </c>
      <c r="J1280" s="17">
        <v>118820000</v>
      </c>
      <c r="K1280" s="17">
        <v>129760000</v>
      </c>
      <c r="L1280" s="17">
        <v>100470000</v>
      </c>
      <c r="M1280" s="23">
        <v>55200000</v>
      </c>
      <c r="N1280" s="23">
        <v>74612000</v>
      </c>
      <c r="O1280" s="23">
        <v>65459000</v>
      </c>
      <c r="P1280" s="23">
        <v>37701000</v>
      </c>
      <c r="Q1280" s="23">
        <v>66189000</v>
      </c>
      <c r="R1280" s="23">
        <v>72577000</v>
      </c>
      <c r="S1280">
        <v>20</v>
      </c>
      <c r="T1280" t="s">
        <v>4268</v>
      </c>
      <c r="U1280" t="s">
        <v>4269</v>
      </c>
      <c r="V1280" t="s">
        <v>4270</v>
      </c>
      <c r="W1280" t="s">
        <v>4271</v>
      </c>
      <c r="X1280">
        <v>16</v>
      </c>
      <c r="Y1280" s="17">
        <f t="shared" si="176"/>
        <v>0.52423232508963868</v>
      </c>
      <c r="Z1280" s="23">
        <f t="shared" si="177"/>
        <v>0.28480432717354665</v>
      </c>
      <c r="AA1280" s="12">
        <f t="shared" si="178"/>
        <v>1.8406754219369554</v>
      </c>
      <c r="AB1280" s="7">
        <f t="shared" si="179"/>
        <v>0.54327883562855039</v>
      </c>
      <c r="AC1280" s="18">
        <f t="shared" si="180"/>
        <v>9.4357148800520822E-4</v>
      </c>
      <c r="AD1280" s="27">
        <f t="shared" si="181"/>
        <v>1.7435776455642751E-4</v>
      </c>
      <c r="AE1280" s="22">
        <f t="shared" si="182"/>
        <v>3.3624395420690463E-5</v>
      </c>
    </row>
    <row r="1281" spans="1:31" ht="14.1" customHeight="1" x14ac:dyDescent="0.25">
      <c r="A1281" s="30">
        <v>24621000</v>
      </c>
      <c r="B1281" s="30">
        <v>24066000</v>
      </c>
      <c r="C1281" s="30">
        <v>14704000</v>
      </c>
      <c r="D1281" s="30">
        <v>19655000</v>
      </c>
      <c r="E1281" s="30">
        <v>13984000</v>
      </c>
      <c r="F1281" s="30">
        <v>13135000</v>
      </c>
      <c r="G1281" s="17">
        <v>12319000</v>
      </c>
      <c r="H1281" s="17">
        <v>11016000</v>
      </c>
      <c r="I1281" s="17">
        <v>12057000</v>
      </c>
      <c r="J1281" s="17">
        <v>18488000</v>
      </c>
      <c r="K1281" s="17">
        <v>11630000</v>
      </c>
      <c r="L1281" s="17">
        <v>24032000</v>
      </c>
      <c r="M1281" s="22">
        <v>1</v>
      </c>
      <c r="N1281" s="22">
        <v>1</v>
      </c>
      <c r="O1281" s="23">
        <v>29761000</v>
      </c>
      <c r="P1281" s="23">
        <v>22906000</v>
      </c>
      <c r="Q1281" s="22">
        <v>1</v>
      </c>
      <c r="R1281" s="23">
        <v>17461000</v>
      </c>
      <c r="S1281">
        <v>3</v>
      </c>
      <c r="T1281" t="s">
        <v>4272</v>
      </c>
      <c r="U1281" t="s">
        <v>4273</v>
      </c>
      <c r="V1281" t="s">
        <v>4274</v>
      </c>
      <c r="W1281" t="s">
        <v>4275</v>
      </c>
      <c r="X1281">
        <v>4</v>
      </c>
      <c r="Y1281" s="17">
        <f t="shared" si="176"/>
        <v>0.81279898334316714</v>
      </c>
      <c r="Z1281" s="23">
        <f t="shared" si="177"/>
        <v>0.63657244133799307</v>
      </c>
      <c r="AA1281" s="12">
        <f t="shared" si="178"/>
        <v>1.2768365869480127</v>
      </c>
      <c r="AB1281" s="7">
        <f t="shared" si="179"/>
        <v>0.78318557771771913</v>
      </c>
      <c r="AC1281" s="18">
        <f t="shared" si="180"/>
        <v>0.27862021008180032</v>
      </c>
      <c r="AD1281" s="27">
        <f t="shared" si="181"/>
        <v>0.59335677545739429</v>
      </c>
      <c r="AE1281" s="22">
        <f t="shared" si="182"/>
        <v>0.28108170669545712</v>
      </c>
    </row>
    <row r="1282" spans="1:31" x14ac:dyDescent="0.25">
      <c r="A1282" s="30">
        <v>30564000</v>
      </c>
      <c r="B1282" s="30">
        <v>24650000</v>
      </c>
      <c r="C1282" s="30">
        <v>11210000</v>
      </c>
      <c r="D1282" s="30">
        <v>10922000</v>
      </c>
      <c r="E1282" s="30">
        <v>37131000</v>
      </c>
      <c r="F1282" s="30">
        <v>31977000</v>
      </c>
      <c r="G1282" s="17">
        <v>45868000</v>
      </c>
      <c r="H1282" s="17">
        <v>70949000</v>
      </c>
      <c r="I1282" s="17">
        <v>54258000</v>
      </c>
      <c r="J1282" s="17">
        <v>53349000</v>
      </c>
      <c r="K1282" s="17">
        <v>38239000</v>
      </c>
      <c r="L1282" s="17">
        <v>32807000</v>
      </c>
      <c r="M1282" s="23">
        <v>79150000</v>
      </c>
      <c r="N1282" s="23">
        <v>68272000</v>
      </c>
      <c r="O1282" s="23">
        <v>72612000</v>
      </c>
      <c r="P1282" s="23">
        <v>66663000</v>
      </c>
      <c r="Q1282" s="23">
        <v>83651000</v>
      </c>
      <c r="R1282" s="23">
        <v>84907000</v>
      </c>
      <c r="S1282">
        <v>6</v>
      </c>
      <c r="T1282" t="s">
        <v>4207</v>
      </c>
      <c r="U1282" t="s">
        <v>4207</v>
      </c>
      <c r="V1282" t="s">
        <v>4208</v>
      </c>
      <c r="W1282" t="s">
        <v>4209</v>
      </c>
      <c r="X1282">
        <v>1</v>
      </c>
      <c r="Y1282" s="17">
        <f t="shared" si="176"/>
        <v>2.0174935474620019</v>
      </c>
      <c r="Z1282" s="23">
        <f t="shared" si="177"/>
        <v>3.108518715774236</v>
      </c>
      <c r="AA1282" s="12">
        <f t="shared" si="178"/>
        <v>0.64902087840880385</v>
      </c>
      <c r="AB1282" s="7">
        <f t="shared" si="179"/>
        <v>1.5407824821470877</v>
      </c>
      <c r="AC1282" s="18">
        <f t="shared" si="180"/>
        <v>5.9319173964890162E-3</v>
      </c>
      <c r="AD1282" s="27">
        <f t="shared" si="181"/>
        <v>1.9092529033709826E-3</v>
      </c>
      <c r="AE1282" s="22">
        <f t="shared" si="182"/>
        <v>3.0858757874897688E-6</v>
      </c>
    </row>
    <row r="1283" spans="1:31" ht="14.1" customHeight="1" x14ac:dyDescent="0.25">
      <c r="A1283" s="31">
        <v>3686100</v>
      </c>
      <c r="B1283" s="31">
        <v>4524200</v>
      </c>
      <c r="C1283" s="31">
        <v>6572200</v>
      </c>
      <c r="D1283" s="31">
        <v>4564100</v>
      </c>
      <c r="E1283" s="31">
        <v>3650000</v>
      </c>
      <c r="F1283" s="31">
        <v>1</v>
      </c>
      <c r="G1283" s="18">
        <v>1</v>
      </c>
      <c r="H1283" s="18">
        <v>4165700</v>
      </c>
      <c r="I1283" s="18">
        <v>4715400</v>
      </c>
      <c r="J1283" s="18">
        <v>4556000</v>
      </c>
      <c r="K1283" s="18">
        <v>5336100</v>
      </c>
      <c r="L1283" s="18">
        <v>5861800</v>
      </c>
      <c r="M1283" s="22">
        <v>1</v>
      </c>
      <c r="N1283" s="22">
        <v>3328900</v>
      </c>
      <c r="O1283" s="22">
        <v>1</v>
      </c>
      <c r="P1283" s="22">
        <v>4426000</v>
      </c>
      <c r="Q1283" s="22">
        <v>1</v>
      </c>
      <c r="R1283" s="22">
        <v>4330000</v>
      </c>
      <c r="S1283">
        <v>2</v>
      </c>
      <c r="T1283" t="s">
        <v>4280</v>
      </c>
      <c r="U1283" t="s">
        <v>4280</v>
      </c>
      <c r="V1283" t="s">
        <v>4281</v>
      </c>
      <c r="W1283" t="s">
        <v>4282</v>
      </c>
      <c r="X1283">
        <v>4</v>
      </c>
      <c r="Y1283" s="17">
        <f t="shared" si="176"/>
        <v>1.0712453114266756</v>
      </c>
      <c r="Z1283" s="23">
        <f t="shared" si="177"/>
        <v>0.52550822619394921</v>
      </c>
      <c r="AA1283" s="12">
        <f t="shared" si="178"/>
        <v>2.0384938960618881</v>
      </c>
      <c r="AB1283" s="7">
        <f t="shared" si="179"/>
        <v>0.49055825083993299</v>
      </c>
      <c r="AC1283" s="18">
        <f t="shared" si="180"/>
        <v>0.82860734032530459</v>
      </c>
      <c r="AD1283" s="27">
        <f t="shared" si="181"/>
        <v>0.12604910636655153</v>
      </c>
      <c r="AE1283" s="22">
        <f t="shared" si="182"/>
        <v>0.18246773656215359</v>
      </c>
    </row>
    <row r="1284" spans="1:31" ht="14.1" customHeight="1" x14ac:dyDescent="0.25">
      <c r="A1284" s="30">
        <v>213360000</v>
      </c>
      <c r="B1284" s="30">
        <v>208140000</v>
      </c>
      <c r="C1284" s="30">
        <v>155210000</v>
      </c>
      <c r="D1284" s="30">
        <v>150070000</v>
      </c>
      <c r="E1284" s="30">
        <v>109650000</v>
      </c>
      <c r="F1284" s="30">
        <v>115790000</v>
      </c>
      <c r="G1284" s="17">
        <v>143860000</v>
      </c>
      <c r="H1284" s="17">
        <v>123370000</v>
      </c>
      <c r="I1284" s="17">
        <v>136380000</v>
      </c>
      <c r="J1284" s="17">
        <v>131680000</v>
      </c>
      <c r="K1284" s="17">
        <v>127890000</v>
      </c>
      <c r="L1284" s="17">
        <v>127070000</v>
      </c>
      <c r="M1284" s="23">
        <v>121560000</v>
      </c>
      <c r="N1284" s="23">
        <v>105600000</v>
      </c>
      <c r="O1284" s="23">
        <v>107360000</v>
      </c>
      <c r="P1284" s="23">
        <v>143370000</v>
      </c>
      <c r="Q1284" s="23">
        <v>135930000</v>
      </c>
      <c r="R1284" s="23">
        <v>163330000</v>
      </c>
      <c r="S1284">
        <v>21</v>
      </c>
      <c r="T1284" t="s">
        <v>4283</v>
      </c>
      <c r="U1284" t="s">
        <v>4284</v>
      </c>
      <c r="V1284" t="s">
        <v>4285</v>
      </c>
      <c r="W1284" t="s">
        <v>4286</v>
      </c>
      <c r="X1284">
        <v>4</v>
      </c>
      <c r="Y1284" s="17">
        <f t="shared" si="176"/>
        <v>0.82990275356535248</v>
      </c>
      <c r="Z1284" s="23">
        <f t="shared" si="177"/>
        <v>0.81614542857742955</v>
      </c>
      <c r="AA1284" s="12">
        <f t="shared" si="178"/>
        <v>1.0168564627163352</v>
      </c>
      <c r="AB1284" s="7">
        <f t="shared" si="179"/>
        <v>0.98342296741537494</v>
      </c>
      <c r="AC1284" s="18">
        <f t="shared" si="180"/>
        <v>0.17084073946931375</v>
      </c>
      <c r="AD1284" s="27">
        <f t="shared" si="181"/>
        <v>0.82507223175408251</v>
      </c>
      <c r="AE1284" s="22">
        <f t="shared" si="182"/>
        <v>0.17964056218489743</v>
      </c>
    </row>
    <row r="1285" spans="1:31" ht="14.1" customHeight="1" x14ac:dyDescent="0.25">
      <c r="A1285" s="31">
        <v>1</v>
      </c>
      <c r="B1285" s="31">
        <v>1</v>
      </c>
      <c r="C1285" s="31">
        <v>1</v>
      </c>
      <c r="D1285" s="31">
        <v>1</v>
      </c>
      <c r="E1285" s="31">
        <v>1</v>
      </c>
      <c r="F1285" s="31">
        <v>1</v>
      </c>
      <c r="G1285" s="18">
        <v>1</v>
      </c>
      <c r="H1285" s="18">
        <v>1</v>
      </c>
      <c r="I1285" s="18">
        <v>1</v>
      </c>
      <c r="J1285" s="18">
        <v>1</v>
      </c>
      <c r="K1285" s="18">
        <v>1</v>
      </c>
      <c r="L1285" s="18">
        <v>1</v>
      </c>
      <c r="M1285" s="22">
        <v>1</v>
      </c>
      <c r="N1285" s="23">
        <v>14409000</v>
      </c>
      <c r="O1285" s="22">
        <v>1</v>
      </c>
      <c r="P1285" s="22">
        <v>1</v>
      </c>
      <c r="Q1285" s="22">
        <v>1</v>
      </c>
      <c r="R1285" s="22">
        <v>1</v>
      </c>
      <c r="S1285">
        <v>2</v>
      </c>
      <c r="T1285" t="s">
        <v>4287</v>
      </c>
      <c r="U1285" t="s">
        <v>4287</v>
      </c>
      <c r="V1285" t="s">
        <v>4288</v>
      </c>
      <c r="W1285" t="s">
        <v>4289</v>
      </c>
      <c r="X1285">
        <v>2</v>
      </c>
      <c r="Y1285" s="17">
        <f t="shared" si="176"/>
        <v>1</v>
      </c>
      <c r="Z1285" s="23">
        <f t="shared" si="177"/>
        <v>2401500.8333333335</v>
      </c>
      <c r="AA1285" s="12">
        <f t="shared" si="178"/>
        <v>4.1640626816355462E-7</v>
      </c>
      <c r="AB1285" s="7">
        <f t="shared" si="179"/>
        <v>2401500.8333333335</v>
      </c>
      <c r="AC1285" s="18" t="e">
        <f t="shared" si="180"/>
        <v>#DIV/0!</v>
      </c>
      <c r="AD1285" s="27">
        <f t="shared" si="181"/>
        <v>0.34089313230205975</v>
      </c>
      <c r="AE1285" s="22">
        <f t="shared" si="182"/>
        <v>0.34089313230205975</v>
      </c>
    </row>
    <row r="1286" spans="1:31" ht="14.1" customHeight="1" x14ac:dyDescent="0.25">
      <c r="A1286" s="30">
        <v>74298000</v>
      </c>
      <c r="B1286" s="30">
        <v>76417000</v>
      </c>
      <c r="C1286" s="30">
        <v>60332000</v>
      </c>
      <c r="D1286" s="30">
        <v>46208000</v>
      </c>
      <c r="E1286" s="30">
        <v>45748000</v>
      </c>
      <c r="F1286" s="30">
        <v>56610000</v>
      </c>
      <c r="G1286" s="17">
        <v>39230000</v>
      </c>
      <c r="H1286" s="17">
        <v>43720000</v>
      </c>
      <c r="I1286" s="17">
        <v>34121000</v>
      </c>
      <c r="J1286" s="17">
        <v>32800000</v>
      </c>
      <c r="K1286" s="17">
        <v>33846000</v>
      </c>
      <c r="L1286" s="17">
        <v>18678000</v>
      </c>
      <c r="M1286" s="23">
        <v>55926000</v>
      </c>
      <c r="N1286" s="23">
        <v>49954000</v>
      </c>
      <c r="O1286" s="23">
        <v>37368000</v>
      </c>
      <c r="P1286" s="23">
        <v>39854000</v>
      </c>
      <c r="Q1286" s="23">
        <v>39476000</v>
      </c>
      <c r="R1286" s="23">
        <v>41485000</v>
      </c>
      <c r="S1286">
        <v>6</v>
      </c>
      <c r="T1286" t="s">
        <v>4290</v>
      </c>
      <c r="U1286" t="s">
        <v>4290</v>
      </c>
      <c r="V1286" t="s">
        <v>4291</v>
      </c>
      <c r="W1286" t="s">
        <v>4292</v>
      </c>
      <c r="X1286">
        <v>2</v>
      </c>
      <c r="Y1286" s="17">
        <f t="shared" ref="Y1286:Y1292" si="183">AVERAGE(G1286:L1286)/AVERAGE(A1286:F1286)</f>
        <v>0.56281335769285312</v>
      </c>
      <c r="Z1286" s="23">
        <f t="shared" ref="Z1286:Z1292" si="184">AVERAGE(M1286:R1286)/AVERAGE(A1286:F1286)</f>
        <v>0.73429770336445011</v>
      </c>
      <c r="AA1286" s="12">
        <f t="shared" ref="AA1286:AA1292" si="185">AVERAGE(G1286:L1286)/AVERAGE(M1286:R1286)</f>
        <v>0.76646482089501367</v>
      </c>
      <c r="AB1286" s="7">
        <f t="shared" si="179"/>
        <v>1.3046913214259246</v>
      </c>
      <c r="AC1286" s="18">
        <f t="shared" si="180"/>
        <v>2.2092940940263272E-3</v>
      </c>
      <c r="AD1286" s="27">
        <f t="shared" si="181"/>
        <v>4.7781465440881958E-2</v>
      </c>
      <c r="AE1286" s="22">
        <f t="shared" si="182"/>
        <v>2.7497283430988336E-2</v>
      </c>
    </row>
    <row r="1287" spans="1:31" ht="14.1" customHeight="1" x14ac:dyDescent="0.25">
      <c r="A1287" s="31">
        <v>5469100</v>
      </c>
      <c r="B1287" s="31">
        <v>4626400</v>
      </c>
      <c r="C1287" s="31">
        <v>5372800</v>
      </c>
      <c r="D1287" s="31">
        <v>4547500</v>
      </c>
      <c r="E1287" s="31">
        <v>9341200</v>
      </c>
      <c r="F1287" s="30">
        <v>21932000</v>
      </c>
      <c r="G1287" s="18">
        <v>8296900</v>
      </c>
      <c r="H1287" s="18">
        <v>8845900</v>
      </c>
      <c r="I1287" s="18">
        <v>6643700</v>
      </c>
      <c r="J1287" s="18">
        <v>1</v>
      </c>
      <c r="K1287" s="18">
        <v>1</v>
      </c>
      <c r="L1287" s="18">
        <v>1</v>
      </c>
      <c r="M1287" s="23">
        <v>20417000</v>
      </c>
      <c r="N1287" s="23">
        <v>10805000</v>
      </c>
      <c r="O1287" s="22">
        <v>8046900</v>
      </c>
      <c r="P1287" s="22">
        <v>7865600</v>
      </c>
      <c r="Q1287" s="22">
        <v>7086100</v>
      </c>
      <c r="R1287" s="22">
        <v>7699000</v>
      </c>
      <c r="S1287">
        <v>2</v>
      </c>
      <c r="T1287" t="s">
        <v>4293</v>
      </c>
      <c r="U1287" t="s">
        <v>4293</v>
      </c>
      <c r="V1287" t="s">
        <v>4294</v>
      </c>
      <c r="W1287" t="s">
        <v>4295</v>
      </c>
      <c r="X1287">
        <v>2</v>
      </c>
      <c r="Y1287" s="17">
        <f t="shared" si="183"/>
        <v>0.46377396712745422</v>
      </c>
      <c r="Z1287" s="23">
        <f t="shared" si="184"/>
        <v>1.2072686151026537</v>
      </c>
      <c r="AA1287" s="12">
        <f t="shared" si="185"/>
        <v>0.3841514318567949</v>
      </c>
      <c r="AB1287" s="7">
        <f t="shared" si="179"/>
        <v>2.6031401084892556</v>
      </c>
      <c r="AC1287" s="18">
        <f t="shared" si="180"/>
        <v>0.19556659222651748</v>
      </c>
      <c r="AD1287" s="27">
        <f t="shared" si="181"/>
        <v>4.371116382984426E-2</v>
      </c>
      <c r="AE1287" s="22">
        <f t="shared" si="182"/>
        <v>0.62080227018962408</v>
      </c>
    </row>
    <row r="1288" spans="1:31" ht="14.1" customHeight="1" x14ac:dyDescent="0.25">
      <c r="A1288" s="30">
        <v>2670100000</v>
      </c>
      <c r="B1288" s="30">
        <v>2495600000</v>
      </c>
      <c r="C1288" s="30">
        <v>3675700000</v>
      </c>
      <c r="D1288" s="30">
        <v>3453800000</v>
      </c>
      <c r="E1288" s="30">
        <v>2039700000</v>
      </c>
      <c r="F1288" s="30">
        <v>2376000000</v>
      </c>
      <c r="G1288" s="17">
        <v>1531200000</v>
      </c>
      <c r="H1288" s="17">
        <v>1442400000</v>
      </c>
      <c r="I1288" s="17">
        <v>1698600000</v>
      </c>
      <c r="J1288" s="17">
        <v>1691200000</v>
      </c>
      <c r="K1288" s="17">
        <v>1960600000</v>
      </c>
      <c r="L1288" s="17">
        <v>1826100000</v>
      </c>
      <c r="M1288" s="23">
        <v>721620000</v>
      </c>
      <c r="N1288" s="23">
        <v>754590000</v>
      </c>
      <c r="O1288" s="23">
        <v>1165400000</v>
      </c>
      <c r="P1288" s="23">
        <v>1237900000</v>
      </c>
      <c r="Q1288" s="23">
        <v>1114600000</v>
      </c>
      <c r="R1288" s="23">
        <v>1097300000</v>
      </c>
      <c r="S1288">
        <v>18</v>
      </c>
      <c r="T1288" t="s">
        <v>4296</v>
      </c>
      <c r="U1288" t="s">
        <v>4297</v>
      </c>
      <c r="V1288" t="s">
        <v>4298</v>
      </c>
      <c r="W1288" t="s">
        <v>4299</v>
      </c>
      <c r="X1288">
        <v>3</v>
      </c>
      <c r="Y1288" s="17">
        <f t="shared" si="183"/>
        <v>0.6073939763866697</v>
      </c>
      <c r="Z1288" s="23">
        <f t="shared" si="184"/>
        <v>0.36451717142703266</v>
      </c>
      <c r="AA1288" s="12">
        <f t="shared" si="185"/>
        <v>1.6662972940583543</v>
      </c>
      <c r="AB1288" s="7">
        <f t="shared" si="179"/>
        <v>0.60013300361572797</v>
      </c>
      <c r="AC1288" s="18">
        <f t="shared" si="180"/>
        <v>2.5067389983222431E-3</v>
      </c>
      <c r="AD1288" s="27">
        <f t="shared" si="181"/>
        <v>1.9592416854938445E-4</v>
      </c>
      <c r="AE1288" s="22">
        <f t="shared" si="182"/>
        <v>7.9569495414871477E-5</v>
      </c>
    </row>
    <row r="1289" spans="1:31" ht="14.1" customHeight="1" x14ac:dyDescent="0.25">
      <c r="A1289" s="31">
        <v>6351400</v>
      </c>
      <c r="B1289" s="31">
        <v>9427100</v>
      </c>
      <c r="C1289" s="31">
        <v>7033200</v>
      </c>
      <c r="D1289" s="31">
        <v>8582600</v>
      </c>
      <c r="E1289" s="31">
        <v>6706400</v>
      </c>
      <c r="F1289" s="31">
        <v>6944700</v>
      </c>
      <c r="G1289" s="18">
        <v>7323900</v>
      </c>
      <c r="H1289" s="18">
        <v>6177800</v>
      </c>
      <c r="I1289" s="18">
        <v>9787600</v>
      </c>
      <c r="J1289" s="17">
        <v>10167000</v>
      </c>
      <c r="K1289" s="18">
        <v>8825800</v>
      </c>
      <c r="L1289" s="18">
        <v>7515400</v>
      </c>
      <c r="M1289" s="22">
        <v>8147300</v>
      </c>
      <c r="N1289" s="22">
        <v>5641500</v>
      </c>
      <c r="O1289" s="22">
        <v>9787900</v>
      </c>
      <c r="P1289" s="22">
        <v>7756700</v>
      </c>
      <c r="Q1289" s="22">
        <v>8840800</v>
      </c>
      <c r="R1289" s="22">
        <v>9542100</v>
      </c>
      <c r="S1289">
        <v>2</v>
      </c>
      <c r="T1289" t="s">
        <v>4300</v>
      </c>
      <c r="U1289" t="s">
        <v>4300</v>
      </c>
      <c r="V1289" t="s">
        <v>4301</v>
      </c>
      <c r="W1289" t="s">
        <v>4302</v>
      </c>
      <c r="X1289">
        <v>2</v>
      </c>
      <c r="Y1289" s="17">
        <f t="shared" si="183"/>
        <v>1.1054957886931851</v>
      </c>
      <c r="Z1289" s="23">
        <f t="shared" si="184"/>
        <v>1.1036931628978763</v>
      </c>
      <c r="AA1289" s="12">
        <f t="shared" si="185"/>
        <v>1.0016332671578536</v>
      </c>
      <c r="AB1289" s="7">
        <f t="shared" si="179"/>
        <v>0.99836939605401886</v>
      </c>
      <c r="AC1289" s="18">
        <f t="shared" si="180"/>
        <v>0.34799487950976016</v>
      </c>
      <c r="AD1289" s="27">
        <f t="shared" si="181"/>
        <v>0.98809617627970425</v>
      </c>
      <c r="AE1289" s="22">
        <f t="shared" si="182"/>
        <v>0.34854020029059551</v>
      </c>
    </row>
    <row r="1290" spans="1:31" ht="14.1" customHeight="1" x14ac:dyDescent="0.25">
      <c r="A1290" s="30">
        <v>15219000</v>
      </c>
      <c r="B1290" s="31">
        <v>9041200</v>
      </c>
      <c r="C1290" s="31">
        <v>7987400</v>
      </c>
      <c r="D1290" s="31">
        <v>7586600</v>
      </c>
      <c r="E1290" s="30">
        <v>18671000</v>
      </c>
      <c r="F1290" s="30">
        <v>20104000</v>
      </c>
      <c r="G1290" s="17">
        <v>27197000</v>
      </c>
      <c r="H1290" s="17">
        <v>17806000</v>
      </c>
      <c r="I1290" s="18">
        <v>6048900</v>
      </c>
      <c r="J1290" s="17">
        <v>22988000</v>
      </c>
      <c r="K1290" s="17">
        <v>13604000</v>
      </c>
      <c r="L1290" s="18">
        <v>6079800</v>
      </c>
      <c r="M1290" s="23">
        <v>26979000</v>
      </c>
      <c r="N1290" s="22">
        <v>7962500</v>
      </c>
      <c r="O1290" s="23">
        <v>28754000</v>
      </c>
      <c r="P1290" s="23">
        <v>49433000</v>
      </c>
      <c r="Q1290" s="23">
        <v>30737000</v>
      </c>
      <c r="R1290" s="23">
        <v>19083000</v>
      </c>
      <c r="S1290">
        <v>3</v>
      </c>
      <c r="T1290" t="s">
        <v>4303</v>
      </c>
      <c r="U1290" t="s">
        <v>4304</v>
      </c>
      <c r="V1290" t="s">
        <v>4305</v>
      </c>
      <c r="W1290" t="s">
        <v>4306</v>
      </c>
      <c r="X1290">
        <v>3</v>
      </c>
      <c r="Y1290" s="17">
        <f t="shared" si="183"/>
        <v>1.1922739323132661</v>
      </c>
      <c r="Z1290" s="23">
        <f t="shared" si="184"/>
        <v>2.0728935035593796</v>
      </c>
      <c r="AA1290" s="12">
        <f t="shared" si="185"/>
        <v>0.575173751215875</v>
      </c>
      <c r="AB1290" s="7">
        <f t="shared" si="179"/>
        <v>1.7386050700089732</v>
      </c>
      <c r="AC1290" s="18">
        <f t="shared" si="180"/>
        <v>0.56493221315060849</v>
      </c>
      <c r="AD1290" s="27">
        <f t="shared" si="181"/>
        <v>0.11320558877537309</v>
      </c>
      <c r="AE1290" s="22">
        <f t="shared" si="182"/>
        <v>4.2890713265166448E-2</v>
      </c>
    </row>
    <row r="1291" spans="1:31" ht="14.1" customHeight="1" x14ac:dyDescent="0.25">
      <c r="A1291" s="31">
        <v>5690100</v>
      </c>
      <c r="B1291" s="31">
        <v>6113000</v>
      </c>
      <c r="C1291" s="31">
        <v>9043900</v>
      </c>
      <c r="D1291" s="31">
        <v>7054900</v>
      </c>
      <c r="E1291" s="31">
        <v>7168500</v>
      </c>
      <c r="F1291" s="31">
        <v>6725900</v>
      </c>
      <c r="G1291" s="18">
        <v>1</v>
      </c>
      <c r="H1291" s="18">
        <v>7540900</v>
      </c>
      <c r="I1291" s="18">
        <v>1</v>
      </c>
      <c r="J1291" s="18">
        <v>1</v>
      </c>
      <c r="K1291" s="18">
        <v>7685700</v>
      </c>
      <c r="L1291" s="18">
        <v>1</v>
      </c>
      <c r="M1291" s="22">
        <v>1</v>
      </c>
      <c r="N1291" s="22">
        <v>1</v>
      </c>
      <c r="O1291" s="22">
        <v>1</v>
      </c>
      <c r="P1291" s="22">
        <v>1</v>
      </c>
      <c r="Q1291" s="22">
        <v>1</v>
      </c>
      <c r="R1291" s="22">
        <v>6222500</v>
      </c>
      <c r="S1291">
        <v>2</v>
      </c>
      <c r="T1291" t="s">
        <v>4307</v>
      </c>
      <c r="U1291" t="s">
        <v>4307</v>
      </c>
      <c r="V1291" t="s">
        <v>4308</v>
      </c>
      <c r="W1291" t="s">
        <v>4309</v>
      </c>
      <c r="X1291">
        <v>2</v>
      </c>
      <c r="Y1291" s="17">
        <f t="shared" si="183"/>
        <v>0.36430507006601065</v>
      </c>
      <c r="Z1291" s="23">
        <f t="shared" si="184"/>
        <v>0.14887693408268196</v>
      </c>
      <c r="AA1291" s="12">
        <f t="shared" si="185"/>
        <v>2.4470215773229596</v>
      </c>
      <c r="AB1291" s="7">
        <f t="shared" si="179"/>
        <v>0.40866006628923951</v>
      </c>
      <c r="AC1291" s="18">
        <f t="shared" si="180"/>
        <v>2.4512066453833286E-2</v>
      </c>
      <c r="AD1291" s="27">
        <f t="shared" si="181"/>
        <v>0.45049433591683619</v>
      </c>
      <c r="AE1291" s="22">
        <f t="shared" si="182"/>
        <v>4.0305037143696724E-4</v>
      </c>
    </row>
    <row r="1292" spans="1:31" ht="14.1" customHeight="1" x14ac:dyDescent="0.25">
      <c r="A1292" s="30">
        <v>513090000</v>
      </c>
      <c r="B1292" s="30">
        <v>516100000</v>
      </c>
      <c r="C1292" s="30">
        <v>757680000</v>
      </c>
      <c r="D1292" s="30">
        <v>763380000</v>
      </c>
      <c r="E1292" s="30">
        <v>623210000</v>
      </c>
      <c r="F1292" s="30">
        <v>668980000</v>
      </c>
      <c r="G1292" s="17">
        <v>371400000</v>
      </c>
      <c r="H1292" s="17">
        <v>356480000</v>
      </c>
      <c r="I1292" s="17">
        <v>411780000</v>
      </c>
      <c r="J1292" s="17">
        <v>346700000</v>
      </c>
      <c r="K1292" s="17">
        <v>370370000</v>
      </c>
      <c r="L1292" s="17">
        <v>296660000</v>
      </c>
      <c r="M1292" s="23">
        <v>149310000</v>
      </c>
      <c r="N1292" s="23">
        <v>166520000</v>
      </c>
      <c r="O1292" s="23">
        <v>202740000</v>
      </c>
      <c r="P1292" s="23">
        <v>280370000</v>
      </c>
      <c r="Q1292" s="23">
        <v>234150000</v>
      </c>
      <c r="R1292" s="23">
        <v>215910000</v>
      </c>
      <c r="S1292">
        <v>23</v>
      </c>
      <c r="T1292" t="s">
        <v>4310</v>
      </c>
      <c r="U1292" t="s">
        <v>4311</v>
      </c>
      <c r="V1292" t="s">
        <v>4312</v>
      </c>
      <c r="W1292" t="s">
        <v>4313</v>
      </c>
      <c r="X1292">
        <v>3</v>
      </c>
      <c r="Y1292" s="17">
        <f t="shared" si="183"/>
        <v>0.56042254400849456</v>
      </c>
      <c r="Z1292" s="23">
        <f t="shared" si="184"/>
        <v>0.32505387201882135</v>
      </c>
      <c r="AA1292" s="12">
        <f t="shared" si="185"/>
        <v>1.7240912730184148</v>
      </c>
      <c r="AB1292" s="7">
        <f t="shared" si="179"/>
        <v>0.58001569618136983</v>
      </c>
      <c r="AC1292" s="18">
        <f t="shared" si="180"/>
        <v>1.5518468843904161E-4</v>
      </c>
      <c r="AD1292" s="27">
        <f t="shared" si="181"/>
        <v>1.149668004380383E-4</v>
      </c>
      <c r="AE1292" s="22">
        <f t="shared" si="182"/>
        <v>5.203962275414854E-6</v>
      </c>
    </row>
  </sheetData>
  <mergeCells count="4">
    <mergeCell ref="A1:F1"/>
    <mergeCell ref="K1:L1"/>
    <mergeCell ref="M1:N1"/>
    <mergeCell ref="O1:P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workbookViewId="0">
      <selection activeCell="AF1" sqref="AF1:AG1"/>
    </sheetView>
  </sheetViews>
  <sheetFormatPr defaultColWidth="11.42578125" defaultRowHeight="15" x14ac:dyDescent="0.25"/>
  <cols>
    <col min="1" max="6" width="10.85546875" style="31"/>
    <col min="7" max="12" width="10.85546875" style="18"/>
    <col min="13" max="18" width="10.85546875" style="22"/>
    <col min="25" max="25" width="10.85546875" style="18"/>
    <col min="26" max="26" width="10.85546875" style="22"/>
    <col min="27" max="27" width="10.85546875" style="2"/>
    <col min="28" max="28" width="10.85546875" style="6"/>
    <col min="29" max="29" width="10.85546875" style="18"/>
    <col min="30" max="30" width="12.140625" style="27" bestFit="1" customWidth="1"/>
    <col min="31" max="31" width="10.85546875" style="22"/>
    <col min="49" max="49" width="12.140625" bestFit="1" customWidth="1"/>
    <col min="53" max="53" width="12.140625" bestFit="1" customWidth="1"/>
    <col min="58" max="58" width="12.140625" bestFit="1" customWidth="1"/>
  </cols>
  <sheetData>
    <row r="1" spans="1:38" ht="31.5" x14ac:dyDescent="0.5">
      <c r="A1" s="32" t="s">
        <v>4326</v>
      </c>
      <c r="B1" s="32"/>
      <c r="C1" s="32"/>
      <c r="D1" s="32"/>
      <c r="E1" s="13"/>
      <c r="F1" s="28" t="s">
        <v>4327</v>
      </c>
      <c r="G1" s="19" t="s">
        <v>4328</v>
      </c>
      <c r="H1" s="20" t="s">
        <v>4329</v>
      </c>
      <c r="I1" s="33" t="s">
        <v>4330</v>
      </c>
      <c r="J1" s="33"/>
      <c r="K1" s="34" t="s">
        <v>4331</v>
      </c>
      <c r="L1" s="34"/>
      <c r="M1" s="35" t="s">
        <v>4332</v>
      </c>
      <c r="N1" s="35"/>
      <c r="O1" s="11"/>
      <c r="P1" s="11"/>
      <c r="Q1" s="15"/>
      <c r="R1" s="15"/>
      <c r="Y1" s="5"/>
      <c r="Z1" s="5"/>
      <c r="AA1" s="5"/>
      <c r="AB1" s="5"/>
      <c r="AC1" s="5"/>
      <c r="AD1" s="5"/>
      <c r="AE1" s="5"/>
      <c r="AF1" s="36" t="s">
        <v>4362</v>
      </c>
      <c r="AG1" s="36"/>
    </row>
    <row r="2" spans="1:3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5"/>
      <c r="R2" s="15"/>
      <c r="Y2" s="5"/>
      <c r="Z2" s="5"/>
      <c r="AA2" s="5"/>
      <c r="AB2" s="5"/>
      <c r="AC2" s="5"/>
      <c r="AD2" s="5"/>
      <c r="AE2" s="5"/>
    </row>
    <row r="3" spans="1:38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0"/>
      <c r="L3" s="10"/>
      <c r="M3" s="10"/>
      <c r="N3" s="10"/>
      <c r="O3" s="10"/>
      <c r="P3" s="10"/>
      <c r="Q3" s="15"/>
      <c r="R3" s="15"/>
      <c r="Y3" s="5"/>
      <c r="Z3" s="5"/>
      <c r="AA3" s="5"/>
      <c r="AB3" s="5"/>
      <c r="AC3" s="5"/>
      <c r="AD3" s="5"/>
      <c r="AE3" s="5"/>
    </row>
    <row r="4" spans="1:3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0"/>
      <c r="L4" s="10"/>
      <c r="M4" s="10"/>
      <c r="N4" s="10"/>
      <c r="O4" s="10"/>
      <c r="P4" s="10"/>
      <c r="Q4" s="15"/>
      <c r="R4" s="15"/>
      <c r="Y4" s="5"/>
      <c r="Z4" s="5"/>
      <c r="AA4" s="5"/>
      <c r="AB4" s="5"/>
      <c r="AC4" s="5"/>
      <c r="AD4" s="5"/>
      <c r="AE4" s="5"/>
    </row>
    <row r="5" spans="1:3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0"/>
      <c r="L5" s="10"/>
      <c r="M5" s="10"/>
      <c r="N5" s="10"/>
      <c r="O5" s="10"/>
      <c r="P5" s="10"/>
      <c r="Q5" s="15"/>
      <c r="R5" s="15"/>
      <c r="Y5" s="5"/>
      <c r="Z5" s="5"/>
      <c r="AA5" s="5"/>
      <c r="AB5" s="5"/>
      <c r="AC5" s="5"/>
      <c r="AD5" s="5"/>
      <c r="AE5" s="5"/>
    </row>
    <row r="6" spans="1:38" s="4" customFormat="1" ht="30" x14ac:dyDescent="0.25">
      <c r="A6" s="29" t="s">
        <v>4353</v>
      </c>
      <c r="B6" s="29" t="s">
        <v>4336</v>
      </c>
      <c r="C6" s="29" t="s">
        <v>4354</v>
      </c>
      <c r="D6" s="29" t="s">
        <v>4338</v>
      </c>
      <c r="E6" s="29" t="s">
        <v>4339</v>
      </c>
      <c r="F6" s="29" t="s">
        <v>4340</v>
      </c>
      <c r="G6" s="16" t="s">
        <v>4355</v>
      </c>
      <c r="H6" s="16" t="s">
        <v>4342</v>
      </c>
      <c r="I6" s="16" t="s">
        <v>4356</v>
      </c>
      <c r="J6" s="16" t="s">
        <v>4357</v>
      </c>
      <c r="K6" s="16" t="s">
        <v>4345</v>
      </c>
      <c r="L6" s="16" t="s">
        <v>4358</v>
      </c>
      <c r="M6" s="21" t="s">
        <v>4347</v>
      </c>
      <c r="N6" s="21" t="s">
        <v>4348</v>
      </c>
      <c r="O6" s="21" t="s">
        <v>4359</v>
      </c>
      <c r="P6" s="21" t="s">
        <v>4350</v>
      </c>
      <c r="Q6" s="21" t="s">
        <v>4351</v>
      </c>
      <c r="R6" s="21" t="s">
        <v>4352</v>
      </c>
      <c r="S6" s="4" t="s">
        <v>0</v>
      </c>
      <c r="T6" s="4" t="s">
        <v>1</v>
      </c>
      <c r="U6" s="4" t="s">
        <v>2</v>
      </c>
      <c r="V6" s="4" t="s">
        <v>3</v>
      </c>
      <c r="W6" s="4" t="s">
        <v>4</v>
      </c>
      <c r="X6" s="4" t="s">
        <v>5</v>
      </c>
      <c r="Y6" s="16" t="s">
        <v>4314</v>
      </c>
      <c r="Z6" s="21" t="s">
        <v>4315</v>
      </c>
      <c r="AA6" s="24" t="s">
        <v>4317</v>
      </c>
      <c r="AB6" s="25" t="s">
        <v>4320</v>
      </c>
      <c r="AC6" s="16" t="s">
        <v>4316</v>
      </c>
      <c r="AD6" s="26" t="s">
        <v>4318</v>
      </c>
      <c r="AE6" s="21" t="s">
        <v>4319</v>
      </c>
      <c r="AF6" s="4" t="s">
        <v>4360</v>
      </c>
      <c r="AG6" s="4" t="s">
        <v>4355</v>
      </c>
      <c r="AH6" s="4" t="s">
        <v>4361</v>
      </c>
      <c r="AI6" s="4" t="s">
        <v>4323</v>
      </c>
      <c r="AJ6" s="4" t="s">
        <v>4322</v>
      </c>
      <c r="AK6" s="4" t="s">
        <v>4324</v>
      </c>
      <c r="AL6" s="4" t="s">
        <v>4</v>
      </c>
    </row>
    <row r="7" spans="1:38" x14ac:dyDescent="0.25">
      <c r="A7" s="30">
        <v>1.8428027801751301E-12</v>
      </c>
      <c r="B7" s="30">
        <v>5.1323900230657483E-7</v>
      </c>
      <c r="C7" s="30">
        <v>1.8428027801751276E-12</v>
      </c>
      <c r="D7" s="30">
        <v>1.8428027801751276E-12</v>
      </c>
      <c r="E7" s="30">
        <v>1.0622836626319522E-6</v>
      </c>
      <c r="F7" s="30">
        <v>1.8428027801751276E-12</v>
      </c>
      <c r="G7" s="17">
        <v>9.2801705206839251E-4</v>
      </c>
      <c r="H7" s="17">
        <v>1.0958411012589413E-3</v>
      </c>
      <c r="I7" s="17">
        <v>1.3010371908314419E-3</v>
      </c>
      <c r="J7" s="17">
        <v>1.4061322333848293E-3</v>
      </c>
      <c r="K7" s="17">
        <v>8.0222733429363832E-4</v>
      </c>
      <c r="L7" s="17">
        <v>1.5870033262590181E-3</v>
      </c>
      <c r="M7" s="23">
        <v>2.0106497414639541E-12</v>
      </c>
      <c r="N7" s="23">
        <v>9.6294037418191681E-4</v>
      </c>
      <c r="O7" s="23">
        <v>2.2052806364376647E-3</v>
      </c>
      <c r="P7" s="23">
        <v>2.0106497414639541E-12</v>
      </c>
      <c r="Q7" s="23">
        <v>2.0106497414639541E-12</v>
      </c>
      <c r="R7" s="23">
        <v>2.4369074866543122E-3</v>
      </c>
      <c r="S7">
        <v>1</v>
      </c>
      <c r="T7" t="s">
        <v>6</v>
      </c>
      <c r="U7" t="s">
        <v>6</v>
      </c>
      <c r="V7" t="s">
        <v>7</v>
      </c>
      <c r="W7" t="s">
        <v>8</v>
      </c>
      <c r="X7">
        <v>1</v>
      </c>
      <c r="Y7" s="17">
        <f t="shared" ref="Y7:Y38" si="0">AVERAGE(G7:L7)/AVERAGE(A7:F7)</f>
        <v>4519.278004687917</v>
      </c>
      <c r="Z7" s="23">
        <f t="shared" ref="Z7:Z38" si="1">AVERAGE(M7:R7)/AVERAGE(A7:F7)</f>
        <v>3557.6145009611573</v>
      </c>
      <c r="AA7" s="12">
        <f t="shared" ref="AA7:AA38" si="2">AVERAGE(G7:L7)/AVERAGE(M7:R7)</f>
        <v>1.2703113289725314</v>
      </c>
      <c r="AB7" s="7">
        <f t="shared" ref="AB7:AB38" si="3">AVERAGE(M7:R7)/AVERAGE(G7:L7)</f>
        <v>0.78720859776070173</v>
      </c>
      <c r="AC7" s="18">
        <f t="shared" ref="AC7:AC38" si="4">_xlfn.T.TEST(A7:F7,G7:L7,2,2)</f>
        <v>2.0084305149930899E-6</v>
      </c>
      <c r="AD7" s="27">
        <f t="shared" ref="AD7:AD38" si="5">_xlfn.T.TEST(G7:L7,M7:R7,2,2)</f>
        <v>0.61093795043279797</v>
      </c>
      <c r="AE7" s="22">
        <f t="shared" ref="AE7:AE38" si="6">_xlfn.T.TEST(M7:R7,A7:F7,2,2)</f>
        <v>7.2475357259491502E-2</v>
      </c>
      <c r="AF7">
        <v>2.6258833935827464E-7</v>
      </c>
      <c r="AG7">
        <v>1.186709706349377E-3</v>
      </c>
      <c r="AH7">
        <v>9.3418808388430724E-4</v>
      </c>
      <c r="AI7">
        <v>4.4229968066806673E-7</v>
      </c>
      <c r="AJ7">
        <v>2.9814683912817683E-4</v>
      </c>
      <c r="AK7">
        <v>1.1395429515169454E-3</v>
      </c>
      <c r="AL7" t="s">
        <v>8</v>
      </c>
    </row>
    <row r="8" spans="1:38" x14ac:dyDescent="0.25">
      <c r="A8" s="30">
        <v>1.8428027801751276E-12</v>
      </c>
      <c r="B8" s="30">
        <v>1.8428027801751276E-12</v>
      </c>
      <c r="C8" s="30">
        <v>1.8428027801751276E-12</v>
      </c>
      <c r="D8" s="30">
        <v>1.8428027801751276E-12</v>
      </c>
      <c r="E8" s="30">
        <v>1.8428027801751276E-12</v>
      </c>
      <c r="F8" s="30">
        <v>1.8428027801751276E-12</v>
      </c>
      <c r="G8" s="17">
        <v>2.3873510017168777E-5</v>
      </c>
      <c r="H8" s="17">
        <v>2.3609989219603736E-5</v>
      </c>
      <c r="I8" s="17">
        <v>2.3562076347319182E-5</v>
      </c>
      <c r="J8" s="17">
        <v>2.9626740296875526E-5</v>
      </c>
      <c r="K8" s="17">
        <v>2.8889619184805476E-5</v>
      </c>
      <c r="L8" s="17">
        <v>2.3823754342104049E-5</v>
      </c>
      <c r="M8" s="23">
        <v>3.1941181792896374E-5</v>
      </c>
      <c r="N8" s="23">
        <v>2.8191320025066101E-5</v>
      </c>
      <c r="O8" s="23">
        <v>3.4068449219365238E-5</v>
      </c>
      <c r="P8" s="23">
        <v>3.3935746336428619E-5</v>
      </c>
      <c r="Q8" s="23">
        <v>3.0334672649466672E-5</v>
      </c>
      <c r="R8" s="23">
        <v>2.7555954706763491E-5</v>
      </c>
      <c r="S8">
        <v>1</v>
      </c>
      <c r="T8" t="s">
        <v>15</v>
      </c>
      <c r="U8" t="s">
        <v>15</v>
      </c>
      <c r="V8" t="s">
        <v>16</v>
      </c>
      <c r="W8" t="s">
        <v>17</v>
      </c>
      <c r="X8">
        <v>22</v>
      </c>
      <c r="Y8" s="17">
        <f t="shared" si="0"/>
        <v>13872499.999999998</v>
      </c>
      <c r="Z8" s="23">
        <f t="shared" si="1"/>
        <v>16824672.968378067</v>
      </c>
      <c r="AA8" s="12">
        <f t="shared" si="2"/>
        <v>0.82453311431808096</v>
      </c>
      <c r="AB8" s="7">
        <f t="shared" si="3"/>
        <v>1.2128075666518701</v>
      </c>
      <c r="AC8" s="18">
        <f t="shared" si="4"/>
        <v>9.2524520636295886E-10</v>
      </c>
      <c r="AD8" s="27">
        <f t="shared" si="5"/>
        <v>7.7034173621141587E-3</v>
      </c>
      <c r="AE8" s="22">
        <f t="shared" si="6"/>
        <v>1.0616930936984396E-10</v>
      </c>
      <c r="AF8">
        <v>1.8428027801751276E-12</v>
      </c>
      <c r="AG8">
        <v>2.5564281567979454E-5</v>
      </c>
      <c r="AH8">
        <v>3.1004554121664416E-5</v>
      </c>
      <c r="AI8">
        <v>0</v>
      </c>
      <c r="AJ8">
        <v>2.8732444720025286E-6</v>
      </c>
      <c r="AK8">
        <v>2.7968724517803439E-6</v>
      </c>
      <c r="AL8" t="s">
        <v>17</v>
      </c>
    </row>
    <row r="9" spans="1:38" x14ac:dyDescent="0.25">
      <c r="A9" s="30">
        <v>1.8428027801751276E-12</v>
      </c>
      <c r="B9" s="30">
        <v>1.8428027801751276E-12</v>
      </c>
      <c r="C9" s="30">
        <v>1.8428027801751276E-12</v>
      </c>
      <c r="D9" s="30">
        <v>1.8428027801751276E-12</v>
      </c>
      <c r="E9" s="30">
        <v>1.8428027801751276E-12</v>
      </c>
      <c r="F9" s="30">
        <v>1.8428027801751276E-12</v>
      </c>
      <c r="G9" s="17">
        <v>3.3258904576600703E-5</v>
      </c>
      <c r="H9" s="17">
        <v>3.7698216474042587E-5</v>
      </c>
      <c r="I9" s="17">
        <v>4.3788679662521381E-5</v>
      </c>
      <c r="J9" s="17">
        <v>4.5010457905777495E-5</v>
      </c>
      <c r="K9" s="17">
        <v>4.5694137737222466E-5</v>
      </c>
      <c r="L9" s="17">
        <v>6.1120239810068461E-5</v>
      </c>
      <c r="M9" s="23">
        <v>4.0878519893703646E-5</v>
      </c>
      <c r="N9" s="23">
        <v>3.8662783878610368E-5</v>
      </c>
      <c r="O9" s="23">
        <v>5.7603104443200816E-5</v>
      </c>
      <c r="P9" s="23">
        <v>5.9728361219928217E-5</v>
      </c>
      <c r="Q9" s="23">
        <v>9.653732603690883E-5</v>
      </c>
      <c r="R9" s="23">
        <v>5.347121922449239E-5</v>
      </c>
      <c r="S9">
        <v>2</v>
      </c>
      <c r="T9" t="s">
        <v>65</v>
      </c>
      <c r="U9" t="s">
        <v>65</v>
      </c>
      <c r="V9" t="s">
        <v>66</v>
      </c>
      <c r="W9" t="s">
        <v>67</v>
      </c>
      <c r="X9">
        <v>2</v>
      </c>
      <c r="Y9" s="17">
        <f t="shared" si="0"/>
        <v>24109166.666666668</v>
      </c>
      <c r="Z9" s="23">
        <f t="shared" si="1"/>
        <v>31372620.592627838</v>
      </c>
      <c r="AA9" s="12">
        <f t="shared" si="2"/>
        <v>0.76847793430211597</v>
      </c>
      <c r="AB9" s="7">
        <f t="shared" si="3"/>
        <v>1.3012735374219144</v>
      </c>
      <c r="AC9" s="18">
        <f t="shared" si="4"/>
        <v>4.5049587266653639E-7</v>
      </c>
      <c r="AD9" s="27">
        <f t="shared" si="5"/>
        <v>0.1830759334161772</v>
      </c>
      <c r="AE9" s="22">
        <f t="shared" si="6"/>
        <v>4.8061352651153579E-5</v>
      </c>
      <c r="AF9">
        <v>1.8428027801751276E-12</v>
      </c>
      <c r="AG9">
        <v>4.4428439361038852E-5</v>
      </c>
      <c r="AH9">
        <v>5.7813552449474042E-5</v>
      </c>
      <c r="AI9">
        <v>0</v>
      </c>
      <c r="AJ9">
        <v>9.4975853781620497E-6</v>
      </c>
      <c r="AK9">
        <v>2.0859743738590016E-5</v>
      </c>
      <c r="AL9" t="s">
        <v>67</v>
      </c>
    </row>
    <row r="10" spans="1:38" x14ac:dyDescent="0.25">
      <c r="A10" s="30">
        <v>1.8428027801751276E-12</v>
      </c>
      <c r="B10" s="30">
        <v>1.4963927135578072E-5</v>
      </c>
      <c r="C10" s="30">
        <v>1.8428027801751276E-12</v>
      </c>
      <c r="D10" s="30">
        <v>1.8428027801751276E-12</v>
      </c>
      <c r="E10" s="30">
        <v>2.4321311092751335E-5</v>
      </c>
      <c r="F10" s="30">
        <v>3.9933536246395018E-5</v>
      </c>
      <c r="G10" s="17">
        <v>4.8019754845803474E-5</v>
      </c>
      <c r="H10" s="17">
        <v>4.0722255836309969E-5</v>
      </c>
      <c r="I10" s="17">
        <v>7.1410450534566369E-5</v>
      </c>
      <c r="J10" s="17">
        <v>5.4078890387019295E-5</v>
      </c>
      <c r="K10" s="17">
        <v>1.2436523122567883E-4</v>
      </c>
      <c r="L10" s="17">
        <v>1.3102880607879209E-4</v>
      </c>
      <c r="M10" s="23">
        <v>7.1975228795185164E-5</v>
      </c>
      <c r="N10" s="23">
        <v>5.6816940394288413E-5</v>
      </c>
      <c r="O10" s="23">
        <v>8.5420443616354621E-5</v>
      </c>
      <c r="P10" s="23">
        <v>1.1475582334431372E-4</v>
      </c>
      <c r="Q10" s="23">
        <v>9.9378374121597386E-5</v>
      </c>
      <c r="R10" s="23">
        <v>1.1286179128785466E-4</v>
      </c>
      <c r="S10">
        <v>7</v>
      </c>
      <c r="T10" t="s">
        <v>68</v>
      </c>
      <c r="U10" t="s">
        <v>69</v>
      </c>
      <c r="V10" t="s">
        <v>70</v>
      </c>
      <c r="W10" t="s">
        <v>71</v>
      </c>
      <c r="X10">
        <v>18</v>
      </c>
      <c r="Y10" s="17">
        <f t="shared" si="0"/>
        <v>5.9282077922633789</v>
      </c>
      <c r="Z10" s="23">
        <f t="shared" si="1"/>
        <v>6.8318219687073123</v>
      </c>
      <c r="AA10" s="12">
        <f t="shared" si="2"/>
        <v>0.86773452519944527</v>
      </c>
      <c r="AB10" s="7">
        <f t="shared" si="3"/>
        <v>1.1524261982893376</v>
      </c>
      <c r="AC10" s="18">
        <f t="shared" si="4"/>
        <v>4.0435647647732338E-3</v>
      </c>
      <c r="AD10" s="27">
        <f t="shared" si="5"/>
        <v>0.53866210273488124</v>
      </c>
      <c r="AE10" s="22">
        <f t="shared" si="6"/>
        <v>5.7828795825686921E-5</v>
      </c>
      <c r="AF10">
        <v>1.3203130000522127E-5</v>
      </c>
      <c r="AG10">
        <v>7.8270898151361668E-5</v>
      </c>
      <c r="AH10">
        <v>9.0201433593265661E-5</v>
      </c>
      <c r="AI10">
        <v>1.6517849465758603E-5</v>
      </c>
      <c r="AJ10">
        <v>3.966216227745335E-5</v>
      </c>
      <c r="AK10">
        <v>2.310931802112336E-5</v>
      </c>
      <c r="AL10" t="s">
        <v>71</v>
      </c>
    </row>
    <row r="11" spans="1:38" x14ac:dyDescent="0.25">
      <c r="A11" s="30">
        <v>8.4492507471029598E-5</v>
      </c>
      <c r="B11" s="30">
        <v>2.7501988691333603E-5</v>
      </c>
      <c r="C11" s="30">
        <v>6.2325432828302994E-5</v>
      </c>
      <c r="D11" s="30">
        <v>8.5332825538789457E-5</v>
      </c>
      <c r="E11" s="30">
        <v>1.3976184845404204E-4</v>
      </c>
      <c r="F11" s="30">
        <v>1.4124899029764335E-4</v>
      </c>
      <c r="G11" s="17">
        <v>2.3984078183979287E-4</v>
      </c>
      <c r="H11" s="17">
        <v>2.3440451363827624E-4</v>
      </c>
      <c r="I11" s="17">
        <v>2.1496294430742863E-4</v>
      </c>
      <c r="J11" s="17">
        <v>2.3383324477642195E-4</v>
      </c>
      <c r="K11" s="17">
        <v>2.0324271862551482E-4</v>
      </c>
      <c r="L11" s="17">
        <v>1.1099385425272811E-4</v>
      </c>
      <c r="M11" s="23">
        <v>3.6143439752556037E-4</v>
      </c>
      <c r="N11" s="23">
        <v>4.7720760963905484E-4</v>
      </c>
      <c r="O11" s="23">
        <v>2.8852823790007738E-4</v>
      </c>
      <c r="P11" s="23">
        <v>3.6436994614809777E-4</v>
      </c>
      <c r="Q11" s="23">
        <v>2.3530633924352654E-4</v>
      </c>
      <c r="R11" s="23">
        <v>2.6637087774914462E-4</v>
      </c>
      <c r="S11">
        <v>10</v>
      </c>
      <c r="T11" t="s">
        <v>979</v>
      </c>
      <c r="U11" t="s">
        <v>980</v>
      </c>
      <c r="V11" t="s">
        <v>981</v>
      </c>
      <c r="W11" t="s">
        <v>982</v>
      </c>
      <c r="X11">
        <v>37</v>
      </c>
      <c r="Y11" s="17">
        <f t="shared" si="0"/>
        <v>2.2884434476741013</v>
      </c>
      <c r="Z11" s="23">
        <f t="shared" si="1"/>
        <v>3.6866129566985717</v>
      </c>
      <c r="AA11" s="12">
        <f t="shared" si="2"/>
        <v>0.620744155828998</v>
      </c>
      <c r="AB11" s="7">
        <f t="shared" si="3"/>
        <v>1.6109696573212346</v>
      </c>
      <c r="AC11" s="18">
        <f t="shared" si="4"/>
        <v>1.5127150237759484E-3</v>
      </c>
      <c r="AD11" s="27">
        <f t="shared" si="5"/>
        <v>1.1755247224956088E-2</v>
      </c>
      <c r="AE11" s="22">
        <f t="shared" si="6"/>
        <v>1.2711119479245957E-4</v>
      </c>
      <c r="AF11">
        <v>9.0110598880190179E-5</v>
      </c>
      <c r="AG11">
        <v>2.0621300957336043E-4</v>
      </c>
      <c r="AH11">
        <v>3.3220290136757691E-4</v>
      </c>
      <c r="AI11">
        <v>4.433198676464703E-5</v>
      </c>
      <c r="AJ11">
        <v>4.8663203527629894E-5</v>
      </c>
      <c r="AK11">
        <v>8.7801867716580807E-5</v>
      </c>
      <c r="AL11" t="s">
        <v>982</v>
      </c>
    </row>
    <row r="12" spans="1:38" x14ac:dyDescent="0.25">
      <c r="A12" s="30">
        <v>1.5032295118722568E-6</v>
      </c>
      <c r="B12" s="30">
        <v>2.1643718653156874E-6</v>
      </c>
      <c r="C12" s="30">
        <v>1.8428027801751276E-12</v>
      </c>
      <c r="D12" s="30">
        <v>1.8280603579337266E-6</v>
      </c>
      <c r="E12" s="30">
        <v>1.8428027801751276E-12</v>
      </c>
      <c r="F12" s="30">
        <v>2.1140633494169064E-6</v>
      </c>
      <c r="G12" s="17">
        <v>6.3620923182766104E-6</v>
      </c>
      <c r="H12" s="17">
        <v>1.0449060324149009E-5</v>
      </c>
      <c r="I12" s="17">
        <v>7.6102226412892243E-6</v>
      </c>
      <c r="J12" s="17">
        <v>9.0500044534400511E-6</v>
      </c>
      <c r="K12" s="17">
        <v>9.9645874732409674E-6</v>
      </c>
      <c r="L12" s="17">
        <v>1.0856688299123747E-5</v>
      </c>
      <c r="M12" s="23">
        <v>5.7683530432859377E-6</v>
      </c>
      <c r="N12" s="23">
        <v>6.1807373052601942E-6</v>
      </c>
      <c r="O12" s="23">
        <v>1.0200227203420785E-5</v>
      </c>
      <c r="P12" s="23">
        <v>1.0028517715499763E-5</v>
      </c>
      <c r="Q12" s="23">
        <v>1.0449748836336462E-5</v>
      </c>
      <c r="R12" s="23">
        <v>1.0220333700835424E-5</v>
      </c>
      <c r="S12">
        <v>1</v>
      </c>
      <c r="T12" t="s">
        <v>108</v>
      </c>
      <c r="U12" t="s">
        <v>108</v>
      </c>
      <c r="V12" t="s">
        <v>109</v>
      </c>
      <c r="W12" t="s">
        <v>110</v>
      </c>
      <c r="X12">
        <v>1</v>
      </c>
      <c r="Y12" s="17">
        <f t="shared" si="0"/>
        <v>7.1346374029164297</v>
      </c>
      <c r="Z12" s="23">
        <f t="shared" si="1"/>
        <v>6.9447833688870846</v>
      </c>
      <c r="AA12" s="12">
        <f t="shared" si="2"/>
        <v>1.0273376466831059</v>
      </c>
      <c r="AB12" s="7">
        <f t="shared" si="3"/>
        <v>0.97338981320175588</v>
      </c>
      <c r="AC12" s="18">
        <f t="shared" si="4"/>
        <v>2.7371185689567165E-6</v>
      </c>
      <c r="AD12" s="27">
        <f t="shared" si="5"/>
        <v>0.83823477140624802</v>
      </c>
      <c r="AE12" s="22">
        <f t="shared" si="6"/>
        <v>1.7967688183556303E-5</v>
      </c>
      <c r="AF12">
        <v>1.2682881283573561E-6</v>
      </c>
      <c r="AG12">
        <v>9.0487759182532668E-6</v>
      </c>
      <c r="AH12">
        <v>8.8079863007730947E-6</v>
      </c>
      <c r="AI12">
        <v>1.0103409716668904E-6</v>
      </c>
      <c r="AJ12">
        <v>1.7524702682153993E-6</v>
      </c>
      <c r="AK12">
        <v>2.2027232550380787E-6</v>
      </c>
      <c r="AL12" t="s">
        <v>110</v>
      </c>
    </row>
    <row r="13" spans="1:38" x14ac:dyDescent="0.25">
      <c r="A13" s="30">
        <v>1.1708063183564656E-4</v>
      </c>
      <c r="B13" s="30">
        <v>2.3621046036284785E-4</v>
      </c>
      <c r="C13" s="30">
        <v>1.6230669766670455E-4</v>
      </c>
      <c r="D13" s="30">
        <v>1.2290020301543962E-4</v>
      </c>
      <c r="E13" s="30">
        <v>2.6014846847732277E-4</v>
      </c>
      <c r="F13" s="30">
        <v>2.7074458446332974E-4</v>
      </c>
      <c r="G13" s="17">
        <v>3.1272363179571914E-4</v>
      </c>
      <c r="H13" s="17">
        <v>3.0597897362027819E-4</v>
      </c>
      <c r="I13" s="17">
        <v>3.1040170029269848E-4</v>
      </c>
      <c r="J13" s="17">
        <v>9.4622394353652273E-4</v>
      </c>
      <c r="K13" s="17">
        <v>2.8073257553187894E-4</v>
      </c>
      <c r="L13" s="17">
        <v>8.730462451357685E-4</v>
      </c>
      <c r="M13" s="23">
        <v>5.2421660059448212E-4</v>
      </c>
      <c r="N13" s="23">
        <v>4.1837599820381953E-4</v>
      </c>
      <c r="O13" s="23">
        <v>3.5365318302609487E-4</v>
      </c>
      <c r="P13" s="23">
        <v>3.1907000747291488E-4</v>
      </c>
      <c r="Q13" s="23">
        <v>5.3159568514565478E-4</v>
      </c>
      <c r="R13" s="23">
        <v>3.5381403500541196E-4</v>
      </c>
      <c r="S13">
        <v>7</v>
      </c>
      <c r="T13" t="s">
        <v>165</v>
      </c>
      <c r="U13" t="s">
        <v>165</v>
      </c>
      <c r="V13" t="s">
        <v>166</v>
      </c>
      <c r="W13" t="s">
        <v>167</v>
      </c>
      <c r="X13">
        <v>3</v>
      </c>
      <c r="Y13" s="17">
        <f t="shared" si="0"/>
        <v>2.5903285994339491</v>
      </c>
      <c r="Z13" s="23">
        <f t="shared" si="1"/>
        <v>2.1384852555391847</v>
      </c>
      <c r="AA13" s="12">
        <f t="shared" si="2"/>
        <v>1.2112913066500612</v>
      </c>
      <c r="AB13" s="7">
        <f t="shared" si="3"/>
        <v>0.82556524141628085</v>
      </c>
      <c r="AC13" s="18">
        <f t="shared" si="4"/>
        <v>4.0174979028079469E-2</v>
      </c>
      <c r="AD13" s="27">
        <f t="shared" si="5"/>
        <v>0.52530063919339087</v>
      </c>
      <c r="AE13" s="22">
        <f t="shared" si="6"/>
        <v>8.1397412083127627E-4</v>
      </c>
      <c r="AF13">
        <v>1.9489850763688185E-4</v>
      </c>
      <c r="AG13">
        <v>5.0485117831881095E-4</v>
      </c>
      <c r="AH13">
        <v>4.1678758490806302E-4</v>
      </c>
      <c r="AI13">
        <v>6.9308680462674483E-5</v>
      </c>
      <c r="AJ13">
        <v>3.1460464734606365E-4</v>
      </c>
      <c r="AK13">
        <v>9.1896422102762684E-5</v>
      </c>
      <c r="AL13" t="s">
        <v>167</v>
      </c>
    </row>
    <row r="14" spans="1:38" x14ac:dyDescent="0.25">
      <c r="A14" s="30">
        <v>2.3545491122297606E-6</v>
      </c>
      <c r="B14" s="30">
        <v>2.1453909966798835E-5</v>
      </c>
      <c r="C14" s="30">
        <v>2.1022694116237854E-6</v>
      </c>
      <c r="D14" s="30">
        <v>1.8428027801751276E-12</v>
      </c>
      <c r="E14" s="30">
        <v>3.2398315678258921E-5</v>
      </c>
      <c r="F14" s="30">
        <v>1.5097898897696803E-5</v>
      </c>
      <c r="G14" s="17">
        <v>5.8250995881335785E-3</v>
      </c>
      <c r="H14" s="17">
        <v>6.1523813618926809E-3</v>
      </c>
      <c r="I14" s="17">
        <v>9.0748822909724157E-3</v>
      </c>
      <c r="J14" s="17">
        <v>8.6267126548338242E-3</v>
      </c>
      <c r="K14" s="17">
        <v>1.3570031112653605E-2</v>
      </c>
      <c r="L14" s="17">
        <v>1.3123335718739153E-2</v>
      </c>
      <c r="M14" s="23">
        <v>6.304392264360228E-3</v>
      </c>
      <c r="N14" s="23">
        <v>4.7964049582622618E-3</v>
      </c>
      <c r="O14" s="23">
        <v>8.2221499877685473E-3</v>
      </c>
      <c r="P14" s="23">
        <v>8.8593248908384742E-3</v>
      </c>
      <c r="Q14" s="23">
        <v>9.4426143808371676E-3</v>
      </c>
      <c r="R14" s="23">
        <v>9.8753062052002096E-3</v>
      </c>
      <c r="S14">
        <v>16</v>
      </c>
      <c r="T14" t="s">
        <v>2780</v>
      </c>
      <c r="U14" t="s">
        <v>2781</v>
      </c>
      <c r="V14" t="s">
        <v>2782</v>
      </c>
      <c r="W14" t="s">
        <v>2783</v>
      </c>
      <c r="X14">
        <v>17</v>
      </c>
      <c r="Y14" s="17">
        <f t="shared" si="0"/>
        <v>767.94427007952243</v>
      </c>
      <c r="Z14" s="23">
        <f t="shared" si="1"/>
        <v>647.08036475139147</v>
      </c>
      <c r="AA14" s="12">
        <f t="shared" si="2"/>
        <v>1.1867834536666353</v>
      </c>
      <c r="AB14" s="7">
        <f t="shared" si="3"/>
        <v>0.84261370253388934</v>
      </c>
      <c r="AC14" s="18">
        <f t="shared" si="4"/>
        <v>4.132926688358283E-5</v>
      </c>
      <c r="AD14" s="27">
        <f t="shared" si="5"/>
        <v>0.37098998541901207</v>
      </c>
      <c r="AE14" s="22">
        <f t="shared" si="6"/>
        <v>1.8971312148197307E-6</v>
      </c>
      <c r="AF14">
        <v>1.2234490818235147E-5</v>
      </c>
      <c r="AG14">
        <v>9.3954071212042096E-3</v>
      </c>
      <c r="AH14">
        <v>7.9166987812111494E-3</v>
      </c>
      <c r="AI14">
        <v>1.303636841676988E-5</v>
      </c>
      <c r="AJ14">
        <v>3.3251428962974301E-3</v>
      </c>
      <c r="AK14">
        <v>1.97393878965071E-3</v>
      </c>
      <c r="AL14" s="5" t="s">
        <v>2783</v>
      </c>
    </row>
    <row r="15" spans="1:38" x14ac:dyDescent="0.25">
      <c r="A15" s="30">
        <v>1.8428027801751276E-12</v>
      </c>
      <c r="B15" s="30">
        <v>1.8428027801751276E-12</v>
      </c>
      <c r="C15" s="30">
        <v>1.8428027801751276E-12</v>
      </c>
      <c r="D15" s="30">
        <v>1.8428027801751276E-12</v>
      </c>
      <c r="E15" s="30">
        <v>1.1007982407376125E-5</v>
      </c>
      <c r="F15" s="30">
        <v>1.8428027801751276E-12</v>
      </c>
      <c r="G15" s="17">
        <v>1.5660138025928234E-5</v>
      </c>
      <c r="H15" s="17">
        <v>1.713124748534204E-5</v>
      </c>
      <c r="I15" s="17">
        <v>3.1047541240390548E-5</v>
      </c>
      <c r="J15" s="17">
        <v>2.5012362135317007E-5</v>
      </c>
      <c r="K15" s="17">
        <v>2.279178478520598E-5</v>
      </c>
      <c r="L15" s="17">
        <v>1.8428027801751276E-12</v>
      </c>
      <c r="M15" s="23">
        <v>1.679877752495719E-5</v>
      </c>
      <c r="N15" s="23">
        <v>1.8004765239887268E-5</v>
      </c>
      <c r="O15" s="23">
        <v>2.1023353696747104E-5</v>
      </c>
      <c r="P15" s="23">
        <v>1.9231060517206134E-5</v>
      </c>
      <c r="Q15" s="23">
        <v>2.6096222994460657E-5</v>
      </c>
      <c r="R15" s="23">
        <v>2.1749198253415591E-5</v>
      </c>
      <c r="S15">
        <v>2</v>
      </c>
      <c r="T15" t="s">
        <v>321</v>
      </c>
      <c r="U15" t="s">
        <v>321</v>
      </c>
      <c r="V15" t="s">
        <v>322</v>
      </c>
      <c r="W15" t="s">
        <v>323</v>
      </c>
      <c r="X15">
        <v>5</v>
      </c>
      <c r="Y15" s="17">
        <f t="shared" si="0"/>
        <v>10.142002224824456</v>
      </c>
      <c r="Z15" s="23">
        <f t="shared" si="1"/>
        <v>11.16492294451387</v>
      </c>
      <c r="AA15" s="12">
        <f t="shared" si="2"/>
        <v>0.90838085271407543</v>
      </c>
      <c r="AB15" s="7">
        <f t="shared" si="3"/>
        <v>1.1008598398041782</v>
      </c>
      <c r="AC15" s="18">
        <f t="shared" si="4"/>
        <v>5.3078624109085997E-3</v>
      </c>
      <c r="AD15" s="27">
        <f t="shared" si="5"/>
        <v>0.68964001644139228</v>
      </c>
      <c r="AE15" s="22">
        <f t="shared" si="6"/>
        <v>9.6120094962665936E-6</v>
      </c>
      <c r="AF15">
        <v>1.8346652702316709E-6</v>
      </c>
      <c r="AG15">
        <v>1.8607179252497767E-5</v>
      </c>
      <c r="AH15">
        <v>2.0483896371112322E-5</v>
      </c>
      <c r="AI15">
        <v>4.4939892469464973E-6</v>
      </c>
      <c r="AJ15">
        <v>1.0680733826332381E-5</v>
      </c>
      <c r="AK15">
        <v>3.3071438716697994E-6</v>
      </c>
      <c r="AL15" t="s">
        <v>323</v>
      </c>
    </row>
    <row r="16" spans="1:38" x14ac:dyDescent="0.25">
      <c r="A16" s="30">
        <v>1.2817983298064135E-4</v>
      </c>
      <c r="B16" s="30">
        <v>9.0612455503991194E-5</v>
      </c>
      <c r="C16" s="30">
        <v>1.0016370231363888E-4</v>
      </c>
      <c r="D16" s="30">
        <v>1.0297581935618613E-4</v>
      </c>
      <c r="E16" s="30">
        <v>1.116167215924273E-4</v>
      </c>
      <c r="F16" s="30">
        <v>1.2388610250283331E-4</v>
      </c>
      <c r="G16" s="17">
        <v>1.824024619845143E-4</v>
      </c>
      <c r="H16" s="17">
        <v>1.6009349152771421E-4</v>
      </c>
      <c r="I16" s="17">
        <v>2.3915894481112807E-4</v>
      </c>
      <c r="J16" s="17">
        <v>1.7080754689165241E-4</v>
      </c>
      <c r="K16" s="17">
        <v>2.8379162814696964E-4</v>
      </c>
      <c r="L16" s="17">
        <v>3.3832016241235166E-4</v>
      </c>
      <c r="M16" s="23">
        <v>1.9996514873781463E-4</v>
      </c>
      <c r="N16" s="23">
        <v>1.5507538260989037E-4</v>
      </c>
      <c r="O16" s="23">
        <v>1.5921329977782321E-4</v>
      </c>
      <c r="P16" s="23">
        <v>1.790885724721944E-4</v>
      </c>
      <c r="Q16" s="23">
        <v>1.3157490843165967E-4</v>
      </c>
      <c r="R16" s="23">
        <v>1.3685487465274403E-4</v>
      </c>
      <c r="S16">
        <v>8</v>
      </c>
      <c r="T16" t="s">
        <v>355</v>
      </c>
      <c r="U16" t="s">
        <v>356</v>
      </c>
      <c r="V16" t="s">
        <v>357</v>
      </c>
      <c r="W16" t="s">
        <v>358</v>
      </c>
      <c r="X16">
        <v>8</v>
      </c>
      <c r="Y16" s="17">
        <f t="shared" si="0"/>
        <v>2.0908150623111466</v>
      </c>
      <c r="Z16" s="23">
        <f t="shared" si="1"/>
        <v>1.4629168233275789</v>
      </c>
      <c r="AA16" s="12">
        <f t="shared" si="2"/>
        <v>1.4292098012485346</v>
      </c>
      <c r="AB16" s="7">
        <f t="shared" si="3"/>
        <v>0.6996873371050325</v>
      </c>
      <c r="AC16" s="18">
        <f t="shared" si="4"/>
        <v>2.4054709756634379E-3</v>
      </c>
      <c r="AD16" s="27">
        <f t="shared" si="5"/>
        <v>5.029124481594717E-2</v>
      </c>
      <c r="AE16" s="22">
        <f t="shared" si="6"/>
        <v>1.8299452816268971E-3</v>
      </c>
      <c r="AF16">
        <v>1.095724390416197E-4</v>
      </c>
      <c r="AG16">
        <v>2.2909570596238839E-4</v>
      </c>
      <c r="AH16">
        <v>1.6029536444702106E-4</v>
      </c>
      <c r="AI16">
        <v>1.4469387380730443E-5</v>
      </c>
      <c r="AJ16">
        <v>7.1220739513796011E-5</v>
      </c>
      <c r="AK16">
        <v>2.5805490436764596E-5</v>
      </c>
      <c r="AL16" t="s">
        <v>358</v>
      </c>
    </row>
    <row r="17" spans="1:38" x14ac:dyDescent="0.25">
      <c r="A17" s="30">
        <v>6.2426786981212621E-6</v>
      </c>
      <c r="B17" s="30">
        <v>6.2008470750112873E-6</v>
      </c>
      <c r="C17" s="30">
        <v>4.7842845778906665E-6</v>
      </c>
      <c r="D17" s="30">
        <v>4.5447202164678997E-6</v>
      </c>
      <c r="E17" s="30">
        <v>9.4222506150354268E-6</v>
      </c>
      <c r="F17" s="30">
        <v>7.9675421003651824E-6</v>
      </c>
      <c r="G17" s="17">
        <v>1.1756344616405244E-5</v>
      </c>
      <c r="H17" s="17">
        <v>1.3372666934896849E-5</v>
      </c>
      <c r="I17" s="17">
        <v>1.2446105697024794E-5</v>
      </c>
      <c r="J17" s="17">
        <v>1.4413666225417779E-5</v>
      </c>
      <c r="K17" s="17">
        <v>1.6822025178828653E-5</v>
      </c>
      <c r="L17" s="17">
        <v>1.6808756998811392E-5</v>
      </c>
      <c r="M17" s="23">
        <v>1.7302445285193908E-5</v>
      </c>
      <c r="N17" s="23">
        <v>2.0587042702849426E-5</v>
      </c>
      <c r="O17" s="23">
        <v>1.7480588852287615E-5</v>
      </c>
      <c r="P17" s="23">
        <v>1.5081079450824534E-5</v>
      </c>
      <c r="Q17" s="23">
        <v>1.7396744758068568E-5</v>
      </c>
      <c r="R17" s="23">
        <v>1.757569258505886E-5</v>
      </c>
      <c r="S17">
        <v>1</v>
      </c>
      <c r="T17" t="s">
        <v>369</v>
      </c>
      <c r="U17" t="s">
        <v>369</v>
      </c>
      <c r="V17" t="s">
        <v>370</v>
      </c>
      <c r="W17" t="s">
        <v>371</v>
      </c>
      <c r="X17">
        <v>6</v>
      </c>
      <c r="Y17" s="17">
        <f t="shared" si="0"/>
        <v>2.1862739100769359</v>
      </c>
      <c r="Z17" s="23">
        <f t="shared" si="1"/>
        <v>2.6919647456242157</v>
      </c>
      <c r="AA17" s="12">
        <f t="shared" si="2"/>
        <v>0.81214804674939389</v>
      </c>
      <c r="AB17" s="7">
        <f t="shared" si="3"/>
        <v>1.2313025980946206</v>
      </c>
      <c r="AC17" s="18">
        <f t="shared" si="4"/>
        <v>5.9277429822939646E-5</v>
      </c>
      <c r="AD17" s="27">
        <f t="shared" si="5"/>
        <v>1.5806794400317271E-2</v>
      </c>
      <c r="AE17" s="22">
        <f t="shared" si="6"/>
        <v>9.9107566174170148E-7</v>
      </c>
      <c r="AF17">
        <v>6.5270538804819543E-6</v>
      </c>
      <c r="AG17">
        <v>1.4269927608564119E-5</v>
      </c>
      <c r="AH17">
        <v>1.7570598939047155E-5</v>
      </c>
      <c r="AI17">
        <v>1.8767707460000224E-6</v>
      </c>
      <c r="AJ17">
        <v>2.1646718001073347E-6</v>
      </c>
      <c r="AK17">
        <v>1.7553859793041854E-6</v>
      </c>
      <c r="AL17" t="s">
        <v>371</v>
      </c>
    </row>
    <row r="18" spans="1:38" x14ac:dyDescent="0.25">
      <c r="A18" s="30">
        <v>1.3413577156616736E-6</v>
      </c>
      <c r="B18" s="30">
        <v>1.2715154902930362E-6</v>
      </c>
      <c r="C18" s="30">
        <v>1.8428027801751276E-12</v>
      </c>
      <c r="D18" s="30">
        <v>1.3901367052529093E-6</v>
      </c>
      <c r="E18" s="30">
        <v>1.6698188832000883E-6</v>
      </c>
      <c r="F18" s="30">
        <v>1.5665297873712724E-6</v>
      </c>
      <c r="G18" s="17">
        <v>4.6377817568667436E-6</v>
      </c>
      <c r="H18" s="17">
        <v>4.7218135636427299E-6</v>
      </c>
      <c r="I18" s="17">
        <v>6.1474057943862083E-6</v>
      </c>
      <c r="J18" s="17">
        <v>3.9793483235101707E-6</v>
      </c>
      <c r="K18" s="17">
        <v>6.0104855478191966E-6</v>
      </c>
      <c r="L18" s="17">
        <v>5.4183930145489281E-6</v>
      </c>
      <c r="M18" s="23">
        <v>2.9604806793315259E-6</v>
      </c>
      <c r="N18" s="23">
        <v>3.3298370368384542E-6</v>
      </c>
      <c r="O18" s="23">
        <v>7.4695637895385887E-6</v>
      </c>
      <c r="P18" s="23">
        <v>4.2509156834030916E-6</v>
      </c>
      <c r="Q18" s="23">
        <v>5.0742767525325807E-6</v>
      </c>
      <c r="R18" s="23">
        <v>4.2076867139616161E-6</v>
      </c>
      <c r="S18">
        <v>1</v>
      </c>
      <c r="T18" t="s">
        <v>392</v>
      </c>
      <c r="U18" t="s">
        <v>392</v>
      </c>
      <c r="V18" t="s">
        <v>393</v>
      </c>
      <c r="W18" t="s">
        <v>394</v>
      </c>
      <c r="X18">
        <v>5</v>
      </c>
      <c r="Y18" s="17">
        <f t="shared" si="0"/>
        <v>4.2704363628310507</v>
      </c>
      <c r="Z18" s="23">
        <f t="shared" si="1"/>
        <v>3.7700513657161427</v>
      </c>
      <c r="AA18" s="12">
        <f t="shared" si="2"/>
        <v>1.1327263075684533</v>
      </c>
      <c r="AB18" s="7">
        <f t="shared" si="3"/>
        <v>0.88282579235458225</v>
      </c>
      <c r="AC18" s="18">
        <f t="shared" si="4"/>
        <v>3.2862524889044916E-6</v>
      </c>
      <c r="AD18" s="27">
        <f t="shared" si="5"/>
        <v>0.43648507916753743</v>
      </c>
      <c r="AE18" s="22">
        <f t="shared" si="6"/>
        <v>7.8476271203429019E-4</v>
      </c>
      <c r="AF18">
        <v>1.2065600707636265E-6</v>
      </c>
      <c r="AG18">
        <v>5.1525380001289963E-6</v>
      </c>
      <c r="AH18">
        <v>4.5487934426009759E-6</v>
      </c>
      <c r="AI18">
        <v>6.0927164285913724E-7</v>
      </c>
      <c r="AJ18">
        <v>8.5127978465589387E-7</v>
      </c>
      <c r="AK18">
        <v>1.6137353712073524E-6</v>
      </c>
      <c r="AL18" t="s">
        <v>394</v>
      </c>
    </row>
    <row r="19" spans="1:38" x14ac:dyDescent="0.25">
      <c r="A19" s="30">
        <v>4.4990187075195563E-6</v>
      </c>
      <c r="B19" s="30">
        <v>1.8428027801751276E-12</v>
      </c>
      <c r="C19" s="30">
        <v>1.8428027801751276E-12</v>
      </c>
      <c r="D19" s="30">
        <v>1.8428027801751276E-12</v>
      </c>
      <c r="E19" s="30">
        <v>1.8428027801751276E-12</v>
      </c>
      <c r="F19" s="30">
        <v>1.8428027801751276E-12</v>
      </c>
      <c r="G19" s="17">
        <v>6.2741906256622571E-6</v>
      </c>
      <c r="H19" s="17">
        <v>5.1703517603373554E-6</v>
      </c>
      <c r="I19" s="17">
        <v>5.5378066347042764E-6</v>
      </c>
      <c r="J19" s="17">
        <v>5.3069034463483321E-6</v>
      </c>
      <c r="K19" s="17">
        <v>1.8428027801751276E-12</v>
      </c>
      <c r="L19" s="17">
        <v>5.5525490569456774E-6</v>
      </c>
      <c r="M19" s="23">
        <v>7.0581848524350642E-6</v>
      </c>
      <c r="N19" s="23">
        <v>2.0106497414639541E-12</v>
      </c>
      <c r="O19" s="23">
        <v>8.0787906612021677E-6</v>
      </c>
      <c r="P19" s="23">
        <v>2.0106497414639541E-12</v>
      </c>
      <c r="Q19" s="23">
        <v>6.1755096159323887E-6</v>
      </c>
      <c r="R19" s="23">
        <v>6.7077286024978965E-6</v>
      </c>
      <c r="S19">
        <v>2</v>
      </c>
      <c r="T19" t="s">
        <v>395</v>
      </c>
      <c r="U19" t="s">
        <v>395</v>
      </c>
      <c r="V19" t="s">
        <v>396</v>
      </c>
      <c r="W19" t="s">
        <v>397</v>
      </c>
      <c r="X19">
        <v>10</v>
      </c>
      <c r="Y19" s="17">
        <f t="shared" si="0"/>
        <v>6.1884042180629599</v>
      </c>
      <c r="Z19" s="23">
        <f t="shared" si="1"/>
        <v>6.2280604259545322</v>
      </c>
      <c r="AA19" s="12">
        <f t="shared" si="2"/>
        <v>0.9936326552442698</v>
      </c>
      <c r="AB19" s="7">
        <f t="shared" si="3"/>
        <v>1.0064081476410061</v>
      </c>
      <c r="AC19" s="18">
        <f t="shared" si="4"/>
        <v>8.9697678354584351E-3</v>
      </c>
      <c r="AD19" s="27">
        <f t="shared" si="5"/>
        <v>0.98692243493362575</v>
      </c>
      <c r="AE19" s="22">
        <f t="shared" si="6"/>
        <v>4.1367791278589278E-2</v>
      </c>
      <c r="AF19">
        <v>7.4983798692224296E-7</v>
      </c>
      <c r="AG19">
        <v>4.6403005611334467E-6</v>
      </c>
      <c r="AH19">
        <v>4.6700362922278333E-6</v>
      </c>
      <c r="AI19">
        <v>1.8367159437887127E-6</v>
      </c>
      <c r="AJ19">
        <v>2.3049944507035023E-6</v>
      </c>
      <c r="AK19">
        <v>3.6704206885742808E-6</v>
      </c>
      <c r="AL19" t="s">
        <v>397</v>
      </c>
    </row>
    <row r="20" spans="1:38" x14ac:dyDescent="0.25">
      <c r="A20" s="30">
        <v>4.9326302016947641E-6</v>
      </c>
      <c r="B20" s="30">
        <v>3.8698858383677678E-6</v>
      </c>
      <c r="C20" s="30">
        <v>1.8428027801751276E-12</v>
      </c>
      <c r="D20" s="30">
        <v>1.8428027801751276E-12</v>
      </c>
      <c r="E20" s="30">
        <v>4.7876016228949817E-6</v>
      </c>
      <c r="F20" s="30">
        <v>6.4481512081107889E-6</v>
      </c>
      <c r="G20" s="17">
        <v>5.9058143499052487E-5</v>
      </c>
      <c r="H20" s="17">
        <v>4.5471158600821277E-5</v>
      </c>
      <c r="I20" s="17">
        <v>6.301648387086866E-5</v>
      </c>
      <c r="J20" s="17">
        <v>6.8060235080207994E-5</v>
      </c>
      <c r="K20" s="17">
        <v>1.0030744093049254E-4</v>
      </c>
      <c r="L20" s="17">
        <v>6.2214864661492482E-5</v>
      </c>
      <c r="M20" s="23">
        <v>4.7519695989759088E-5</v>
      </c>
      <c r="N20" s="23">
        <v>6.5448659734393161E-5</v>
      </c>
      <c r="O20" s="23">
        <v>8.3466092067651656E-5</v>
      </c>
      <c r="P20" s="23">
        <v>9.694950923390893E-5</v>
      </c>
      <c r="Q20" s="23">
        <v>6.8118802591057295E-5</v>
      </c>
      <c r="R20" s="23">
        <v>5.7428177915693455E-5</v>
      </c>
      <c r="S20">
        <v>2</v>
      </c>
      <c r="T20" t="s">
        <v>411</v>
      </c>
      <c r="U20" t="s">
        <v>411</v>
      </c>
      <c r="V20" t="s">
        <v>412</v>
      </c>
      <c r="W20" t="s">
        <v>413</v>
      </c>
      <c r="X20">
        <v>5</v>
      </c>
      <c r="Y20" s="17">
        <f t="shared" si="0"/>
        <v>19.868395617282715</v>
      </c>
      <c r="Z20" s="23">
        <f t="shared" si="1"/>
        <v>20.906539540651984</v>
      </c>
      <c r="AA20" s="12">
        <f t="shared" si="2"/>
        <v>0.95034357927333513</v>
      </c>
      <c r="AB20" s="7">
        <f t="shared" si="3"/>
        <v>1.0522510193256989</v>
      </c>
      <c r="AC20" s="18">
        <f t="shared" si="4"/>
        <v>8.1110712457389845E-6</v>
      </c>
      <c r="AD20" s="27">
        <f t="shared" si="5"/>
        <v>0.74662005594623393</v>
      </c>
      <c r="AE20" s="22">
        <f t="shared" si="6"/>
        <v>4.081351889119706E-6</v>
      </c>
      <c r="AF20">
        <v>3.3397120927789766E-6</v>
      </c>
      <c r="AG20">
        <v>6.6354721107155903E-5</v>
      </c>
      <c r="AH20">
        <v>6.9821822922077264E-5</v>
      </c>
      <c r="AI20">
        <v>2.7160478359174751E-6</v>
      </c>
      <c r="AJ20">
        <v>1.8293941228164967E-5</v>
      </c>
      <c r="AK20">
        <v>1.7861072654874281E-5</v>
      </c>
      <c r="AL20" t="s">
        <v>413</v>
      </c>
    </row>
    <row r="21" spans="1:38" x14ac:dyDescent="0.25">
      <c r="A21" s="30">
        <v>1.8428027801751276E-12</v>
      </c>
      <c r="B21" s="30">
        <v>1.8428027801751276E-12</v>
      </c>
      <c r="C21" s="30">
        <v>1.8428027801751276E-12</v>
      </c>
      <c r="D21" s="30">
        <v>1.8428027801751276E-12</v>
      </c>
      <c r="E21" s="30">
        <v>1.6541366315407979E-5</v>
      </c>
      <c r="F21" s="30">
        <v>2.383849676434545E-5</v>
      </c>
      <c r="G21" s="17">
        <v>3.1447429443688556E-5</v>
      </c>
      <c r="H21" s="17">
        <v>2.1933038689644368E-5</v>
      </c>
      <c r="I21" s="17">
        <v>3.4935855106560067E-5</v>
      </c>
      <c r="J21" s="17">
        <v>3.5630591754686094E-5</v>
      </c>
      <c r="K21" s="17">
        <v>1.918357694162308E-5</v>
      </c>
      <c r="L21" s="17">
        <v>1.8428027801751276E-12</v>
      </c>
      <c r="M21" s="23">
        <v>1.02132964267403E-4</v>
      </c>
      <c r="N21" s="23">
        <v>2.0106497414639541E-12</v>
      </c>
      <c r="O21" s="23">
        <v>4.4429327337128992E-5</v>
      </c>
      <c r="P21" s="23">
        <v>3.2065842076867138E-5</v>
      </c>
      <c r="Q21" s="23">
        <v>7.727932281316707E-5</v>
      </c>
      <c r="R21" s="23">
        <v>4.929509971147176E-5</v>
      </c>
      <c r="S21">
        <v>2</v>
      </c>
      <c r="T21" t="s">
        <v>423</v>
      </c>
      <c r="U21" t="s">
        <v>423</v>
      </c>
      <c r="V21" t="s">
        <v>424</v>
      </c>
      <c r="W21" t="s">
        <v>425</v>
      </c>
      <c r="X21">
        <v>2</v>
      </c>
      <c r="Y21" s="17">
        <f t="shared" si="0"/>
        <v>3.5446001232920255</v>
      </c>
      <c r="Z21" s="23">
        <f t="shared" si="1"/>
        <v>7.5582847296974753</v>
      </c>
      <c r="AA21" s="12">
        <f t="shared" si="2"/>
        <v>0.46896885339140959</v>
      </c>
      <c r="AB21" s="7">
        <f t="shared" si="3"/>
        <v>2.1323377720468413</v>
      </c>
      <c r="AC21" s="18">
        <f t="shared" si="4"/>
        <v>3.5146242116604373E-2</v>
      </c>
      <c r="AD21" s="27">
        <f t="shared" si="5"/>
        <v>0.11236128619594464</v>
      </c>
      <c r="AE21" s="22">
        <f t="shared" si="6"/>
        <v>1.5448580215773933E-2</v>
      </c>
      <c r="AF21">
        <v>6.7299784084940916E-6</v>
      </c>
      <c r="AG21">
        <v>2.3855082296500826E-5</v>
      </c>
      <c r="AH21">
        <v>5.0867093036114612E-5</v>
      </c>
      <c r="AI21">
        <v>1.0678343235647146E-5</v>
      </c>
      <c r="AJ21">
        <v>1.3517928551602012E-5</v>
      </c>
      <c r="AK21">
        <v>3.5526495498802435E-5</v>
      </c>
      <c r="AL21" t="s">
        <v>425</v>
      </c>
    </row>
    <row r="22" spans="1:38" x14ac:dyDescent="0.25">
      <c r="A22" s="30">
        <v>9.2353904131256694E-5</v>
      </c>
      <c r="B22" s="30">
        <v>8.6136287550945813E-5</v>
      </c>
      <c r="C22" s="30">
        <v>5.5344895896999609E-5</v>
      </c>
      <c r="D22" s="30">
        <v>6.2391773728389294E-5</v>
      </c>
      <c r="E22" s="30">
        <v>1.0607725643522087E-4</v>
      </c>
      <c r="F22" s="30">
        <v>8.9208239785497749E-5</v>
      </c>
      <c r="G22" s="17">
        <v>2.3405438111004297E-4</v>
      </c>
      <c r="H22" s="17">
        <v>1.9459997358649349E-4</v>
      </c>
      <c r="I22" s="17">
        <v>1.7639861052670374E-4</v>
      </c>
      <c r="J22" s="17">
        <v>1.6661885617231433E-4</v>
      </c>
      <c r="K22" s="17">
        <v>2.1988322773049623E-4</v>
      </c>
      <c r="L22" s="17">
        <v>1.5727953168238678E-4</v>
      </c>
      <c r="M22" s="23">
        <v>2.4628448683191971E-4</v>
      </c>
      <c r="N22" s="23">
        <v>3.1635563032193851E-4</v>
      </c>
      <c r="O22" s="23">
        <v>2.2159370800674236E-4</v>
      </c>
      <c r="P22" s="23">
        <v>2.494613134234328E-4</v>
      </c>
      <c r="Q22" s="23">
        <v>2.459225698784562E-4</v>
      </c>
      <c r="R22" s="23">
        <v>2.9464061311412781E-4</v>
      </c>
      <c r="S22">
        <v>7</v>
      </c>
      <c r="T22" t="s">
        <v>435</v>
      </c>
      <c r="U22" t="s">
        <v>435</v>
      </c>
      <c r="V22" t="s">
        <v>436</v>
      </c>
      <c r="W22" t="s">
        <v>437</v>
      </c>
      <c r="X22">
        <v>7</v>
      </c>
      <c r="Y22" s="17">
        <f t="shared" si="0"/>
        <v>2.337346280743851</v>
      </c>
      <c r="Z22" s="23">
        <f t="shared" si="1"/>
        <v>3.2028865550668146</v>
      </c>
      <c r="AA22" s="12">
        <f t="shared" si="2"/>
        <v>0.72976243165599475</v>
      </c>
      <c r="AB22" s="7">
        <f t="shared" si="3"/>
        <v>1.370308961686032</v>
      </c>
      <c r="AC22" s="18">
        <f t="shared" si="4"/>
        <v>2.1964707451738174E-5</v>
      </c>
      <c r="AD22" s="27">
        <f t="shared" si="5"/>
        <v>4.0425768873348072E-3</v>
      </c>
      <c r="AE22" s="22">
        <f t="shared" si="6"/>
        <v>6.9464345921385939E-7</v>
      </c>
      <c r="AF22">
        <v>8.1918726254718349E-5</v>
      </c>
      <c r="AG22">
        <v>1.9147243013473958E-4</v>
      </c>
      <c r="AH22">
        <v>2.6237638692943628E-4</v>
      </c>
      <c r="AI22">
        <v>1.9240180266548551E-5</v>
      </c>
      <c r="AJ22">
        <v>3.047704702817207E-5</v>
      </c>
      <c r="AK22">
        <v>3.5537142194038406E-5</v>
      </c>
      <c r="AL22" t="s">
        <v>437</v>
      </c>
    </row>
    <row r="23" spans="1:38" x14ac:dyDescent="0.25">
      <c r="A23" s="30">
        <v>3.390757115522235E-6</v>
      </c>
      <c r="B23" s="30">
        <v>1.8428027801751276E-12</v>
      </c>
      <c r="C23" s="30">
        <v>1.8428027801751276E-12</v>
      </c>
      <c r="D23" s="30">
        <v>1.8428027801751276E-12</v>
      </c>
      <c r="E23" s="30">
        <v>1.8428027801751276E-12</v>
      </c>
      <c r="F23" s="30">
        <v>5.1640862308847603E-6</v>
      </c>
      <c r="G23" s="17">
        <v>7.360338584297477E-6</v>
      </c>
      <c r="H23" s="17">
        <v>6.2651608920393987E-6</v>
      </c>
      <c r="I23" s="17">
        <v>9.8127405241545379E-6</v>
      </c>
      <c r="J23" s="17">
        <v>8.1711718075745337E-6</v>
      </c>
      <c r="K23" s="17">
        <v>1.0544148947606045E-5</v>
      </c>
      <c r="L23" s="17">
        <v>9.9905709924414366E-6</v>
      </c>
      <c r="M23" s="23">
        <v>6.2044629722094691E-6</v>
      </c>
      <c r="N23" s="23">
        <v>7.0628093468404314E-6</v>
      </c>
      <c r="O23" s="23">
        <v>1.1182228537151781E-5</v>
      </c>
      <c r="P23" s="23">
        <v>9.4194919088103319E-6</v>
      </c>
      <c r="Q23" s="23">
        <v>9.8051345292231175E-6</v>
      </c>
      <c r="R23" s="23">
        <v>9.7241053446421201E-6</v>
      </c>
      <c r="S23">
        <v>2</v>
      </c>
      <c r="T23" t="s">
        <v>441</v>
      </c>
      <c r="U23" t="s">
        <v>441</v>
      </c>
      <c r="V23" t="s">
        <v>442</v>
      </c>
      <c r="W23" t="s">
        <v>443</v>
      </c>
      <c r="X23">
        <v>31</v>
      </c>
      <c r="Y23" s="17">
        <f t="shared" si="0"/>
        <v>6.0952707965699799</v>
      </c>
      <c r="Z23" s="23">
        <f t="shared" si="1"/>
        <v>6.2418660946248119</v>
      </c>
      <c r="AA23" s="12">
        <f t="shared" si="2"/>
        <v>0.97651418729070905</v>
      </c>
      <c r="AB23" s="7">
        <f t="shared" si="3"/>
        <v>1.0240506620538214</v>
      </c>
      <c r="AC23" s="18">
        <f t="shared" si="4"/>
        <v>9.2602449887382426E-5</v>
      </c>
      <c r="AD23" s="27">
        <f t="shared" si="5"/>
        <v>0.84349714190508074</v>
      </c>
      <c r="AE23" s="22">
        <f t="shared" si="6"/>
        <v>1.0136848378079614E-4</v>
      </c>
      <c r="AF23">
        <v>1.4258084529363525E-6</v>
      </c>
      <c r="AG23">
        <v>8.6906886246855723E-6</v>
      </c>
      <c r="AH23">
        <v>8.8997054398128751E-6</v>
      </c>
      <c r="AI23">
        <v>2.2789226379894202E-6</v>
      </c>
      <c r="AJ23">
        <v>1.6915628004187402E-6</v>
      </c>
      <c r="AK23">
        <v>1.8771279081523183E-6</v>
      </c>
      <c r="AL23" t="s">
        <v>443</v>
      </c>
    </row>
    <row r="24" spans="1:38" x14ac:dyDescent="0.25">
      <c r="A24" s="30">
        <v>4.3359306614740577E-6</v>
      </c>
      <c r="B24" s="30">
        <v>3.7928566821564478E-6</v>
      </c>
      <c r="C24" s="30">
        <v>1.8428027801751276E-12</v>
      </c>
      <c r="D24" s="30">
        <v>3.9128231431458487E-6</v>
      </c>
      <c r="E24" s="30">
        <v>4.7288162142073953E-6</v>
      </c>
      <c r="F24" s="30">
        <v>1.8428027801751276E-12</v>
      </c>
      <c r="G24" s="17">
        <v>1.1581646912844643E-5</v>
      </c>
      <c r="H24" s="17">
        <v>1.3124809960963293E-5</v>
      </c>
      <c r="I24" s="17">
        <v>1.1160197917018591E-5</v>
      </c>
      <c r="J24" s="17">
        <v>1.8353394289154185E-5</v>
      </c>
      <c r="K24" s="17">
        <v>1.50210540217635E-5</v>
      </c>
      <c r="L24" s="17">
        <v>1.8428027801751276E-12</v>
      </c>
      <c r="M24" s="23">
        <v>1.0802617865963385E-5</v>
      </c>
      <c r="N24" s="23">
        <v>9.2292844432678414E-6</v>
      </c>
      <c r="O24" s="23">
        <v>1.526304325242702E-5</v>
      </c>
      <c r="P24" s="23">
        <v>1.162396828535141E-5</v>
      </c>
      <c r="Q24" s="23">
        <v>1.5282144424970928E-5</v>
      </c>
      <c r="R24" s="23">
        <v>1.7985463002369213E-5</v>
      </c>
      <c r="S24">
        <v>2</v>
      </c>
      <c r="T24" t="s">
        <v>583</v>
      </c>
      <c r="U24" t="s">
        <v>583</v>
      </c>
      <c r="V24" t="s">
        <v>584</v>
      </c>
      <c r="W24" t="s">
        <v>585</v>
      </c>
      <c r="X24">
        <v>4</v>
      </c>
      <c r="Y24" s="17">
        <f t="shared" si="0"/>
        <v>4.1287613584393483</v>
      </c>
      <c r="Z24" s="23">
        <f t="shared" si="1"/>
        <v>4.7814229823506489</v>
      </c>
      <c r="AA24" s="12">
        <f t="shared" si="2"/>
        <v>0.86350054652758645</v>
      </c>
      <c r="AB24" s="7">
        <f t="shared" si="3"/>
        <v>1.1580768582270409</v>
      </c>
      <c r="AC24" s="18">
        <f t="shared" si="4"/>
        <v>8.8468248554946019E-3</v>
      </c>
      <c r="AD24" s="27">
        <f t="shared" si="5"/>
        <v>0.54136633399665413</v>
      </c>
      <c r="AE24" s="22">
        <f t="shared" si="6"/>
        <v>6.8917248989413645E-5</v>
      </c>
      <c r="AF24">
        <v>2.7950717310982179E-6</v>
      </c>
      <c r="AG24">
        <v>1.1540184157424498E-5</v>
      </c>
      <c r="AH24">
        <v>1.3364420212391633E-5</v>
      </c>
      <c r="AI24">
        <v>2.1901318845164847E-6</v>
      </c>
      <c r="AJ24">
        <v>6.2348896190149374E-6</v>
      </c>
      <c r="AK24">
        <v>3.3264943731219563E-6</v>
      </c>
      <c r="AL24" t="s">
        <v>585</v>
      </c>
    </row>
    <row r="25" spans="1:38" x14ac:dyDescent="0.25">
      <c r="A25" s="30">
        <v>2.897070250713318E-5</v>
      </c>
      <c r="B25" s="30">
        <v>3.9810068460123285E-5</v>
      </c>
      <c r="C25" s="30">
        <v>1.5162028434446898E-5</v>
      </c>
      <c r="D25" s="30">
        <v>1.8326305088285609E-5</v>
      </c>
      <c r="E25" s="30">
        <v>2.6810937648767931E-5</v>
      </c>
      <c r="F25" s="30">
        <v>2.9519857735625371E-5</v>
      </c>
      <c r="G25" s="17">
        <v>5.3244100727599961E-5</v>
      </c>
      <c r="H25" s="17">
        <v>8.3090134555316331E-5</v>
      </c>
      <c r="I25" s="17">
        <v>4.1291681895384086E-5</v>
      </c>
      <c r="J25" s="17">
        <v>3.5871998918889035E-5</v>
      </c>
      <c r="K25" s="17">
        <v>5.8247310275775436E-5</v>
      </c>
      <c r="L25" s="17">
        <v>5.9327192704958059E-5</v>
      </c>
      <c r="M25" s="23">
        <v>8.8788281933306742E-5</v>
      </c>
      <c r="N25" s="23">
        <v>6.9035658873164854E-5</v>
      </c>
      <c r="O25" s="23">
        <v>3.7454383383990533E-5</v>
      </c>
      <c r="P25" s="23">
        <v>4.2935414579221276E-5</v>
      </c>
      <c r="Q25" s="23">
        <v>8.0502394348733785E-5</v>
      </c>
      <c r="R25" s="23">
        <v>7.9014513540050463E-5</v>
      </c>
      <c r="S25">
        <v>3</v>
      </c>
      <c r="T25" t="s">
        <v>632</v>
      </c>
      <c r="U25" t="s">
        <v>632</v>
      </c>
      <c r="V25" t="s">
        <v>633</v>
      </c>
      <c r="W25" t="s">
        <v>634</v>
      </c>
      <c r="X25">
        <v>4</v>
      </c>
      <c r="Y25" s="17">
        <f t="shared" si="0"/>
        <v>2.0874692817596103</v>
      </c>
      <c r="Z25" s="23">
        <f t="shared" si="1"/>
        <v>2.5077610198586942</v>
      </c>
      <c r="AA25" s="12">
        <f t="shared" si="2"/>
        <v>0.83240359237948203</v>
      </c>
      <c r="AB25" s="7">
        <f t="shared" si="3"/>
        <v>1.2013403223566494</v>
      </c>
      <c r="AC25" s="18">
        <f t="shared" si="4"/>
        <v>3.784176065504072E-3</v>
      </c>
      <c r="AD25" s="27">
        <f t="shared" si="5"/>
        <v>0.33629332772595844</v>
      </c>
      <c r="AE25" s="22">
        <f t="shared" si="6"/>
        <v>1.6984053644977597E-3</v>
      </c>
      <c r="AF25">
        <v>2.643331664573038E-5</v>
      </c>
      <c r="AG25">
        <v>5.5178736512987154E-5</v>
      </c>
      <c r="AH25">
        <v>6.628844110974461E-5</v>
      </c>
      <c r="AI25">
        <v>8.8069373106593317E-6</v>
      </c>
      <c r="AJ25">
        <v>1.6583215565706575E-5</v>
      </c>
      <c r="AK25">
        <v>2.123462343331895E-5</v>
      </c>
      <c r="AL25" t="s">
        <v>634</v>
      </c>
    </row>
    <row r="26" spans="1:38" x14ac:dyDescent="0.25">
      <c r="A26" s="30">
        <v>1.8428027801751276E-12</v>
      </c>
      <c r="B26" s="30">
        <v>1.8428027801751276E-12</v>
      </c>
      <c r="C26" s="30">
        <v>1.8428027801751276E-12</v>
      </c>
      <c r="D26" s="30">
        <v>1.8428027801751276E-12</v>
      </c>
      <c r="E26" s="30">
        <v>1.8428027801751276E-12</v>
      </c>
      <c r="F26" s="30">
        <v>1.8428027801751276E-12</v>
      </c>
      <c r="G26" s="17">
        <v>1.6271027147556288E-5</v>
      </c>
      <c r="H26" s="17">
        <v>1.8372375157789989E-5</v>
      </c>
      <c r="I26" s="17">
        <v>1.7768857247282634E-5</v>
      </c>
      <c r="J26" s="17">
        <v>1.5930845754335962E-5</v>
      </c>
      <c r="K26" s="17">
        <v>1.6186811060502285E-5</v>
      </c>
      <c r="L26" s="17">
        <v>1.6063343274230552E-5</v>
      </c>
      <c r="M26" s="23">
        <v>2.0667468692507982E-5</v>
      </c>
      <c r="N26" s="23">
        <v>1.8284848748873199E-5</v>
      </c>
      <c r="O26" s="23">
        <v>2.1055524092610528E-5</v>
      </c>
      <c r="P26" s="23">
        <v>1.7977822533351652E-5</v>
      </c>
      <c r="Q26" s="23">
        <v>1.9081066046492923E-5</v>
      </c>
      <c r="R26" s="23">
        <v>1.8845015766845054E-5</v>
      </c>
      <c r="S26">
        <v>11</v>
      </c>
      <c r="T26" t="s">
        <v>635</v>
      </c>
      <c r="U26" t="s">
        <v>636</v>
      </c>
      <c r="V26" t="s">
        <v>637</v>
      </c>
      <c r="W26" t="s">
        <v>638</v>
      </c>
      <c r="X26">
        <v>3</v>
      </c>
      <c r="Y26" s="17">
        <f t="shared" si="0"/>
        <v>9097850</v>
      </c>
      <c r="Z26" s="23">
        <f t="shared" si="1"/>
        <v>10483283.681399144</v>
      </c>
      <c r="AA26" s="12">
        <f t="shared" si="2"/>
        <v>0.86784353800733571</v>
      </c>
      <c r="AB26" s="7">
        <f t="shared" si="3"/>
        <v>1.152281438075935</v>
      </c>
      <c r="AC26" s="18">
        <f t="shared" si="4"/>
        <v>2.4754558475439477E-12</v>
      </c>
      <c r="AD26" s="27">
        <f t="shared" si="5"/>
        <v>3.3270570154894704E-3</v>
      </c>
      <c r="AE26" s="22">
        <f t="shared" si="6"/>
        <v>4.3906012607765811E-12</v>
      </c>
      <c r="AF26">
        <v>1.8428027801751276E-12</v>
      </c>
      <c r="AG26">
        <v>1.6765543273616285E-5</v>
      </c>
      <c r="AH26">
        <v>1.9318624313446891E-5</v>
      </c>
      <c r="AI26">
        <v>0</v>
      </c>
      <c r="AJ26">
        <v>1.0351646820685718E-6</v>
      </c>
      <c r="AK26">
        <v>1.2635966380781555E-6</v>
      </c>
      <c r="AL26" t="s">
        <v>638</v>
      </c>
    </row>
    <row r="27" spans="1:38" x14ac:dyDescent="0.25">
      <c r="A27" s="30">
        <v>7.5527271945477602E-3</v>
      </c>
      <c r="B27" s="30">
        <v>7.5628626098387238E-3</v>
      </c>
      <c r="C27" s="30">
        <v>6.8021536221824315E-3</v>
      </c>
      <c r="D27" s="30">
        <v>7.1482319842993197E-3</v>
      </c>
      <c r="E27" s="30">
        <v>8.3302056875036463E-3</v>
      </c>
      <c r="F27" s="30">
        <v>7.8070339782119278E-3</v>
      </c>
      <c r="G27" s="17">
        <v>2.2697801843417048E-2</v>
      </c>
      <c r="H27" s="17">
        <v>2.1376512250031482E-2</v>
      </c>
      <c r="I27" s="17">
        <v>2.2837854854710356E-2</v>
      </c>
      <c r="J27" s="17">
        <v>2.259460488772724E-2</v>
      </c>
      <c r="K27" s="17">
        <v>2.7726810630514971E-2</v>
      </c>
      <c r="L27" s="17">
        <v>2.694361944894054E-2</v>
      </c>
      <c r="M27" s="23">
        <v>3.0161756771700774E-2</v>
      </c>
      <c r="N27" s="23">
        <v>3.1219358535710815E-2</v>
      </c>
      <c r="O27" s="23">
        <v>3.5574425875721738E-2</v>
      </c>
      <c r="P27" s="23">
        <v>3.5906183083063294E-2</v>
      </c>
      <c r="Q27" s="23">
        <v>3.3740713311506611E-2</v>
      </c>
      <c r="R27" s="23">
        <v>3.3597957179862671E-2</v>
      </c>
      <c r="S27">
        <v>46</v>
      </c>
      <c r="T27" t="s">
        <v>1964</v>
      </c>
      <c r="U27" t="s">
        <v>1965</v>
      </c>
      <c r="V27" t="s">
        <v>1966</v>
      </c>
      <c r="W27" t="s">
        <v>1967</v>
      </c>
      <c r="X27">
        <v>16</v>
      </c>
      <c r="Y27" s="17">
        <f t="shared" si="0"/>
        <v>3.1895342769551882</v>
      </c>
      <c r="Z27" s="23">
        <f t="shared" si="1"/>
        <v>4.4288972458791713</v>
      </c>
      <c r="AA27" s="12">
        <f t="shared" si="2"/>
        <v>0.72016443369122252</v>
      </c>
      <c r="AB27" s="7">
        <f t="shared" si="3"/>
        <v>1.3885717666928825</v>
      </c>
      <c r="AC27" s="18">
        <f t="shared" si="4"/>
        <v>3.2998435196479409E-8</v>
      </c>
      <c r="AD27" s="27">
        <f t="shared" si="5"/>
        <v>6.424012299428424E-5</v>
      </c>
      <c r="AE27" s="22">
        <f t="shared" si="6"/>
        <v>1.1912897486827732E-10</v>
      </c>
      <c r="AF27">
        <v>7.5338691794306347E-3</v>
      </c>
      <c r="AG27">
        <v>2.4029533985890267E-2</v>
      </c>
      <c r="AH27">
        <v>3.336673245959431E-2</v>
      </c>
      <c r="AI27">
        <v>5.280323452425855E-4</v>
      </c>
      <c r="AJ27">
        <v>2.6249915874733149E-3</v>
      </c>
      <c r="AK27">
        <v>2.2977872036580357E-3</v>
      </c>
      <c r="AL27" t="s">
        <v>1967</v>
      </c>
    </row>
    <row r="28" spans="1:38" x14ac:dyDescent="0.25">
      <c r="A28" s="30">
        <v>1.6933514747029247E-5</v>
      </c>
      <c r="B28" s="30">
        <v>1.5790239902208599E-5</v>
      </c>
      <c r="C28" s="30">
        <v>1.3580903649056638E-5</v>
      </c>
      <c r="D28" s="30">
        <v>1.5593244285007876E-5</v>
      </c>
      <c r="E28" s="30">
        <v>3.5977038677359016E-5</v>
      </c>
      <c r="F28" s="30">
        <v>2.8032715892024042E-5</v>
      </c>
      <c r="G28" s="17">
        <v>7.7576468637032342E-5</v>
      </c>
      <c r="H28" s="17">
        <v>7.1233541467669557E-5</v>
      </c>
      <c r="I28" s="17">
        <v>6.5378957035053172E-5</v>
      </c>
      <c r="J28" s="17">
        <v>5.2508822418310089E-5</v>
      </c>
      <c r="K28" s="17">
        <v>5.9365891563341734E-5</v>
      </c>
      <c r="L28" s="17">
        <v>6.0637425481662573E-5</v>
      </c>
      <c r="M28" s="23">
        <v>1.0370730301496928E-4</v>
      </c>
      <c r="N28" s="23">
        <v>8.2772417906846593E-5</v>
      </c>
      <c r="O28" s="23">
        <v>6.1206188779904222E-5</v>
      </c>
      <c r="P28" s="23">
        <v>6.2746346481865617E-5</v>
      </c>
      <c r="Q28" s="23">
        <v>7.7930773329401391E-5</v>
      </c>
      <c r="R28" s="23">
        <v>9.9143128101846103E-5</v>
      </c>
      <c r="S28">
        <v>8</v>
      </c>
      <c r="T28" t="s">
        <v>727</v>
      </c>
      <c r="U28" t="s">
        <v>728</v>
      </c>
      <c r="V28" t="s">
        <v>729</v>
      </c>
      <c r="W28" t="s">
        <v>730</v>
      </c>
      <c r="X28">
        <v>14</v>
      </c>
      <c r="Y28" s="17">
        <f t="shared" si="0"/>
        <v>3.0713073005093374</v>
      </c>
      <c r="Z28" s="23">
        <f t="shared" si="1"/>
        <v>3.8719341511028609</v>
      </c>
      <c r="AA28" s="12">
        <f t="shared" si="2"/>
        <v>0.79322301998202183</v>
      </c>
      <c r="AB28" s="7">
        <f t="shared" si="3"/>
        <v>1.260679499723375</v>
      </c>
      <c r="AC28" s="18">
        <f t="shared" si="4"/>
        <v>7.6873529146946021E-6</v>
      </c>
      <c r="AD28" s="27">
        <f t="shared" si="5"/>
        <v>6.5735356552785548E-2</v>
      </c>
      <c r="AE28" s="22">
        <f t="shared" si="6"/>
        <v>2.2848125474668902E-5</v>
      </c>
      <c r="AF28">
        <v>2.0984609525447572E-5</v>
      </c>
      <c r="AG28">
        <v>6.4450184433844913E-5</v>
      </c>
      <c r="AH28">
        <v>8.1251026269138854E-5</v>
      </c>
      <c r="AI28">
        <v>8.9635178337095184E-6</v>
      </c>
      <c r="AJ28">
        <v>8.968379784358992E-6</v>
      </c>
      <c r="AK28">
        <v>1.7787462266302959E-5</v>
      </c>
      <c r="AL28" t="s">
        <v>730</v>
      </c>
    </row>
    <row r="29" spans="1:38" x14ac:dyDescent="0.25">
      <c r="A29" s="30">
        <v>1.5242006075106498E-5</v>
      </c>
      <c r="B29" s="30">
        <v>1.0699497221974808E-5</v>
      </c>
      <c r="C29" s="30">
        <v>6.0158296758817039E-6</v>
      </c>
      <c r="D29" s="30">
        <v>9.2796176798498734E-6</v>
      </c>
      <c r="E29" s="30">
        <v>1.2615090711966854E-5</v>
      </c>
      <c r="F29" s="30">
        <v>9.6382271008719518E-6</v>
      </c>
      <c r="G29" s="17">
        <v>4.1914549235083275E-5</v>
      </c>
      <c r="H29" s="17">
        <v>1.0860189624406079E-4</v>
      </c>
      <c r="I29" s="17">
        <v>9.158914097748402E-5</v>
      </c>
      <c r="J29" s="17">
        <v>1.0372584008771741E-4</v>
      </c>
      <c r="K29" s="17">
        <v>1.0693415972800231E-4</v>
      </c>
      <c r="L29" s="17">
        <v>8.7030046899330758E-5</v>
      </c>
      <c r="M29" s="23">
        <v>5.2284935877028661E-5</v>
      </c>
      <c r="N29" s="23">
        <v>1.9309073727174936E-5</v>
      </c>
      <c r="O29" s="23">
        <v>6.6972732238422845E-5</v>
      </c>
      <c r="P29" s="23">
        <v>6.1461541297070141E-5</v>
      </c>
      <c r="Q29" s="23">
        <v>1.2972913196899577E-4</v>
      </c>
      <c r="R29" s="23">
        <v>1.4393236174269715E-4</v>
      </c>
      <c r="S29">
        <v>7</v>
      </c>
      <c r="T29" t="s">
        <v>759</v>
      </c>
      <c r="U29" t="s">
        <v>760</v>
      </c>
      <c r="V29" t="s">
        <v>761</v>
      </c>
      <c r="W29" t="s">
        <v>762</v>
      </c>
      <c r="X29">
        <v>4</v>
      </c>
      <c r="Y29" s="17">
        <f t="shared" si="0"/>
        <v>8.5020215887684998</v>
      </c>
      <c r="Z29" s="23">
        <f t="shared" si="1"/>
        <v>7.4608249153593711</v>
      </c>
      <c r="AA29" s="12">
        <f t="shared" si="2"/>
        <v>1.1395551678562579</v>
      </c>
      <c r="AB29" s="7">
        <f t="shared" si="3"/>
        <v>0.87753539995892393</v>
      </c>
      <c r="AC29" s="18">
        <f t="shared" si="4"/>
        <v>1.655141329417203E-5</v>
      </c>
      <c r="AD29" s="27">
        <f t="shared" si="5"/>
        <v>0.62901633481428698</v>
      </c>
      <c r="AE29" s="22">
        <f t="shared" si="6"/>
        <v>5.9054949137644502E-3</v>
      </c>
      <c r="AF29">
        <v>1.0581711410941948E-5</v>
      </c>
      <c r="AG29">
        <v>8.9965938861946422E-5</v>
      </c>
      <c r="AH29">
        <v>7.8948296141898253E-5</v>
      </c>
      <c r="AI29">
        <v>3.1400553492705207E-6</v>
      </c>
      <c r="AJ29">
        <v>2.5078854042586789E-5</v>
      </c>
      <c r="AK29">
        <v>4.7997071631431785E-5</v>
      </c>
      <c r="AL29" t="s">
        <v>762</v>
      </c>
    </row>
    <row r="30" spans="1:38" x14ac:dyDescent="0.25">
      <c r="A30" s="30">
        <v>1.8428027801751276E-12</v>
      </c>
      <c r="B30" s="30">
        <v>1.8428027801751276E-12</v>
      </c>
      <c r="C30" s="30">
        <v>1.8428027801751276E-12</v>
      </c>
      <c r="D30" s="30">
        <v>1.6232696849728647E-5</v>
      </c>
      <c r="E30" s="30">
        <v>1.625904892948515E-5</v>
      </c>
      <c r="F30" s="30">
        <v>1.6488293595338937E-5</v>
      </c>
      <c r="G30" s="17">
        <v>2.6866221732173187E-5</v>
      </c>
      <c r="H30" s="17">
        <v>2.258723367660654E-5</v>
      </c>
      <c r="I30" s="17">
        <v>2.4737784521070913E-5</v>
      </c>
      <c r="J30" s="17">
        <v>2.9029672196098784E-5</v>
      </c>
      <c r="K30" s="17">
        <v>1.8428027801751276E-12</v>
      </c>
      <c r="L30" s="17">
        <v>2.7607028449803587E-5</v>
      </c>
      <c r="M30" s="23">
        <v>1.5793854784173506E-5</v>
      </c>
      <c r="N30" s="23">
        <v>1.6360254816343901E-5</v>
      </c>
      <c r="O30" s="23">
        <v>3.2723324542325853E-5</v>
      </c>
      <c r="P30" s="23">
        <v>1.9301232193183226E-5</v>
      </c>
      <c r="Q30" s="23">
        <v>6.7674448998193758E-5</v>
      </c>
      <c r="R30" s="23">
        <v>3.1247507632091311E-5</v>
      </c>
      <c r="S30">
        <v>2</v>
      </c>
      <c r="T30" t="s">
        <v>766</v>
      </c>
      <c r="U30" t="s">
        <v>766</v>
      </c>
      <c r="V30" t="s">
        <v>767</v>
      </c>
      <c r="W30" t="s">
        <v>768</v>
      </c>
      <c r="X30">
        <v>3</v>
      </c>
      <c r="Y30" s="17">
        <f t="shared" si="0"/>
        <v>2.6710457835992432</v>
      </c>
      <c r="Z30" s="23">
        <f t="shared" si="1"/>
        <v>3.7382698061847268</v>
      </c>
      <c r="AA30" s="12">
        <f t="shared" si="2"/>
        <v>0.71451391207241643</v>
      </c>
      <c r="AB30" s="7">
        <f t="shared" si="3"/>
        <v>1.3995528751841144</v>
      </c>
      <c r="AC30" s="18">
        <f t="shared" si="4"/>
        <v>3.9448322137997885E-2</v>
      </c>
      <c r="AD30" s="27">
        <f t="shared" si="5"/>
        <v>0.36470519710687355</v>
      </c>
      <c r="AE30" s="22">
        <f t="shared" si="6"/>
        <v>2.9512920761530701E-2</v>
      </c>
      <c r="AF30">
        <v>8.1633408171601803E-6</v>
      </c>
      <c r="AG30">
        <v>2.18046570697593E-5</v>
      </c>
      <c r="AH30">
        <v>3.0516770494385257E-5</v>
      </c>
      <c r="AI30">
        <v>8.9429317900787689E-6</v>
      </c>
      <c r="AJ30">
        <v>1.0919216513992688E-5</v>
      </c>
      <c r="AK30">
        <v>1.9642074288942391E-5</v>
      </c>
      <c r="AL30" t="s">
        <v>768</v>
      </c>
    </row>
    <row r="31" spans="1:38" x14ac:dyDescent="0.25">
      <c r="A31" s="30">
        <v>1.6012666197775736E-5</v>
      </c>
      <c r="B31" s="30">
        <v>1.9391813655782867E-5</v>
      </c>
      <c r="C31" s="30">
        <v>1.5766099185788304E-5</v>
      </c>
      <c r="D31" s="30">
        <v>1.8428027801751276E-12</v>
      </c>
      <c r="E31" s="30">
        <v>1.9828557914684372E-5</v>
      </c>
      <c r="F31" s="30">
        <v>1.9990724559339786E-5</v>
      </c>
      <c r="G31" s="17">
        <v>2.7358250074479944E-5</v>
      </c>
      <c r="H31" s="17">
        <v>3.7838269485335894E-5</v>
      </c>
      <c r="I31" s="17">
        <v>2.56352294750162E-5</v>
      </c>
      <c r="J31" s="17">
        <v>3.1723849860714823E-5</v>
      </c>
      <c r="K31" s="17">
        <v>3.9981449118679572E-5</v>
      </c>
      <c r="L31" s="17">
        <v>3.9434136692967555E-5</v>
      </c>
      <c r="M31" s="23">
        <v>5.8958282368947526E-5</v>
      </c>
      <c r="N31" s="23">
        <v>3.9396671034244718E-5</v>
      </c>
      <c r="O31" s="23">
        <v>4.1162021507250065E-5</v>
      </c>
      <c r="P31" s="23">
        <v>5.9583594438542811E-5</v>
      </c>
      <c r="Q31" s="23">
        <v>5.3764774086746128E-5</v>
      </c>
      <c r="R31" s="23">
        <v>3.4066438569623775E-5</v>
      </c>
      <c r="S31">
        <v>2</v>
      </c>
      <c r="T31" t="s">
        <v>772</v>
      </c>
      <c r="U31" t="s">
        <v>772</v>
      </c>
      <c r="V31" t="s">
        <v>773</v>
      </c>
      <c r="W31" t="s">
        <v>774</v>
      </c>
      <c r="X31">
        <v>4</v>
      </c>
      <c r="Y31" s="17">
        <f t="shared" si="0"/>
        <v>2.2197108255519744</v>
      </c>
      <c r="Z31" s="23">
        <f t="shared" si="1"/>
        <v>3.1534477734314144</v>
      </c>
      <c r="AA31" s="12">
        <f t="shared" si="2"/>
        <v>0.7038996631729858</v>
      </c>
      <c r="AB31" s="7">
        <f t="shared" si="3"/>
        <v>1.4206570230368849</v>
      </c>
      <c r="AC31" s="18">
        <f t="shared" si="4"/>
        <v>1.0344749649202633E-3</v>
      </c>
      <c r="AD31" s="27">
        <f t="shared" si="5"/>
        <v>2.0809557730078164E-2</v>
      </c>
      <c r="AE31" s="22">
        <f t="shared" si="6"/>
        <v>1.3659301457871927E-4</v>
      </c>
      <c r="AF31">
        <v>1.5164977226028973E-5</v>
      </c>
      <c r="AG31">
        <v>3.3661864117865663E-5</v>
      </c>
      <c r="AH31">
        <v>4.7821963667559171E-5</v>
      </c>
      <c r="AI31">
        <v>7.667585942728429E-6</v>
      </c>
      <c r="AJ31">
        <v>6.3026496018087566E-6</v>
      </c>
      <c r="AK31">
        <v>1.0974747418923265E-5</v>
      </c>
      <c r="AL31" t="s">
        <v>774</v>
      </c>
    </row>
    <row r="32" spans="1:38" x14ac:dyDescent="0.25">
      <c r="A32" s="30">
        <v>1.8428027801751276E-12</v>
      </c>
      <c r="B32" s="30">
        <v>1.8428027801751276E-12</v>
      </c>
      <c r="C32" s="30">
        <v>1.8428027801751276E-12</v>
      </c>
      <c r="D32" s="30">
        <v>1.8428027801751276E-12</v>
      </c>
      <c r="E32" s="30">
        <v>1.8428027801751276E-12</v>
      </c>
      <c r="F32" s="30">
        <v>1.8428027801751276E-12</v>
      </c>
      <c r="G32" s="17">
        <v>2.6293110067538722E-5</v>
      </c>
      <c r="H32" s="17">
        <v>2.3278284719172213E-5</v>
      </c>
      <c r="I32" s="17">
        <v>2.5071331824282611E-5</v>
      </c>
      <c r="J32" s="17">
        <v>2.8543172262132551E-5</v>
      </c>
      <c r="K32" s="17">
        <v>3.0422831097911182E-5</v>
      </c>
      <c r="L32" s="17">
        <v>2.2771513954624051E-5</v>
      </c>
      <c r="M32" s="23">
        <v>5.1555070020877243E-5</v>
      </c>
      <c r="N32" s="23">
        <v>4.5269778929060924E-5</v>
      </c>
      <c r="O32" s="23">
        <v>2.803448934523191E-5</v>
      </c>
      <c r="P32" s="23">
        <v>2.768262564047572E-5</v>
      </c>
      <c r="Q32" s="23">
        <v>3.5061710191648432E-5</v>
      </c>
      <c r="R32" s="23">
        <v>3.8869880801981159E-5</v>
      </c>
      <c r="S32">
        <v>4</v>
      </c>
      <c r="T32" t="s">
        <v>795</v>
      </c>
      <c r="U32" t="s">
        <v>795</v>
      </c>
      <c r="V32" t="s">
        <v>796</v>
      </c>
      <c r="W32" t="s">
        <v>797</v>
      </c>
      <c r="X32">
        <v>3</v>
      </c>
      <c r="Y32" s="17">
        <f t="shared" si="0"/>
        <v>14143333.333333334</v>
      </c>
      <c r="Z32" s="23">
        <f t="shared" si="1"/>
        <v>20482708.673049361</v>
      </c>
      <c r="AA32" s="12">
        <f t="shared" si="2"/>
        <v>0.69050112263437013</v>
      </c>
      <c r="AB32" s="7">
        <f t="shared" si="3"/>
        <v>1.4482235686813123</v>
      </c>
      <c r="AC32" s="18">
        <f t="shared" si="4"/>
        <v>1.1416689925948797E-9</v>
      </c>
      <c r="AD32" s="27">
        <f t="shared" si="5"/>
        <v>1.6592619170002518E-2</v>
      </c>
      <c r="AE32" s="22">
        <f t="shared" si="6"/>
        <v>2.0392040904930631E-6</v>
      </c>
      <c r="AF32">
        <v>1.8428027801751276E-12</v>
      </c>
      <c r="AG32">
        <v>2.6063373987610223E-5</v>
      </c>
      <c r="AH32">
        <v>3.7745592488212564E-5</v>
      </c>
      <c r="AI32">
        <v>0</v>
      </c>
      <c r="AJ32">
        <v>2.9927999201102118E-6</v>
      </c>
      <c r="AK32">
        <v>9.501064421930453E-6</v>
      </c>
      <c r="AL32" t="s">
        <v>797</v>
      </c>
    </row>
    <row r="33" spans="1:38" x14ac:dyDescent="0.25">
      <c r="A33" s="30">
        <v>1.6465627121142783E-4</v>
      </c>
      <c r="B33" s="30">
        <v>1.633405100263828E-4</v>
      </c>
      <c r="C33" s="30">
        <v>7.1078746034134845E-5</v>
      </c>
      <c r="D33" s="30">
        <v>7.4569014499786541E-5</v>
      </c>
      <c r="E33" s="30">
        <v>2.9588041438491852E-4</v>
      </c>
      <c r="F33" s="30">
        <v>2.8755094581852693E-4</v>
      </c>
      <c r="G33" s="17">
        <v>4.1874007573919423E-4</v>
      </c>
      <c r="H33" s="17">
        <v>3.9719771123894698E-4</v>
      </c>
      <c r="I33" s="17">
        <v>4.6882745530435423E-4</v>
      </c>
      <c r="J33" s="17">
        <v>4.5191052578234656E-4</v>
      </c>
      <c r="K33" s="17">
        <v>2.6059074114456477E-4</v>
      </c>
      <c r="L33" s="17">
        <v>2.404673347850524E-4</v>
      </c>
      <c r="M33" s="23">
        <v>1.11727784833669E-3</v>
      </c>
      <c r="N33" s="23">
        <v>1.1558823233727979E-3</v>
      </c>
      <c r="O33" s="23">
        <v>6.793784411432554E-4</v>
      </c>
      <c r="P33" s="23">
        <v>7.5059565498590867E-4</v>
      </c>
      <c r="Q33" s="23">
        <v>8.2110914141904953E-4</v>
      </c>
      <c r="R33" s="23">
        <v>8.6878164678915988E-4</v>
      </c>
      <c r="S33" s="3">
        <v>6</v>
      </c>
      <c r="T33" s="3" t="s">
        <v>2476</v>
      </c>
      <c r="U33" s="3" t="s">
        <v>2477</v>
      </c>
      <c r="V33" s="3" t="s">
        <v>2478</v>
      </c>
      <c r="W33" s="3" t="s">
        <v>2479</v>
      </c>
      <c r="X33" s="3">
        <v>8</v>
      </c>
      <c r="Y33" s="17">
        <f t="shared" si="0"/>
        <v>2.1169093343374752</v>
      </c>
      <c r="Z33" s="23">
        <f t="shared" si="1"/>
        <v>5.101833317711467</v>
      </c>
      <c r="AA33" s="12">
        <f t="shared" si="2"/>
        <v>0.4149311046655399</v>
      </c>
      <c r="AB33" s="7">
        <f t="shared" si="3"/>
        <v>2.4100386516119632</v>
      </c>
      <c r="AC33" s="18">
        <f t="shared" si="4"/>
        <v>6.0601511833667746E-3</v>
      </c>
      <c r="AD33" s="27">
        <f t="shared" si="5"/>
        <v>1.531350510123405E-4</v>
      </c>
      <c r="AE33" s="22">
        <f t="shared" si="6"/>
        <v>1.0652974346733887E-5</v>
      </c>
      <c r="AF33">
        <v>1.761793169958629E-4</v>
      </c>
      <c r="AG33">
        <v>3.7295564066574318E-4</v>
      </c>
      <c r="AH33">
        <v>8.9883750934114347E-4</v>
      </c>
      <c r="AI33">
        <v>9.8387388989781173E-5</v>
      </c>
      <c r="AJ33">
        <v>9.8273285328300171E-5</v>
      </c>
      <c r="AK33">
        <v>1.9538229304192189E-4</v>
      </c>
      <c r="AL33" s="3" t="s">
        <v>2479</v>
      </c>
    </row>
    <row r="34" spans="1:38" x14ac:dyDescent="0.25">
      <c r="A34" s="30">
        <v>1.8428027801751276E-12</v>
      </c>
      <c r="B34" s="30">
        <v>1.3116148787896471E-5</v>
      </c>
      <c r="C34" s="30">
        <v>1.8428027801751276E-12</v>
      </c>
      <c r="D34" s="30">
        <v>2.5159786357731017E-5</v>
      </c>
      <c r="E34" s="30">
        <v>1.8428027801751276E-12</v>
      </c>
      <c r="F34" s="30">
        <v>1.0400963171586439E-5</v>
      </c>
      <c r="G34" s="17">
        <v>3.6485652244687351E-5</v>
      </c>
      <c r="H34" s="17">
        <v>6.5139392673630415E-5</v>
      </c>
      <c r="I34" s="17">
        <v>4.8627879763261265E-5</v>
      </c>
      <c r="J34" s="17">
        <v>5.2516193629430784E-5</v>
      </c>
      <c r="K34" s="17">
        <v>4.617510926284817E-5</v>
      </c>
      <c r="L34" s="17">
        <v>5.5527333372236946E-5</v>
      </c>
      <c r="M34" s="23">
        <v>3.0296470304378859E-5</v>
      </c>
      <c r="N34" s="23">
        <v>2.0106497414639541E-12</v>
      </c>
      <c r="O34" s="23">
        <v>5.0406989018501324E-5</v>
      </c>
      <c r="P34" s="23">
        <v>5.0811129616535582E-5</v>
      </c>
      <c r="Q34" s="23">
        <v>6.1767160057772666E-5</v>
      </c>
      <c r="R34" s="23">
        <v>6.2523164360563107E-5</v>
      </c>
      <c r="S34">
        <v>3</v>
      </c>
      <c r="T34" t="s">
        <v>866</v>
      </c>
      <c r="U34" t="s">
        <v>867</v>
      </c>
      <c r="V34" t="s">
        <v>868</v>
      </c>
      <c r="W34" t="s">
        <v>869</v>
      </c>
      <c r="X34">
        <v>5</v>
      </c>
      <c r="Y34" s="17">
        <f t="shared" si="0"/>
        <v>6.2549492036658645</v>
      </c>
      <c r="Z34" s="23">
        <f t="shared" si="1"/>
        <v>5.2551599456629576</v>
      </c>
      <c r="AA34" s="12">
        <f t="shared" si="2"/>
        <v>1.190249063461527</v>
      </c>
      <c r="AB34" s="7">
        <f t="shared" si="3"/>
        <v>0.84016029140301307</v>
      </c>
      <c r="AC34" s="18">
        <f t="shared" si="4"/>
        <v>2.1642618183247658E-5</v>
      </c>
      <c r="AD34" s="27">
        <f t="shared" si="5"/>
        <v>0.45856612607753533</v>
      </c>
      <c r="AE34" s="22">
        <f t="shared" si="6"/>
        <v>8.6664313619705408E-3</v>
      </c>
      <c r="AF34">
        <v>8.1128173076037107E-6</v>
      </c>
      <c r="AG34">
        <v>5.0745260157682475E-5</v>
      </c>
      <c r="AH34">
        <v>4.2634152561400218E-5</v>
      </c>
      <c r="AI34">
        <v>1.0181565847061909E-5</v>
      </c>
      <c r="AJ34">
        <v>9.6114668729177334E-6</v>
      </c>
      <c r="AK34">
        <v>2.3911561652103829E-5</v>
      </c>
      <c r="AL34" t="s">
        <v>869</v>
      </c>
    </row>
    <row r="35" spans="1:38" x14ac:dyDescent="0.25">
      <c r="A35" s="30">
        <v>1.8428027801751276E-12</v>
      </c>
      <c r="B35" s="30">
        <v>9.5978697199861166E-6</v>
      </c>
      <c r="C35" s="30">
        <v>1.8428027801751276E-12</v>
      </c>
      <c r="D35" s="30">
        <v>1.042233968383647E-5</v>
      </c>
      <c r="E35" s="30">
        <v>1.6861276878046383E-5</v>
      </c>
      <c r="F35" s="30">
        <v>1.7998654753970473E-5</v>
      </c>
      <c r="G35" s="17">
        <v>2.7269795541031538E-5</v>
      </c>
      <c r="H35" s="17">
        <v>2.2130218587123106E-5</v>
      </c>
      <c r="I35" s="17">
        <v>2.0368499129275687E-5</v>
      </c>
      <c r="J35" s="17">
        <v>1.9773273831279119E-5</v>
      </c>
      <c r="K35" s="17">
        <v>2.1284372111022725E-5</v>
      </c>
      <c r="L35" s="17">
        <v>3.1513770343774855E-5</v>
      </c>
      <c r="M35" s="23">
        <v>1.6791137055939626E-4</v>
      </c>
      <c r="N35" s="23">
        <v>3.7120615526907517E-5</v>
      </c>
      <c r="O35" s="23">
        <v>2.9136325403554156E-5</v>
      </c>
      <c r="P35" s="23">
        <v>2.8547205029305219E-5</v>
      </c>
      <c r="Q35" s="23">
        <v>3.8747231167751858E-5</v>
      </c>
      <c r="R35" s="23">
        <v>5.3159568514565479E-5</v>
      </c>
      <c r="S35">
        <v>2</v>
      </c>
      <c r="T35" t="s">
        <v>880</v>
      </c>
      <c r="U35" t="s">
        <v>880</v>
      </c>
      <c r="V35" t="s">
        <v>881</v>
      </c>
      <c r="W35" t="s">
        <v>882</v>
      </c>
      <c r="X35">
        <v>10</v>
      </c>
      <c r="Y35" s="17">
        <f t="shared" si="0"/>
        <v>2.5936507687066324</v>
      </c>
      <c r="Z35" s="23">
        <f t="shared" si="1"/>
        <v>6.4617598587145881</v>
      </c>
      <c r="AA35" s="12">
        <f t="shared" si="2"/>
        <v>0.40138458027169349</v>
      </c>
      <c r="AB35" s="7">
        <f t="shared" si="3"/>
        <v>2.4913762240769421</v>
      </c>
      <c r="AC35" s="18">
        <f t="shared" si="4"/>
        <v>2.8843283408920739E-3</v>
      </c>
      <c r="AD35" s="27">
        <f t="shared" si="5"/>
        <v>0.1412052148106091</v>
      </c>
      <c r="AE35" s="22">
        <f t="shared" si="6"/>
        <v>4.8936539757250909E-2</v>
      </c>
      <c r="AF35">
        <v>9.1466907869074987E-6</v>
      </c>
      <c r="AG35">
        <v>2.3723321590584505E-5</v>
      </c>
      <c r="AH35">
        <v>5.9103719366913422E-5</v>
      </c>
      <c r="AI35">
        <v>7.8361570230576653E-6</v>
      </c>
      <c r="AJ35">
        <v>4.6607452633344489E-6</v>
      </c>
      <c r="AK35">
        <v>5.404410536412497E-5</v>
      </c>
      <c r="AL35" t="s">
        <v>882</v>
      </c>
    </row>
    <row r="36" spans="1:38" x14ac:dyDescent="0.25">
      <c r="A36" s="30">
        <v>1.8428027801751276E-12</v>
      </c>
      <c r="B36" s="30">
        <v>1.8428027801751276E-12</v>
      </c>
      <c r="C36" s="30">
        <v>1.8428027801751276E-12</v>
      </c>
      <c r="D36" s="30">
        <v>1.8428027801751276E-12</v>
      </c>
      <c r="E36" s="30">
        <v>1.8428027801751276E-12</v>
      </c>
      <c r="F36" s="30">
        <v>1.8428027801751276E-12</v>
      </c>
      <c r="G36" s="17">
        <v>8.9960103319809203E-6</v>
      </c>
      <c r="H36" s="17">
        <v>8.4779984704736919E-6</v>
      </c>
      <c r="I36" s="17">
        <v>8.2382498287729083E-6</v>
      </c>
      <c r="J36" s="17">
        <v>7.6739836174832847E-6</v>
      </c>
      <c r="K36" s="17">
        <v>8.0130593290355074E-6</v>
      </c>
      <c r="L36" s="17">
        <v>8.5472878550082772E-6</v>
      </c>
      <c r="M36" s="23">
        <v>2.0106497414639541E-12</v>
      </c>
      <c r="N36" s="23">
        <v>2.0106497414639541E-12</v>
      </c>
      <c r="O36" s="23">
        <v>1.1752649868805103E-5</v>
      </c>
      <c r="P36" s="23">
        <v>1.1583152095599692E-5</v>
      </c>
      <c r="Q36" s="23">
        <v>1.0610198685705285E-5</v>
      </c>
      <c r="R36" s="23">
        <v>1.1099590832777612E-5</v>
      </c>
      <c r="S36">
        <v>2</v>
      </c>
      <c r="T36" t="s">
        <v>897</v>
      </c>
      <c r="U36" t="s">
        <v>897</v>
      </c>
      <c r="V36" t="s">
        <v>898</v>
      </c>
      <c r="W36" t="s">
        <v>899</v>
      </c>
      <c r="X36">
        <v>3</v>
      </c>
      <c r="Y36" s="17">
        <f t="shared" si="0"/>
        <v>4517266.666666666</v>
      </c>
      <c r="Z36" s="23">
        <f t="shared" si="1"/>
        <v>4074011.246056613</v>
      </c>
      <c r="AA36" s="12">
        <f t="shared" si="2"/>
        <v>1.1088007356482132</v>
      </c>
      <c r="AB36" s="7">
        <f t="shared" si="3"/>
        <v>0.90187530351465051</v>
      </c>
      <c r="AC36" s="18">
        <f t="shared" si="4"/>
        <v>7.9693328129892997E-13</v>
      </c>
      <c r="AD36" s="27">
        <f t="shared" si="5"/>
        <v>0.73928749077932343</v>
      </c>
      <c r="AE36" s="22">
        <f t="shared" si="6"/>
        <v>1.0247784141999042E-2</v>
      </c>
      <c r="AF36">
        <v>1.8428027801751276E-12</v>
      </c>
      <c r="AG36">
        <v>8.3244315721257641E-6</v>
      </c>
      <c r="AH36">
        <v>7.5075992506978623E-6</v>
      </c>
      <c r="AI36">
        <v>0</v>
      </c>
      <c r="AJ36">
        <v>4.5863455040587237E-7</v>
      </c>
      <c r="AK36">
        <v>5.8290161289753962E-6</v>
      </c>
      <c r="AL36" t="s">
        <v>899</v>
      </c>
    </row>
    <row r="37" spans="1:38" x14ac:dyDescent="0.25">
      <c r="A37" s="30">
        <v>1.4455313568249737E-4</v>
      </c>
      <c r="B37" s="30">
        <v>1.3230586840545346E-4</v>
      </c>
      <c r="C37" s="30">
        <v>1.1175308899816027E-4</v>
      </c>
      <c r="D37" s="30">
        <v>9.6769259592556308E-5</v>
      </c>
      <c r="E37" s="30">
        <v>1.5648159807857097E-4</v>
      </c>
      <c r="F37" s="30">
        <v>1.4197505459303235E-4</v>
      </c>
      <c r="G37" s="17">
        <v>2.6224926364672239E-4</v>
      </c>
      <c r="H37" s="17">
        <v>2.9394547146573461E-4</v>
      </c>
      <c r="I37" s="17">
        <v>2.6692998270836721E-4</v>
      </c>
      <c r="J37" s="17">
        <v>2.7820793572303903E-4</v>
      </c>
      <c r="K37" s="17">
        <v>2.0619120307379502E-4</v>
      </c>
      <c r="L37" s="17">
        <v>2.935400548540961E-4</v>
      </c>
      <c r="M37" s="23">
        <v>3.4396185127223862E-4</v>
      </c>
      <c r="N37" s="23">
        <v>2.7960095304797742E-4</v>
      </c>
      <c r="O37" s="23">
        <v>3.3692457717711475E-4</v>
      </c>
      <c r="P37" s="23">
        <v>3.1048453307686377E-4</v>
      </c>
      <c r="Q37" s="23">
        <v>3.5469872089165613E-4</v>
      </c>
      <c r="R37" s="23">
        <v>3.4293641990409198E-4</v>
      </c>
      <c r="S37">
        <v>18</v>
      </c>
      <c r="T37" t="s">
        <v>944</v>
      </c>
      <c r="U37" t="s">
        <v>945</v>
      </c>
      <c r="V37" t="s">
        <v>946</v>
      </c>
      <c r="W37" t="s">
        <v>947</v>
      </c>
      <c r="X37">
        <v>4</v>
      </c>
      <c r="Y37" s="17">
        <f t="shared" si="0"/>
        <v>2.0425954094383227</v>
      </c>
      <c r="Z37" s="23">
        <f t="shared" si="1"/>
        <v>2.5114973271680534</v>
      </c>
      <c r="AA37" s="12">
        <f t="shared" si="2"/>
        <v>0.81329786312834296</v>
      </c>
      <c r="AB37" s="7">
        <f t="shared" si="3"/>
        <v>1.2295618190284048</v>
      </c>
      <c r="AC37" s="18">
        <f t="shared" si="4"/>
        <v>7.1785018511274429E-6</v>
      </c>
      <c r="AD37" s="27">
        <f t="shared" si="5"/>
        <v>5.7375819775419019E-3</v>
      </c>
      <c r="AE37" s="22">
        <f t="shared" si="6"/>
        <v>9.5653696808842217E-8</v>
      </c>
      <c r="AF37">
        <v>1.3063966755837844E-4</v>
      </c>
      <c r="AG37">
        <v>2.6684398524529237E-4</v>
      </c>
      <c r="AH37">
        <v>3.2810117589499049E-4</v>
      </c>
      <c r="AI37">
        <v>2.2345310820044748E-5</v>
      </c>
      <c r="AJ37">
        <v>3.2484423669354891E-5</v>
      </c>
      <c r="AK37">
        <v>2.7998375019484459E-5</v>
      </c>
      <c r="AL37" t="s">
        <v>947</v>
      </c>
    </row>
    <row r="38" spans="1:38" x14ac:dyDescent="0.25">
      <c r="A38" s="30">
        <v>1.1232620066279472E-4</v>
      </c>
      <c r="B38" s="30">
        <v>1.2177240771397243E-4</v>
      </c>
      <c r="C38" s="30">
        <v>9.2280192020049686E-5</v>
      </c>
      <c r="D38" s="30">
        <v>1.1829688167056214E-4</v>
      </c>
      <c r="E38" s="30">
        <v>1.395259696981796E-4</v>
      </c>
      <c r="F38" s="30">
        <v>1.4503779281368342E-4</v>
      </c>
      <c r="G38" s="17">
        <v>3.9878252162989762E-4</v>
      </c>
      <c r="H38" s="17">
        <v>4.134696597878934E-4</v>
      </c>
      <c r="I38" s="17">
        <v>4.0064375243787449E-4</v>
      </c>
      <c r="J38" s="17">
        <v>4.5030728736359418E-4</v>
      </c>
      <c r="K38" s="17">
        <v>6.4540481770073495E-4</v>
      </c>
      <c r="L38" s="17">
        <v>5.8048287575516522E-4</v>
      </c>
      <c r="M38" s="23">
        <v>3.8453676305498123E-4</v>
      </c>
      <c r="N38" s="23">
        <v>4.6168539363495312E-4</v>
      </c>
      <c r="O38" s="23">
        <v>5.3123376819219127E-4</v>
      </c>
      <c r="P38" s="23">
        <v>5.5612561199151506E-4</v>
      </c>
      <c r="Q38" s="23">
        <v>5.7896659305454556E-4</v>
      </c>
      <c r="R38" s="23">
        <v>5.6249937167195574E-4</v>
      </c>
      <c r="S38">
        <v>9</v>
      </c>
      <c r="T38" t="s">
        <v>958</v>
      </c>
      <c r="U38" t="s">
        <v>959</v>
      </c>
      <c r="V38" t="s">
        <v>960</v>
      </c>
      <c r="W38" t="s">
        <v>961</v>
      </c>
      <c r="X38">
        <v>6</v>
      </c>
      <c r="Y38" s="17">
        <f t="shared" si="0"/>
        <v>3.9617864010936952</v>
      </c>
      <c r="Z38" s="23">
        <f t="shared" si="1"/>
        <v>4.2167871258999012</v>
      </c>
      <c r="AA38" s="12">
        <f t="shared" si="2"/>
        <v>0.93952724735854742</v>
      </c>
      <c r="AB38" s="7">
        <f t="shared" si="3"/>
        <v>1.0643650866022991</v>
      </c>
      <c r="AC38" s="18">
        <f t="shared" si="4"/>
        <v>9.2325283832398097E-6</v>
      </c>
      <c r="AD38" s="27">
        <f t="shared" si="5"/>
        <v>0.57053804537855335</v>
      </c>
      <c r="AE38" s="22">
        <f t="shared" si="6"/>
        <v>2.1901971517297642E-7</v>
      </c>
      <c r="AF38">
        <v>1.2153990742987365E-4</v>
      </c>
      <c r="AG38">
        <v>4.8151515244585999E-4</v>
      </c>
      <c r="AH38">
        <v>5.1250791693335698E-4</v>
      </c>
      <c r="AI38">
        <v>1.9116713442123414E-5</v>
      </c>
      <c r="AJ38">
        <v>1.0549258181447867E-4</v>
      </c>
      <c r="AK38">
        <v>7.5004809319931739E-5</v>
      </c>
      <c r="AL38" t="s">
        <v>961</v>
      </c>
    </row>
    <row r="39" spans="1:38" x14ac:dyDescent="0.25">
      <c r="A39" s="30">
        <v>1.3361241557659762E-5</v>
      </c>
      <c r="B39" s="30">
        <v>1.000218064995654E-5</v>
      </c>
      <c r="C39" s="30">
        <v>7.4952317478062965E-6</v>
      </c>
      <c r="D39" s="30">
        <v>6.9663473498960349E-6</v>
      </c>
      <c r="E39" s="30">
        <v>1.6564217069882152E-5</v>
      </c>
      <c r="F39" s="30">
        <v>1.3675255151401604E-5</v>
      </c>
      <c r="G39" s="17">
        <v>8.2041579773396687E-5</v>
      </c>
      <c r="H39" s="17">
        <v>1.1168121968973344E-4</v>
      </c>
      <c r="I39" s="17">
        <v>1.0033692577497535E-4</v>
      </c>
      <c r="J39" s="17">
        <v>9.5987911213762052E-5</v>
      </c>
      <c r="K39" s="17">
        <v>1.425131530048435E-4</v>
      </c>
      <c r="L39" s="17">
        <v>1.198485216114696E-4</v>
      </c>
      <c r="M39" s="23">
        <v>6.4728847126949068E-5</v>
      </c>
      <c r="N39" s="23">
        <v>7.204962283561933E-5</v>
      </c>
      <c r="O39" s="23">
        <v>1.2079380451792997E-4</v>
      </c>
      <c r="P39" s="23">
        <v>1.147839724406942E-4</v>
      </c>
      <c r="Q39" s="23">
        <v>7.5690909517410552E-5</v>
      </c>
      <c r="R39" s="23">
        <v>8.5762254072403493E-5</v>
      </c>
      <c r="S39">
        <v>6</v>
      </c>
      <c r="T39" t="s">
        <v>962</v>
      </c>
      <c r="U39" t="s">
        <v>962</v>
      </c>
      <c r="V39" t="s">
        <v>963</v>
      </c>
      <c r="W39" t="s">
        <v>964</v>
      </c>
      <c r="X39">
        <v>3</v>
      </c>
      <c r="Y39" s="17">
        <f t="shared" ref="Y39:Y70" si="7">AVERAGE(G39:L39)/AVERAGE(A39:F39)</f>
        <v>9.5851664938419336</v>
      </c>
      <c r="Z39" s="23">
        <f t="shared" ref="Z39:Z70" si="8">AVERAGE(M39:R39)/AVERAGE(A39:F39)</f>
        <v>7.842702409243965</v>
      </c>
      <c r="AA39" s="12">
        <f t="shared" ref="AA39:AA70" si="9">AVERAGE(G39:L39)/AVERAGE(M39:R39)</f>
        <v>1.2221764888776321</v>
      </c>
      <c r="AB39" s="7">
        <f t="shared" ref="AB39:AB70" si="10">AVERAGE(M39:R39)/AVERAGE(G39:L39)</f>
        <v>0.81821243421098322</v>
      </c>
      <c r="AC39" s="18">
        <f t="shared" ref="AC39:AC70" si="11">_xlfn.T.TEST(A39:F39,G39:L39,2,2)</f>
        <v>5.8404033371471075E-7</v>
      </c>
      <c r="AD39" s="27">
        <f t="shared" ref="AD39:AD70" si="12">_xlfn.T.TEST(G39:L39,M39:R39,2,2)</f>
        <v>0.1551801658895002</v>
      </c>
      <c r="AE39" s="22">
        <f t="shared" ref="AE39:AE70" si="13">_xlfn.T.TEST(M39:R39,A39:F39,2,2)</f>
        <v>1.1552797211208871E-5</v>
      </c>
      <c r="AF39">
        <v>1.1344078921100398E-5</v>
      </c>
      <c r="AG39">
        <v>1.087348851780301E-4</v>
      </c>
      <c r="AH39">
        <v>8.8968235085167769E-5</v>
      </c>
      <c r="AI39">
        <v>3.8087273269272341E-6</v>
      </c>
      <c r="AJ39">
        <v>2.1065178850489641E-5</v>
      </c>
      <c r="AK39">
        <v>2.3407999583284015E-5</v>
      </c>
      <c r="AL39" t="s">
        <v>964</v>
      </c>
    </row>
    <row r="40" spans="1:38" x14ac:dyDescent="0.25">
      <c r="A40" s="30">
        <v>3.8169973985767418E-5</v>
      </c>
      <c r="B40" s="30">
        <v>2.8932003648749502E-5</v>
      </c>
      <c r="C40" s="30">
        <v>3.2488613014487497E-5</v>
      </c>
      <c r="D40" s="30">
        <v>3.9550233268118586E-5</v>
      </c>
      <c r="E40" s="30">
        <v>1.6645300392209856E-5</v>
      </c>
      <c r="F40" s="30">
        <v>1.8161005678903902E-5</v>
      </c>
      <c r="G40" s="17">
        <v>8.5609245955815732E-5</v>
      </c>
      <c r="H40" s="17">
        <v>6.5684862296562255E-5</v>
      </c>
      <c r="I40" s="17">
        <v>6.7332327982038811E-5</v>
      </c>
      <c r="J40" s="17">
        <v>4.8255633601665889E-5</v>
      </c>
      <c r="K40" s="17">
        <v>8.6794168143468342E-5</v>
      </c>
      <c r="L40" s="17">
        <v>7.4996544744787173E-5</v>
      </c>
      <c r="M40" s="23">
        <v>5.7954968147957007E-5</v>
      </c>
      <c r="N40" s="23">
        <v>6.6634943081856897E-5</v>
      </c>
      <c r="O40" s="23">
        <v>5.9830904356742882E-5</v>
      </c>
      <c r="P40" s="23">
        <v>5.6885302485498185E-5</v>
      </c>
      <c r="Q40" s="23">
        <v>5.5234559047756283E-5</v>
      </c>
      <c r="R40" s="23">
        <v>5.3913562167614465E-5</v>
      </c>
      <c r="S40">
        <v>2</v>
      </c>
      <c r="T40" t="s">
        <v>1156</v>
      </c>
      <c r="U40" t="s">
        <v>1156</v>
      </c>
      <c r="V40" t="s">
        <v>1157</v>
      </c>
      <c r="W40" t="s">
        <v>1158</v>
      </c>
      <c r="X40">
        <v>11</v>
      </c>
      <c r="Y40" s="17">
        <f t="shared" si="7"/>
        <v>2.4643854874370583</v>
      </c>
      <c r="Z40" s="23">
        <f t="shared" si="8"/>
        <v>2.0147169965444407</v>
      </c>
      <c r="AA40" s="12">
        <f t="shared" si="9"/>
        <v>1.2231918883217199</v>
      </c>
      <c r="AB40" s="7">
        <f t="shared" si="10"/>
        <v>0.81753321743495999</v>
      </c>
      <c r="AC40" s="18">
        <f t="shared" si="11"/>
        <v>1.3652208282760974E-4</v>
      </c>
      <c r="AD40" s="27">
        <f t="shared" si="12"/>
        <v>6.0474838095999892E-2</v>
      </c>
      <c r="AE40" s="22">
        <f t="shared" si="13"/>
        <v>5.4359942901847725E-5</v>
      </c>
      <c r="AF40">
        <v>2.8991188331372792E-5</v>
      </c>
      <c r="AG40">
        <v>7.1445463787389696E-5</v>
      </c>
      <c r="AH40">
        <v>5.8409039881237624E-5</v>
      </c>
      <c r="AI40">
        <v>9.774383086399486E-6</v>
      </c>
      <c r="AJ40">
        <v>1.4399140713410725E-5</v>
      </c>
      <c r="AK40">
        <v>4.5277320432778354E-6</v>
      </c>
      <c r="AL40" t="s">
        <v>1158</v>
      </c>
    </row>
    <row r="41" spans="1:38" x14ac:dyDescent="0.25">
      <c r="A41" s="30">
        <v>1.8428027801751276E-12</v>
      </c>
      <c r="B41" s="30">
        <v>1.8428027801751276E-12</v>
      </c>
      <c r="C41" s="30">
        <v>1.8428027801751276E-12</v>
      </c>
      <c r="D41" s="30">
        <v>1.8428027801751276E-12</v>
      </c>
      <c r="E41" s="30">
        <v>1.8428027801751276E-12</v>
      </c>
      <c r="F41" s="30">
        <v>1.8428027801751276E-12</v>
      </c>
      <c r="G41" s="17">
        <v>3.2459128170004697E-4</v>
      </c>
      <c r="H41" s="17">
        <v>1.8428027801751276E-12</v>
      </c>
      <c r="I41" s="17">
        <v>3.2908772048367428E-4</v>
      </c>
      <c r="J41" s="17">
        <v>3.342291402403629E-4</v>
      </c>
      <c r="K41" s="17">
        <v>3.931804011781652E-4</v>
      </c>
      <c r="L41" s="17">
        <v>4.3125270661658336E-4</v>
      </c>
      <c r="M41" s="23">
        <v>2.0106497414639541E-12</v>
      </c>
      <c r="N41" s="23">
        <v>3.9169467613459286E-4</v>
      </c>
      <c r="O41" s="23">
        <v>5.2065775055209085E-4</v>
      </c>
      <c r="P41" s="23">
        <v>5.0770916621706308E-4</v>
      </c>
      <c r="Q41" s="23">
        <v>3.5126050983375274E-4</v>
      </c>
      <c r="R41" s="23">
        <v>2.0106497414639541E-12</v>
      </c>
      <c r="S41">
        <v>1</v>
      </c>
      <c r="T41" t="s">
        <v>1072</v>
      </c>
      <c r="U41" t="s">
        <v>1072</v>
      </c>
      <c r="W41" t="s">
        <v>1073</v>
      </c>
      <c r="X41">
        <v>3</v>
      </c>
      <c r="Y41" s="17">
        <f t="shared" si="7"/>
        <v>163911666.83333331</v>
      </c>
      <c r="Z41" s="23">
        <f t="shared" si="8"/>
        <v>160201815.57269561</v>
      </c>
      <c r="AA41" s="12">
        <f t="shared" si="9"/>
        <v>1.0231573609036553</v>
      </c>
      <c r="AB41" s="7">
        <f t="shared" si="10"/>
        <v>0.97736676508567311</v>
      </c>
      <c r="AC41" s="18">
        <f t="shared" si="11"/>
        <v>7.1721322202159357E-4</v>
      </c>
      <c r="AD41" s="27">
        <f t="shared" si="12"/>
        <v>0.95402547936095172</v>
      </c>
      <c r="AE41" s="22">
        <f t="shared" si="13"/>
        <v>1.2440811985730812E-2</v>
      </c>
      <c r="AF41">
        <v>1.8428027801751276E-12</v>
      </c>
      <c r="AG41">
        <v>3.020568753436059E-4</v>
      </c>
      <c r="AH41">
        <v>2.9522035112646651E-4</v>
      </c>
      <c r="AI41">
        <v>0</v>
      </c>
      <c r="AJ41">
        <v>1.5395254807591081E-4</v>
      </c>
      <c r="AK41">
        <v>2.3779462627916348E-4</v>
      </c>
      <c r="AL41" t="s">
        <v>1073</v>
      </c>
    </row>
    <row r="42" spans="1:38" x14ac:dyDescent="0.25">
      <c r="A42" s="30">
        <v>8.9508616638666304E-6</v>
      </c>
      <c r="B42" s="30">
        <v>9.6581293708978443E-6</v>
      </c>
      <c r="C42" s="30">
        <v>4.6731635702461065E-6</v>
      </c>
      <c r="D42" s="30">
        <v>5.7399620996894873E-6</v>
      </c>
      <c r="E42" s="30">
        <v>1.0127491239008448E-5</v>
      </c>
      <c r="F42" s="30">
        <v>1.1731098218316845E-5</v>
      </c>
      <c r="G42" s="17">
        <v>2.1617919414234423E-5</v>
      </c>
      <c r="H42" s="17">
        <v>2.2784413574085278E-5</v>
      </c>
      <c r="I42" s="17">
        <v>2.7396948932863622E-5</v>
      </c>
      <c r="J42" s="17">
        <v>2.7986645822519662E-5</v>
      </c>
      <c r="K42" s="17">
        <v>2.9582513030151323E-5</v>
      </c>
      <c r="L42" s="17">
        <v>3.1751491902417448E-5</v>
      </c>
      <c r="M42" s="23">
        <v>6.1421328302240869E-5</v>
      </c>
      <c r="N42" s="23">
        <v>3.9905365418835095E-5</v>
      </c>
      <c r="O42" s="23">
        <v>3.5469872089165614E-5</v>
      </c>
      <c r="P42" s="23">
        <v>4.3878409307967865E-5</v>
      </c>
      <c r="Q42" s="23">
        <v>6.8034355301915811E-5</v>
      </c>
      <c r="R42" s="23">
        <v>3.8851784954307985E-5</v>
      </c>
      <c r="S42">
        <v>4</v>
      </c>
      <c r="T42" t="s">
        <v>2155</v>
      </c>
      <c r="U42" t="s">
        <v>2156</v>
      </c>
      <c r="V42" t="s">
        <v>2157</v>
      </c>
      <c r="W42" t="s">
        <v>2158</v>
      </c>
      <c r="X42">
        <v>8</v>
      </c>
      <c r="Y42" s="17">
        <f t="shared" si="7"/>
        <v>3.1666213940348773</v>
      </c>
      <c r="Z42" s="23">
        <f t="shared" si="8"/>
        <v>5.6516730420116188</v>
      </c>
      <c r="AA42" s="12">
        <f t="shared" si="9"/>
        <v>0.56029805165582813</v>
      </c>
      <c r="AB42" s="7">
        <f t="shared" si="10"/>
        <v>1.784764371471107</v>
      </c>
      <c r="AC42" s="18">
        <f t="shared" si="11"/>
        <v>2.7140449068806939E-6</v>
      </c>
      <c r="AD42" s="27">
        <f t="shared" si="12"/>
        <v>4.2186310755209632E-3</v>
      </c>
      <c r="AE42" s="22">
        <f t="shared" si="13"/>
        <v>3.5359696695044224E-5</v>
      </c>
      <c r="AF42">
        <v>8.480117693670895E-6</v>
      </c>
      <c r="AG42">
        <v>2.685332211271196E-5</v>
      </c>
      <c r="AH42">
        <v>4.7926852562405542E-5</v>
      </c>
      <c r="AI42">
        <v>2.7163717618821093E-6</v>
      </c>
      <c r="AJ42">
        <v>3.9239256163783861E-6</v>
      </c>
      <c r="AK42">
        <v>1.3451244591438426E-5</v>
      </c>
      <c r="AL42" t="s">
        <v>2158</v>
      </c>
    </row>
    <row r="43" spans="1:38" x14ac:dyDescent="0.25">
      <c r="A43" s="30">
        <v>1.8428027801751276E-12</v>
      </c>
      <c r="B43" s="30">
        <v>1.8428027801751276E-12</v>
      </c>
      <c r="C43" s="30">
        <v>1.8428027801751276E-12</v>
      </c>
      <c r="D43" s="30">
        <v>1.8428027801751276E-12</v>
      </c>
      <c r="E43" s="30">
        <v>1.4951211796394863E-5</v>
      </c>
      <c r="F43" s="30">
        <v>1.7954980328080321E-5</v>
      </c>
      <c r="G43" s="17">
        <v>2.0184218851258173E-5</v>
      </c>
      <c r="H43" s="17">
        <v>1.8885042891234709E-5</v>
      </c>
      <c r="I43" s="17">
        <v>1.9511595836494252E-5</v>
      </c>
      <c r="J43" s="17">
        <v>2.3140074510659079E-5</v>
      </c>
      <c r="K43" s="17">
        <v>2.3556547938978657E-5</v>
      </c>
      <c r="L43" s="17">
        <v>1.8428027801751276E-12</v>
      </c>
      <c r="M43" s="23">
        <v>3.5182349176136264E-5</v>
      </c>
      <c r="N43" s="23">
        <v>2.6789897155265724E-5</v>
      </c>
      <c r="O43" s="23">
        <v>2.285706626096223E-5</v>
      </c>
      <c r="P43" s="23">
        <v>3.3780926306335894E-5</v>
      </c>
      <c r="Q43" s="23">
        <v>3.5262775165794823E-5</v>
      </c>
      <c r="R43" s="23">
        <v>4.4173974819963072E-5</v>
      </c>
      <c r="S43">
        <v>2</v>
      </c>
      <c r="T43" t="s">
        <v>1166</v>
      </c>
      <c r="U43" t="s">
        <v>1166</v>
      </c>
      <c r="V43" t="s">
        <v>1167</v>
      </c>
      <c r="W43" t="s">
        <v>1168</v>
      </c>
      <c r="X43">
        <v>4</v>
      </c>
      <c r="Y43" s="17">
        <f t="shared" si="7"/>
        <v>3.1993205986983861</v>
      </c>
      <c r="Z43" s="23">
        <f t="shared" si="8"/>
        <v>6.0185312166000839</v>
      </c>
      <c r="AA43" s="12">
        <f t="shared" si="9"/>
        <v>0.53157830101040959</v>
      </c>
      <c r="AB43" s="7">
        <f t="shared" si="10"/>
        <v>1.8811904061908229</v>
      </c>
      <c r="AC43" s="18">
        <f t="shared" si="11"/>
        <v>3.6871495509190715E-2</v>
      </c>
      <c r="AD43" s="27">
        <f t="shared" si="12"/>
        <v>8.2224962898647565E-3</v>
      </c>
      <c r="AE43" s="22">
        <f t="shared" si="13"/>
        <v>1.4151035778900162E-4</v>
      </c>
      <c r="AF43">
        <v>5.4843665826143848E-6</v>
      </c>
      <c r="AG43">
        <v>1.7546246978571276E-5</v>
      </c>
      <c r="AH43">
        <v>3.3007831480743E-5</v>
      </c>
      <c r="AI43">
        <v>8.5492735584660939E-6</v>
      </c>
      <c r="AJ43">
        <v>8.8079419694737736E-6</v>
      </c>
      <c r="AK43">
        <v>7.4403558078194115E-6</v>
      </c>
      <c r="AL43" t="s">
        <v>1168</v>
      </c>
    </row>
    <row r="44" spans="1:38" x14ac:dyDescent="0.25">
      <c r="A44" s="30">
        <v>2.786686364180828E-5</v>
      </c>
      <c r="B44" s="30">
        <v>1.4738736635840671E-5</v>
      </c>
      <c r="C44" s="30">
        <v>1.294955941656864E-5</v>
      </c>
      <c r="D44" s="30">
        <v>2.0042323037184688E-5</v>
      </c>
      <c r="E44" s="30">
        <v>1.8877671680114007E-5</v>
      </c>
      <c r="F44" s="30">
        <v>1.5844418303945748E-5</v>
      </c>
      <c r="G44" s="17">
        <v>3.4860300192572889E-5</v>
      </c>
      <c r="H44" s="17">
        <v>3.2057397163926518E-5</v>
      </c>
      <c r="I44" s="17">
        <v>2.4769112168333889E-5</v>
      </c>
      <c r="J44" s="17">
        <v>3.7834583879775547E-5</v>
      </c>
      <c r="K44" s="17">
        <v>3.6439582175182975E-5</v>
      </c>
      <c r="L44" s="17">
        <v>5.682650933226041E-5</v>
      </c>
      <c r="M44" s="23">
        <v>4.1544044958128218E-5</v>
      </c>
      <c r="N44" s="23">
        <v>2.9813914366427511E-5</v>
      </c>
      <c r="O44" s="23">
        <v>4.7807218902788431E-5</v>
      </c>
      <c r="P44" s="23">
        <v>5.7385954271122714E-5</v>
      </c>
      <c r="Q44" s="23">
        <v>3.4635452446458069E-5</v>
      </c>
      <c r="R44" s="23">
        <v>3.5705118108916898E-5</v>
      </c>
      <c r="S44">
        <v>4</v>
      </c>
      <c r="T44" t="s">
        <v>1177</v>
      </c>
      <c r="U44" t="s">
        <v>1177</v>
      </c>
      <c r="V44" t="s">
        <v>1178</v>
      </c>
      <c r="W44" t="s">
        <v>1179</v>
      </c>
      <c r="X44">
        <v>5</v>
      </c>
      <c r="Y44" s="17">
        <f t="shared" si="7"/>
        <v>2.0194737835566969</v>
      </c>
      <c r="Z44" s="23">
        <f t="shared" si="8"/>
        <v>2.2379682677944088</v>
      </c>
      <c r="AA44" s="12">
        <f t="shared" si="9"/>
        <v>0.90236926618577784</v>
      </c>
      <c r="AB44" s="7">
        <f t="shared" si="10"/>
        <v>1.1081937710787706</v>
      </c>
      <c r="AC44" s="18">
        <f t="shared" si="11"/>
        <v>3.2642436697264987E-3</v>
      </c>
      <c r="AD44" s="27">
        <f t="shared" si="12"/>
        <v>0.51853863206821549</v>
      </c>
      <c r="AE44" s="22">
        <f t="shared" si="13"/>
        <v>6.3546014407176799E-4</v>
      </c>
      <c r="AF44">
        <v>1.8386595452577003E-5</v>
      </c>
      <c r="AG44">
        <v>3.7131247485342035E-5</v>
      </c>
      <c r="AH44">
        <v>4.1148617175640306E-5</v>
      </c>
      <c r="AI44">
        <v>5.3327098944936189E-6</v>
      </c>
      <c r="AJ44">
        <v>1.0701401501582628E-5</v>
      </c>
      <c r="AK44">
        <v>1.008635653441153E-5</v>
      </c>
      <c r="AL44" t="s">
        <v>1179</v>
      </c>
    </row>
    <row r="45" spans="1:38" x14ac:dyDescent="0.25">
      <c r="A45" s="30">
        <v>1.3503874492845318E-5</v>
      </c>
      <c r="B45" s="30">
        <v>1.1968266936125384E-5</v>
      </c>
      <c r="C45" s="30">
        <v>1.8428027801751276E-12</v>
      </c>
      <c r="D45" s="30">
        <v>1.8428027801751276E-12</v>
      </c>
      <c r="E45" s="30">
        <v>1.9758531409037718E-5</v>
      </c>
      <c r="F45" s="30">
        <v>1.9714304142313515E-5</v>
      </c>
      <c r="G45" s="17">
        <v>2.5983519200469298E-5</v>
      </c>
      <c r="H45" s="17">
        <v>3.2927200076169179E-5</v>
      </c>
      <c r="I45" s="17">
        <v>2.8183825719998403E-5</v>
      </c>
      <c r="J45" s="17">
        <v>2.0878955499384196E-5</v>
      </c>
      <c r="K45" s="17">
        <v>2.2150489417705035E-5</v>
      </c>
      <c r="L45" s="17">
        <v>1.8610465276988615E-5</v>
      </c>
      <c r="M45" s="23">
        <v>3.6016768818843809E-5</v>
      </c>
      <c r="N45" s="23">
        <v>2.6106276243167979E-5</v>
      </c>
      <c r="O45" s="23">
        <v>2.4590246338104158E-5</v>
      </c>
      <c r="P45" s="23">
        <v>7.8666671134777207E-6</v>
      </c>
      <c r="Q45" s="23">
        <v>3.0592035816374058E-5</v>
      </c>
      <c r="R45" s="23">
        <v>4.8760266880242346E-5</v>
      </c>
      <c r="S45">
        <v>3</v>
      </c>
      <c r="T45" t="s">
        <v>1198</v>
      </c>
      <c r="U45" t="s">
        <v>1198</v>
      </c>
      <c r="V45" t="s">
        <v>1199</v>
      </c>
      <c r="W45" t="s">
        <v>1200</v>
      </c>
      <c r="X45">
        <v>2</v>
      </c>
      <c r="Y45" s="17">
        <f t="shared" si="7"/>
        <v>2.2901608972030414</v>
      </c>
      <c r="Z45" s="23">
        <f t="shared" si="8"/>
        <v>2.6781478634185083</v>
      </c>
      <c r="AA45" s="12">
        <f t="shared" si="9"/>
        <v>0.85512862395871492</v>
      </c>
      <c r="AB45" s="7">
        <f t="shared" si="10"/>
        <v>1.169414719589926</v>
      </c>
      <c r="AC45" s="18">
        <f t="shared" si="11"/>
        <v>8.1821658703893768E-3</v>
      </c>
      <c r="AD45" s="27">
        <f t="shared" si="12"/>
        <v>0.49526239126993965</v>
      </c>
      <c r="AE45" s="22">
        <f t="shared" si="13"/>
        <v>2.0828278323488818E-2</v>
      </c>
      <c r="AF45">
        <v>1.082416344432125E-5</v>
      </c>
      <c r="AG45">
        <v>2.4789075865119118E-5</v>
      </c>
      <c r="AH45">
        <v>2.8988710201701679E-5</v>
      </c>
      <c r="AI45">
        <v>8.9629493517944696E-6</v>
      </c>
      <c r="AJ45">
        <v>5.2840608559670312E-6</v>
      </c>
      <c r="AK45">
        <v>1.3540120594373355E-5</v>
      </c>
      <c r="AL45" t="s">
        <v>1200</v>
      </c>
    </row>
    <row r="46" spans="1:38" x14ac:dyDescent="0.25">
      <c r="A46" s="30">
        <v>8.0329615990613982E-6</v>
      </c>
      <c r="B46" s="30">
        <v>7.7653866353799698E-6</v>
      </c>
      <c r="C46" s="30">
        <v>6.1960557877828317E-6</v>
      </c>
      <c r="D46" s="30">
        <v>1.8428027801751276E-12</v>
      </c>
      <c r="E46" s="30">
        <v>1.1225248855158772E-5</v>
      </c>
      <c r="F46" s="30">
        <v>1.0759204032052482E-5</v>
      </c>
      <c r="G46" s="17">
        <v>3.493216950099972E-5</v>
      </c>
      <c r="H46" s="17">
        <v>3.9616574168204892E-5</v>
      </c>
      <c r="I46" s="17">
        <v>4.1199541756375326E-5</v>
      </c>
      <c r="J46" s="17">
        <v>4.6886431135995772E-5</v>
      </c>
      <c r="K46" s="17">
        <v>4.8034497268044878E-5</v>
      </c>
      <c r="L46" s="17">
        <v>5.6340009398294174E-5</v>
      </c>
      <c r="M46" s="23">
        <v>3.224478990385743E-5</v>
      </c>
      <c r="N46" s="23">
        <v>3.1185177490105926E-5</v>
      </c>
      <c r="O46" s="23">
        <v>5.3244015803706963E-5</v>
      </c>
      <c r="P46" s="23">
        <v>5.4295585618492611E-5</v>
      </c>
      <c r="Q46" s="23">
        <v>5.0815150916018506E-5</v>
      </c>
      <c r="R46" s="23">
        <v>4.3974920495558136E-5</v>
      </c>
      <c r="S46">
        <v>2</v>
      </c>
      <c r="T46" t="s">
        <v>1205</v>
      </c>
      <c r="U46" t="s">
        <v>1205</v>
      </c>
      <c r="V46" t="s">
        <v>1206</v>
      </c>
      <c r="W46" t="s">
        <v>1207</v>
      </c>
      <c r="X46">
        <v>3</v>
      </c>
      <c r="Y46" s="17">
        <f t="shared" si="7"/>
        <v>6.071308596981857</v>
      </c>
      <c r="Z46" s="23">
        <f t="shared" si="8"/>
        <v>6.0428953312530913</v>
      </c>
      <c r="AA46" s="12">
        <f t="shared" si="9"/>
        <v>1.0047019291533672</v>
      </c>
      <c r="AB46" s="7">
        <f t="shared" si="10"/>
        <v>0.99532007551998092</v>
      </c>
      <c r="AC46" s="18">
        <f t="shared" si="11"/>
        <v>9.1060042898745765E-7</v>
      </c>
      <c r="AD46" s="27">
        <f t="shared" si="12"/>
        <v>0.96909215017392603</v>
      </c>
      <c r="AE46" s="22">
        <f t="shared" si="13"/>
        <v>1.0388101831598483E-5</v>
      </c>
      <c r="AF46">
        <v>7.3298097920397051E-6</v>
      </c>
      <c r="AG46">
        <v>4.4501537204652459E-5</v>
      </c>
      <c r="AH46">
        <v>4.4293273371289924E-5</v>
      </c>
      <c r="AI46">
        <v>4.065238559124033E-6</v>
      </c>
      <c r="AJ46">
        <v>7.5453003360837275E-6</v>
      </c>
      <c r="AK46">
        <v>1.0390249343872747E-5</v>
      </c>
      <c r="AL46" t="s">
        <v>1207</v>
      </c>
    </row>
    <row r="47" spans="1:38" x14ac:dyDescent="0.25">
      <c r="A47" s="30">
        <v>1.8428027801751276E-12</v>
      </c>
      <c r="B47" s="30">
        <v>1.8428027801751276E-12</v>
      </c>
      <c r="C47" s="30">
        <v>1.8428027801751276E-12</v>
      </c>
      <c r="D47" s="30">
        <v>1.8428027801751276E-12</v>
      </c>
      <c r="E47" s="30">
        <v>1.8428027801751276E-12</v>
      </c>
      <c r="F47" s="30">
        <v>1.8428027801751276E-12</v>
      </c>
      <c r="G47" s="17">
        <v>2.3877195622729128E-5</v>
      </c>
      <c r="H47" s="17">
        <v>2.0587792660116524E-5</v>
      </c>
      <c r="I47" s="17">
        <v>1.188552509129552E-5</v>
      </c>
      <c r="J47" s="17">
        <v>1.2969277406316513E-5</v>
      </c>
      <c r="K47" s="17">
        <v>1.8428027801751276E-12</v>
      </c>
      <c r="L47" s="17">
        <v>1.5987604079965355E-5</v>
      </c>
      <c r="M47" s="23">
        <v>1.3647084055212441E-5</v>
      </c>
      <c r="N47" s="23">
        <v>2.0106497414639541E-12</v>
      </c>
      <c r="O47" s="23">
        <v>1.6521106795661019E-5</v>
      </c>
      <c r="P47" s="23">
        <v>2.1341036355898409E-5</v>
      </c>
      <c r="Q47" s="23">
        <v>1.9619518047256971E-5</v>
      </c>
      <c r="R47" s="23">
        <v>1.2257524018886703E-5</v>
      </c>
      <c r="S47">
        <v>1</v>
      </c>
      <c r="T47" t="s">
        <v>1208</v>
      </c>
      <c r="U47" t="s">
        <v>1208</v>
      </c>
      <c r="V47" t="s">
        <v>1209</v>
      </c>
      <c r="W47" t="s">
        <v>1210</v>
      </c>
      <c r="X47">
        <v>3</v>
      </c>
      <c r="Y47" s="17">
        <f t="shared" si="7"/>
        <v>7715366.8333333321</v>
      </c>
      <c r="Z47" s="23">
        <f t="shared" si="8"/>
        <v>7541616.5148575846</v>
      </c>
      <c r="AA47" s="12">
        <f t="shared" si="9"/>
        <v>1.0230388694696217</v>
      </c>
      <c r="AB47" s="7">
        <f t="shared" si="10"/>
        <v>0.97747996663942405</v>
      </c>
      <c r="AC47" s="18">
        <f t="shared" si="11"/>
        <v>1.8709381043425424E-3</v>
      </c>
      <c r="AD47" s="27">
        <f t="shared" si="12"/>
        <v>0.94597630950840583</v>
      </c>
      <c r="AE47" s="22">
        <f t="shared" si="13"/>
        <v>1.2107288733547738E-3</v>
      </c>
      <c r="AF47">
        <v>1.8428027801751276E-12</v>
      </c>
      <c r="AG47">
        <v>1.4217899450537635E-5</v>
      </c>
      <c r="AH47">
        <v>1.3897711880594213E-5</v>
      </c>
      <c r="AI47">
        <v>0</v>
      </c>
      <c r="AJ47">
        <v>8.320541281238474E-6</v>
      </c>
      <c r="AK47">
        <v>7.6278924493154862E-6</v>
      </c>
      <c r="AL47" t="s">
        <v>1210</v>
      </c>
    </row>
    <row r="48" spans="1:38" x14ac:dyDescent="0.25">
      <c r="A48" s="30">
        <v>1.8428027801751276E-12</v>
      </c>
      <c r="B48" s="30">
        <v>1.8428027801751276E-12</v>
      </c>
      <c r="C48" s="30">
        <v>1.8428027801751276E-12</v>
      </c>
      <c r="D48" s="30">
        <v>1.8428027801751276E-12</v>
      </c>
      <c r="E48" s="30">
        <v>1.8428027801751276E-12</v>
      </c>
      <c r="F48" s="30">
        <v>1.8428027801751276E-12</v>
      </c>
      <c r="G48" s="17">
        <v>1.6937753193423652E-2</v>
      </c>
      <c r="H48" s="17">
        <v>1.838840754197751E-2</v>
      </c>
      <c r="I48" s="17">
        <v>1.9325472755696564E-2</v>
      </c>
      <c r="J48" s="17">
        <v>2.5318267396826077E-2</v>
      </c>
      <c r="K48" s="17">
        <v>2.7465132635730104E-2</v>
      </c>
      <c r="L48" s="17">
        <v>3.1731221071835521E-2</v>
      </c>
      <c r="M48" s="23">
        <v>1.6006380461846246E-2</v>
      </c>
      <c r="N48" s="23">
        <v>1.4043785249203279E-2</v>
      </c>
      <c r="O48" s="23">
        <v>2.4586225038621231E-2</v>
      </c>
      <c r="P48" s="23">
        <v>2.2078944811015678E-2</v>
      </c>
      <c r="Q48" s="23">
        <v>2.274648052518171E-2</v>
      </c>
      <c r="R48" s="23">
        <v>2.8040521294456302E-2</v>
      </c>
      <c r="S48">
        <v>2</v>
      </c>
      <c r="T48" t="s">
        <v>1223</v>
      </c>
      <c r="U48" t="s">
        <v>1223</v>
      </c>
      <c r="V48" t="s">
        <v>1224</v>
      </c>
      <c r="W48" t="s">
        <v>1225</v>
      </c>
      <c r="X48">
        <v>4</v>
      </c>
      <c r="Y48" s="17">
        <f t="shared" si="7"/>
        <v>12586466666.666666</v>
      </c>
      <c r="Z48" s="23">
        <f t="shared" si="8"/>
        <v>11531559313.888119</v>
      </c>
      <c r="AA48" s="12">
        <f t="shared" si="9"/>
        <v>1.0914800266003977</v>
      </c>
      <c r="AB48" s="7">
        <f t="shared" si="10"/>
        <v>0.91618717303941155</v>
      </c>
      <c r="AC48" s="18">
        <f t="shared" si="11"/>
        <v>2.1739262789627837E-6</v>
      </c>
      <c r="AD48" s="27">
        <f t="shared" si="12"/>
        <v>0.56032690607169</v>
      </c>
      <c r="AE48" s="22">
        <f t="shared" si="13"/>
        <v>1.8231423369381726E-6</v>
      </c>
      <c r="AF48">
        <v>1.8428027801751276E-12</v>
      </c>
      <c r="AG48">
        <v>2.3194375765914904E-2</v>
      </c>
      <c r="AH48">
        <v>2.1250389563387411E-2</v>
      </c>
      <c r="AI48">
        <v>0</v>
      </c>
      <c r="AJ48">
        <v>5.8794400203544331E-3</v>
      </c>
      <c r="AK48">
        <v>5.283810299503487E-3</v>
      </c>
      <c r="AL48" t="s">
        <v>1225</v>
      </c>
    </row>
    <row r="49" spans="1:38" s="5" customFormat="1" x14ac:dyDescent="0.25">
      <c r="A49" s="30">
        <v>2.7531473535816405E-5</v>
      </c>
      <c r="B49" s="30">
        <v>3.4862142995353066E-5</v>
      </c>
      <c r="C49" s="30">
        <v>2.2262900387295717E-4</v>
      </c>
      <c r="D49" s="30">
        <v>1.7066933668313926E-5</v>
      </c>
      <c r="E49" s="30">
        <v>2.1905396647941742E-4</v>
      </c>
      <c r="F49" s="30">
        <v>2.6033274875534028E-4</v>
      </c>
      <c r="G49" s="17">
        <v>0.75090527686576103</v>
      </c>
      <c r="H49" s="17">
        <v>0.72328166319093579</v>
      </c>
      <c r="I49" s="17">
        <v>0.87566302508361715</v>
      </c>
      <c r="J49" s="17">
        <v>0.90435546437094383</v>
      </c>
      <c r="K49" s="17">
        <v>1.3589011981289409</v>
      </c>
      <c r="L49" s="17">
        <v>1.3868933723598011</v>
      </c>
      <c r="M49" s="23">
        <v>0.81413218681616961</v>
      </c>
      <c r="N49" s="23">
        <v>0.93704320551186115</v>
      </c>
      <c r="O49" s="23">
        <v>1.1741591295227052</v>
      </c>
      <c r="P49" s="23">
        <v>1.1407220243221596</v>
      </c>
      <c r="Q49" s="23">
        <v>0.96080908545596511</v>
      </c>
      <c r="R49" s="23">
        <v>0.97313436837113909</v>
      </c>
      <c r="S49" s="5">
        <v>37</v>
      </c>
      <c r="T49" s="5" t="s">
        <v>1241</v>
      </c>
      <c r="U49" s="5" t="s">
        <v>1242</v>
      </c>
      <c r="V49" s="5" t="s">
        <v>1243</v>
      </c>
      <c r="W49" s="5" t="s">
        <v>1244</v>
      </c>
      <c r="X49" s="5">
        <v>8</v>
      </c>
      <c r="Y49" s="17">
        <f t="shared" si="7"/>
        <v>7677.7763262333956</v>
      </c>
      <c r="Z49" s="23">
        <f t="shared" si="8"/>
        <v>7677.7763262333956</v>
      </c>
      <c r="AA49" s="12">
        <f t="shared" si="9"/>
        <v>1</v>
      </c>
      <c r="AB49" s="7">
        <f t="shared" si="10"/>
        <v>1</v>
      </c>
      <c r="AC49" s="18">
        <f t="shared" si="11"/>
        <v>9.0804800200527622E-6</v>
      </c>
      <c r="AD49" s="27">
        <f t="shared" si="12"/>
        <v>1</v>
      </c>
      <c r="AE49" s="22">
        <f t="shared" si="13"/>
        <v>5.4889447164765255E-9</v>
      </c>
      <c r="AF49" s="5">
        <v>1.3024604488453303E-4</v>
      </c>
      <c r="AG49" s="5">
        <v>1</v>
      </c>
      <c r="AH49" s="5">
        <v>1</v>
      </c>
      <c r="AI49" s="5">
        <v>1.1471869219624122E-4</v>
      </c>
      <c r="AJ49" s="5">
        <v>0.29722897945559806</v>
      </c>
      <c r="AK49" s="5">
        <v>0.13483484892342096</v>
      </c>
      <c r="AL49" s="5" t="s">
        <v>1244</v>
      </c>
    </row>
    <row r="50" spans="1:38" x14ac:dyDescent="0.25">
      <c r="A50" s="30">
        <v>1.7034684619660862E-5</v>
      </c>
      <c r="B50" s="30">
        <v>1.5556941070238427E-5</v>
      </c>
      <c r="C50" s="30">
        <v>1.8428027801751276E-12</v>
      </c>
      <c r="D50" s="30">
        <v>1.4733208227500146E-5</v>
      </c>
      <c r="E50" s="30">
        <v>1.4046948472162928E-5</v>
      </c>
      <c r="F50" s="30">
        <v>4.6064541096037664E-5</v>
      </c>
      <c r="G50" s="17">
        <v>6.6567564828266137E-5</v>
      </c>
      <c r="H50" s="17">
        <v>4.3617299003965094E-5</v>
      </c>
      <c r="I50" s="17">
        <v>4.6873531516534544E-5</v>
      </c>
      <c r="J50" s="17">
        <v>6.2336489644984044E-5</v>
      </c>
      <c r="K50" s="17">
        <v>5.5908793547733195E-5</v>
      </c>
      <c r="L50" s="17">
        <v>6.4002383358262359E-5</v>
      </c>
      <c r="M50" s="23">
        <v>9.1536840129887966E-5</v>
      </c>
      <c r="N50" s="23">
        <v>8.8790292583048211E-5</v>
      </c>
      <c r="O50" s="23">
        <v>6.5370244394476071E-5</v>
      </c>
      <c r="P50" s="23">
        <v>7.7942837227850179E-5</v>
      </c>
      <c r="Q50" s="23">
        <v>7.7080268488762134E-5</v>
      </c>
      <c r="R50" s="23">
        <v>6.4113588306061108E-5</v>
      </c>
      <c r="S50">
        <v>2</v>
      </c>
      <c r="T50" t="s">
        <v>1344</v>
      </c>
      <c r="U50" t="s">
        <v>1344</v>
      </c>
      <c r="V50" t="s">
        <v>1345</v>
      </c>
      <c r="W50" t="s">
        <v>1346</v>
      </c>
      <c r="X50">
        <v>3</v>
      </c>
      <c r="Y50" s="17">
        <f t="shared" si="7"/>
        <v>3.1582061361702531</v>
      </c>
      <c r="Z50" s="23">
        <f t="shared" si="8"/>
        <v>4.3266006139843105</v>
      </c>
      <c r="AA50" s="12">
        <f t="shared" si="9"/>
        <v>0.72995092867189837</v>
      </c>
      <c r="AB50" s="7">
        <f t="shared" si="10"/>
        <v>1.3699551034470765</v>
      </c>
      <c r="AC50" s="18">
        <f t="shared" si="11"/>
        <v>3.4792177081169112E-4</v>
      </c>
      <c r="AD50" s="27">
        <f t="shared" si="12"/>
        <v>6.2042106442831953E-3</v>
      </c>
      <c r="AE50" s="22">
        <f t="shared" si="13"/>
        <v>1.6456435836576725E-5</v>
      </c>
      <c r="AF50">
        <v>1.7906054221400469E-5</v>
      </c>
      <c r="AG50">
        <v>5.6551010316624224E-5</v>
      </c>
      <c r="AH50">
        <v>7.7472345188347625E-5</v>
      </c>
      <c r="AI50">
        <v>1.5131188726063824E-5</v>
      </c>
      <c r="AJ50">
        <v>9.493924606535077E-6</v>
      </c>
      <c r="AK50">
        <v>1.1412258910071053E-5</v>
      </c>
      <c r="AL50" t="s">
        <v>1346</v>
      </c>
    </row>
    <row r="51" spans="1:38" x14ac:dyDescent="0.25">
      <c r="A51" s="30">
        <v>1.8428027801751276E-12</v>
      </c>
      <c r="B51" s="30">
        <v>1.8428027801751276E-12</v>
      </c>
      <c r="C51" s="30">
        <v>1.8428027801751276E-12</v>
      </c>
      <c r="D51" s="30">
        <v>1.8428027801751276E-12</v>
      </c>
      <c r="E51" s="30">
        <v>1.8428027801751276E-12</v>
      </c>
      <c r="F51" s="30">
        <v>1.8428027801751276E-12</v>
      </c>
      <c r="G51" s="17">
        <v>3.439775669474893E-5</v>
      </c>
      <c r="H51" s="17">
        <v>3.1646452143947467E-5</v>
      </c>
      <c r="I51" s="17">
        <v>4.2670098374955083E-5</v>
      </c>
      <c r="J51" s="17">
        <v>4.2754867302843135E-5</v>
      </c>
      <c r="K51" s="17">
        <v>1.7562647616181035E-4</v>
      </c>
      <c r="L51" s="17">
        <v>5.3115104532987703E-5</v>
      </c>
      <c r="M51" s="23">
        <v>2.9634966539437219E-5</v>
      </c>
      <c r="N51" s="23">
        <v>2.0106497414639541E-12</v>
      </c>
      <c r="O51" s="23">
        <v>2.0106497414639541E-12</v>
      </c>
      <c r="P51" s="23">
        <v>2.0106497414639541E-12</v>
      </c>
      <c r="Q51" s="23">
        <v>2.0106497414639541E-12</v>
      </c>
      <c r="R51" s="23">
        <v>2.0106497414639541E-12</v>
      </c>
      <c r="S51">
        <v>1</v>
      </c>
      <c r="T51" t="s">
        <v>1364</v>
      </c>
      <c r="U51" t="s">
        <v>1364</v>
      </c>
      <c r="V51" t="s">
        <v>1365</v>
      </c>
      <c r="W51" t="s">
        <v>1366</v>
      </c>
      <c r="X51">
        <v>6</v>
      </c>
      <c r="Y51" s="17">
        <f t="shared" si="7"/>
        <v>34386999.999999993</v>
      </c>
      <c r="Z51" s="23">
        <f t="shared" si="8"/>
        <v>2680244.9066081117</v>
      </c>
      <c r="AA51" s="12">
        <f t="shared" si="9"/>
        <v>12.829797723043614</v>
      </c>
      <c r="AB51" s="7">
        <f t="shared" si="10"/>
        <v>7.7943551534245856E-2</v>
      </c>
      <c r="AC51" s="18">
        <f t="shared" si="11"/>
        <v>1.8912946005662099E-2</v>
      </c>
      <c r="AD51" s="27">
        <f t="shared" si="12"/>
        <v>3.0427003027792644E-2</v>
      </c>
      <c r="AE51" s="22">
        <f t="shared" si="13"/>
        <v>0.34089311664532751</v>
      </c>
      <c r="AF51">
        <v>1.8428027801751276E-12</v>
      </c>
      <c r="AG51">
        <v>6.3368459201882106E-5</v>
      </c>
      <c r="AH51">
        <v>4.939162765447654E-6</v>
      </c>
      <c r="AI51">
        <v>0</v>
      </c>
      <c r="AJ51">
        <v>5.5508419723829177E-5</v>
      </c>
      <c r="AK51">
        <v>1.2098423606834706E-5</v>
      </c>
      <c r="AL51" t="s">
        <v>1366</v>
      </c>
    </row>
    <row r="52" spans="1:38" x14ac:dyDescent="0.25">
      <c r="A52" s="30">
        <v>2.0270830581926405E-5</v>
      </c>
      <c r="B52" s="30">
        <v>1.958346514492108E-5</v>
      </c>
      <c r="C52" s="30">
        <v>1.2031106510929356E-5</v>
      </c>
      <c r="D52" s="30">
        <v>1.7984280892285105E-5</v>
      </c>
      <c r="E52" s="30">
        <v>1.6665939783347819E-5</v>
      </c>
      <c r="F52" s="30">
        <v>1.7515103304452518E-5</v>
      </c>
      <c r="G52" s="17">
        <v>5.0251389012595557E-5</v>
      </c>
      <c r="H52" s="17">
        <v>5.4045719936976146E-5</v>
      </c>
      <c r="I52" s="17">
        <v>4.9377900494792541E-5</v>
      </c>
      <c r="J52" s="17">
        <v>6.7031951128870273E-5</v>
      </c>
      <c r="K52" s="17">
        <v>7.997026944847984E-5</v>
      </c>
      <c r="L52" s="17">
        <v>1.0792374482095635E-4</v>
      </c>
      <c r="M52" s="23">
        <v>8.4268341314495777E-5</v>
      </c>
      <c r="N52" s="23">
        <v>8.1950062162587835E-5</v>
      </c>
      <c r="O52" s="23">
        <v>1.0872789541940478E-4</v>
      </c>
      <c r="P52" s="23">
        <v>1.0197211228808589E-4</v>
      </c>
      <c r="Q52" s="23">
        <v>9.1496627135058693E-5</v>
      </c>
      <c r="R52" s="23">
        <v>9.5057487827191357E-5</v>
      </c>
      <c r="S52">
        <v>3</v>
      </c>
      <c r="T52" t="s">
        <v>1373</v>
      </c>
      <c r="U52" t="s">
        <v>1374</v>
      </c>
      <c r="V52" t="s">
        <v>1375</v>
      </c>
      <c r="W52" t="s">
        <v>1376</v>
      </c>
      <c r="X52">
        <v>4</v>
      </c>
      <c r="Y52" s="17">
        <f t="shared" si="7"/>
        <v>3.9269401540469655</v>
      </c>
      <c r="Z52" s="23">
        <f t="shared" si="8"/>
        <v>5.4153637041131342</v>
      </c>
      <c r="AA52" s="12">
        <f t="shared" si="9"/>
        <v>0.72514799902808635</v>
      </c>
      <c r="AB52" s="7">
        <f t="shared" si="10"/>
        <v>1.379028834583143</v>
      </c>
      <c r="AC52" s="18">
        <f t="shared" si="11"/>
        <v>2.9565677422774966E-4</v>
      </c>
      <c r="AD52" s="27">
        <f t="shared" si="12"/>
        <v>2.9863938604561685E-2</v>
      </c>
      <c r="AE52" s="22">
        <f t="shared" si="13"/>
        <v>7.626330335147342E-9</v>
      </c>
      <c r="AF52">
        <v>1.7341787702977046E-5</v>
      </c>
      <c r="AG52">
        <v>6.8100162473778452E-5</v>
      </c>
      <c r="AH52">
        <v>9.3912087691137383E-5</v>
      </c>
      <c r="AI52">
        <v>2.9225793700258329E-6</v>
      </c>
      <c r="AJ52">
        <v>2.2779760265329353E-5</v>
      </c>
      <c r="AK52">
        <v>1.0273367950547729E-5</v>
      </c>
      <c r="AL52" t="s">
        <v>1376</v>
      </c>
    </row>
    <row r="53" spans="1:38" x14ac:dyDescent="0.25">
      <c r="A53" s="30">
        <v>1.2911229118740997E-5</v>
      </c>
      <c r="B53" s="30">
        <v>1.4684558234103522E-5</v>
      </c>
      <c r="C53" s="30">
        <v>7.9824688028846001E-6</v>
      </c>
      <c r="D53" s="30">
        <v>2.3768470258698796E-5</v>
      </c>
      <c r="E53" s="30">
        <v>3.0374918225626628E-5</v>
      </c>
      <c r="F53" s="30">
        <v>2.7907405302972132E-5</v>
      </c>
      <c r="G53" s="17">
        <v>3.5127506595698284E-5</v>
      </c>
      <c r="H53" s="17">
        <v>2.7634670491506215E-5</v>
      </c>
      <c r="I53" s="17">
        <v>4.5637010851037032E-5</v>
      </c>
      <c r="J53" s="17">
        <v>4.7671465120350375E-5</v>
      </c>
      <c r="K53" s="17">
        <v>4.6398088399249365E-5</v>
      </c>
      <c r="L53" s="17">
        <v>4.7142580722440117E-5</v>
      </c>
      <c r="M53" s="23">
        <v>2.1584324974615546E-4</v>
      </c>
      <c r="N53" s="23">
        <v>1.1704193210035822E-4</v>
      </c>
      <c r="O53" s="23">
        <v>3.6668219335078131E-5</v>
      </c>
      <c r="P53" s="23">
        <v>4.9932475679515833E-5</v>
      </c>
      <c r="Q53" s="23">
        <v>4.7728803562871341E-5</v>
      </c>
      <c r="R53" s="23">
        <v>4.2474975788426027E-5</v>
      </c>
      <c r="S53">
        <v>4</v>
      </c>
      <c r="T53" t="s">
        <v>1387</v>
      </c>
      <c r="U53" t="s">
        <v>1388</v>
      </c>
      <c r="V53" t="s">
        <v>1389</v>
      </c>
      <c r="W53" t="s">
        <v>1390</v>
      </c>
      <c r="X53">
        <v>4</v>
      </c>
      <c r="Y53" s="17">
        <f t="shared" si="7"/>
        <v>2.122021067935004</v>
      </c>
      <c r="Z53" s="23">
        <f t="shared" si="8"/>
        <v>4.3330253577604507</v>
      </c>
      <c r="AA53" s="12">
        <f t="shared" si="9"/>
        <v>0.4897319754047742</v>
      </c>
      <c r="AB53" s="7">
        <f t="shared" si="10"/>
        <v>2.0419332414908751</v>
      </c>
      <c r="AC53" s="18">
        <f t="shared" si="11"/>
        <v>1.3374110079164426E-3</v>
      </c>
      <c r="AD53" s="27">
        <f t="shared" si="12"/>
        <v>0.16604218004666588</v>
      </c>
      <c r="AE53" s="22">
        <f t="shared" si="13"/>
        <v>4.8230148195700734E-2</v>
      </c>
      <c r="AF53">
        <v>1.9604841657171113E-5</v>
      </c>
      <c r="AG53">
        <v>4.1601887030046898E-5</v>
      </c>
      <c r="AH53">
        <v>8.494827603540085E-5</v>
      </c>
      <c r="AI53">
        <v>9.0150552306286974E-6</v>
      </c>
      <c r="AJ53">
        <v>8.2924734121375399E-6</v>
      </c>
      <c r="AK53">
        <v>7.0583053797505159E-5</v>
      </c>
      <c r="AL53" t="s">
        <v>1390</v>
      </c>
    </row>
    <row r="54" spans="1:38" x14ac:dyDescent="0.25">
      <c r="A54" s="30">
        <v>2.2941051810400164E-5</v>
      </c>
      <c r="B54" s="30">
        <v>1.8719190641018947E-5</v>
      </c>
      <c r="C54" s="30">
        <v>1.8428027801751276E-12</v>
      </c>
      <c r="D54" s="30">
        <v>2.8364420392455566E-5</v>
      </c>
      <c r="E54" s="30">
        <v>2.9427717596616614E-5</v>
      </c>
      <c r="F54" s="30">
        <v>1.8428027801751276E-12</v>
      </c>
      <c r="G54" s="17">
        <v>4.7907343876212791E-5</v>
      </c>
      <c r="H54" s="17">
        <v>4.066881455568489E-5</v>
      </c>
      <c r="I54" s="17">
        <v>4.6475486116016721E-5</v>
      </c>
      <c r="J54" s="17">
        <v>5.5105331535576839E-5</v>
      </c>
      <c r="K54" s="17">
        <v>5.3666102564260068E-5</v>
      </c>
      <c r="L54" s="17">
        <v>6.0530542920412415E-5</v>
      </c>
      <c r="M54" s="23">
        <v>6.7207978258174129E-5</v>
      </c>
      <c r="N54" s="23">
        <v>7.5562227933956858E-5</v>
      </c>
      <c r="O54" s="23">
        <v>5.3770806035970521E-5</v>
      </c>
      <c r="P54" s="23">
        <v>5.4390086156341419E-5</v>
      </c>
      <c r="Q54" s="23">
        <v>7.273525439745853E-5</v>
      </c>
      <c r="R54" s="23">
        <v>1.1650910991887028E-4</v>
      </c>
      <c r="S54">
        <v>2</v>
      </c>
      <c r="T54" t="s">
        <v>1405</v>
      </c>
      <c r="U54" t="s">
        <v>1405</v>
      </c>
      <c r="V54" t="s">
        <v>1406</v>
      </c>
      <c r="W54" t="s">
        <v>1407</v>
      </c>
      <c r="X54">
        <v>1</v>
      </c>
      <c r="Y54" s="17">
        <f t="shared" si="7"/>
        <v>3.0602948762120192</v>
      </c>
      <c r="Z54" s="23">
        <f t="shared" si="8"/>
        <v>4.425992062117567</v>
      </c>
      <c r="AA54" s="12">
        <f t="shared" si="9"/>
        <v>0.69143704581066401</v>
      </c>
      <c r="AB54" s="7">
        <f t="shared" si="10"/>
        <v>1.4462632658444943</v>
      </c>
      <c r="AC54" s="18">
        <f t="shared" si="11"/>
        <v>2.5596651382590467E-4</v>
      </c>
      <c r="AD54" s="27">
        <f t="shared" si="12"/>
        <v>4.4063450965162489E-2</v>
      </c>
      <c r="AE54" s="22">
        <f t="shared" si="13"/>
        <v>3.8858012054689654E-4</v>
      </c>
      <c r="AF54">
        <v>1.6575397354349473E-5</v>
      </c>
      <c r="AG54">
        <v>5.0725603594693954E-5</v>
      </c>
      <c r="AH54">
        <v>7.3362577116795291E-5</v>
      </c>
      <c r="AI54">
        <v>1.3407222522513733E-5</v>
      </c>
      <c r="AJ54">
        <v>7.0867549471629698E-6</v>
      </c>
      <c r="AK54">
        <v>2.3015330911332365E-5</v>
      </c>
      <c r="AL54" t="s">
        <v>1407</v>
      </c>
    </row>
    <row r="55" spans="1:38" x14ac:dyDescent="0.25">
      <c r="A55" s="30">
        <v>1.377273941847287E-4</v>
      </c>
      <c r="B55" s="30">
        <v>1.2524424815182238E-4</v>
      </c>
      <c r="C55" s="30">
        <v>1.3247909186678994E-4</v>
      </c>
      <c r="D55" s="30">
        <v>9.609479377501221E-5</v>
      </c>
      <c r="E55" s="30">
        <v>9.1959544336299212E-5</v>
      </c>
      <c r="F55" s="30">
        <v>9.355725434671105E-5</v>
      </c>
      <c r="G55" s="17">
        <v>2.0449582451603391E-4</v>
      </c>
      <c r="H55" s="17">
        <v>1.9828557914684374E-4</v>
      </c>
      <c r="I55" s="17">
        <v>2.1968051942467697E-4</v>
      </c>
      <c r="J55" s="17">
        <v>2.2489565129257257E-4</v>
      </c>
      <c r="K55" s="17">
        <v>2.6691155468056547E-4</v>
      </c>
      <c r="L55" s="17">
        <v>2.6416577853810455E-4</v>
      </c>
      <c r="M55" s="23">
        <v>1.901933909942998E-4</v>
      </c>
      <c r="N55" s="23">
        <v>1.8762780192419179E-4</v>
      </c>
      <c r="O55" s="23">
        <v>2.5533241066850754E-4</v>
      </c>
      <c r="P55" s="23">
        <v>2.6108286892909441E-4</v>
      </c>
      <c r="Q55" s="23">
        <v>2.1288759462620346E-4</v>
      </c>
      <c r="R55" s="23">
        <v>2.4200180288260151E-4</v>
      </c>
      <c r="S55">
        <v>16</v>
      </c>
      <c r="T55" t="s">
        <v>1428</v>
      </c>
      <c r="U55" t="s">
        <v>1428</v>
      </c>
      <c r="V55" t="s">
        <v>1429</v>
      </c>
      <c r="W55" t="s">
        <v>1430</v>
      </c>
      <c r="X55">
        <v>1</v>
      </c>
      <c r="Y55" s="17">
        <f t="shared" si="7"/>
        <v>2.0359054895225759</v>
      </c>
      <c r="Z55" s="23">
        <f t="shared" si="8"/>
        <v>1.9926169525300901</v>
      </c>
      <c r="AA55" s="12">
        <f t="shared" si="9"/>
        <v>1.0217244648739541</v>
      </c>
      <c r="AB55" s="7">
        <f t="shared" si="10"/>
        <v>0.97873745259037703</v>
      </c>
      <c r="AC55" s="18">
        <f t="shared" si="11"/>
        <v>1.311706435951267E-5</v>
      </c>
      <c r="AD55" s="27">
        <f t="shared" si="12"/>
        <v>0.79018519041700186</v>
      </c>
      <c r="AE55" s="22">
        <f t="shared" si="13"/>
        <v>3.3830717139052833E-5</v>
      </c>
      <c r="AF55">
        <v>1.1284372111022725E-4</v>
      </c>
      <c r="AG55">
        <v>2.2973915126646622E-4</v>
      </c>
      <c r="AH55">
        <v>2.2485431167081643E-4</v>
      </c>
      <c r="AI55">
        <v>2.1199817206574598E-5</v>
      </c>
      <c r="AJ55">
        <v>2.9387645539988392E-5</v>
      </c>
      <c r="AK55">
        <v>3.2452593428793268E-5</v>
      </c>
      <c r="AL55" t="s">
        <v>1430</v>
      </c>
    </row>
    <row r="56" spans="1:38" x14ac:dyDescent="0.25">
      <c r="A56" s="30">
        <v>6.8788142178377168E-6</v>
      </c>
      <c r="B56" s="30">
        <v>7.0642001775233344E-6</v>
      </c>
      <c r="C56" s="30">
        <v>3.7923038413223951E-6</v>
      </c>
      <c r="D56" s="30">
        <v>3.3190720873734223E-6</v>
      </c>
      <c r="E56" s="30">
        <v>1.1553083469751928E-5</v>
      </c>
      <c r="F56" s="30">
        <v>1.1091829933874093E-5</v>
      </c>
      <c r="G56" s="17">
        <v>2.0547250998952672E-5</v>
      </c>
      <c r="H56" s="17">
        <v>1.9491325005912327E-5</v>
      </c>
      <c r="I56" s="17">
        <v>1.8870300468993308E-5</v>
      </c>
      <c r="J56" s="17">
        <v>1.4392105432889729E-5</v>
      </c>
      <c r="K56" s="17">
        <v>9.6909312603849605E-6</v>
      </c>
      <c r="L56" s="17">
        <v>9.2621110534382082E-6</v>
      </c>
      <c r="M56" s="23">
        <v>3.261072815680387E-5</v>
      </c>
      <c r="N56" s="23">
        <v>3.2075895325574456E-5</v>
      </c>
      <c r="O56" s="23">
        <v>2.4007157913079611E-5</v>
      </c>
      <c r="P56" s="23">
        <v>1.876499190713479E-5</v>
      </c>
      <c r="Q56" s="23">
        <v>2.5806689431689848E-5</v>
      </c>
      <c r="R56" s="23">
        <v>3.0660397907583837E-5</v>
      </c>
      <c r="S56">
        <v>3</v>
      </c>
      <c r="T56" t="s">
        <v>1453</v>
      </c>
      <c r="U56" t="s">
        <v>1454</v>
      </c>
      <c r="V56" t="s">
        <v>1455</v>
      </c>
      <c r="W56" t="s">
        <v>1456</v>
      </c>
      <c r="X56">
        <v>3</v>
      </c>
      <c r="Y56" s="17">
        <f t="shared" si="7"/>
        <v>2.1111097054420482</v>
      </c>
      <c r="Z56" s="23">
        <f t="shared" si="8"/>
        <v>3.7512236273463029</v>
      </c>
      <c r="AA56" s="12">
        <f t="shared" si="9"/>
        <v>0.56277895299339786</v>
      </c>
      <c r="AB56" s="7">
        <f t="shared" si="10"/>
        <v>1.7768965855617762</v>
      </c>
      <c r="AC56" s="18">
        <f t="shared" si="11"/>
        <v>8.902540152984223E-3</v>
      </c>
      <c r="AD56" s="27">
        <f t="shared" si="12"/>
        <v>2.743570211259832E-3</v>
      </c>
      <c r="AE56" s="22">
        <f t="shared" si="13"/>
        <v>1.8603021638983463E-5</v>
      </c>
      <c r="AF56">
        <v>7.2832172879471477E-6</v>
      </c>
      <c r="AG56">
        <v>1.5375670703428537E-5</v>
      </c>
      <c r="AH56">
        <v>2.7320976773644402E-5</v>
      </c>
      <c r="AI56">
        <v>3.4885447309175874E-6</v>
      </c>
      <c r="AJ56">
        <v>5.0310151075041206E-6</v>
      </c>
      <c r="AK56">
        <v>5.4446633003613307E-6</v>
      </c>
      <c r="AL56" t="s">
        <v>1456</v>
      </c>
    </row>
    <row r="57" spans="1:38" x14ac:dyDescent="0.25">
      <c r="A57" s="30">
        <v>3.5188319087444065E-5</v>
      </c>
      <c r="B57" s="30">
        <v>4.164550002917771E-5</v>
      </c>
      <c r="C57" s="30">
        <v>2.2089676925959254E-5</v>
      </c>
      <c r="D57" s="30">
        <v>1.5076890946002807E-5</v>
      </c>
      <c r="E57" s="30">
        <v>4.3897405026551716E-5</v>
      </c>
      <c r="F57" s="30">
        <v>4.7573796573001096E-5</v>
      </c>
      <c r="G57" s="17">
        <v>1.2011388521181481E-4</v>
      </c>
      <c r="H57" s="17">
        <v>1.1261552069928223E-4</v>
      </c>
      <c r="I57" s="17">
        <v>1.1352586527268874E-4</v>
      </c>
      <c r="J57" s="17">
        <v>1.0423076804948539E-4</v>
      </c>
      <c r="K57" s="17">
        <v>9.4235405769815502E-5</v>
      </c>
      <c r="L57" s="17">
        <v>9.8416725278032864E-5</v>
      </c>
      <c r="M57" s="23">
        <v>2.3506506127455085E-4</v>
      </c>
      <c r="N57" s="23">
        <v>3.5727235256072996E-4</v>
      </c>
      <c r="O57" s="23">
        <v>2.2302126932318179E-4</v>
      </c>
      <c r="P57" s="23">
        <v>1.6420574308587821E-4</v>
      </c>
      <c r="Q57" s="23">
        <v>1.4235601234538942E-4</v>
      </c>
      <c r="R57" s="23">
        <v>1.4730824265861512E-4</v>
      </c>
      <c r="S57">
        <v>4</v>
      </c>
      <c r="T57" t="s">
        <v>2367</v>
      </c>
      <c r="U57" t="s">
        <v>2367</v>
      </c>
      <c r="V57" t="s">
        <v>2368</v>
      </c>
      <c r="W57" t="s">
        <v>2369</v>
      </c>
      <c r="X57">
        <v>7</v>
      </c>
      <c r="Y57" s="17">
        <f t="shared" si="7"/>
        <v>3.1300588791877986</v>
      </c>
      <c r="Z57" s="23">
        <f t="shared" si="8"/>
        <v>6.1771493079390485</v>
      </c>
      <c r="AA57" s="12">
        <f t="shared" si="9"/>
        <v>0.50671575562613602</v>
      </c>
      <c r="AB57" s="7">
        <f t="shared" si="10"/>
        <v>1.9734930064772207</v>
      </c>
      <c r="AC57" s="18">
        <f t="shared" si="11"/>
        <v>6.8895834903390439E-7</v>
      </c>
      <c r="AD57" s="27">
        <f t="shared" si="12"/>
        <v>1.0881673152932609E-2</v>
      </c>
      <c r="AE57" s="22">
        <f t="shared" si="13"/>
        <v>3.6136475810478699E-4</v>
      </c>
      <c r="AF57">
        <v>3.4245264764689443E-5</v>
      </c>
      <c r="AG57">
        <v>1.0718969504685325E-4</v>
      </c>
      <c r="AH57">
        <v>2.1153811354139088E-4</v>
      </c>
      <c r="AI57">
        <v>1.2974215011192596E-5</v>
      </c>
      <c r="AJ57">
        <v>9.901062435667939E-6</v>
      </c>
      <c r="AK57">
        <v>8.133368464706772E-5</v>
      </c>
      <c r="AL57" t="s">
        <v>2369</v>
      </c>
    </row>
    <row r="58" spans="1:38" x14ac:dyDescent="0.25">
      <c r="A58" s="30">
        <v>6.3427428890847714E-6</v>
      </c>
      <c r="B58" s="30">
        <v>4.4367319735496372E-6</v>
      </c>
      <c r="C58" s="30">
        <v>1.0754044184267992E-5</v>
      </c>
      <c r="D58" s="30">
        <v>8.3189645905445786E-6</v>
      </c>
      <c r="E58" s="30">
        <v>1.275164239797783E-5</v>
      </c>
      <c r="F58" s="30">
        <v>7.8132995076645238E-6</v>
      </c>
      <c r="G58" s="17">
        <v>1.8179617986983668E-4</v>
      </c>
      <c r="H58" s="17">
        <v>2.776366668611847E-4</v>
      </c>
      <c r="I58" s="17">
        <v>2.7820793572303903E-4</v>
      </c>
      <c r="J58" s="17">
        <v>3.1545097991037837E-4</v>
      </c>
      <c r="K58" s="17">
        <v>4.5205795000476058E-4</v>
      </c>
      <c r="L58" s="17">
        <v>3.7712958896283984E-4</v>
      </c>
      <c r="M58" s="23">
        <v>1.7081675943581167E-4</v>
      </c>
      <c r="N58" s="23">
        <v>1.7681251696485719E-4</v>
      </c>
      <c r="O58" s="23">
        <v>2.4147903394982088E-4</v>
      </c>
      <c r="P58" s="23">
        <v>3.0565897369735028E-4</v>
      </c>
      <c r="Q58" s="23">
        <v>2.9554540549778658E-4</v>
      </c>
      <c r="R58" s="23">
        <v>3.0342715248432529E-4</v>
      </c>
      <c r="S58">
        <v>9</v>
      </c>
      <c r="T58" t="s">
        <v>2388</v>
      </c>
      <c r="U58" t="s">
        <v>2388</v>
      </c>
      <c r="V58" t="s">
        <v>2389</v>
      </c>
      <c r="W58" t="s">
        <v>2390</v>
      </c>
      <c r="X58">
        <v>7</v>
      </c>
      <c r="Y58" s="17">
        <f t="shared" si="7"/>
        <v>37.333903527528321</v>
      </c>
      <c r="Z58" s="23">
        <f t="shared" si="8"/>
        <v>29.627451737957639</v>
      </c>
      <c r="AA58" s="12">
        <f t="shared" si="9"/>
        <v>1.2601118671200955</v>
      </c>
      <c r="AB58" s="7">
        <f t="shared" si="10"/>
        <v>0.79358033686757945</v>
      </c>
      <c r="AC58" s="18">
        <f t="shared" si="11"/>
        <v>1.1171543100072908E-5</v>
      </c>
      <c r="AD58" s="27">
        <f t="shared" si="12"/>
        <v>0.18749712673675734</v>
      </c>
      <c r="AE58" s="22">
        <f t="shared" si="13"/>
        <v>2.8706966522580465E-6</v>
      </c>
      <c r="AF58">
        <v>8.4029042571815557E-6</v>
      </c>
      <c r="AG58">
        <v>3.1371321688867322E-4</v>
      </c>
      <c r="AH58">
        <v>2.4895664033832533E-4</v>
      </c>
      <c r="AI58">
        <v>2.9922850615639165E-6</v>
      </c>
      <c r="AJ58">
        <v>9.2874289614183213E-5</v>
      </c>
      <c r="AK58">
        <v>6.2800054877325647E-5</v>
      </c>
      <c r="AL58" t="s">
        <v>2390</v>
      </c>
    </row>
    <row r="59" spans="1:38" x14ac:dyDescent="0.25">
      <c r="A59" s="30">
        <v>8.6733355651722558E-6</v>
      </c>
      <c r="B59" s="30">
        <v>9.2162252642118481E-6</v>
      </c>
      <c r="C59" s="30">
        <v>1.8428027801751276E-12</v>
      </c>
      <c r="D59" s="30">
        <v>6.7345227601500036E-6</v>
      </c>
      <c r="E59" s="30">
        <v>1.6408500234957355E-5</v>
      </c>
      <c r="F59" s="30">
        <v>1.4717912964424691E-5</v>
      </c>
      <c r="G59" s="17">
        <v>3.8133117930163914E-5</v>
      </c>
      <c r="H59" s="17">
        <v>3.5315472479276145E-5</v>
      </c>
      <c r="I59" s="17">
        <v>3.6450638991864025E-5</v>
      </c>
      <c r="J59" s="17">
        <v>5.929586505769508E-5</v>
      </c>
      <c r="K59" s="17">
        <v>3.6253459094385283E-5</v>
      </c>
      <c r="L59" s="17">
        <v>3.4165563544446869E-5</v>
      </c>
      <c r="M59" s="23">
        <v>4.1883844764435628E-5</v>
      </c>
      <c r="N59" s="23">
        <v>4.7608164578383503E-5</v>
      </c>
      <c r="O59" s="23">
        <v>4.2555401778084586E-5</v>
      </c>
      <c r="P59" s="23">
        <v>4.0697561416971892E-5</v>
      </c>
      <c r="Q59" s="23">
        <v>4.584683540486108E-5</v>
      </c>
      <c r="R59" s="23">
        <v>4.0212994829279082E-5</v>
      </c>
      <c r="S59">
        <v>4</v>
      </c>
      <c r="T59" t="s">
        <v>1535</v>
      </c>
      <c r="U59" t="s">
        <v>1536</v>
      </c>
      <c r="V59" t="s">
        <v>1537</v>
      </c>
      <c r="W59" t="s">
        <v>1538</v>
      </c>
      <c r="X59">
        <v>3</v>
      </c>
      <c r="Y59" s="17">
        <f t="shared" si="7"/>
        <v>4.2979726276655086</v>
      </c>
      <c r="Z59" s="23">
        <f t="shared" si="8"/>
        <v>4.6421970946241951</v>
      </c>
      <c r="AA59" s="12">
        <f t="shared" si="9"/>
        <v>0.92584880393008118</v>
      </c>
      <c r="AB59" s="7">
        <f t="shared" si="10"/>
        <v>1.0800899625890954</v>
      </c>
      <c r="AC59" s="18">
        <f t="shared" si="11"/>
        <v>5.5154775294645426E-5</v>
      </c>
      <c r="AD59" s="27">
        <f t="shared" si="12"/>
        <v>0.45245990955734494</v>
      </c>
      <c r="AE59" s="22">
        <f t="shared" si="13"/>
        <v>1.8714343833101272E-7</v>
      </c>
      <c r="AF59">
        <v>9.2917497719531549E-6</v>
      </c>
      <c r="AG59">
        <v>3.9935686182971889E-5</v>
      </c>
      <c r="AH59">
        <v>4.3134133795335959E-5</v>
      </c>
      <c r="AI59">
        <v>5.8882172819145763E-6</v>
      </c>
      <c r="AJ59">
        <v>9.5750803501058521E-6</v>
      </c>
      <c r="AK59">
        <v>2.9578300388149857E-6</v>
      </c>
      <c r="AL59" t="s">
        <v>1538</v>
      </c>
    </row>
    <row r="60" spans="1:38" x14ac:dyDescent="0.25">
      <c r="A60" s="30">
        <v>3.0667923867674471E-5</v>
      </c>
      <c r="B60" s="30">
        <v>2.3519691883375153E-5</v>
      </c>
      <c r="C60" s="30">
        <v>1.6904214182824464E-5</v>
      </c>
      <c r="D60" s="30">
        <v>1.4875656882407683E-5</v>
      </c>
      <c r="E60" s="30">
        <v>4.9899413681582104E-5</v>
      </c>
      <c r="F60" s="30">
        <v>5.4113903639842622E-5</v>
      </c>
      <c r="G60" s="17">
        <v>8.3978365495360744E-5</v>
      </c>
      <c r="H60" s="17">
        <v>8.8828622412781671E-5</v>
      </c>
      <c r="I60" s="17">
        <v>8.1252860183481722E-5</v>
      </c>
      <c r="J60" s="17">
        <v>9.2313362470092849E-5</v>
      </c>
      <c r="K60" s="17">
        <v>6.4317502633672301E-5</v>
      </c>
      <c r="L60" s="17">
        <v>6.0416289148041562E-5</v>
      </c>
      <c r="M60" s="23">
        <v>1.6686181139435207E-4</v>
      </c>
      <c r="N60" s="23">
        <v>1.5171960819138704E-4</v>
      </c>
      <c r="O60" s="23">
        <v>1.2039971716860302E-4</v>
      </c>
      <c r="P60" s="23">
        <v>1.2019664154471516E-4</v>
      </c>
      <c r="Q60" s="23">
        <v>1.3803311540124192E-4</v>
      </c>
      <c r="R60" s="23">
        <v>1.1262453461836192E-4</v>
      </c>
      <c r="S60">
        <v>4</v>
      </c>
      <c r="T60" t="s">
        <v>2448</v>
      </c>
      <c r="U60" t="s">
        <v>2448</v>
      </c>
      <c r="V60" t="s">
        <v>2449</v>
      </c>
      <c r="W60" t="s">
        <v>2450</v>
      </c>
      <c r="X60">
        <v>7</v>
      </c>
      <c r="Y60" s="17">
        <f t="shared" si="7"/>
        <v>2.4797610710287952</v>
      </c>
      <c r="Z60" s="23">
        <f t="shared" si="8"/>
        <v>4.2627223944775841</v>
      </c>
      <c r="AA60" s="12">
        <f t="shared" si="9"/>
        <v>0.58173177644440555</v>
      </c>
      <c r="AB60" s="7">
        <f t="shared" si="10"/>
        <v>1.7190052881623308</v>
      </c>
      <c r="AC60" s="18">
        <f t="shared" si="11"/>
        <v>3.0563625832943621E-4</v>
      </c>
      <c r="AD60" s="27">
        <f t="shared" si="12"/>
        <v>2.4289216125116271E-4</v>
      </c>
      <c r="AE60" s="22">
        <f t="shared" si="13"/>
        <v>2.8535372759762551E-6</v>
      </c>
      <c r="AF60">
        <v>3.1663467356284415E-5</v>
      </c>
      <c r="AG60">
        <v>7.8517833723905134E-5</v>
      </c>
      <c r="AH60">
        <v>1.3497257138644353E-4</v>
      </c>
      <c r="AI60">
        <v>1.6754403291297546E-5</v>
      </c>
      <c r="AJ60">
        <v>1.3139574367835705E-5</v>
      </c>
      <c r="AK60">
        <v>2.1151287099485381E-5</v>
      </c>
      <c r="AL60" t="s">
        <v>2450</v>
      </c>
    </row>
    <row r="61" spans="1:38" x14ac:dyDescent="0.25">
      <c r="A61" s="30">
        <v>1.5348888636356655E-5</v>
      </c>
      <c r="B61" s="30">
        <v>1.6058183426446061E-5</v>
      </c>
      <c r="C61" s="30">
        <v>1.5023265385099711E-5</v>
      </c>
      <c r="D61" s="30">
        <v>1.5699205444867946E-5</v>
      </c>
      <c r="E61" s="30">
        <v>1.6807651317143285E-5</v>
      </c>
      <c r="F61" s="30">
        <v>1.8050068951537356E-5</v>
      </c>
      <c r="G61" s="17">
        <v>2.2283171217877644E-5</v>
      </c>
      <c r="H61" s="17">
        <v>3.0610796981489044E-5</v>
      </c>
      <c r="I61" s="17">
        <v>3.3997868491450929E-5</v>
      </c>
      <c r="J61" s="17">
        <v>3.50372092594697E-5</v>
      </c>
      <c r="K61" s="17">
        <v>4.3943475096056093E-5</v>
      </c>
      <c r="L61" s="17">
        <v>4.5331105589527963E-5</v>
      </c>
      <c r="M61" s="23">
        <v>2.800835089859288E-5</v>
      </c>
      <c r="N61" s="23">
        <v>2.7224197499421936E-5</v>
      </c>
      <c r="O61" s="23">
        <v>4.4795265590075432E-5</v>
      </c>
      <c r="P61" s="23">
        <v>4.426244340858748E-5</v>
      </c>
      <c r="Q61" s="23">
        <v>3.9728428241586265E-5</v>
      </c>
      <c r="R61" s="23">
        <v>4.1897919312625871E-5</v>
      </c>
      <c r="S61">
        <v>2</v>
      </c>
      <c r="T61" t="s">
        <v>1665</v>
      </c>
      <c r="U61" t="s">
        <v>1665</v>
      </c>
      <c r="V61" t="s">
        <v>1666</v>
      </c>
      <c r="W61" t="s">
        <v>1667</v>
      </c>
      <c r="X61">
        <v>2</v>
      </c>
      <c r="Y61" s="17">
        <f t="shared" si="7"/>
        <v>2.1776429167228768</v>
      </c>
      <c r="Z61" s="23">
        <f t="shared" si="8"/>
        <v>2.3293430249167364</v>
      </c>
      <c r="AA61" s="12">
        <f t="shared" si="9"/>
        <v>0.9348742943520385</v>
      </c>
      <c r="AB61" s="7">
        <f t="shared" si="10"/>
        <v>1.0696625268674225</v>
      </c>
      <c r="AC61" s="18">
        <f t="shared" si="11"/>
        <v>3.0708019972708616E-4</v>
      </c>
      <c r="AD61" s="27">
        <f t="shared" si="12"/>
        <v>0.6195466647175063</v>
      </c>
      <c r="AE61" s="22">
        <f t="shared" si="13"/>
        <v>6.6475039011728692E-5</v>
      </c>
      <c r="AF61">
        <v>1.6164543860241835E-5</v>
      </c>
      <c r="AG61">
        <v>3.5200604439311897E-5</v>
      </c>
      <c r="AH61">
        <v>3.7652767491814972E-5</v>
      </c>
      <c r="AI61">
        <v>1.1103562001268833E-6</v>
      </c>
      <c r="AJ61">
        <v>8.5844571890162048E-6</v>
      </c>
      <c r="AK61">
        <v>7.985018720681249E-6</v>
      </c>
      <c r="AL61" t="s">
        <v>1667</v>
      </c>
    </row>
    <row r="62" spans="1:38" x14ac:dyDescent="0.25">
      <c r="A62" s="30">
        <v>5.3421009794496773E-5</v>
      </c>
      <c r="B62" s="30">
        <v>6.8419581622342136E-5</v>
      </c>
      <c r="C62" s="30">
        <v>1.8428027801751276E-12</v>
      </c>
      <c r="D62" s="30">
        <v>1.8400754320604684E-5</v>
      </c>
      <c r="E62" s="30">
        <v>3.4429084342011909E-5</v>
      </c>
      <c r="F62" s="30">
        <v>4.9650635306258461E-5</v>
      </c>
      <c r="G62" s="17">
        <v>9.8731844553442806E-5</v>
      </c>
      <c r="H62" s="17">
        <v>1.2981071344109633E-4</v>
      </c>
      <c r="I62" s="17">
        <v>8.0180348965419801E-5</v>
      </c>
      <c r="J62" s="17">
        <v>8.7840880122607809E-5</v>
      </c>
      <c r="K62" s="17">
        <v>1.1543685175573034E-4</v>
      </c>
      <c r="L62" s="17">
        <v>6.8531992591932826E-5</v>
      </c>
      <c r="M62" s="23">
        <v>6.6751560766861804E-5</v>
      </c>
      <c r="N62" s="23">
        <v>9.1203072272804956E-5</v>
      </c>
      <c r="O62" s="23">
        <v>1.138530416103964E-4</v>
      </c>
      <c r="P62" s="23">
        <v>1.027582763369983E-4</v>
      </c>
      <c r="Q62" s="23">
        <v>1.0218524116068106E-4</v>
      </c>
      <c r="R62" s="23">
        <v>1.3452051030290438E-4</v>
      </c>
      <c r="S62">
        <v>4</v>
      </c>
      <c r="T62" t="s">
        <v>1668</v>
      </c>
      <c r="U62" t="s">
        <v>1668</v>
      </c>
      <c r="V62" t="s">
        <v>1669</v>
      </c>
      <c r="W62" t="s">
        <v>1670</v>
      </c>
      <c r="X62">
        <v>7</v>
      </c>
      <c r="Y62" s="17">
        <f t="shared" si="7"/>
        <v>2.5879541257658123</v>
      </c>
      <c r="Z62" s="23">
        <f t="shared" si="8"/>
        <v>2.7249857091128322</v>
      </c>
      <c r="AA62" s="12">
        <f t="shared" si="9"/>
        <v>0.94971291669942992</v>
      </c>
      <c r="AB62" s="7">
        <f t="shared" si="10"/>
        <v>1.0529497729433168</v>
      </c>
      <c r="AC62" s="18">
        <f t="shared" si="11"/>
        <v>1.5754534262520763E-3</v>
      </c>
      <c r="AD62" s="27">
        <f t="shared" si="12"/>
        <v>0.70409265214730765</v>
      </c>
      <c r="AE62" s="22">
        <f t="shared" si="13"/>
        <v>8.6656884357881885E-4</v>
      </c>
      <c r="AF62">
        <v>3.7386844538086123E-5</v>
      </c>
      <c r="AG62">
        <v>9.6755438571704999E-5</v>
      </c>
      <c r="AH62">
        <v>1.0187861707510782E-4</v>
      </c>
      <c r="AI62">
        <v>2.50500369830531E-5</v>
      </c>
      <c r="AJ62">
        <v>2.2787358015442732E-5</v>
      </c>
      <c r="AK62">
        <v>2.2616919316749298E-5</v>
      </c>
      <c r="AL62" t="s">
        <v>1670</v>
      </c>
    </row>
    <row r="63" spans="1:38" x14ac:dyDescent="0.25">
      <c r="A63" s="30">
        <v>2.3269070705271336E-5</v>
      </c>
      <c r="B63" s="30">
        <v>2.0057065459426089E-5</v>
      </c>
      <c r="C63" s="30">
        <v>9.1266650490953369E-6</v>
      </c>
      <c r="D63" s="30">
        <v>1.1098832584438758E-5</v>
      </c>
      <c r="E63" s="30">
        <v>4.9453455408779727E-5</v>
      </c>
      <c r="F63" s="30">
        <v>2.6084873353378931E-5</v>
      </c>
      <c r="G63" s="17">
        <v>3.7797727824172043E-5</v>
      </c>
      <c r="H63" s="17">
        <v>6.6490167111498774E-5</v>
      </c>
      <c r="I63" s="17">
        <v>5.6590630576397994E-5</v>
      </c>
      <c r="J63" s="17">
        <v>7.3634713490237751E-5</v>
      </c>
      <c r="K63" s="17">
        <v>5.6190742373099994E-5</v>
      </c>
      <c r="L63" s="17">
        <v>6.6866098878654511E-5</v>
      </c>
      <c r="M63" s="23">
        <v>9.4442229006303383E-5</v>
      </c>
      <c r="N63" s="23">
        <v>9.2966412096068835E-5</v>
      </c>
      <c r="O63" s="23">
        <v>1.0836597846594127E-4</v>
      </c>
      <c r="P63" s="23">
        <v>9.1534829480146511E-5</v>
      </c>
      <c r="Q63" s="23">
        <v>9.6072865946630656E-5</v>
      </c>
      <c r="R63" s="23">
        <v>9.2351153275180875E-5</v>
      </c>
      <c r="S63">
        <v>6</v>
      </c>
      <c r="T63" t="s">
        <v>3203</v>
      </c>
      <c r="U63" t="s">
        <v>3204</v>
      </c>
      <c r="V63" t="s">
        <v>3205</v>
      </c>
      <c r="W63" t="s">
        <v>3206</v>
      </c>
      <c r="X63">
        <v>7</v>
      </c>
      <c r="Y63" s="17">
        <f t="shared" si="7"/>
        <v>2.57078277736117</v>
      </c>
      <c r="Z63" s="23">
        <f t="shared" si="8"/>
        <v>4.1392883977540738</v>
      </c>
      <c r="AA63" s="12">
        <f t="shared" si="9"/>
        <v>0.62106877567555929</v>
      </c>
      <c r="AB63" s="7">
        <f t="shared" si="10"/>
        <v>1.6101276366892916</v>
      </c>
      <c r="AC63" s="18">
        <f t="shared" si="11"/>
        <v>9.1778344013729448E-4</v>
      </c>
      <c r="AD63" s="27">
        <f t="shared" si="12"/>
        <v>8.6119765132024016E-5</v>
      </c>
      <c r="AE63" s="22">
        <f t="shared" si="13"/>
        <v>5.2365079885503983E-7</v>
      </c>
      <c r="AF63">
        <v>2.3181660426731698E-5</v>
      </c>
      <c r="AG63">
        <v>5.9595013375676835E-5</v>
      </c>
      <c r="AH63">
        <v>9.5955578045045259E-5</v>
      </c>
      <c r="AI63">
        <v>1.4504786898638603E-5</v>
      </c>
      <c r="AJ63">
        <v>1.2595729778114968E-5</v>
      </c>
      <c r="AK63">
        <v>6.2895473483881417E-6</v>
      </c>
      <c r="AL63" t="s">
        <v>3206</v>
      </c>
    </row>
    <row r="64" spans="1:38" x14ac:dyDescent="0.25">
      <c r="A64" s="30">
        <v>1.4449969440187228E-3</v>
      </c>
      <c r="B64" s="30">
        <v>1.4627615628196112E-3</v>
      </c>
      <c r="C64" s="30">
        <v>1.3290662211179055E-3</v>
      </c>
      <c r="D64" s="30">
        <v>1.4389525508997484E-3</v>
      </c>
      <c r="E64" s="30">
        <v>1.567230052427739E-3</v>
      </c>
      <c r="F64" s="30">
        <v>1.3885518948619586E-3</v>
      </c>
      <c r="G64" s="17">
        <v>3.9006606447966928E-3</v>
      </c>
      <c r="H64" s="17">
        <v>3.9172458698182684E-3</v>
      </c>
      <c r="I64" s="17">
        <v>4.7566425361880394E-3</v>
      </c>
      <c r="J64" s="17">
        <v>4.9160449766731881E-3</v>
      </c>
      <c r="K64" s="17">
        <v>6.961371782389562E-3</v>
      </c>
      <c r="L64" s="17">
        <v>8.1059365891563342E-3</v>
      </c>
      <c r="M64" s="23">
        <v>3.7494596378819813E-3</v>
      </c>
      <c r="N64" s="23">
        <v>3.7321680501053913E-3</v>
      </c>
      <c r="O64" s="23">
        <v>5.4404160704531667E-3</v>
      </c>
      <c r="P64" s="23">
        <v>5.3993988157273022E-3</v>
      </c>
      <c r="Q64" s="23">
        <v>5.4969153281883036E-3</v>
      </c>
      <c r="R64" s="23">
        <v>4.8754234931017958E-3</v>
      </c>
      <c r="S64">
        <v>23</v>
      </c>
      <c r="T64" t="s">
        <v>1771</v>
      </c>
      <c r="U64" t="s">
        <v>1771</v>
      </c>
      <c r="V64" t="s">
        <v>1772</v>
      </c>
      <c r="W64" t="s">
        <v>1773</v>
      </c>
      <c r="X64">
        <v>1</v>
      </c>
      <c r="Y64" s="17">
        <f t="shared" si="7"/>
        <v>3.7719607252883796</v>
      </c>
      <c r="Z64" s="23">
        <f t="shared" si="8"/>
        <v>3.3242871471636519</v>
      </c>
      <c r="AA64" s="12">
        <f t="shared" si="9"/>
        <v>1.1346675417334786</v>
      </c>
      <c r="AB64" s="7">
        <f t="shared" si="10"/>
        <v>0.88131541902772559</v>
      </c>
      <c r="AC64" s="18">
        <f t="shared" si="11"/>
        <v>2.0902890346959234E-4</v>
      </c>
      <c r="AD64" s="27">
        <f t="shared" si="12"/>
        <v>0.42948832672699433</v>
      </c>
      <c r="AE64" s="22">
        <f t="shared" si="13"/>
        <v>2.0197693430922097E-6</v>
      </c>
      <c r="AF64">
        <v>1.4385932043576143E-3</v>
      </c>
      <c r="AG64">
        <v>5.426317066503681E-3</v>
      </c>
      <c r="AH64">
        <v>4.7822968992429901E-3</v>
      </c>
      <c r="AI64">
        <v>7.9590172706660159E-5</v>
      </c>
      <c r="AJ64">
        <v>1.7233988942156999E-3</v>
      </c>
      <c r="AK64">
        <v>8.3699594844440655E-4</v>
      </c>
      <c r="AL64" t="s">
        <v>1773</v>
      </c>
    </row>
    <row r="65" spans="1:38" x14ac:dyDescent="0.25">
      <c r="A65" s="30">
        <v>1.8428027801751276E-12</v>
      </c>
      <c r="B65" s="30">
        <v>1.8428027801751276E-12</v>
      </c>
      <c r="C65" s="30">
        <v>1.8428027801751276E-12</v>
      </c>
      <c r="D65" s="30">
        <v>1.8428027801751276E-12</v>
      </c>
      <c r="E65" s="30">
        <v>1.8428027801751276E-12</v>
      </c>
      <c r="F65" s="30">
        <v>1.8428027801751276E-12</v>
      </c>
      <c r="G65" s="17">
        <v>2.8856448734762325E-4</v>
      </c>
      <c r="H65" s="17">
        <v>3.727621463738248E-4</v>
      </c>
      <c r="I65" s="17">
        <v>4.8826902463520181E-4</v>
      </c>
      <c r="J65" s="17">
        <v>4.2782509344545765E-4</v>
      </c>
      <c r="K65" s="17">
        <v>6.7282572306974085E-4</v>
      </c>
      <c r="L65" s="17">
        <v>5.6056217770147204E-4</v>
      </c>
      <c r="M65" s="23">
        <v>2.4968248489499383E-4</v>
      </c>
      <c r="N65" s="23">
        <v>2.6484278394563204E-4</v>
      </c>
      <c r="O65" s="23">
        <v>4.2376453951094295E-4</v>
      </c>
      <c r="P65" s="23">
        <v>4.7923836587793341E-4</v>
      </c>
      <c r="Q65" s="23">
        <v>5.2411606810740885E-4</v>
      </c>
      <c r="R65" s="23">
        <v>3.9563554962786224E-4</v>
      </c>
      <c r="S65">
        <v>4</v>
      </c>
      <c r="T65" t="s">
        <v>3730</v>
      </c>
      <c r="U65" t="s">
        <v>3731</v>
      </c>
      <c r="V65" t="s">
        <v>3732</v>
      </c>
      <c r="W65" t="s">
        <v>3733</v>
      </c>
      <c r="X65">
        <v>7</v>
      </c>
      <c r="Y65" s="17">
        <f t="shared" si="7"/>
        <v>254215000</v>
      </c>
      <c r="Z65" s="23">
        <f t="shared" si="8"/>
        <v>211388129.0960007</v>
      </c>
      <c r="AA65" s="12">
        <f t="shared" si="9"/>
        <v>1.2025982778084465</v>
      </c>
      <c r="AB65" s="7">
        <f t="shared" si="10"/>
        <v>0.83153287215939542</v>
      </c>
      <c r="AC65" s="18">
        <f t="shared" si="11"/>
        <v>7.8455581667967759E-6</v>
      </c>
      <c r="AD65" s="27">
        <f t="shared" si="12"/>
        <v>0.29984046122228986</v>
      </c>
      <c r="AE65" s="22">
        <f t="shared" si="13"/>
        <v>6.6410339347118339E-6</v>
      </c>
      <c r="AF65">
        <v>1.8428027801751276E-12</v>
      </c>
      <c r="AG65">
        <v>4.6846810876222008E-4</v>
      </c>
      <c r="AH65">
        <v>3.8954663199412891E-4</v>
      </c>
      <c r="AI65">
        <v>0</v>
      </c>
      <c r="AJ65">
        <v>1.369760762012638E-4</v>
      </c>
      <c r="AK65">
        <v>1.1178059736607249E-4</v>
      </c>
      <c r="AL65" t="s">
        <v>3733</v>
      </c>
    </row>
    <row r="66" spans="1:38" x14ac:dyDescent="0.25">
      <c r="A66" s="30">
        <v>1.8428027801751276E-12</v>
      </c>
      <c r="B66" s="30">
        <v>1.8428027801751276E-12</v>
      </c>
      <c r="C66" s="30">
        <v>1.8428027801751276E-12</v>
      </c>
      <c r="D66" s="30">
        <v>1.8428027801751276E-12</v>
      </c>
      <c r="E66" s="30">
        <v>1.8428027801751276E-12</v>
      </c>
      <c r="F66" s="30">
        <v>1.8428027801751276E-12</v>
      </c>
      <c r="G66" s="17">
        <v>3.950600600139439E-6</v>
      </c>
      <c r="H66" s="17">
        <v>5.0942440055161232E-6</v>
      </c>
      <c r="I66" s="17">
        <v>6.3676207266171362E-6</v>
      </c>
      <c r="J66" s="17">
        <v>6.3609866366085059E-6</v>
      </c>
      <c r="K66" s="17">
        <v>5.6533503690212569E-6</v>
      </c>
      <c r="L66" s="17">
        <v>5.0422769671151846E-6</v>
      </c>
      <c r="M66" s="23">
        <v>5.1486707929667469E-6</v>
      </c>
      <c r="N66" s="23">
        <v>4.038993200652791E-6</v>
      </c>
      <c r="O66" s="23">
        <v>7.7603037421542772E-6</v>
      </c>
      <c r="P66" s="23">
        <v>7.9529239873865244E-6</v>
      </c>
      <c r="Q66" s="23">
        <v>3.9010626283883639E-6</v>
      </c>
      <c r="R66" s="23">
        <v>3.8035461159273619E-6</v>
      </c>
      <c r="S66">
        <v>1</v>
      </c>
      <c r="T66" t="s">
        <v>1851</v>
      </c>
      <c r="U66" t="s">
        <v>1851</v>
      </c>
      <c r="V66" t="s">
        <v>1852</v>
      </c>
      <c r="W66" t="s">
        <v>1853</v>
      </c>
      <c r="X66">
        <v>1</v>
      </c>
      <c r="Y66" s="17">
        <f t="shared" si="7"/>
        <v>2936566.6666666674</v>
      </c>
      <c r="Z66" s="23">
        <f t="shared" si="8"/>
        <v>2948904.8618627777</v>
      </c>
      <c r="AA66" s="12">
        <f t="shared" si="9"/>
        <v>0.99581600771334589</v>
      </c>
      <c r="AB66" s="7">
        <f t="shared" si="10"/>
        <v>1.0042015716299457</v>
      </c>
      <c r="AC66" s="18">
        <f t="shared" si="11"/>
        <v>5.2231394077288097E-8</v>
      </c>
      <c r="AD66" s="27">
        <f t="shared" si="12"/>
        <v>0.97981086444192633</v>
      </c>
      <c r="AE66" s="22">
        <f t="shared" si="13"/>
        <v>4.3716261894671883E-5</v>
      </c>
      <c r="AF66">
        <v>1.8428027801751276E-12</v>
      </c>
      <c r="AG66">
        <v>5.4115132175029417E-6</v>
      </c>
      <c r="AH66">
        <v>5.4342500779126779E-6</v>
      </c>
      <c r="AI66">
        <v>0</v>
      </c>
      <c r="AJ66">
        <v>9.214540018334154E-7</v>
      </c>
      <c r="AK66">
        <v>1.9386799818299439E-6</v>
      </c>
      <c r="AL66" t="s">
        <v>1853</v>
      </c>
    </row>
    <row r="67" spans="1:38" x14ac:dyDescent="0.25">
      <c r="A67" s="30">
        <v>6.3154694079381804E-5</v>
      </c>
      <c r="B67" s="30">
        <v>6.3224720585028458E-5</v>
      </c>
      <c r="C67" s="30">
        <v>4.9501368281064281E-5</v>
      </c>
      <c r="D67" s="30">
        <v>4.204354542969554E-5</v>
      </c>
      <c r="E67" s="30">
        <v>4.6908544769357871E-5</v>
      </c>
      <c r="F67" s="30">
        <v>6.6480953097597902E-5</v>
      </c>
      <c r="G67" s="17">
        <v>1.0942194348123873E-4</v>
      </c>
      <c r="H67" s="17">
        <v>9.6142706647296764E-5</v>
      </c>
      <c r="I67" s="17">
        <v>1.0804721260722808E-4</v>
      </c>
      <c r="J67" s="17">
        <v>1.0685307640567459E-4</v>
      </c>
      <c r="K67" s="17">
        <v>1.294661093212036E-4</v>
      </c>
      <c r="L67" s="17">
        <v>1.2859446360618076E-4</v>
      </c>
      <c r="M67" s="23">
        <v>7.3627982882668529E-5</v>
      </c>
      <c r="N67" s="23">
        <v>8.5040430815217931E-5</v>
      </c>
      <c r="O67" s="23">
        <v>1.1354340155021095E-4</v>
      </c>
      <c r="P67" s="23">
        <v>1.124636826390448E-4</v>
      </c>
      <c r="Q67" s="23">
        <v>1.2082999621327632E-4</v>
      </c>
      <c r="R67" s="23">
        <v>1.1771147846426572E-4</v>
      </c>
      <c r="S67">
        <v>6</v>
      </c>
      <c r="T67" t="s">
        <v>3616</v>
      </c>
      <c r="U67" t="s">
        <v>3617</v>
      </c>
      <c r="V67" t="s">
        <v>3618</v>
      </c>
      <c r="W67" t="s">
        <v>3619</v>
      </c>
      <c r="X67">
        <v>6</v>
      </c>
      <c r="Y67" s="17">
        <f t="shared" si="7"/>
        <v>2.0479842926112979</v>
      </c>
      <c r="Z67" s="23">
        <f t="shared" si="8"/>
        <v>1.8810472826728157</v>
      </c>
      <c r="AA67" s="12">
        <f t="shared" si="9"/>
        <v>1.0887468440991437</v>
      </c>
      <c r="AB67" s="7">
        <f t="shared" si="10"/>
        <v>0.91848716294321386</v>
      </c>
      <c r="AC67" s="18">
        <f t="shared" si="11"/>
        <v>7.1725030165939135E-6</v>
      </c>
      <c r="AD67" s="27">
        <f t="shared" si="12"/>
        <v>0.36161997647851662</v>
      </c>
      <c r="AE67" s="22">
        <f t="shared" si="13"/>
        <v>3.0616920936819055E-4</v>
      </c>
      <c r="AF67">
        <v>5.5218971040354305E-5</v>
      </c>
      <c r="AG67">
        <v>1.1308758534480377E-4</v>
      </c>
      <c r="AH67">
        <v>1.0386949542744738E-4</v>
      </c>
      <c r="AI67">
        <v>1.0288303766147173E-5</v>
      </c>
      <c r="AJ67">
        <v>1.3217863855022834E-5</v>
      </c>
      <c r="AK67">
        <v>1.9574403439007922E-5</v>
      </c>
      <c r="AL67" t="s">
        <v>3619</v>
      </c>
    </row>
    <row r="68" spans="1:38" x14ac:dyDescent="0.25">
      <c r="A68" s="30">
        <v>2.9035200604439312E-5</v>
      </c>
      <c r="B68" s="30">
        <v>2.5563360166589372E-5</v>
      </c>
      <c r="C68" s="30">
        <v>1.1739759391383667E-5</v>
      </c>
      <c r="D68" s="30">
        <v>1.8428027801751276E-12</v>
      </c>
      <c r="E68" s="30">
        <v>5.5142187591180343E-5</v>
      </c>
      <c r="F68" s="30">
        <v>5.0608892751949529E-5</v>
      </c>
      <c r="G68" s="17">
        <v>6.4700805611948734E-5</v>
      </c>
      <c r="H68" s="17">
        <v>8.0561809140916057E-5</v>
      </c>
      <c r="I68" s="17">
        <v>7.5567813606641453E-5</v>
      </c>
      <c r="J68" s="17">
        <v>7.4432647094053574E-5</v>
      </c>
      <c r="K68" s="17">
        <v>4.4684281813686497E-5</v>
      </c>
      <c r="L68" s="17">
        <v>3.8857339422772743E-5</v>
      </c>
      <c r="M68" s="23">
        <v>2.0239200297576161E-4</v>
      </c>
      <c r="N68" s="23">
        <v>1.5050517574754282E-4</v>
      </c>
      <c r="O68" s="23">
        <v>1.2463615617386758E-4</v>
      </c>
      <c r="P68" s="23">
        <v>1.1226261766489841E-4</v>
      </c>
      <c r="Q68" s="23">
        <v>1.0310410809253009E-4</v>
      </c>
      <c r="R68" s="23">
        <v>8.8046352178706544E-5</v>
      </c>
      <c r="S68">
        <v>9</v>
      </c>
      <c r="T68" t="s">
        <v>1864</v>
      </c>
      <c r="U68" t="s">
        <v>1865</v>
      </c>
      <c r="V68" t="s">
        <v>1866</v>
      </c>
      <c r="W68" t="s">
        <v>1867</v>
      </c>
      <c r="X68">
        <v>8</v>
      </c>
      <c r="Y68" s="17">
        <f t="shared" si="7"/>
        <v>2.201208741042862</v>
      </c>
      <c r="Z68" s="23">
        <f t="shared" si="8"/>
        <v>4.5380273403036631</v>
      </c>
      <c r="AA68" s="12">
        <f t="shared" si="9"/>
        <v>0.48505850140946211</v>
      </c>
      <c r="AB68" s="7">
        <f t="shared" si="10"/>
        <v>2.0616069960514931</v>
      </c>
      <c r="AC68" s="18">
        <f t="shared" si="11"/>
        <v>1.2174667284501917E-2</v>
      </c>
      <c r="AD68" s="27">
        <f t="shared" si="12"/>
        <v>4.317574749711642E-3</v>
      </c>
      <c r="AE68" s="22">
        <f t="shared" si="13"/>
        <v>3.2306533401875784E-4</v>
      </c>
      <c r="AF68">
        <v>2.8681567058057501E-5</v>
      </c>
      <c r="AG68">
        <v>6.3134116115003174E-5</v>
      </c>
      <c r="AH68">
        <v>1.3015773547221784E-4</v>
      </c>
      <c r="AI68">
        <v>2.1449836140159878E-5</v>
      </c>
      <c r="AJ68">
        <v>1.7425216831327467E-5</v>
      </c>
      <c r="AK68">
        <v>4.1201451829053942E-5</v>
      </c>
      <c r="AL68" t="s">
        <v>1867</v>
      </c>
    </row>
    <row r="69" spans="1:38" x14ac:dyDescent="0.25">
      <c r="A69" s="30">
        <v>1.4652677746006493E-4</v>
      </c>
      <c r="B69" s="30">
        <v>1.1624952778178757E-4</v>
      </c>
      <c r="C69" s="30">
        <v>8.1133078002770337E-5</v>
      </c>
      <c r="D69" s="30">
        <v>8.0366472046217486E-5</v>
      </c>
      <c r="E69" s="30">
        <v>1.5700863967370104E-4</v>
      </c>
      <c r="F69" s="30">
        <v>2.6915977407237915E-4</v>
      </c>
      <c r="G69" s="17">
        <v>4.8998283122076466E-4</v>
      </c>
      <c r="H69" s="17">
        <v>6.0830919773580963E-4</v>
      </c>
      <c r="I69" s="17">
        <v>7.9937098998436682E-4</v>
      </c>
      <c r="J69" s="17">
        <v>1.0195122101040875E-3</v>
      </c>
      <c r="K69" s="17">
        <v>1.6240805181961418E-3</v>
      </c>
      <c r="L69" s="17">
        <v>1.7422041764053673E-3</v>
      </c>
      <c r="M69" s="23">
        <v>6.8687816467891594E-4</v>
      </c>
      <c r="N69" s="23">
        <v>8.2597491379339234E-4</v>
      </c>
      <c r="O69" s="23">
        <v>1.124194483447326E-3</v>
      </c>
      <c r="P69" s="23">
        <v>1.3704186507870017E-3</v>
      </c>
      <c r="Q69" s="23">
        <v>1.1476185529353811E-3</v>
      </c>
      <c r="R69" s="23">
        <v>1.248191253003408E-3</v>
      </c>
      <c r="S69">
        <v>6</v>
      </c>
      <c r="T69" t="s">
        <v>1943</v>
      </c>
      <c r="U69" t="s">
        <v>1943</v>
      </c>
      <c r="V69" t="s">
        <v>1187</v>
      </c>
      <c r="W69" t="s">
        <v>1944</v>
      </c>
      <c r="X69">
        <v>2</v>
      </c>
      <c r="Y69" s="17">
        <f t="shared" si="7"/>
        <v>7.3884440784840582</v>
      </c>
      <c r="Z69" s="23">
        <f t="shared" si="8"/>
        <v>7.5293305531904737</v>
      </c>
      <c r="AA69" s="12">
        <f t="shared" si="9"/>
        <v>0.98128831325558996</v>
      </c>
      <c r="AB69" s="7">
        <f t="shared" si="10"/>
        <v>1.0190684903627669</v>
      </c>
      <c r="AC69" s="18">
        <f t="shared" si="11"/>
        <v>1.8782915926173641E-3</v>
      </c>
      <c r="AD69" s="27">
        <f t="shared" si="12"/>
        <v>0.93514962616853925</v>
      </c>
      <c r="AE69" s="22">
        <f t="shared" si="13"/>
        <v>7.4462520651359109E-6</v>
      </c>
      <c r="AF69">
        <v>1.4174071150615343E-4</v>
      </c>
      <c r="AG69">
        <v>1.0472433206077565E-3</v>
      </c>
      <c r="AH69">
        <v>1.0672126697742375E-3</v>
      </c>
      <c r="AI69">
        <v>7.0116355465662457E-5</v>
      </c>
      <c r="AJ69">
        <v>5.2557090247543233E-4</v>
      </c>
      <c r="AK69">
        <v>2.5971104648155632E-4</v>
      </c>
      <c r="AL69" t="s">
        <v>1944</v>
      </c>
    </row>
    <row r="70" spans="1:38" x14ac:dyDescent="0.25">
      <c r="A70" s="30">
        <v>5.1071436249773485E-4</v>
      </c>
      <c r="B70" s="30">
        <v>4.6143781615585197E-4</v>
      </c>
      <c r="C70" s="30">
        <v>5.2938195466090891E-4</v>
      </c>
      <c r="D70" s="30">
        <v>5.1902540303632469E-4</v>
      </c>
      <c r="E70" s="30">
        <v>4.2401049169049512E-4</v>
      </c>
      <c r="F70" s="30">
        <v>3.8888667070035719E-4</v>
      </c>
      <c r="G70" s="17">
        <v>9.6356471769797069E-4</v>
      </c>
      <c r="H70" s="17">
        <v>9.5921570313675739E-4</v>
      </c>
      <c r="I70" s="17">
        <v>9.9166746009564139E-4</v>
      </c>
      <c r="J70" s="17">
        <v>9.8895854000878407E-4</v>
      </c>
      <c r="K70" s="17">
        <v>1.4051371198835348E-3</v>
      </c>
      <c r="L70" s="17">
        <v>1.3413945717172771E-3</v>
      </c>
      <c r="M70" s="23">
        <v>7.2602551514521917E-4</v>
      </c>
      <c r="N70" s="23">
        <v>6.0011862833474639E-4</v>
      </c>
      <c r="O70" s="23">
        <v>1.0273414854010073E-3</v>
      </c>
      <c r="P70" s="23">
        <v>1.0589690058342353E-3</v>
      </c>
      <c r="Q70" s="23">
        <v>1.1634222599032878E-3</v>
      </c>
      <c r="R70" s="23">
        <v>1.1412246867575256E-3</v>
      </c>
      <c r="S70">
        <v>17</v>
      </c>
      <c r="T70" t="s">
        <v>4235</v>
      </c>
      <c r="U70" t="s">
        <v>4236</v>
      </c>
      <c r="V70" t="s">
        <v>4237</v>
      </c>
      <c r="W70" t="s">
        <v>4238</v>
      </c>
      <c r="X70">
        <v>6</v>
      </c>
      <c r="Y70" s="17">
        <f t="shared" si="7"/>
        <v>2.3469347936367533</v>
      </c>
      <c r="Z70" s="23">
        <f t="shared" si="8"/>
        <v>2.0177127054438362</v>
      </c>
      <c r="AA70" s="12">
        <f t="shared" si="9"/>
        <v>1.1631659885496426</v>
      </c>
      <c r="AB70" s="7">
        <f t="shared" si="10"/>
        <v>0.8597225244239689</v>
      </c>
      <c r="AC70" s="18">
        <f t="shared" si="11"/>
        <v>2.7011983810501489E-5</v>
      </c>
      <c r="AD70" s="27">
        <f t="shared" si="12"/>
        <v>0.24989436934290615</v>
      </c>
      <c r="AE70" s="22">
        <f t="shared" si="13"/>
        <v>6.2485262824500416E-4</v>
      </c>
      <c r="AF70">
        <v>4.7224278312361212E-4</v>
      </c>
      <c r="AG70">
        <v>1.1083230187566608E-3</v>
      </c>
      <c r="AH70">
        <v>9.5285026356267026E-4</v>
      </c>
      <c r="AI70">
        <v>5.7140009793116444E-5</v>
      </c>
      <c r="AJ70">
        <v>2.0662299720857131E-4</v>
      </c>
      <c r="AK70">
        <v>2.3345436022243824E-4</v>
      </c>
      <c r="AL70" t="s">
        <v>4238</v>
      </c>
    </row>
    <row r="71" spans="1:38" x14ac:dyDescent="0.25">
      <c r="A71" s="30">
        <v>2.9558556594009048E-3</v>
      </c>
      <c r="B71" s="30">
        <v>2.8032715892024043E-3</v>
      </c>
      <c r="C71" s="30">
        <v>2.2852597276951758E-3</v>
      </c>
      <c r="D71" s="30">
        <v>2.0622805912939852E-3</v>
      </c>
      <c r="E71" s="30">
        <v>2.1455752769579009E-3</v>
      </c>
      <c r="F71" s="30">
        <v>1.9034309916428893E-3</v>
      </c>
      <c r="G71" s="17">
        <v>3.6461695808545076E-3</v>
      </c>
      <c r="H71" s="17">
        <v>3.8122061113482863E-3</v>
      </c>
      <c r="I71" s="17">
        <v>5.5195628871805421E-3</v>
      </c>
      <c r="J71" s="17">
        <v>5.3737971872686897E-3</v>
      </c>
      <c r="K71" s="17">
        <v>1.3187465255489248E-2</v>
      </c>
      <c r="L71" s="17">
        <v>1.0610121287136315E-2</v>
      </c>
      <c r="M71" s="23">
        <v>2.3834242035313709E-3</v>
      </c>
      <c r="N71" s="23">
        <v>2.2169424049381559E-3</v>
      </c>
      <c r="O71" s="23">
        <v>3.7671533556068643E-3</v>
      </c>
      <c r="P71" s="23">
        <v>3.972440694210334E-3</v>
      </c>
      <c r="Q71" s="23">
        <v>3.9040786030005593E-3</v>
      </c>
      <c r="R71" s="23">
        <v>3.9034754080781203E-3</v>
      </c>
      <c r="S71">
        <v>1</v>
      </c>
      <c r="T71" t="s">
        <v>432</v>
      </c>
      <c r="U71" t="s">
        <v>432</v>
      </c>
      <c r="V71" t="s">
        <v>433</v>
      </c>
      <c r="W71" t="s">
        <v>434</v>
      </c>
      <c r="X71">
        <v>5</v>
      </c>
      <c r="Y71" s="17">
        <f t="shared" ref="Y71:Y102" si="14">AVERAGE(G71:L71)/AVERAGE(A71:F71)</f>
        <v>2.9775567590085399</v>
      </c>
      <c r="Z71" s="23">
        <f t="shared" ref="Z71:Z102" si="15">AVERAGE(M71:R71)/AVERAGE(A71:F71)</f>
        <v>1.4232819223237674</v>
      </c>
      <c r="AA71" s="12">
        <f t="shared" ref="AA71:AA102" si="16">AVERAGE(G71:L71)/AVERAGE(M71:R71)</f>
        <v>2.0920358168725528</v>
      </c>
      <c r="AB71" s="7">
        <f t="shared" ref="AB71:AB102" si="17">AVERAGE(M71:R71)/AVERAGE(G71:L71)</f>
        <v>0.47800328844031464</v>
      </c>
      <c r="AC71" s="18">
        <f t="shared" ref="AC71:AC102" si="18">_xlfn.T.TEST(A71:F71,G71:L71,2,2)</f>
        <v>1.6246259072692535E-2</v>
      </c>
      <c r="AD71" s="27">
        <f t="shared" ref="AD71:AD102" si="19">_xlfn.T.TEST(G71:L71,M71:R71,2,2)</f>
        <v>4.9648929539549004E-2</v>
      </c>
      <c r="AE71" s="22">
        <f t="shared" ref="AE71:AE102" si="20">_xlfn.T.TEST(M71:R71,A71:F71,2,2)</f>
        <v>2.4733675720068779E-2</v>
      </c>
      <c r="AF71">
        <v>2.359278972698877E-3</v>
      </c>
      <c r="AG71">
        <v>7.0248870515462651E-3</v>
      </c>
      <c r="AH71">
        <v>3.3579191115609007E-3</v>
      </c>
      <c r="AI71">
        <v>4.243080779858505E-4</v>
      </c>
      <c r="AJ71">
        <v>3.9385384038694519E-3</v>
      </c>
      <c r="AK71">
        <v>8.2371105074925558E-4</v>
      </c>
      <c r="AL71" t="s">
        <v>434</v>
      </c>
    </row>
    <row r="72" spans="1:38" x14ac:dyDescent="0.25">
      <c r="A72" s="30">
        <v>4.1562573904069825E-6</v>
      </c>
      <c r="B72" s="30">
        <v>3.5090650540094779E-6</v>
      </c>
      <c r="C72" s="30">
        <v>1.8428027801751276E-12</v>
      </c>
      <c r="D72" s="30">
        <v>1.8028323878731292E-6</v>
      </c>
      <c r="E72" s="30">
        <v>6.249865628963945E-6</v>
      </c>
      <c r="F72" s="30">
        <v>5.8643512873513087E-6</v>
      </c>
      <c r="G72" s="17">
        <v>3.8612246653009448E-5</v>
      </c>
      <c r="H72" s="17">
        <v>6.5660905860419978E-5</v>
      </c>
      <c r="I72" s="17">
        <v>4.0980248225534485E-5</v>
      </c>
      <c r="J72" s="17">
        <v>3.7508407787684548E-5</v>
      </c>
      <c r="K72" s="17">
        <v>3.7764557374128893E-5</v>
      </c>
      <c r="L72" s="17">
        <v>2.3497578250013053E-5</v>
      </c>
      <c r="M72" s="23">
        <v>4.8707989986964286E-5</v>
      </c>
      <c r="N72" s="23">
        <v>4.25212207324797E-5</v>
      </c>
      <c r="O72" s="23">
        <v>5.8397311091079082E-5</v>
      </c>
      <c r="P72" s="23">
        <v>5.2644842180750708E-5</v>
      </c>
      <c r="Q72" s="23">
        <v>6.747941597327176E-5</v>
      </c>
      <c r="R72" s="23">
        <v>6.7165754613603387E-5</v>
      </c>
      <c r="S72">
        <v>4</v>
      </c>
      <c r="T72" t="s">
        <v>1978</v>
      </c>
      <c r="U72" t="s">
        <v>1979</v>
      </c>
      <c r="V72" t="s">
        <v>1980</v>
      </c>
      <c r="W72" t="s">
        <v>1981</v>
      </c>
      <c r="X72">
        <v>4</v>
      </c>
      <c r="Y72" s="17">
        <f t="shared" si="14"/>
        <v>11.306631456326064</v>
      </c>
      <c r="Z72" s="23">
        <f t="shared" si="15"/>
        <v>15.610726649282086</v>
      </c>
      <c r="AA72" s="12">
        <f t="shared" si="16"/>
        <v>0.72428604448378053</v>
      </c>
      <c r="AB72" s="7">
        <f t="shared" si="17"/>
        <v>1.3806699819996238</v>
      </c>
      <c r="AC72" s="18">
        <f t="shared" si="18"/>
        <v>6.7486494401282782E-5</v>
      </c>
      <c r="AD72" s="27">
        <f t="shared" si="19"/>
        <v>5.0126855275763472E-2</v>
      </c>
      <c r="AE72" s="22">
        <f t="shared" si="20"/>
        <v>2.1059809833389425E-7</v>
      </c>
      <c r="AF72">
        <v>3.597062265234604E-6</v>
      </c>
      <c r="AG72">
        <v>4.0670657358465061E-5</v>
      </c>
      <c r="AH72">
        <v>5.6152755763024822E-5</v>
      </c>
      <c r="AI72">
        <v>2.3940138858856506E-6</v>
      </c>
      <c r="AJ72">
        <v>1.3727383631696012E-5</v>
      </c>
      <c r="AK72">
        <v>1.0081330728351461E-5</v>
      </c>
      <c r="AL72" t="s">
        <v>1981</v>
      </c>
    </row>
    <row r="73" spans="1:38" x14ac:dyDescent="0.25">
      <c r="A73" s="30">
        <v>8.572718533374694E-5</v>
      </c>
      <c r="B73" s="30">
        <v>1.4391552592055677E-4</v>
      </c>
      <c r="C73" s="30">
        <v>2.7662312533208839E-4</v>
      </c>
      <c r="D73" s="30">
        <v>2.6748282354241979E-4</v>
      </c>
      <c r="E73" s="30">
        <v>2.6121729408982433E-4</v>
      </c>
      <c r="F73" s="30">
        <v>1.7076700523048854E-4</v>
      </c>
      <c r="G73" s="17">
        <v>2.5309053382925205E-4</v>
      </c>
      <c r="H73" s="17">
        <v>2.2924466585378588E-4</v>
      </c>
      <c r="I73" s="17">
        <v>4.3812636098663658E-4</v>
      </c>
      <c r="J73" s="17">
        <v>5.0820815071669673E-4</v>
      </c>
      <c r="K73" s="17">
        <v>5.6935234696290748E-4</v>
      </c>
      <c r="L73" s="17">
        <v>7.8435214732593952E-4</v>
      </c>
      <c r="M73" s="23">
        <v>5.120923826534544E-4</v>
      </c>
      <c r="N73" s="23">
        <v>6.0562780862635757E-4</v>
      </c>
      <c r="O73" s="23">
        <v>6.5555224170690753E-4</v>
      </c>
      <c r="P73" s="23">
        <v>3.9557523013561831E-4</v>
      </c>
      <c r="Q73" s="23">
        <v>4.7236194376212669E-4</v>
      </c>
      <c r="R73" s="23">
        <v>4.4525838524719262E-4</v>
      </c>
      <c r="S73">
        <v>19</v>
      </c>
      <c r="T73" t="s">
        <v>1989</v>
      </c>
      <c r="U73" t="s">
        <v>1990</v>
      </c>
      <c r="V73" t="s">
        <v>1991</v>
      </c>
      <c r="W73" t="s">
        <v>1992</v>
      </c>
      <c r="X73">
        <v>4</v>
      </c>
      <c r="Y73" s="17">
        <f t="shared" si="14"/>
        <v>2.3076205919977748</v>
      </c>
      <c r="Z73" s="23">
        <f t="shared" si="15"/>
        <v>2.5598271722967598</v>
      </c>
      <c r="AA73" s="12">
        <f t="shared" si="16"/>
        <v>0.90147515307734738</v>
      </c>
      <c r="AB73" s="7">
        <f t="shared" si="17"/>
        <v>1.109292914603714</v>
      </c>
      <c r="AC73" s="18">
        <f t="shared" si="18"/>
        <v>1.5969959971863117E-2</v>
      </c>
      <c r="AD73" s="27">
        <f t="shared" si="19"/>
        <v>0.60141517746682227</v>
      </c>
      <c r="AE73" s="22">
        <f t="shared" si="20"/>
        <v>1.2124213932328082E-4</v>
      </c>
      <c r="AF73">
        <v>2.0095549324152079E-4</v>
      </c>
      <c r="AG73">
        <v>4.6372903427920308E-4</v>
      </c>
      <c r="AH73">
        <v>5.1441133202194281E-4</v>
      </c>
      <c r="AI73">
        <v>7.9025852084361141E-5</v>
      </c>
      <c r="AJ73">
        <v>2.0781763658963922E-4</v>
      </c>
      <c r="AK73">
        <v>9.8912971575208298E-5</v>
      </c>
      <c r="AL73" t="s">
        <v>1992</v>
      </c>
    </row>
    <row r="74" spans="1:38" x14ac:dyDescent="0.25">
      <c r="A74" s="30">
        <v>1.8428027801751276E-12</v>
      </c>
      <c r="B74" s="30">
        <v>1.8428027801751276E-12</v>
      </c>
      <c r="C74" s="30">
        <v>1.8428027801751276E-12</v>
      </c>
      <c r="D74" s="30">
        <v>1.8428027801751276E-12</v>
      </c>
      <c r="E74" s="30">
        <v>1.8428027801751276E-12</v>
      </c>
      <c r="F74" s="30">
        <v>1.8428027801751276E-12</v>
      </c>
      <c r="G74" s="17">
        <v>6.1921859019444639E-5</v>
      </c>
      <c r="H74" s="17">
        <v>6.5861771363459067E-5</v>
      </c>
      <c r="I74" s="17">
        <v>6.4002383358262359E-5</v>
      </c>
      <c r="J74" s="17">
        <v>6.6182419047209527E-5</v>
      </c>
      <c r="K74" s="17">
        <v>6.1171838287913356E-5</v>
      </c>
      <c r="L74" s="17">
        <v>5.7362764941291371E-5</v>
      </c>
      <c r="M74" s="23">
        <v>3.7484543130112495E-5</v>
      </c>
      <c r="N74" s="23">
        <v>2.0106497414639541E-12</v>
      </c>
      <c r="O74" s="23">
        <v>4.5183320990177971E-5</v>
      </c>
      <c r="P74" s="23">
        <v>4.360093964364584E-5</v>
      </c>
      <c r="Q74" s="23">
        <v>3.562268146951687E-5</v>
      </c>
      <c r="R74" s="23">
        <v>4.1536002359162362E-5</v>
      </c>
      <c r="S74">
        <v>7</v>
      </c>
      <c r="T74" t="s">
        <v>3716</v>
      </c>
      <c r="U74" t="s">
        <v>3717</v>
      </c>
      <c r="V74" t="s">
        <v>3718</v>
      </c>
      <c r="W74" t="s">
        <v>3719</v>
      </c>
      <c r="X74">
        <v>5</v>
      </c>
      <c r="Y74" s="17">
        <f t="shared" si="14"/>
        <v>34051666.666666672</v>
      </c>
      <c r="Z74" s="23">
        <f t="shared" si="15"/>
        <v>18398377.713171322</v>
      </c>
      <c r="AA74" s="12">
        <f t="shared" si="16"/>
        <v>1.8507972386222522</v>
      </c>
      <c r="AB74" s="7">
        <f t="shared" si="17"/>
        <v>0.54030770045043275</v>
      </c>
      <c r="AC74" s="18">
        <f t="shared" si="18"/>
        <v>5.3824829188494458E-13</v>
      </c>
      <c r="AD74" s="27">
        <f t="shared" si="19"/>
        <v>2.2163415960566304E-3</v>
      </c>
      <c r="AE74" s="22">
        <f t="shared" si="20"/>
        <v>6.365836688280507E-4</v>
      </c>
      <c r="AF74">
        <v>1.8428027801751276E-12</v>
      </c>
      <c r="AG74">
        <v>6.2750506002930061E-5</v>
      </c>
      <c r="AH74">
        <v>3.390458160054422E-5</v>
      </c>
      <c r="AI74">
        <v>0</v>
      </c>
      <c r="AJ74">
        <v>3.3236064004289131E-6</v>
      </c>
      <c r="AK74">
        <v>1.6998567076049718E-5</v>
      </c>
      <c r="AL74" t="s">
        <v>3719</v>
      </c>
    </row>
    <row r="75" spans="1:38" x14ac:dyDescent="0.25">
      <c r="A75" s="30">
        <v>1.8118068374125821E-5</v>
      </c>
      <c r="B75" s="30">
        <v>1.764170385545055E-5</v>
      </c>
      <c r="C75" s="30">
        <v>7.8302532932421355E-6</v>
      </c>
      <c r="D75" s="30">
        <v>6.3149165671041274E-6</v>
      </c>
      <c r="E75" s="30">
        <v>3.5883055735570085E-5</v>
      </c>
      <c r="F75" s="30">
        <v>4.0987619436655187E-5</v>
      </c>
      <c r="G75" s="17">
        <v>1.4335715667816371E-4</v>
      </c>
      <c r="H75" s="17">
        <v>1.291841604958368E-4</v>
      </c>
      <c r="I75" s="17">
        <v>7.9762032734320042E-5</v>
      </c>
      <c r="J75" s="17">
        <v>9.2720621884511545E-5</v>
      </c>
      <c r="K75" s="17">
        <v>5.3642146128117791E-5</v>
      </c>
      <c r="L75" s="17">
        <v>6.9125375087149206E-5</v>
      </c>
      <c r="M75" s="23">
        <v>1.5948473749292084E-4</v>
      </c>
      <c r="N75" s="23">
        <v>1.2553290595856051E-4</v>
      </c>
      <c r="O75" s="23">
        <v>1.1457285421784049E-4</v>
      </c>
      <c r="P75" s="23">
        <v>7.4532775266327315E-5</v>
      </c>
      <c r="Q75" s="23">
        <v>1.1162524169685433E-4</v>
      </c>
      <c r="R75" s="23">
        <v>1.3261039304851362E-4</v>
      </c>
      <c r="S75">
        <v>5</v>
      </c>
      <c r="T75" t="s">
        <v>2076</v>
      </c>
      <c r="U75" t="s">
        <v>2076</v>
      </c>
      <c r="V75" t="s">
        <v>2077</v>
      </c>
      <c r="W75" t="s">
        <v>2078</v>
      </c>
      <c r="X75">
        <v>4</v>
      </c>
      <c r="Y75" s="17">
        <f t="shared" si="14"/>
        <v>4.4787121157060836</v>
      </c>
      <c r="Z75" s="23">
        <f t="shared" si="15"/>
        <v>5.6663806747285443</v>
      </c>
      <c r="AA75" s="12">
        <f t="shared" si="16"/>
        <v>0.79040085246666603</v>
      </c>
      <c r="AB75" s="7">
        <f t="shared" si="17"/>
        <v>1.2651808217048621</v>
      </c>
      <c r="AC75" s="18">
        <f t="shared" si="18"/>
        <v>7.6842965894369881E-4</v>
      </c>
      <c r="AD75" s="27">
        <f t="shared" si="19"/>
        <v>0.20010341016994426</v>
      </c>
      <c r="AE75" s="22">
        <f t="shared" si="20"/>
        <v>1.6807178140801891E-5</v>
      </c>
      <c r="AF75">
        <v>2.1129269543691316E-5</v>
      </c>
      <c r="AG75">
        <v>9.4631915501349842E-5</v>
      </c>
      <c r="AH75">
        <v>1.1972648461350288E-4</v>
      </c>
      <c r="AI75">
        <v>1.434982649180865E-5</v>
      </c>
      <c r="AJ75">
        <v>3.499576550345686E-5</v>
      </c>
      <c r="AK75">
        <v>2.7982457737048241E-5</v>
      </c>
      <c r="AL75" t="s">
        <v>2078</v>
      </c>
    </row>
    <row r="76" spans="1:38" x14ac:dyDescent="0.25">
      <c r="A76" s="30">
        <v>9.7663018940941245E-4</v>
      </c>
      <c r="B76" s="30">
        <v>9.0748822909724163E-4</v>
      </c>
      <c r="C76" s="30">
        <v>8.2273772923698745E-4</v>
      </c>
      <c r="D76" s="30">
        <v>8.645140682635576E-4</v>
      </c>
      <c r="E76" s="30">
        <v>8.5721656925406408E-4</v>
      </c>
      <c r="F76" s="30">
        <v>9.6174034294559737E-4</v>
      </c>
      <c r="G76" s="17">
        <v>3.6231345461023184E-3</v>
      </c>
      <c r="H76" s="17">
        <v>4.3340878586938828E-3</v>
      </c>
      <c r="I76" s="17">
        <v>3.9506006001394384E-3</v>
      </c>
      <c r="J76" s="17">
        <v>2.6287581659198197E-3</v>
      </c>
      <c r="K76" s="17">
        <v>5.1803028953503012E-3</v>
      </c>
      <c r="L76" s="17">
        <v>3.5870156116108859E-3</v>
      </c>
      <c r="M76" s="23">
        <v>2.8394395648953957E-3</v>
      </c>
      <c r="N76" s="23">
        <v>2.8100840786700219E-3</v>
      </c>
      <c r="O76" s="23">
        <v>4.9946550227706081E-3</v>
      </c>
      <c r="P76" s="23">
        <v>4.9178482026466849E-3</v>
      </c>
      <c r="Q76" s="23">
        <v>6.1270529571631066E-3</v>
      </c>
      <c r="R76" s="23">
        <v>5.8873835079806033E-3</v>
      </c>
      <c r="S76">
        <v>14</v>
      </c>
      <c r="T76" t="s">
        <v>2086</v>
      </c>
      <c r="U76" t="s">
        <v>2087</v>
      </c>
      <c r="V76" t="s">
        <v>2088</v>
      </c>
      <c r="W76" t="s">
        <v>2089</v>
      </c>
      <c r="X76">
        <v>2</v>
      </c>
      <c r="Y76" s="17">
        <f t="shared" si="14"/>
        <v>4.3232811522459293</v>
      </c>
      <c r="Z76" s="23">
        <f t="shared" si="15"/>
        <v>5.1159164700454784</v>
      </c>
      <c r="AA76" s="12">
        <f t="shared" si="16"/>
        <v>0.84506484372046387</v>
      </c>
      <c r="AB76" s="7">
        <f t="shared" si="17"/>
        <v>1.1833411452752218</v>
      </c>
      <c r="AC76" s="18">
        <f t="shared" si="18"/>
        <v>6.3892691023651609E-6</v>
      </c>
      <c r="AD76" s="27">
        <f t="shared" si="19"/>
        <v>0.32452584458959355</v>
      </c>
      <c r="AE76" s="22">
        <f t="shared" si="20"/>
        <v>9.7550495347035104E-5</v>
      </c>
      <c r="AF76">
        <v>8.9838785470114336E-4</v>
      </c>
      <c r="AG76">
        <v>3.8839832796361078E-3</v>
      </c>
      <c r="AH76">
        <v>4.5960772223544036E-3</v>
      </c>
      <c r="AI76">
        <v>6.1292197149784462E-5</v>
      </c>
      <c r="AJ76">
        <v>8.5079944632184652E-4</v>
      </c>
      <c r="AK76">
        <v>1.4525361833361912E-3</v>
      </c>
      <c r="AL76" t="s">
        <v>2089</v>
      </c>
    </row>
    <row r="77" spans="1:38" x14ac:dyDescent="0.25">
      <c r="A77" s="30">
        <v>1.5038929208731199E-3</v>
      </c>
      <c r="B77" s="30">
        <v>1.5123329576063221E-3</v>
      </c>
      <c r="C77" s="30">
        <v>1.4282642947747327E-3</v>
      </c>
      <c r="D77" s="30">
        <v>1.3563581302922991E-3</v>
      </c>
      <c r="E77" s="30">
        <v>2.1291743322143426E-3</v>
      </c>
      <c r="F77" s="30">
        <v>1.9867256773068052E-3</v>
      </c>
      <c r="G77" s="17">
        <v>3.4381171469727357E-3</v>
      </c>
      <c r="H77" s="17">
        <v>3.6786029097855897E-3</v>
      </c>
      <c r="I77" s="17">
        <v>3.5459211096129806E-3</v>
      </c>
      <c r="J77" s="17">
        <v>3.6599906017058211E-3</v>
      </c>
      <c r="K77" s="17">
        <v>3.6422996950161396E-3</v>
      </c>
      <c r="L77" s="17">
        <v>3.7283585848503181E-3</v>
      </c>
      <c r="M77" s="23">
        <v>6.3435999343187752E-3</v>
      </c>
      <c r="N77" s="23">
        <v>6.1734989661909245E-3</v>
      </c>
      <c r="O77" s="23">
        <v>6.8707922965306235E-3</v>
      </c>
      <c r="P77" s="23">
        <v>6.4326717178656281E-3</v>
      </c>
      <c r="Q77" s="23">
        <v>7.8646564637362554E-3</v>
      </c>
      <c r="R77" s="23">
        <v>7.8393222769938108E-3</v>
      </c>
      <c r="S77">
        <v>42</v>
      </c>
      <c r="T77" t="s">
        <v>1960</v>
      </c>
      <c r="U77" t="s">
        <v>1961</v>
      </c>
      <c r="V77" t="s">
        <v>1962</v>
      </c>
      <c r="W77" t="s">
        <v>1963</v>
      </c>
      <c r="X77">
        <v>5</v>
      </c>
      <c r="Y77" s="17">
        <f t="shared" si="14"/>
        <v>2.1875406497266479</v>
      </c>
      <c r="Z77" s="23">
        <f t="shared" si="15"/>
        <v>4.1873142631761446</v>
      </c>
      <c r="AA77" s="12">
        <f t="shared" si="16"/>
        <v>0.52242093911226128</v>
      </c>
      <c r="AB77" s="7">
        <f t="shared" si="17"/>
        <v>1.9141652356034551</v>
      </c>
      <c r="AC77" s="18">
        <f t="shared" si="18"/>
        <v>5.9728020535001835E-8</v>
      </c>
      <c r="AD77" s="27">
        <f t="shared" si="19"/>
        <v>9.3814978050867072E-7</v>
      </c>
      <c r="AE77" s="22">
        <f t="shared" si="20"/>
        <v>2.2796340127586743E-8</v>
      </c>
      <c r="AF77">
        <v>1.6527913855112701E-3</v>
      </c>
      <c r="AG77">
        <v>3.6155483413239306E-3</v>
      </c>
      <c r="AH77">
        <v>6.9207569426060029E-3</v>
      </c>
      <c r="AI77">
        <v>3.2206745727003991E-4</v>
      </c>
      <c r="AJ77">
        <v>1.0556757002527637E-4</v>
      </c>
      <c r="AK77">
        <v>7.5722347131176892E-4</v>
      </c>
      <c r="AL77" t="s">
        <v>1963</v>
      </c>
    </row>
    <row r="78" spans="1:38" x14ac:dyDescent="0.25">
      <c r="A78" s="30">
        <v>2.2812055615787906E-5</v>
      </c>
      <c r="B78" s="30">
        <v>1.8428027801751276E-12</v>
      </c>
      <c r="C78" s="30">
        <v>1.8428027801751276E-12</v>
      </c>
      <c r="D78" s="30">
        <v>1.8428027801751276E-12</v>
      </c>
      <c r="E78" s="30">
        <v>1.8428027801751276E-12</v>
      </c>
      <c r="F78" s="30">
        <v>1.1392759627876691E-5</v>
      </c>
      <c r="G78" s="17">
        <v>2.9438774413297666E-4</v>
      </c>
      <c r="H78" s="17">
        <v>2.591533549760282E-4</v>
      </c>
      <c r="I78" s="17">
        <v>4.0066218046567624E-4</v>
      </c>
      <c r="J78" s="17">
        <v>4.1083445181224295E-4</v>
      </c>
      <c r="K78" s="17">
        <v>5.3514992736285703E-4</v>
      </c>
      <c r="L78" s="17">
        <v>6.0184095997739496E-4</v>
      </c>
      <c r="M78" s="23">
        <v>1.3459289369359707E-4</v>
      </c>
      <c r="N78" s="23">
        <v>2.3138557224767182E-4</v>
      </c>
      <c r="O78" s="23">
        <v>3.8123929747898032E-4</v>
      </c>
      <c r="P78" s="23">
        <v>4.1093659416040294E-4</v>
      </c>
      <c r="Q78" s="23">
        <v>4.8086699216851926E-4</v>
      </c>
      <c r="R78" s="23">
        <v>3.1281688677696197E-4</v>
      </c>
      <c r="S78">
        <v>9</v>
      </c>
      <c r="T78" t="s">
        <v>2274</v>
      </c>
      <c r="U78" t="s">
        <v>2274</v>
      </c>
      <c r="V78" t="s">
        <v>2275</v>
      </c>
      <c r="W78" t="s">
        <v>2276</v>
      </c>
      <c r="X78">
        <v>5</v>
      </c>
      <c r="Y78" s="17">
        <f t="shared" si="14"/>
        <v>73.148416727617857</v>
      </c>
      <c r="Z78" s="23">
        <f t="shared" si="15"/>
        <v>57.063246855643008</v>
      </c>
      <c r="AA78" s="12">
        <f t="shared" si="16"/>
        <v>1.2818831867851237</v>
      </c>
      <c r="AB78" s="7">
        <f t="shared" si="17"/>
        <v>0.78010228257063907</v>
      </c>
      <c r="AC78" s="18">
        <f t="shared" si="18"/>
        <v>1.9292884161335893E-5</v>
      </c>
      <c r="AD78" s="27">
        <f t="shared" si="19"/>
        <v>0.24902311965550381</v>
      </c>
      <c r="AE78" s="22">
        <f t="shared" si="20"/>
        <v>1.0534204774928124E-4</v>
      </c>
      <c r="AF78">
        <v>5.7008037691459524E-6</v>
      </c>
      <c r="AG78">
        <v>4.1700476978786269E-4</v>
      </c>
      <c r="AH78">
        <v>3.2530637275435557E-4</v>
      </c>
      <c r="AI78">
        <v>9.5413822024960202E-6</v>
      </c>
      <c r="AJ78">
        <v>1.3295100800702784E-4</v>
      </c>
      <c r="AK78">
        <v>1.2649811723663848E-4</v>
      </c>
      <c r="AL78" t="s">
        <v>2276</v>
      </c>
    </row>
    <row r="79" spans="1:38" x14ac:dyDescent="0.25">
      <c r="A79" s="30">
        <v>1.5645948444520885E-5</v>
      </c>
      <c r="B79" s="30">
        <v>1.0571053868196602E-5</v>
      </c>
      <c r="C79" s="30">
        <v>1.1678025498247801E-5</v>
      </c>
      <c r="D79" s="30">
        <v>1.1120393376966808E-5</v>
      </c>
      <c r="E79" s="30">
        <v>2.1057707369061182E-5</v>
      </c>
      <c r="F79" s="30">
        <v>1.8538595968561784E-5</v>
      </c>
      <c r="G79" s="17">
        <v>1.0325039697043222E-4</v>
      </c>
      <c r="H79" s="17">
        <v>1.7684825440506647E-4</v>
      </c>
      <c r="I79" s="17">
        <v>1.3616838303270054E-4</v>
      </c>
      <c r="J79" s="17">
        <v>9.5599079827145102E-5</v>
      </c>
      <c r="K79" s="17">
        <v>2.0928711174448924E-4</v>
      </c>
      <c r="L79" s="17">
        <v>2.0405355184879189E-4</v>
      </c>
      <c r="M79" s="23">
        <v>1.6419166853768794E-4</v>
      </c>
      <c r="N79" s="23">
        <v>1.1744004074916809E-4</v>
      </c>
      <c r="O79" s="23">
        <v>1.699722865443968E-4</v>
      </c>
      <c r="P79" s="23">
        <v>4.2985680822757873E-5</v>
      </c>
      <c r="Q79" s="23">
        <v>1.611374915804042E-4</v>
      </c>
      <c r="R79" s="23">
        <v>1.7390913873818325E-4</v>
      </c>
      <c r="S79">
        <v>6</v>
      </c>
      <c r="T79" t="s">
        <v>2137</v>
      </c>
      <c r="U79" t="s">
        <v>2137</v>
      </c>
      <c r="V79" t="s">
        <v>2138</v>
      </c>
      <c r="W79" t="s">
        <v>2139</v>
      </c>
      <c r="X79">
        <v>1</v>
      </c>
      <c r="Y79" s="17">
        <f t="shared" si="14"/>
        <v>10.4411327370319</v>
      </c>
      <c r="Z79" s="23">
        <f t="shared" si="15"/>
        <v>9.3626019741138933</v>
      </c>
      <c r="AA79" s="12">
        <f t="shared" si="16"/>
        <v>1.1151956225309987</v>
      </c>
      <c r="AB79" s="7">
        <f t="shared" si="17"/>
        <v>0.89670366328236129</v>
      </c>
      <c r="AC79" s="18">
        <f t="shared" si="18"/>
        <v>4.5388204343346944E-5</v>
      </c>
      <c r="AD79" s="27">
        <f t="shared" si="19"/>
        <v>0.5958922110376671</v>
      </c>
      <c r="AE79" s="22">
        <f t="shared" si="20"/>
        <v>1.4799438096170289E-4</v>
      </c>
      <c r="AF79">
        <v>1.4768620754259176E-5</v>
      </c>
      <c r="AG79">
        <v>1.5420112963810423E-4</v>
      </c>
      <c r="AH79">
        <v>1.3827271782876636E-4</v>
      </c>
      <c r="AI79">
        <v>4.359264553497811E-6</v>
      </c>
      <c r="AJ79">
        <v>4.9775453863649297E-5</v>
      </c>
      <c r="AK79">
        <v>5.0956897260807481E-5</v>
      </c>
      <c r="AL79" t="s">
        <v>2139</v>
      </c>
    </row>
    <row r="80" spans="1:38" x14ac:dyDescent="0.25">
      <c r="A80" s="30">
        <v>3.7600547926693305E-4</v>
      </c>
      <c r="B80" s="30">
        <v>3.0760064006683232E-4</v>
      </c>
      <c r="C80" s="30">
        <v>1.4516863181107586E-4</v>
      </c>
      <c r="D80" s="30">
        <v>1.710305260280536E-4</v>
      </c>
      <c r="E80" s="30">
        <v>5.5882994308810744E-4</v>
      </c>
      <c r="F80" s="30">
        <v>6.0727722817891156E-4</v>
      </c>
      <c r="G80" s="17">
        <v>9.0582970659508402E-4</v>
      </c>
      <c r="H80" s="17">
        <v>9.2750106728994354E-4</v>
      </c>
      <c r="I80" s="17">
        <v>8.1005924610938257E-4</v>
      </c>
      <c r="J80" s="17">
        <v>8.2085807040120889E-4</v>
      </c>
      <c r="K80" s="17">
        <v>7.5593612845563905E-4</v>
      </c>
      <c r="L80" s="17">
        <v>7.4115685015863455E-4</v>
      </c>
      <c r="M80" s="23">
        <v>1.5502712701609524E-3</v>
      </c>
      <c r="N80" s="23">
        <v>1.483698657221081E-3</v>
      </c>
      <c r="O80" s="23">
        <v>1.2552486335959466E-3</v>
      </c>
      <c r="P80" s="23">
        <v>1.1598634098608964E-3</v>
      </c>
      <c r="Q80" s="23">
        <v>1.2632912325618022E-3</v>
      </c>
      <c r="R80" s="23">
        <v>1.3064397760136188E-3</v>
      </c>
      <c r="S80">
        <v>25</v>
      </c>
      <c r="T80" t="s">
        <v>2406</v>
      </c>
      <c r="U80" t="s">
        <v>2407</v>
      </c>
      <c r="V80" t="s">
        <v>2408</v>
      </c>
      <c r="W80" t="s">
        <v>2409</v>
      </c>
      <c r="X80">
        <v>5</v>
      </c>
      <c r="Y80" s="17">
        <f t="shared" si="14"/>
        <v>2.2906471000633015</v>
      </c>
      <c r="Z80" s="23">
        <f t="shared" si="15"/>
        <v>3.7022793719987042</v>
      </c>
      <c r="AA80" s="12">
        <f t="shared" si="16"/>
        <v>0.61871265507083484</v>
      </c>
      <c r="AB80" s="7">
        <f t="shared" si="17"/>
        <v>1.6162591661964834</v>
      </c>
      <c r="AC80" s="18">
        <f t="shared" si="18"/>
        <v>2.5862330969178191E-4</v>
      </c>
      <c r="AD80" s="27">
        <f t="shared" si="19"/>
        <v>2.1939560929648095E-5</v>
      </c>
      <c r="AE80" s="22">
        <f t="shared" si="20"/>
        <v>1.9043085909162721E-6</v>
      </c>
      <c r="AF80">
        <v>3.6098540807331892E-4</v>
      </c>
      <c r="AG80">
        <v>8.2689017816831543E-4</v>
      </c>
      <c r="AH80">
        <v>1.3364688299023831E-3</v>
      </c>
      <c r="AI80">
        <v>1.9263301628172095E-4</v>
      </c>
      <c r="AJ80">
        <v>7.6234306527200773E-5</v>
      </c>
      <c r="AK80">
        <v>1.4928563562439169E-4</v>
      </c>
      <c r="AL80" t="s">
        <v>2409</v>
      </c>
    </row>
    <row r="81" spans="1:38" x14ac:dyDescent="0.25">
      <c r="A81" s="30">
        <v>1.3895285803354516E-5</v>
      </c>
      <c r="B81" s="30">
        <v>7.4613241766510741E-6</v>
      </c>
      <c r="C81" s="30">
        <v>2.225737197895519E-5</v>
      </c>
      <c r="D81" s="30">
        <v>1.6972766446246977E-5</v>
      </c>
      <c r="E81" s="30">
        <v>2.5353280649649407E-5</v>
      </c>
      <c r="F81" s="30">
        <v>3.6883697645205181E-5</v>
      </c>
      <c r="G81" s="17">
        <v>5.2033379301024903E-5</v>
      </c>
      <c r="H81" s="17">
        <v>4.0200742649520406E-5</v>
      </c>
      <c r="I81" s="17">
        <v>3.4476997214296463E-5</v>
      </c>
      <c r="J81" s="17">
        <v>3.8396638727728961E-5</v>
      </c>
      <c r="K81" s="17">
        <v>4.9932584131625261E-5</v>
      </c>
      <c r="L81" s="17">
        <v>3.4987453584404976E-5</v>
      </c>
      <c r="M81" s="23">
        <v>5.2248744181682306E-5</v>
      </c>
      <c r="N81" s="23">
        <v>4.6140390267114817E-5</v>
      </c>
      <c r="O81" s="23">
        <v>7.263271126064388E-5</v>
      </c>
      <c r="P81" s="23">
        <v>4.4419274088421673E-5</v>
      </c>
      <c r="Q81" s="23">
        <v>4.776499525821769E-5</v>
      </c>
      <c r="R81" s="23">
        <v>6.9652928343794297E-5</v>
      </c>
      <c r="S81">
        <v>6</v>
      </c>
      <c r="T81" t="s">
        <v>2185</v>
      </c>
      <c r="U81" t="s">
        <v>2185</v>
      </c>
      <c r="V81" t="s">
        <v>2186</v>
      </c>
      <c r="W81" t="s">
        <v>2187</v>
      </c>
      <c r="X81">
        <v>4</v>
      </c>
      <c r="Y81" s="17">
        <f t="shared" si="14"/>
        <v>2.0356636484347463</v>
      </c>
      <c r="Z81" s="23">
        <f t="shared" si="15"/>
        <v>2.7100549083054792</v>
      </c>
      <c r="AA81" s="12">
        <f t="shared" si="16"/>
        <v>0.75115217857618577</v>
      </c>
      <c r="AB81" s="7">
        <f t="shared" si="17"/>
        <v>1.3312881577412277</v>
      </c>
      <c r="AC81" s="18">
        <f t="shared" si="18"/>
        <v>2.1791861323961822E-3</v>
      </c>
      <c r="AD81" s="27">
        <f t="shared" si="19"/>
        <v>4.2557745173380471E-2</v>
      </c>
      <c r="AE81" s="22">
        <f t="shared" si="20"/>
        <v>3.346340517379942E-4</v>
      </c>
      <c r="AF81">
        <v>2.0470621116677055E-5</v>
      </c>
      <c r="AG81">
        <v>4.1671299268100171E-5</v>
      </c>
      <c r="AH81">
        <v>5.5476507233312443E-5</v>
      </c>
      <c r="AI81">
        <v>1.0209150332343467E-5</v>
      </c>
      <c r="AJ81">
        <v>7.5490296567568782E-6</v>
      </c>
      <c r="AK81">
        <v>1.2446827774301624E-5</v>
      </c>
      <c r="AL81" t="s">
        <v>2187</v>
      </c>
    </row>
    <row r="82" spans="1:38" x14ac:dyDescent="0.25">
      <c r="A82" s="30">
        <v>6.5625892607596645E-3</v>
      </c>
      <c r="B82" s="30">
        <v>6.8382725566738635E-3</v>
      </c>
      <c r="C82" s="30">
        <v>6.5347629387790202E-3</v>
      </c>
      <c r="D82" s="30">
        <v>6.0121440703213543E-3</v>
      </c>
      <c r="E82" s="30">
        <v>9.5252632904472175E-3</v>
      </c>
      <c r="F82" s="30">
        <v>8.362454736156712E-3</v>
      </c>
      <c r="G82" s="17">
        <v>1.6437432238606102E-2</v>
      </c>
      <c r="H82" s="17">
        <v>1.5563206599691022E-2</v>
      </c>
      <c r="I82" s="17">
        <v>1.6175201402987182E-2</v>
      </c>
      <c r="J82" s="17">
        <v>1.469432508883845E-2</v>
      </c>
      <c r="K82" s="17">
        <v>1.7855653258228882E-2</v>
      </c>
      <c r="L82" s="17">
        <v>1.8032193764569659E-2</v>
      </c>
      <c r="M82" s="23">
        <v>2.22619139374889E-2</v>
      </c>
      <c r="N82" s="23">
        <v>2.1063566691576382E-2</v>
      </c>
      <c r="O82" s="23">
        <v>1.8469022254541553E-2</v>
      </c>
      <c r="P82" s="23">
        <v>1.7827023802741856E-2</v>
      </c>
      <c r="Q82" s="23">
        <v>1.9910459064846803E-2</v>
      </c>
      <c r="R82" s="23">
        <v>2.1431515594264285E-2</v>
      </c>
      <c r="S82">
        <v>27</v>
      </c>
      <c r="T82" t="s">
        <v>3031</v>
      </c>
      <c r="U82" t="s">
        <v>3032</v>
      </c>
      <c r="V82" t="s">
        <v>3033</v>
      </c>
      <c r="W82" t="s">
        <v>3034</v>
      </c>
      <c r="X82">
        <v>5</v>
      </c>
      <c r="Y82" s="17">
        <f t="shared" si="14"/>
        <v>2.2529238168105801</v>
      </c>
      <c r="Z82" s="23">
        <f t="shared" si="15"/>
        <v>2.7594880319391497</v>
      </c>
      <c r="AA82" s="12">
        <f t="shared" si="16"/>
        <v>0.81642818911861847</v>
      </c>
      <c r="AB82" s="7">
        <f t="shared" si="17"/>
        <v>1.2248474676989753</v>
      </c>
      <c r="AC82" s="18">
        <f t="shared" si="18"/>
        <v>2.9594717859668758E-7</v>
      </c>
      <c r="AD82" s="27">
        <f t="shared" si="19"/>
        <v>1.9202793359155144E-3</v>
      </c>
      <c r="AE82" s="22">
        <f t="shared" si="20"/>
        <v>5.5897628078092556E-8</v>
      </c>
      <c r="AF82">
        <v>7.3059144755229719E-3</v>
      </c>
      <c r="AG82">
        <v>1.6459668725486883E-2</v>
      </c>
      <c r="AH82">
        <v>2.016058355757663E-2</v>
      </c>
      <c r="AI82">
        <v>1.3477035562623981E-3</v>
      </c>
      <c r="AJ82">
        <v>1.2979296153149201E-3</v>
      </c>
      <c r="AK82">
        <v>1.7444586083299829E-3</v>
      </c>
      <c r="AL82" t="s">
        <v>3034</v>
      </c>
    </row>
    <row r="83" spans="1:38" x14ac:dyDescent="0.25">
      <c r="A83" s="30">
        <v>4.4612412505259665E-5</v>
      </c>
      <c r="B83" s="30">
        <v>3.2050025952805822E-5</v>
      </c>
      <c r="C83" s="30">
        <v>3.3019340215177939E-5</v>
      </c>
      <c r="D83" s="30">
        <v>2.7625456477605339E-5</v>
      </c>
      <c r="E83" s="30">
        <v>8.053785270477378E-5</v>
      </c>
      <c r="F83" s="30">
        <v>7.3618128265216169E-5</v>
      </c>
      <c r="G83" s="17">
        <v>9.49098715873596E-5</v>
      </c>
      <c r="H83" s="17">
        <v>1.2395612900847997E-4</v>
      </c>
      <c r="I83" s="17">
        <v>9.9096719503917493E-5</v>
      </c>
      <c r="J83" s="17">
        <v>9.8689460089498784E-5</v>
      </c>
      <c r="K83" s="17">
        <v>9.378576189145277E-5</v>
      </c>
      <c r="L83" s="17">
        <v>9.4583695495268594E-5</v>
      </c>
      <c r="M83" s="23">
        <v>2.0476456967068909E-4</v>
      </c>
      <c r="N83" s="23">
        <v>1.8356830009617607E-4</v>
      </c>
      <c r="O83" s="23">
        <v>1.6349598372714143E-4</v>
      </c>
      <c r="P83" s="23">
        <v>1.3558414401613881E-4</v>
      </c>
      <c r="Q83" s="23">
        <v>1.7917301976133588E-4</v>
      </c>
      <c r="R83" s="23">
        <v>1.8620426190723533E-4</v>
      </c>
      <c r="S83">
        <v>13</v>
      </c>
      <c r="T83" t="s">
        <v>2093</v>
      </c>
      <c r="U83" t="s">
        <v>2094</v>
      </c>
      <c r="V83" t="s">
        <v>2095</v>
      </c>
      <c r="W83" t="s">
        <v>2096</v>
      </c>
      <c r="X83">
        <v>4</v>
      </c>
      <c r="Y83" s="17">
        <f t="shared" si="14"/>
        <v>2.0758078690970709</v>
      </c>
      <c r="Z83" s="23">
        <f t="shared" si="15"/>
        <v>3.6120862632018604</v>
      </c>
      <c r="AA83" s="12">
        <f t="shared" si="16"/>
        <v>0.57468391335067759</v>
      </c>
      <c r="AB83" s="7">
        <f t="shared" si="17"/>
        <v>1.7400869882881</v>
      </c>
      <c r="AC83" s="18">
        <f t="shared" si="18"/>
        <v>5.4170373323098877E-4</v>
      </c>
      <c r="AD83" s="27">
        <f t="shared" si="19"/>
        <v>3.918344266223687E-5</v>
      </c>
      <c r="AE83" s="22">
        <f t="shared" si="20"/>
        <v>2.6554360151920727E-6</v>
      </c>
      <c r="AF83">
        <v>4.8577202686806452E-5</v>
      </c>
      <c r="AG83">
        <v>1.008369395959962E-4</v>
      </c>
      <c r="AH83">
        <v>1.754650465297861E-4</v>
      </c>
      <c r="AI83">
        <v>2.2884147304524633E-5</v>
      </c>
      <c r="AJ83">
        <v>1.1542003788539846E-5</v>
      </c>
      <c r="AK83">
        <v>2.3609106025986429E-5</v>
      </c>
      <c r="AL83" t="s">
        <v>2096</v>
      </c>
    </row>
    <row r="84" spans="1:38" x14ac:dyDescent="0.25">
      <c r="A84" s="30">
        <v>1.2216308190336955E-5</v>
      </c>
      <c r="B84" s="30">
        <v>1.8428027801751276E-12</v>
      </c>
      <c r="C84" s="30">
        <v>1.8428027801751276E-12</v>
      </c>
      <c r="D84" s="30">
        <v>1.8428027801751276E-12</v>
      </c>
      <c r="E84" s="30">
        <v>1.8428027801751276E-12</v>
      </c>
      <c r="F84" s="30">
        <v>1.8428027801751276E-12</v>
      </c>
      <c r="G84" s="17">
        <v>1.5613330835311787E-5</v>
      </c>
      <c r="H84" s="17">
        <v>2.2806527207447381E-5</v>
      </c>
      <c r="I84" s="17">
        <v>2.1726644778264755E-5</v>
      </c>
      <c r="J84" s="17">
        <v>1.4089332936106956E-5</v>
      </c>
      <c r="K84" s="17">
        <v>1.8428027801751276E-12</v>
      </c>
      <c r="L84" s="17">
        <v>1.8428027801751276E-12</v>
      </c>
      <c r="M84" s="23">
        <v>4.7061267848705308E-5</v>
      </c>
      <c r="N84" s="23">
        <v>6.393262982932934E-5</v>
      </c>
      <c r="O84" s="23">
        <v>2.1399345198400863E-5</v>
      </c>
      <c r="P84" s="23">
        <v>2.1322940508225232E-5</v>
      </c>
      <c r="Q84" s="23">
        <v>2.5324133493738501E-5</v>
      </c>
      <c r="R84" s="23">
        <v>2.0106497414639541E-12</v>
      </c>
      <c r="S84">
        <v>1</v>
      </c>
      <c r="T84" t="s">
        <v>2281</v>
      </c>
      <c r="U84" t="s">
        <v>2281</v>
      </c>
      <c r="V84" t="s">
        <v>2282</v>
      </c>
      <c r="W84" t="s">
        <v>2283</v>
      </c>
      <c r="X84">
        <v>2</v>
      </c>
      <c r="Y84" s="17">
        <f t="shared" si="14"/>
        <v>6.0767772304522216</v>
      </c>
      <c r="Z84" s="23">
        <f t="shared" si="15"/>
        <v>14.655833911558616</v>
      </c>
      <c r="AA84" s="12">
        <f t="shared" si="16"/>
        <v>0.41463196615919956</v>
      </c>
      <c r="AB84" s="7">
        <f t="shared" si="17"/>
        <v>2.4117773872168025</v>
      </c>
      <c r="AC84" s="18">
        <f t="shared" si="18"/>
        <v>4.9225948851423576E-2</v>
      </c>
      <c r="AD84" s="27">
        <f t="shared" si="19"/>
        <v>0.11280708417683108</v>
      </c>
      <c r="AE84" s="22">
        <f t="shared" si="20"/>
        <v>1.4163412404301834E-2</v>
      </c>
      <c r="AF84">
        <v>2.0360529007251421E-6</v>
      </c>
      <c r="AG84">
        <v>1.2372639907122741E-5</v>
      </c>
      <c r="AH84">
        <v>2.9840053148174825E-5</v>
      </c>
      <c r="AI84">
        <v>4.987286182163666E-6</v>
      </c>
      <c r="AJ84">
        <v>1.0158512384344004E-5</v>
      </c>
      <c r="AK84">
        <v>2.242089632977491E-5</v>
      </c>
      <c r="AL84" t="s">
        <v>2283</v>
      </c>
    </row>
    <row r="85" spans="1:38" x14ac:dyDescent="0.25">
      <c r="A85" s="30">
        <v>3.9487577973592634E-6</v>
      </c>
      <c r="B85" s="30">
        <v>6.3578538718822075E-6</v>
      </c>
      <c r="C85" s="30">
        <v>2.4746998534971787E-6</v>
      </c>
      <c r="D85" s="30">
        <v>1.6252414839476521E-6</v>
      </c>
      <c r="E85" s="30">
        <v>6.596312551636869E-6</v>
      </c>
      <c r="F85" s="30">
        <v>6.1910802202763586E-6</v>
      </c>
      <c r="G85" s="17">
        <v>1.1378938607025378E-2</v>
      </c>
      <c r="H85" s="17">
        <v>9.9970208021720498E-3</v>
      </c>
      <c r="I85" s="17">
        <v>1.5253247172065566E-2</v>
      </c>
      <c r="J85" s="17">
        <v>1.2507839590160661E-2</v>
      </c>
      <c r="K85" s="17">
        <v>1.5250114407339269E-2</v>
      </c>
      <c r="L85" s="17">
        <v>1.2564045074956003E-2</v>
      </c>
      <c r="M85" s="23">
        <v>3.7928896722976028E-3</v>
      </c>
      <c r="N85" s="23">
        <v>4.1538013008903824E-3</v>
      </c>
      <c r="O85" s="23">
        <v>7.7574888325162277E-3</v>
      </c>
      <c r="P85" s="23">
        <v>1.029754265090764E-2</v>
      </c>
      <c r="Q85" s="23">
        <v>6.1109677592313958E-3</v>
      </c>
      <c r="R85" s="23">
        <v>8.4103468035695728E-3</v>
      </c>
      <c r="S85">
        <v>9</v>
      </c>
      <c r="T85" t="s">
        <v>378</v>
      </c>
      <c r="U85" t="s">
        <v>379</v>
      </c>
      <c r="V85" t="s">
        <v>380</v>
      </c>
      <c r="W85" t="s">
        <v>381</v>
      </c>
      <c r="X85">
        <v>4</v>
      </c>
      <c r="Y85" s="17">
        <f t="shared" si="14"/>
        <v>2829.7182865708382</v>
      </c>
      <c r="Z85" s="23">
        <f t="shared" si="15"/>
        <v>1490.1492173784766</v>
      </c>
      <c r="AA85" s="12">
        <f t="shared" si="16"/>
        <v>1.8989496176423049</v>
      </c>
      <c r="AB85" s="7">
        <f t="shared" si="17"/>
        <v>0.52660691505948354</v>
      </c>
      <c r="AC85" s="18">
        <f t="shared" si="18"/>
        <v>3.588364423407977E-8</v>
      </c>
      <c r="AD85" s="27">
        <f t="shared" si="19"/>
        <v>1.1196152906505445E-3</v>
      </c>
      <c r="AE85" s="22">
        <f t="shared" si="20"/>
        <v>6.8118547686839471E-5</v>
      </c>
      <c r="AF85">
        <v>4.5323242964332546E-6</v>
      </c>
      <c r="AG85">
        <v>1.2825200942286489E-2</v>
      </c>
      <c r="AH85">
        <v>6.7538395032354691E-3</v>
      </c>
      <c r="AI85">
        <v>2.1619239417241559E-6</v>
      </c>
      <c r="AJ85">
        <v>2.099276640613885E-3</v>
      </c>
      <c r="AK85">
        <v>2.5396797847473305E-3</v>
      </c>
      <c r="AL85" t="s">
        <v>381</v>
      </c>
    </row>
    <row r="86" spans="1:38" x14ac:dyDescent="0.25">
      <c r="A86" s="30">
        <v>1.8428027801751276E-12</v>
      </c>
      <c r="B86" s="30">
        <v>4.3040501733770283E-6</v>
      </c>
      <c r="C86" s="30">
        <v>1.8428027801751276E-12</v>
      </c>
      <c r="D86" s="30">
        <v>1.8428027801751276E-12</v>
      </c>
      <c r="E86" s="30">
        <v>2.7312180004975568E-5</v>
      </c>
      <c r="F86" s="30">
        <v>2.2060192081476452E-5</v>
      </c>
      <c r="G86" s="17">
        <v>6.2391773728389294E-5</v>
      </c>
      <c r="H86" s="17">
        <v>5.7952461830947417E-5</v>
      </c>
      <c r="I86" s="17">
        <v>7.0544333227884055E-5</v>
      </c>
      <c r="J86" s="17">
        <v>5.6756482826613756E-5</v>
      </c>
      <c r="K86" s="17">
        <v>6.9495778445964411E-5</v>
      </c>
      <c r="L86" s="17">
        <v>9.9763814110340882E-5</v>
      </c>
      <c r="M86" s="23">
        <v>8.7041027307974562E-5</v>
      </c>
      <c r="N86" s="23">
        <v>6.7819215779579164E-5</v>
      </c>
      <c r="O86" s="23">
        <v>1.2245057990489626E-4</v>
      </c>
      <c r="P86" s="23">
        <v>1.0374148406057417E-4</v>
      </c>
      <c r="Q86" s="23">
        <v>1.3686492790145134E-4</v>
      </c>
      <c r="R86" s="23">
        <v>1.4018451062460834E-4</v>
      </c>
      <c r="S86">
        <v>4</v>
      </c>
      <c r="T86" t="s">
        <v>2287</v>
      </c>
      <c r="U86" t="s">
        <v>2287</v>
      </c>
      <c r="V86" t="s">
        <v>2288</v>
      </c>
      <c r="W86" t="s">
        <v>2289</v>
      </c>
      <c r="X86">
        <v>4</v>
      </c>
      <c r="Y86" s="17">
        <f t="shared" si="14"/>
        <v>7.7669968242838241</v>
      </c>
      <c r="Z86" s="23">
        <f t="shared" si="15"/>
        <v>12.260535447243376</v>
      </c>
      <c r="AA86" s="12">
        <f t="shared" si="16"/>
        <v>0.63349572762991635</v>
      </c>
      <c r="AB86" s="7">
        <f t="shared" si="17"/>
        <v>1.5785426110784961</v>
      </c>
      <c r="AC86" s="18">
        <f t="shared" si="18"/>
        <v>2.4486075143162098E-5</v>
      </c>
      <c r="AD86" s="27">
        <f t="shared" si="19"/>
        <v>1.3402977571975467E-2</v>
      </c>
      <c r="AE86" s="22">
        <f t="shared" si="20"/>
        <v>1.3447880774366972E-5</v>
      </c>
      <c r="AF86">
        <v>8.9460712980395654E-6</v>
      </c>
      <c r="AG86">
        <v>6.9484107361689974E-5</v>
      </c>
      <c r="AH86">
        <v>1.0968362426318065E-4</v>
      </c>
      <c r="AI86">
        <v>1.2417237608849537E-5</v>
      </c>
      <c r="AJ86">
        <v>1.5895013854693349E-5</v>
      </c>
      <c r="AK86">
        <v>2.8749773624887244E-5</v>
      </c>
      <c r="AL86" t="s">
        <v>2289</v>
      </c>
    </row>
    <row r="87" spans="1:38" x14ac:dyDescent="0.25">
      <c r="A87" s="30">
        <v>6.1140510640650384E-5</v>
      </c>
      <c r="B87" s="30">
        <v>1.9907798434231903E-4</v>
      </c>
      <c r="C87" s="30">
        <v>2.1359927025009905E-4</v>
      </c>
      <c r="D87" s="30">
        <v>2.2988964682684718E-4</v>
      </c>
      <c r="E87" s="30">
        <v>2.2655417379473019E-4</v>
      </c>
      <c r="F87" s="30">
        <v>2.2216830317791338E-4</v>
      </c>
      <c r="G87" s="17">
        <v>3.9404651848484756E-4</v>
      </c>
      <c r="H87" s="17">
        <v>3.5212275523586339E-4</v>
      </c>
      <c r="I87" s="17">
        <v>3.575221673817765E-4</v>
      </c>
      <c r="J87" s="17">
        <v>3.8387424713828085E-4</v>
      </c>
      <c r="K87" s="17">
        <v>4.6536298607762497E-4</v>
      </c>
      <c r="L87" s="17">
        <v>4.0630115697301214E-4</v>
      </c>
      <c r="M87" s="23">
        <v>4.6057953627714793E-4</v>
      </c>
      <c r="N87" s="23">
        <v>4.0617135427313333E-4</v>
      </c>
      <c r="O87" s="23">
        <v>5.051556410454038E-4</v>
      </c>
      <c r="P87" s="23">
        <v>4.4288581855226515E-4</v>
      </c>
      <c r="Q87" s="23">
        <v>5.4341830562546281E-4</v>
      </c>
      <c r="R87" s="23">
        <v>5.5045557972058668E-4</v>
      </c>
      <c r="S87">
        <v>14</v>
      </c>
      <c r="T87" t="s">
        <v>2316</v>
      </c>
      <c r="U87" t="s">
        <v>2317</v>
      </c>
      <c r="V87" t="s">
        <v>2318</v>
      </c>
      <c r="W87" t="s">
        <v>2319</v>
      </c>
      <c r="X87">
        <v>4</v>
      </c>
      <c r="Y87" s="17">
        <f t="shared" si="14"/>
        <v>2.0471786212278213</v>
      </c>
      <c r="Z87" s="23">
        <f t="shared" si="15"/>
        <v>2.5239420316803516</v>
      </c>
      <c r="AA87" s="12">
        <f t="shared" si="16"/>
        <v>0.81110366067515505</v>
      </c>
      <c r="AB87" s="7">
        <f t="shared" si="17"/>
        <v>1.2328880369835953</v>
      </c>
      <c r="AC87" s="18">
        <f t="shared" si="18"/>
        <v>7.8084389588403062E-5</v>
      </c>
      <c r="AD87" s="27">
        <f t="shared" si="19"/>
        <v>1.0073541273292044E-2</v>
      </c>
      <c r="AE87" s="22">
        <f t="shared" si="20"/>
        <v>9.093238428620486E-6</v>
      </c>
      <c r="AF87">
        <v>1.9207164817209321E-4</v>
      </c>
      <c r="AG87">
        <v>3.9320497188190094E-4</v>
      </c>
      <c r="AH87">
        <v>4.8477770591566662E-4</v>
      </c>
      <c r="AI87">
        <v>6.5085396629731626E-5</v>
      </c>
      <c r="AJ87">
        <v>4.105379583688494E-5</v>
      </c>
      <c r="AK87">
        <v>5.7770240507173534E-5</v>
      </c>
      <c r="AL87" t="s">
        <v>2319</v>
      </c>
    </row>
    <row r="88" spans="1:38" x14ac:dyDescent="0.25">
      <c r="A88" s="30">
        <v>1.422090905461146E-4</v>
      </c>
      <c r="B88" s="30">
        <v>1.2805636519436963E-4</v>
      </c>
      <c r="C88" s="30">
        <v>6.8836055050661718E-5</v>
      </c>
      <c r="D88" s="30">
        <v>2.7151856163100331E-5</v>
      </c>
      <c r="E88" s="30">
        <v>2.0821828613198768E-4</v>
      </c>
      <c r="F88" s="30">
        <v>2.504553258536016E-4</v>
      </c>
      <c r="G88" s="17">
        <v>4.4011658798922572E-4</v>
      </c>
      <c r="H88" s="17">
        <v>3.8582761808526644E-4</v>
      </c>
      <c r="I88" s="17">
        <v>3.0704779923277975E-4</v>
      </c>
      <c r="J88" s="17">
        <v>3.7462337718180167E-4</v>
      </c>
      <c r="K88" s="17">
        <v>1.1079667435524938E-4</v>
      </c>
      <c r="L88" s="17">
        <v>2.7876077655709155E-4</v>
      </c>
      <c r="M88" s="23">
        <v>7.304087315816106E-4</v>
      </c>
      <c r="N88" s="23">
        <v>6.7606086906983988E-4</v>
      </c>
      <c r="O88" s="23">
        <v>6.2056693620543481E-4</v>
      </c>
      <c r="P88" s="23">
        <v>6.9170372405842943E-4</v>
      </c>
      <c r="Q88" s="23">
        <v>6.4037183615885476E-4</v>
      </c>
      <c r="R88" s="23">
        <v>6.7875513972340154E-4</v>
      </c>
      <c r="S88">
        <v>26</v>
      </c>
      <c r="T88" t="s">
        <v>2349</v>
      </c>
      <c r="U88" t="s">
        <v>2349</v>
      </c>
      <c r="V88" t="s">
        <v>2350</v>
      </c>
      <c r="W88" t="s">
        <v>2351</v>
      </c>
      <c r="X88">
        <v>1</v>
      </c>
      <c r="Y88" s="17">
        <f t="shared" si="14"/>
        <v>2.2998069912073777</v>
      </c>
      <c r="Z88" s="23">
        <f t="shared" si="15"/>
        <v>4.8948177716128081</v>
      </c>
      <c r="AA88" s="12">
        <f t="shared" si="16"/>
        <v>0.46984527279952393</v>
      </c>
      <c r="AB88" s="7">
        <f t="shared" si="17"/>
        <v>2.128360245153909</v>
      </c>
      <c r="AC88" s="18">
        <f t="shared" si="18"/>
        <v>1.1963020099742747E-2</v>
      </c>
      <c r="AD88" s="27">
        <f t="shared" si="19"/>
        <v>3.1216797550522932E-5</v>
      </c>
      <c r="AE88" s="22">
        <f t="shared" si="20"/>
        <v>5.6542141542741112E-8</v>
      </c>
      <c r="AF88">
        <v>1.374878298233059E-4</v>
      </c>
      <c r="AG88">
        <v>3.1619547223356911E-4</v>
      </c>
      <c r="AH88">
        <v>6.7297787279959513E-4</v>
      </c>
      <c r="AI88">
        <v>8.3381998896438404E-5</v>
      </c>
      <c r="AJ88">
        <v>1.1601086265885389E-4</v>
      </c>
      <c r="AK88">
        <v>3.8734745707215987E-5</v>
      </c>
      <c r="AL88" t="s">
        <v>2351</v>
      </c>
    </row>
    <row r="89" spans="1:38" x14ac:dyDescent="0.25">
      <c r="A89" s="30">
        <v>6.915117432607166E-5</v>
      </c>
      <c r="B89" s="30">
        <v>7.6043256723926639E-5</v>
      </c>
      <c r="C89" s="30">
        <v>5.5956706420017749E-5</v>
      </c>
      <c r="D89" s="30">
        <v>6.2294105181040008E-5</v>
      </c>
      <c r="E89" s="30">
        <v>9.6949854265013461E-5</v>
      </c>
      <c r="F89" s="30">
        <v>8.9215610996618458E-5</v>
      </c>
      <c r="G89" s="17">
        <v>1.4247445414645982E-4</v>
      </c>
      <c r="H89" s="17">
        <v>1.3192809383551755E-4</v>
      </c>
      <c r="I89" s="17">
        <v>1.6496401927571706E-4</v>
      </c>
      <c r="J89" s="17">
        <v>1.774084664502397E-4</v>
      </c>
      <c r="K89" s="17">
        <v>1.7998839034248488E-4</v>
      </c>
      <c r="L89" s="17">
        <v>1.555085982106385E-4</v>
      </c>
      <c r="M89" s="23">
        <v>2.152601613211309E-4</v>
      </c>
      <c r="N89" s="23">
        <v>1.8089011464054609E-4</v>
      </c>
      <c r="O89" s="23">
        <v>1.8868138238871892E-4</v>
      </c>
      <c r="P89" s="23">
        <v>1.4750729698302005E-4</v>
      </c>
      <c r="Q89" s="23">
        <v>1.8993401717765096E-4</v>
      </c>
      <c r="R89" s="23">
        <v>2.0868533666654378E-4</v>
      </c>
      <c r="S89">
        <v>10</v>
      </c>
      <c r="T89" t="s">
        <v>2356</v>
      </c>
      <c r="U89" t="s">
        <v>2357</v>
      </c>
      <c r="V89" t="s">
        <v>2358</v>
      </c>
      <c r="W89" t="s">
        <v>2359</v>
      </c>
      <c r="X89">
        <v>7</v>
      </c>
      <c r="Y89" s="17">
        <f t="shared" si="14"/>
        <v>2.117992310908182</v>
      </c>
      <c r="Z89" s="23">
        <f t="shared" si="15"/>
        <v>2.5154167578171576</v>
      </c>
      <c r="AA89" s="12">
        <f t="shared" si="16"/>
        <v>0.84200453238060846</v>
      </c>
      <c r="AB89" s="7">
        <f t="shared" si="17"/>
        <v>1.1876420631284361</v>
      </c>
      <c r="AC89" s="18">
        <f t="shared" si="18"/>
        <v>8.7590906439502471E-6</v>
      </c>
      <c r="AD89" s="27">
        <f t="shared" si="19"/>
        <v>3.8600614979595486E-2</v>
      </c>
      <c r="AE89" s="22">
        <f t="shared" si="20"/>
        <v>2.0896733704237594E-6</v>
      </c>
      <c r="AF89">
        <v>7.493511798544799E-5</v>
      </c>
      <c r="AG89">
        <v>1.5871200371017627E-4</v>
      </c>
      <c r="AH89">
        <v>1.8849305152960177E-4</v>
      </c>
      <c r="AI89">
        <v>1.5768566073600506E-5</v>
      </c>
      <c r="AJ89">
        <v>1.9144856732565447E-5</v>
      </c>
      <c r="AK89">
        <v>2.3933052965496504E-5</v>
      </c>
      <c r="AL89" t="s">
        <v>2359</v>
      </c>
    </row>
    <row r="90" spans="1:38" x14ac:dyDescent="0.25">
      <c r="A90" s="30">
        <v>1.8428027801751276E-12</v>
      </c>
      <c r="B90" s="30">
        <v>1.8428027801751276E-12</v>
      </c>
      <c r="C90" s="30">
        <v>1.8428027801751276E-12</v>
      </c>
      <c r="D90" s="30">
        <v>1.8428027801751276E-12</v>
      </c>
      <c r="E90" s="30">
        <v>1.8428027801751276E-12</v>
      </c>
      <c r="F90" s="30">
        <v>1.8428027801751276E-12</v>
      </c>
      <c r="G90" s="17">
        <v>3.4681548322895901E-4</v>
      </c>
      <c r="H90" s="17">
        <v>3.4974553964943749E-4</v>
      </c>
      <c r="I90" s="17">
        <v>5.1666661547770053E-4</v>
      </c>
      <c r="J90" s="17">
        <v>4.6035056251554862E-4</v>
      </c>
      <c r="K90" s="17">
        <v>3.2927200076169179E-4</v>
      </c>
      <c r="L90" s="17">
        <v>3.3234948140458429E-4</v>
      </c>
      <c r="M90" s="23">
        <v>7.532094996498118E-5</v>
      </c>
      <c r="N90" s="23">
        <v>6.2100927914855689E-5</v>
      </c>
      <c r="O90" s="23">
        <v>1.7720459366444264E-4</v>
      </c>
      <c r="P90" s="23">
        <v>2.0647362195093342E-4</v>
      </c>
      <c r="Q90" s="23">
        <v>1.1521626213510895E-4</v>
      </c>
      <c r="R90" s="23">
        <v>1.1421495856385991E-4</v>
      </c>
      <c r="S90">
        <v>9</v>
      </c>
      <c r="T90" t="s">
        <v>3787</v>
      </c>
      <c r="U90" t="s">
        <v>3787</v>
      </c>
      <c r="V90" t="s">
        <v>3788</v>
      </c>
      <c r="W90" t="s">
        <v>3789</v>
      </c>
      <c r="X90">
        <v>4</v>
      </c>
      <c r="Y90" s="17">
        <f t="shared" si="14"/>
        <v>211200000</v>
      </c>
      <c r="Z90" s="23">
        <f t="shared" si="15"/>
        <v>67879511.422166079</v>
      </c>
      <c r="AA90" s="12">
        <f t="shared" si="16"/>
        <v>3.1113954059933406</v>
      </c>
      <c r="AB90" s="7">
        <f t="shared" si="17"/>
        <v>0.32139920180949844</v>
      </c>
      <c r="AC90" s="18">
        <f t="shared" si="18"/>
        <v>2.8906139269521308E-7</v>
      </c>
      <c r="AD90" s="27">
        <f t="shared" si="19"/>
        <v>5.7926197523338296E-5</v>
      </c>
      <c r="AE90" s="22">
        <f t="shared" si="20"/>
        <v>2.9443318974627889E-4</v>
      </c>
      <c r="AF90">
        <v>1.8428027801751276E-12</v>
      </c>
      <c r="AG90">
        <v>3.8919994717298697E-4</v>
      </c>
      <c r="AH90">
        <v>1.2508855236569697E-4</v>
      </c>
      <c r="AI90">
        <v>0</v>
      </c>
      <c r="AJ90">
        <v>7.9355641095444948E-5</v>
      </c>
      <c r="AK90">
        <v>5.6567770950050011E-5</v>
      </c>
      <c r="AL90" t="s">
        <v>3789</v>
      </c>
    </row>
    <row r="91" spans="1:38" x14ac:dyDescent="0.25">
      <c r="A91" s="30">
        <v>1.7013860948244884E-5</v>
      </c>
      <c r="B91" s="30">
        <v>1.7549747996719811E-5</v>
      </c>
      <c r="C91" s="30">
        <v>9.3118667285029378E-6</v>
      </c>
      <c r="D91" s="30">
        <v>6.9422066334757412E-6</v>
      </c>
      <c r="E91" s="30">
        <v>3.5072222512293027E-5</v>
      </c>
      <c r="F91" s="30">
        <v>2.7103943290815777E-5</v>
      </c>
      <c r="G91" s="17">
        <v>8.6974762815925495E-5</v>
      </c>
      <c r="H91" s="17">
        <v>8.5964906892389533E-5</v>
      </c>
      <c r="I91" s="17">
        <v>4.6683722830176506E-5</v>
      </c>
      <c r="J91" s="17">
        <v>8.5566861491871696E-5</v>
      </c>
      <c r="K91" s="17">
        <v>8.9644984044399254E-5</v>
      </c>
      <c r="L91" s="17">
        <v>5.4384795648528365E-5</v>
      </c>
      <c r="M91" s="23">
        <v>1.7504515584211038E-4</v>
      </c>
      <c r="N91" s="23">
        <v>1.0350623804082289E-4</v>
      </c>
      <c r="O91" s="23">
        <v>1.3483015036308983E-4</v>
      </c>
      <c r="P91" s="23">
        <v>1.311667465341425E-4</v>
      </c>
      <c r="Q91" s="23">
        <v>1.4295920726782859E-4</v>
      </c>
      <c r="R91" s="23">
        <v>1.4007593553856928E-4</v>
      </c>
      <c r="S91">
        <v>6</v>
      </c>
      <c r="T91" t="s">
        <v>4276</v>
      </c>
      <c r="U91" t="s">
        <v>4277</v>
      </c>
      <c r="V91" t="s">
        <v>4278</v>
      </c>
      <c r="W91" t="s">
        <v>4279</v>
      </c>
      <c r="X91">
        <v>4</v>
      </c>
      <c r="Y91" s="17">
        <f t="shared" si="14"/>
        <v>3.9756149669826781</v>
      </c>
      <c r="Z91" s="23">
        <f t="shared" si="15"/>
        <v>7.3241459374011688</v>
      </c>
      <c r="AA91" s="12">
        <f t="shared" si="16"/>
        <v>0.54280935974814126</v>
      </c>
      <c r="AB91" s="7">
        <f t="shared" si="17"/>
        <v>1.8422674223303579</v>
      </c>
      <c r="AC91" s="18">
        <f t="shared" si="18"/>
        <v>9.093481672132846E-5</v>
      </c>
      <c r="AD91" s="27">
        <f t="shared" si="19"/>
        <v>4.1943479499814722E-4</v>
      </c>
      <c r="AE91" s="22">
        <f t="shared" si="20"/>
        <v>4.3501324800877744E-7</v>
      </c>
      <c r="AF91">
        <v>1.8832308018342029E-5</v>
      </c>
      <c r="AG91">
        <v>7.4870005620548467E-5</v>
      </c>
      <c r="AH91">
        <v>1.3793057226442723E-4</v>
      </c>
      <c r="AI91">
        <v>1.0668831202180979E-5</v>
      </c>
      <c r="AJ91">
        <v>1.9060194432820569E-5</v>
      </c>
      <c r="AK91">
        <v>2.3012078606395684E-5</v>
      </c>
      <c r="AL91" t="s">
        <v>4279</v>
      </c>
    </row>
    <row r="92" spans="1:38" x14ac:dyDescent="0.25">
      <c r="A92" s="30">
        <v>7.3006317742198028E-6</v>
      </c>
      <c r="B92" s="30">
        <v>8.7129558249460207E-6</v>
      </c>
      <c r="C92" s="30">
        <v>4.6958300444422606E-6</v>
      </c>
      <c r="D92" s="30">
        <v>5.2914239029948617E-6</v>
      </c>
      <c r="E92" s="30">
        <v>1.1884972250461468E-5</v>
      </c>
      <c r="F92" s="30">
        <v>1.2560175189117634E-5</v>
      </c>
      <c r="G92" s="17">
        <v>2.1741387200506156E-5</v>
      </c>
      <c r="H92" s="17">
        <v>2.4363695556695364E-5</v>
      </c>
      <c r="I92" s="17">
        <v>1.7478247248849017E-5</v>
      </c>
      <c r="J92" s="17">
        <v>1.6444434889170767E-5</v>
      </c>
      <c r="K92" s="17">
        <v>1.2741322702408849E-5</v>
      </c>
      <c r="L92" s="17">
        <v>1.0583584927101794E-5</v>
      </c>
      <c r="M92" s="23">
        <v>4.9902315933393871E-5</v>
      </c>
      <c r="N92" s="23">
        <v>4.5848846054602542E-5</v>
      </c>
      <c r="O92" s="23">
        <v>3.3197837881311344E-5</v>
      </c>
      <c r="P92" s="23">
        <v>2.3235068412357451E-5</v>
      </c>
      <c r="Q92" s="23">
        <v>3.0437215786281337E-5</v>
      </c>
      <c r="R92" s="23">
        <v>3.2051767528676888E-5</v>
      </c>
      <c r="S92">
        <v>3</v>
      </c>
      <c r="T92" t="s">
        <v>75</v>
      </c>
      <c r="U92" t="s">
        <v>75</v>
      </c>
      <c r="V92" t="s">
        <v>76</v>
      </c>
      <c r="W92" t="s">
        <v>77</v>
      </c>
      <c r="X92">
        <v>3</v>
      </c>
      <c r="Y92" s="17">
        <f t="shared" si="14"/>
        <v>2.0487787949412963</v>
      </c>
      <c r="Z92" s="23">
        <f t="shared" si="15"/>
        <v>4.2555028835974609</v>
      </c>
      <c r="AA92" s="12">
        <f t="shared" si="16"/>
        <v>0.4814422292693471</v>
      </c>
      <c r="AB92" s="7">
        <f t="shared" si="17"/>
        <v>2.077092409441593</v>
      </c>
      <c r="AC92" s="18">
        <f t="shared" si="18"/>
        <v>5.7238832613089883E-3</v>
      </c>
      <c r="AD92" s="27">
        <f t="shared" si="19"/>
        <v>2.4947938474772879E-3</v>
      </c>
      <c r="AE92" s="22">
        <f t="shared" si="20"/>
        <v>8.6030315458803856E-5</v>
      </c>
      <c r="AF92">
        <v>8.4076648310303407E-6</v>
      </c>
      <c r="AG92">
        <v>1.7225445420788661E-5</v>
      </c>
      <c r="AH92">
        <v>3.5778841932770573E-5</v>
      </c>
      <c r="AI92">
        <v>3.290665858077333E-6</v>
      </c>
      <c r="AJ92">
        <v>5.2200363743258934E-6</v>
      </c>
      <c r="AK92">
        <v>1.0072828703076104E-5</v>
      </c>
      <c r="AL92" t="s">
        <v>77</v>
      </c>
    </row>
    <row r="93" spans="1:38" x14ac:dyDescent="0.25">
      <c r="A93" s="30">
        <v>1.3033406943066608E-5</v>
      </c>
      <c r="B93" s="30">
        <v>1.5732191614633084E-5</v>
      </c>
      <c r="C93" s="30">
        <v>1.3828576342712176E-5</v>
      </c>
      <c r="D93" s="30">
        <v>7.0728613505901569E-6</v>
      </c>
      <c r="E93" s="30">
        <v>1.9467368569770049E-5</v>
      </c>
      <c r="F93" s="30">
        <v>1.9329158361256912E-5</v>
      </c>
      <c r="G93" s="17">
        <v>4.3917675857133639E-5</v>
      </c>
      <c r="H93" s="17">
        <v>3.75047221821242E-5</v>
      </c>
      <c r="I93" s="17">
        <v>3.668651774772644E-5</v>
      </c>
      <c r="J93" s="17">
        <v>3.0914859440217943E-5</v>
      </c>
      <c r="K93" s="17">
        <v>2.7376678102281696E-5</v>
      </c>
      <c r="L93" s="17">
        <v>2.2716229871218798E-5</v>
      </c>
      <c r="M93" s="23">
        <v>6.8277643920632944E-5</v>
      </c>
      <c r="N93" s="23">
        <v>4.8543116708164243E-5</v>
      </c>
      <c r="O93" s="23">
        <v>4.2832871442406611E-5</v>
      </c>
      <c r="P93" s="23">
        <v>4.1234404897942769E-5</v>
      </c>
      <c r="Q93" s="23">
        <v>5.121325956482837E-5</v>
      </c>
      <c r="R93" s="23">
        <v>4.5575397689763448E-5</v>
      </c>
      <c r="S93">
        <v>5</v>
      </c>
      <c r="T93" t="s">
        <v>687</v>
      </c>
      <c r="U93" t="s">
        <v>688</v>
      </c>
      <c r="V93" t="s">
        <v>689</v>
      </c>
      <c r="W93" t="s">
        <v>690</v>
      </c>
      <c r="X93">
        <v>3</v>
      </c>
      <c r="Y93" s="17">
        <f t="shared" si="14"/>
        <v>2.2508327274924018</v>
      </c>
      <c r="Z93" s="23">
        <f t="shared" si="15"/>
        <v>3.3649638734449066</v>
      </c>
      <c r="AA93" s="12">
        <f t="shared" si="16"/>
        <v>0.66890249409664404</v>
      </c>
      <c r="AB93" s="7">
        <f t="shared" si="17"/>
        <v>1.4949862032589738</v>
      </c>
      <c r="AC93" s="18">
        <f t="shared" si="18"/>
        <v>5.0584728002404141E-4</v>
      </c>
      <c r="AD93" s="27">
        <f t="shared" si="19"/>
        <v>9.1239012232761391E-3</v>
      </c>
      <c r="AE93" s="22">
        <f t="shared" si="20"/>
        <v>1.3847541712147798E-5</v>
      </c>
      <c r="AF93">
        <v>1.4743927197004829E-5</v>
      </c>
      <c r="AG93">
        <v>3.3186113866783783E-5</v>
      </c>
      <c r="AH93">
        <v>4.9612782370623072E-5</v>
      </c>
      <c r="AI93">
        <v>4.6243033580496349E-6</v>
      </c>
      <c r="AJ93">
        <v>7.675887431644971E-6</v>
      </c>
      <c r="AK93">
        <v>9.8442637600803586E-6</v>
      </c>
      <c r="AL93" t="s">
        <v>690</v>
      </c>
    </row>
    <row r="94" spans="1:38" x14ac:dyDescent="0.25">
      <c r="A94" s="30">
        <v>5.6386079467798558E-5</v>
      </c>
      <c r="B94" s="30">
        <v>3.426138928901597E-5</v>
      </c>
      <c r="C94" s="30">
        <v>2.0996894877315404E-5</v>
      </c>
      <c r="D94" s="30">
        <v>2.4030148253483663E-5</v>
      </c>
      <c r="E94" s="30">
        <v>3.5578993276841186E-5</v>
      </c>
      <c r="F94" s="30">
        <v>3.7198816920615124E-5</v>
      </c>
      <c r="G94" s="17">
        <v>9.5659892318890869E-5</v>
      </c>
      <c r="H94" s="17">
        <v>1.0283208073933248E-4</v>
      </c>
      <c r="I94" s="17">
        <v>1.0050462082797129E-4</v>
      </c>
      <c r="J94" s="17">
        <v>1.0207100319112014E-4</v>
      </c>
      <c r="K94" s="17">
        <v>1.1096436940824532E-4</v>
      </c>
      <c r="L94" s="17">
        <v>1.2070726770703121E-4</v>
      </c>
      <c r="M94" s="23">
        <v>2.0820278072859245E-4</v>
      </c>
      <c r="N94" s="23">
        <v>1.3179809055296218E-4</v>
      </c>
      <c r="O94" s="23">
        <v>2.1737134354966807E-4</v>
      </c>
      <c r="P94" s="23">
        <v>1.476782022110445E-4</v>
      </c>
      <c r="Q94" s="23">
        <v>1.9203514615748077E-4</v>
      </c>
      <c r="R94" s="23">
        <v>1.7344668929764653E-4</v>
      </c>
      <c r="S94">
        <v>1</v>
      </c>
      <c r="T94" t="s">
        <v>1650</v>
      </c>
      <c r="U94" t="s">
        <v>1650</v>
      </c>
      <c r="V94" t="s">
        <v>1651</v>
      </c>
      <c r="W94" t="s">
        <v>1652</v>
      </c>
      <c r="X94">
        <v>3</v>
      </c>
      <c r="Y94" s="17">
        <f t="shared" si="14"/>
        <v>3.0354146591582167</v>
      </c>
      <c r="Z94" s="23">
        <f t="shared" si="15"/>
        <v>5.1356216221976538</v>
      </c>
      <c r="AA94" s="12">
        <f t="shared" si="16"/>
        <v>0.59105107082622088</v>
      </c>
      <c r="AB94" s="7">
        <f t="shared" si="17"/>
        <v>1.6919011729428319</v>
      </c>
      <c r="AC94" s="18">
        <f t="shared" si="18"/>
        <v>5.2544881028472717E-7</v>
      </c>
      <c r="AD94" s="27">
        <f t="shared" si="19"/>
        <v>4.623637722970671E-4</v>
      </c>
      <c r="AE94" s="22">
        <f t="shared" si="20"/>
        <v>1.999868916066684E-6</v>
      </c>
      <c r="AF94">
        <v>3.474205368084498E-5</v>
      </c>
      <c r="AG94">
        <v>1.0545653903209854E-4</v>
      </c>
      <c r="AH94">
        <v>1.7842204208289906E-4</v>
      </c>
      <c r="AI94">
        <v>1.2482831028628846E-5</v>
      </c>
      <c r="AJ94">
        <v>8.9639983885942984E-6</v>
      </c>
      <c r="AK94">
        <v>3.3861446405159962E-5</v>
      </c>
      <c r="AL94" t="s">
        <v>1652</v>
      </c>
    </row>
    <row r="95" spans="1:38" x14ac:dyDescent="0.25">
      <c r="A95" s="30">
        <v>4.5601997598213709E-6</v>
      </c>
      <c r="B95" s="30">
        <v>1.8428027801751276E-12</v>
      </c>
      <c r="C95" s="30">
        <v>1.8428027801751276E-12</v>
      </c>
      <c r="D95" s="30">
        <v>1.8428027801751276E-12</v>
      </c>
      <c r="E95" s="30">
        <v>8.4446437401525221E-6</v>
      </c>
      <c r="F95" s="30">
        <v>6.6287458805679518E-6</v>
      </c>
      <c r="G95" s="17">
        <v>1.4741500840010933E-5</v>
      </c>
      <c r="H95" s="17">
        <v>1.2796606785814104E-5</v>
      </c>
      <c r="I95" s="17">
        <v>1.4188475725680378E-5</v>
      </c>
      <c r="J95" s="17">
        <v>1.3241275096670362E-5</v>
      </c>
      <c r="K95" s="17">
        <v>1.7336904275609584E-5</v>
      </c>
      <c r="L95" s="17">
        <v>1.969771891729194E-5</v>
      </c>
      <c r="M95" s="23">
        <v>2.1335004406674015E-5</v>
      </c>
      <c r="N95" s="23">
        <v>1.9665762991310641E-5</v>
      </c>
      <c r="O95" s="23">
        <v>1.7935799953755056E-5</v>
      </c>
      <c r="P95" s="23">
        <v>1.7126714497789962E-5</v>
      </c>
      <c r="Q95" s="23">
        <v>2.1542101330044803E-5</v>
      </c>
      <c r="R95" s="23">
        <v>1.9005264551239732E-5</v>
      </c>
      <c r="S95">
        <v>3</v>
      </c>
      <c r="T95" t="s">
        <v>2472</v>
      </c>
      <c r="U95" t="s">
        <v>2473</v>
      </c>
      <c r="V95" t="s">
        <v>2474</v>
      </c>
      <c r="W95" t="s">
        <v>2475</v>
      </c>
      <c r="X95">
        <v>4</v>
      </c>
      <c r="Y95" s="17">
        <f t="shared" si="14"/>
        <v>4.6859722871809364</v>
      </c>
      <c r="Z95" s="23">
        <f t="shared" si="15"/>
        <v>5.9393426558707283</v>
      </c>
      <c r="AA95" s="12">
        <f t="shared" si="16"/>
        <v>0.78897153417291033</v>
      </c>
      <c r="AB95" s="7">
        <f t="shared" si="17"/>
        <v>1.2674728512839359</v>
      </c>
      <c r="AC95" s="18">
        <f t="shared" si="18"/>
        <v>8.0711997880336271E-5</v>
      </c>
      <c r="AD95" s="27">
        <f t="shared" si="19"/>
        <v>1.0629099746867075E-2</v>
      </c>
      <c r="AE95" s="22">
        <f t="shared" si="20"/>
        <v>2.6500347513175196E-6</v>
      </c>
      <c r="AF95">
        <v>3.2722658181583645E-6</v>
      </c>
      <c r="AG95">
        <v>1.5333746940179549E-5</v>
      </c>
      <c r="AH95">
        <v>1.9435107955135702E-5</v>
      </c>
      <c r="AI95">
        <v>3.7894949581336843E-6</v>
      </c>
      <c r="AJ95">
        <v>2.6658886287392793E-6</v>
      </c>
      <c r="AK95">
        <v>1.7812130441350974E-6</v>
      </c>
      <c r="AL95" s="5" t="s">
        <v>2475</v>
      </c>
    </row>
    <row r="96" spans="1:38" x14ac:dyDescent="0.25">
      <c r="A96" s="30">
        <v>9.3450371785460899E-3</v>
      </c>
      <c r="B96" s="30">
        <v>8.7076116968835132E-3</v>
      </c>
      <c r="C96" s="30">
        <v>9.8143990466566938E-3</v>
      </c>
      <c r="D96" s="30">
        <v>8.9154798504872679E-3</v>
      </c>
      <c r="E96" s="30">
        <v>1.0985500213457988E-2</v>
      </c>
      <c r="F96" s="30">
        <v>1.1224143173490667E-2</v>
      </c>
      <c r="G96" s="17">
        <v>3.3881771916299895E-2</v>
      </c>
      <c r="H96" s="17">
        <v>3.5129349398478456E-2</v>
      </c>
      <c r="I96" s="17">
        <v>3.5291516043133866E-2</v>
      </c>
      <c r="J96" s="17">
        <v>3.6809985533998175E-2</v>
      </c>
      <c r="K96" s="17">
        <v>4.3784994056961034E-2</v>
      </c>
      <c r="L96" s="17">
        <v>4.1894278404501349E-2</v>
      </c>
      <c r="M96" s="23">
        <v>5.2524203196262872E-2</v>
      </c>
      <c r="N96" s="23">
        <v>5.0423074216433036E-2</v>
      </c>
      <c r="O96" s="23">
        <v>6.2720208035226585E-2</v>
      </c>
      <c r="P96" s="23">
        <v>6.1356987510514022E-2</v>
      </c>
      <c r="Q96" s="23">
        <v>6.2056693620543474E-2</v>
      </c>
      <c r="R96" s="23">
        <v>6.1899862940709288E-2</v>
      </c>
      <c r="S96">
        <v>52</v>
      </c>
      <c r="T96" t="s">
        <v>1854</v>
      </c>
      <c r="U96" t="s">
        <v>1854</v>
      </c>
      <c r="V96" t="s">
        <v>1855</v>
      </c>
      <c r="W96" t="s">
        <v>1856</v>
      </c>
      <c r="X96">
        <v>3</v>
      </c>
      <c r="Y96" s="17">
        <f t="shared" si="14"/>
        <v>3.8444405570376303</v>
      </c>
      <c r="Z96" s="23">
        <f t="shared" si="15"/>
        <v>5.9496204771069126</v>
      </c>
      <c r="AA96" s="12">
        <f t="shared" si="16"/>
        <v>0.64616567927825941</v>
      </c>
      <c r="AB96" s="7">
        <f t="shared" si="17"/>
        <v>1.5475907063293102</v>
      </c>
      <c r="AC96" s="18">
        <f t="shared" si="18"/>
        <v>1.5382866965489916E-8</v>
      </c>
      <c r="AD96" s="27">
        <f t="shared" si="19"/>
        <v>2.263263490648391E-5</v>
      </c>
      <c r="AE96" s="22">
        <f t="shared" si="20"/>
        <v>1.1635518260458369E-9</v>
      </c>
      <c r="AF96">
        <v>9.8320285265870357E-3</v>
      </c>
      <c r="AG96">
        <v>3.7798649225562135E-2</v>
      </c>
      <c r="AH96">
        <v>5.8496838253281537E-2</v>
      </c>
      <c r="AI96">
        <v>1.0592758070254085E-3</v>
      </c>
      <c r="AJ96">
        <v>4.0580972123379876E-3</v>
      </c>
      <c r="AK96">
        <v>5.4977902578180809E-3</v>
      </c>
      <c r="AL96" t="s">
        <v>1856</v>
      </c>
    </row>
    <row r="97" spans="1:38" x14ac:dyDescent="0.25">
      <c r="A97" s="30">
        <v>1.8428027801751276E-12</v>
      </c>
      <c r="B97" s="30">
        <v>9.1185567168625662E-6</v>
      </c>
      <c r="C97" s="30">
        <v>7.4071457749139257E-6</v>
      </c>
      <c r="D97" s="30">
        <v>8.4262157123507717E-6</v>
      </c>
      <c r="E97" s="30">
        <v>1.8428027801751276E-12</v>
      </c>
      <c r="F97" s="30">
        <v>1.2784997128299E-5</v>
      </c>
      <c r="G97" s="17">
        <v>2.2631460943330743E-5</v>
      </c>
      <c r="H97" s="17">
        <v>2.592270670872352E-5</v>
      </c>
      <c r="I97" s="17">
        <v>1.7002067010451764E-5</v>
      </c>
      <c r="J97" s="17">
        <v>2.4055947492406117E-5</v>
      </c>
      <c r="K97" s="17">
        <v>1.8410521175339612E-5</v>
      </c>
      <c r="L97" s="17">
        <v>1.8428027801751276E-12</v>
      </c>
      <c r="M97" s="23">
        <v>2.0106497414639541E-12</v>
      </c>
      <c r="N97" s="23">
        <v>2.4461564754650463E-5</v>
      </c>
      <c r="O97" s="23">
        <v>3.3077198896823506E-5</v>
      </c>
      <c r="P97" s="23">
        <v>1.8750314164022103E-5</v>
      </c>
      <c r="Q97" s="23">
        <v>2.8446672542232021E-5</v>
      </c>
      <c r="R97" s="23">
        <v>5.8095713629859489E-5</v>
      </c>
      <c r="S97">
        <v>1</v>
      </c>
      <c r="T97" t="s">
        <v>2532</v>
      </c>
      <c r="U97" t="s">
        <v>2532</v>
      </c>
      <c r="V97" t="s">
        <v>2533</v>
      </c>
      <c r="W97" t="s">
        <v>2534</v>
      </c>
      <c r="X97">
        <v>1</v>
      </c>
      <c r="Y97" s="17">
        <f t="shared" si="14"/>
        <v>2.8625205232424529</v>
      </c>
      <c r="Z97" s="23">
        <f t="shared" si="15"/>
        <v>4.3149115040481076</v>
      </c>
      <c r="AA97" s="12">
        <f t="shared" si="16"/>
        <v>0.66340190767688534</v>
      </c>
      <c r="AB97" s="7">
        <f t="shared" si="17"/>
        <v>1.5073818577064708</v>
      </c>
      <c r="AC97" s="18">
        <f t="shared" si="18"/>
        <v>2.3839416128653156E-2</v>
      </c>
      <c r="AD97" s="27">
        <f t="shared" si="19"/>
        <v>0.31688882193274071</v>
      </c>
      <c r="AE97" s="22">
        <f t="shared" si="20"/>
        <v>2.6964770281863028E-2</v>
      </c>
      <c r="AF97">
        <v>6.2894865030053045E-6</v>
      </c>
      <c r="AG97">
        <v>1.800378419550909E-5</v>
      </c>
      <c r="AH97">
        <v>2.713857766637289E-5</v>
      </c>
      <c r="AI97">
        <v>5.1985633612034938E-6</v>
      </c>
      <c r="AJ97">
        <v>9.4451940977213501E-6</v>
      </c>
      <c r="AK97">
        <v>1.902290331532288E-5</v>
      </c>
      <c r="AL97" t="s">
        <v>2534</v>
      </c>
    </row>
    <row r="98" spans="1:38" x14ac:dyDescent="0.25">
      <c r="A98" s="30">
        <v>5.0535180640742527E-5</v>
      </c>
      <c r="B98" s="30">
        <v>4.6469957707676196E-5</v>
      </c>
      <c r="C98" s="30">
        <v>1.8428027801751276E-12</v>
      </c>
      <c r="D98" s="30">
        <v>2.8572657106615353E-5</v>
      </c>
      <c r="E98" s="30">
        <v>3.9594460534842792E-5</v>
      </c>
      <c r="F98" s="30">
        <v>2.9838662616595668E-5</v>
      </c>
      <c r="G98" s="17">
        <v>5.9815535441704466E-5</v>
      </c>
      <c r="H98" s="17">
        <v>7.1423350154027596E-5</v>
      </c>
      <c r="I98" s="17">
        <v>5.204627892048613E-5</v>
      </c>
      <c r="J98" s="17">
        <v>6.684951365363293E-5</v>
      </c>
      <c r="K98" s="17">
        <v>9.4498926567380549E-5</v>
      </c>
      <c r="L98" s="17">
        <v>9.3958985352789228E-5</v>
      </c>
      <c r="M98" s="23">
        <v>3.5196423724326513E-5</v>
      </c>
      <c r="N98" s="23">
        <v>2.9679200833749426E-5</v>
      </c>
      <c r="O98" s="23">
        <v>6.3401818297582863E-5</v>
      </c>
      <c r="P98" s="23">
        <v>7.7108417585142634E-5</v>
      </c>
      <c r="Q98" s="23">
        <v>5.8889920277737748E-5</v>
      </c>
      <c r="R98" s="23">
        <v>3.2083937924540312E-5</v>
      </c>
      <c r="S98">
        <v>3</v>
      </c>
      <c r="T98" t="s">
        <v>2567</v>
      </c>
      <c r="U98" t="s">
        <v>2567</v>
      </c>
      <c r="V98" t="s">
        <v>2568</v>
      </c>
      <c r="W98" t="s">
        <v>2569</v>
      </c>
      <c r="X98">
        <v>3</v>
      </c>
      <c r="Y98" s="17">
        <f t="shared" si="14"/>
        <v>2.2490668167688797</v>
      </c>
      <c r="Z98" s="23">
        <f t="shared" si="15"/>
        <v>1.5197083217714784</v>
      </c>
      <c r="AA98" s="12">
        <f t="shared" si="16"/>
        <v>1.4799332112278032</v>
      </c>
      <c r="AB98" s="7">
        <f t="shared" si="17"/>
        <v>0.67570616863876298</v>
      </c>
      <c r="AC98" s="18">
        <f t="shared" si="18"/>
        <v>2.8282894435756973E-3</v>
      </c>
      <c r="AD98" s="27">
        <f t="shared" si="19"/>
        <v>5.2885115472500188E-2</v>
      </c>
      <c r="AE98" s="22">
        <f t="shared" si="20"/>
        <v>0.15379162287827525</v>
      </c>
      <c r="AF98">
        <v>3.2501820074879219E-5</v>
      </c>
      <c r="AG98">
        <v>7.3098765015003477E-5</v>
      </c>
      <c r="AH98">
        <v>4.9393286440513249E-5</v>
      </c>
      <c r="AI98">
        <v>1.816323445089684E-5</v>
      </c>
      <c r="AJ98">
        <v>1.7633078138541724E-5</v>
      </c>
      <c r="AK98">
        <v>1.9719853659362371E-5</v>
      </c>
      <c r="AL98" t="s">
        <v>2569</v>
      </c>
    </row>
    <row r="99" spans="1:38" x14ac:dyDescent="0.25">
      <c r="A99" s="30">
        <v>6.1857360922138512E-6</v>
      </c>
      <c r="B99" s="30">
        <v>1.2177056491119225E-5</v>
      </c>
      <c r="C99" s="30">
        <v>7.1699770571053862E-6</v>
      </c>
      <c r="D99" s="30">
        <v>7.1937492129696457E-6</v>
      </c>
      <c r="E99" s="30">
        <v>3.0144567878104737E-5</v>
      </c>
      <c r="F99" s="30">
        <v>2.5423307155296061E-5</v>
      </c>
      <c r="G99" s="17">
        <v>3.4231904444533168E-5</v>
      </c>
      <c r="H99" s="17">
        <v>3.0424673900691356E-5</v>
      </c>
      <c r="I99" s="17">
        <v>3.1526669963236082E-5</v>
      </c>
      <c r="J99" s="17">
        <v>3.6784186295075726E-5</v>
      </c>
      <c r="K99" s="17">
        <v>2.9575141819030624E-5</v>
      </c>
      <c r="L99" s="17">
        <v>2.1700845539342304E-5</v>
      </c>
      <c r="M99" s="23">
        <v>5.7144676302147036E-5</v>
      </c>
      <c r="N99" s="23">
        <v>9.4530697594927791E-5</v>
      </c>
      <c r="O99" s="23">
        <v>3.7564969119771054E-5</v>
      </c>
      <c r="P99" s="23">
        <v>4.0944871335171956E-5</v>
      </c>
      <c r="Q99" s="23">
        <v>5.0240105089959819E-5</v>
      </c>
      <c r="R99" s="23">
        <v>3.6690336482234229E-5</v>
      </c>
      <c r="S99">
        <v>3</v>
      </c>
      <c r="T99" t="s">
        <v>2622</v>
      </c>
      <c r="U99" t="s">
        <v>2622</v>
      </c>
      <c r="V99" t="s">
        <v>2623</v>
      </c>
      <c r="W99" t="s">
        <v>2624</v>
      </c>
      <c r="X99">
        <v>3</v>
      </c>
      <c r="Y99" s="17">
        <f t="shared" si="14"/>
        <v>2.0866944530827682</v>
      </c>
      <c r="Z99" s="23">
        <f t="shared" si="15"/>
        <v>3.5915718084066106</v>
      </c>
      <c r="AA99" s="12">
        <f t="shared" si="16"/>
        <v>0.58099755883998971</v>
      </c>
      <c r="AB99" s="7">
        <f t="shared" si="17"/>
        <v>1.7211776276591999</v>
      </c>
      <c r="AC99" s="18">
        <f t="shared" si="18"/>
        <v>7.1934500429137105E-3</v>
      </c>
      <c r="AD99" s="27">
        <f t="shared" si="19"/>
        <v>3.6636585420805688E-2</v>
      </c>
      <c r="AE99" s="22">
        <f t="shared" si="20"/>
        <v>3.2149116040047256E-3</v>
      </c>
      <c r="AF99">
        <v>1.4715732314468152E-5</v>
      </c>
      <c r="AG99">
        <v>3.070723699365154E-5</v>
      </c>
      <c r="AH99">
        <v>5.2852609320701982E-5</v>
      </c>
      <c r="AI99">
        <v>1.044438115440684E-5</v>
      </c>
      <c r="AJ99">
        <v>5.1478273525281337E-6</v>
      </c>
      <c r="AK99">
        <v>2.1904498577567313E-5</v>
      </c>
      <c r="AL99" t="s">
        <v>2624</v>
      </c>
    </row>
    <row r="100" spans="1:38" x14ac:dyDescent="0.25">
      <c r="A100" s="30">
        <v>1.8428027801751276E-12</v>
      </c>
      <c r="B100" s="30">
        <v>1.8428027801751276E-12</v>
      </c>
      <c r="C100" s="30">
        <v>1.8428027801751276E-12</v>
      </c>
      <c r="D100" s="30">
        <v>1.8428027801751276E-12</v>
      </c>
      <c r="E100" s="30">
        <v>1.9342057980718139E-5</v>
      </c>
      <c r="F100" s="30">
        <v>1.9638749228326336E-5</v>
      </c>
      <c r="G100" s="17">
        <v>2.2218673120571516E-3</v>
      </c>
      <c r="H100" s="17">
        <v>2.228869962621817E-3</v>
      </c>
      <c r="I100" s="17">
        <v>2.9221323685236999E-3</v>
      </c>
      <c r="J100" s="17">
        <v>1.9909641237012077E-3</v>
      </c>
      <c r="K100" s="17">
        <v>3.8433494783332461E-3</v>
      </c>
      <c r="L100" s="17">
        <v>4.5574355556511079E-3</v>
      </c>
      <c r="M100" s="23">
        <v>2.4105679750411344E-3</v>
      </c>
      <c r="N100" s="23">
        <v>2.0613181149488455E-3</v>
      </c>
      <c r="O100" s="23">
        <v>3.851399579774204E-3</v>
      </c>
      <c r="P100" s="23">
        <v>3.6402813569204888E-3</v>
      </c>
      <c r="Q100" s="23">
        <v>3.2480035923608715E-3</v>
      </c>
      <c r="R100" s="23">
        <v>4.0536709437654778E-3</v>
      </c>
      <c r="S100">
        <v>4</v>
      </c>
      <c r="T100" t="s">
        <v>2636</v>
      </c>
      <c r="U100" t="s">
        <v>2636</v>
      </c>
      <c r="V100" t="s">
        <v>2637</v>
      </c>
      <c r="W100" t="s">
        <v>2638</v>
      </c>
      <c r="X100">
        <v>2</v>
      </c>
      <c r="Y100" s="17">
        <f t="shared" si="14"/>
        <v>455.72723382456695</v>
      </c>
      <c r="Z100" s="23">
        <f t="shared" si="15"/>
        <v>494.22367824425032</v>
      </c>
      <c r="AA100" s="12">
        <f t="shared" si="16"/>
        <v>0.92210724391748378</v>
      </c>
      <c r="AB100" s="7">
        <f t="shared" si="17"/>
        <v>1.0844725563065705</v>
      </c>
      <c r="AC100" s="18">
        <f t="shared" si="18"/>
        <v>3.7419534566826543E-5</v>
      </c>
      <c r="AD100" s="27">
        <f t="shared" si="19"/>
        <v>0.65080355737363349</v>
      </c>
      <c r="AE100" s="22">
        <f t="shared" si="20"/>
        <v>2.0851626788743962E-6</v>
      </c>
      <c r="AF100">
        <v>6.4968024300425989E-6</v>
      </c>
      <c r="AG100">
        <v>2.9607698001480384E-3</v>
      </c>
      <c r="AH100">
        <v>3.2108735938018371E-3</v>
      </c>
      <c r="AI100">
        <v>1.0065237476508138E-5</v>
      </c>
      <c r="AJ100">
        <v>1.0345973693578121E-3</v>
      </c>
      <c r="AK100">
        <v>8.0849458353313022E-4</v>
      </c>
      <c r="AL100" s="5" t="s">
        <v>2638</v>
      </c>
    </row>
    <row r="101" spans="1:38" x14ac:dyDescent="0.25">
      <c r="A101" s="30">
        <v>1.9235175419467981E-5</v>
      </c>
      <c r="B101" s="30">
        <v>1.8428027801751276E-12</v>
      </c>
      <c r="C101" s="30">
        <v>1.8428027801751276E-12</v>
      </c>
      <c r="D101" s="30">
        <v>1.8428027801751276E-12</v>
      </c>
      <c r="E101" s="30">
        <v>1.8428027801751276E-12</v>
      </c>
      <c r="F101" s="30">
        <v>1.8428027801751276E-12</v>
      </c>
      <c r="G101" s="17">
        <v>3.7521307407145775E-5</v>
      </c>
      <c r="H101" s="17">
        <v>4.1608643973574206E-5</v>
      </c>
      <c r="I101" s="17">
        <v>4.1988261346290283E-5</v>
      </c>
      <c r="J101" s="17">
        <v>4.3154755506141142E-5</v>
      </c>
      <c r="K101" s="17">
        <v>6.206006922795777E-5</v>
      </c>
      <c r="L101" s="17">
        <v>5.3118790138548051E-5</v>
      </c>
      <c r="M101" s="23">
        <v>3.4275546142736022E-5</v>
      </c>
      <c r="N101" s="23">
        <v>5.9135219546196349E-5</v>
      </c>
      <c r="O101" s="23">
        <v>5.1434431036389404E-5</v>
      </c>
      <c r="P101" s="23">
        <v>5.4082456745897433E-5</v>
      </c>
      <c r="Q101" s="23">
        <v>4.316864994923109E-5</v>
      </c>
      <c r="R101" s="23">
        <v>3.9740492140035053E-5</v>
      </c>
      <c r="S101">
        <v>3</v>
      </c>
      <c r="T101" t="s">
        <v>2671</v>
      </c>
      <c r="U101" t="s">
        <v>2672</v>
      </c>
      <c r="V101" t="s">
        <v>2673</v>
      </c>
      <c r="W101" t="s">
        <v>2674</v>
      </c>
      <c r="X101">
        <v>2</v>
      </c>
      <c r="Y101" s="17">
        <f t="shared" si="14"/>
        <v>14.528159356122174</v>
      </c>
      <c r="Z101" s="23">
        <f t="shared" si="15"/>
        <v>14.652149221895375</v>
      </c>
      <c r="AA101" s="12">
        <f t="shared" si="16"/>
        <v>0.99153776938144222</v>
      </c>
      <c r="AB101" s="7">
        <f t="shared" si="17"/>
        <v>1.0085344511120709</v>
      </c>
      <c r="AC101" s="18">
        <f t="shared" si="18"/>
        <v>5.1137391207657892E-6</v>
      </c>
      <c r="AD101" s="27">
        <f t="shared" si="19"/>
        <v>0.94256064695814357</v>
      </c>
      <c r="AE101" s="22">
        <f t="shared" si="20"/>
        <v>5.4589819923396751E-6</v>
      </c>
      <c r="AF101">
        <v>3.2058641055803131E-6</v>
      </c>
      <c r="AG101">
        <v>4.6575304599942871E-5</v>
      </c>
      <c r="AH101">
        <v>4.6972799260080893E-5</v>
      </c>
      <c r="AI101">
        <v>7.8527267294492393E-6</v>
      </c>
      <c r="AJ101">
        <v>9.1867169700349706E-6</v>
      </c>
      <c r="AK101">
        <v>9.4485544912746799E-6</v>
      </c>
      <c r="AL101" t="s">
        <v>2674</v>
      </c>
    </row>
    <row r="102" spans="1:38" x14ac:dyDescent="0.25">
      <c r="A102" s="30">
        <v>4.3582285751141767E-5</v>
      </c>
      <c r="B102" s="30">
        <v>5.6148357909155965E-5</v>
      </c>
      <c r="C102" s="30">
        <v>4.7726749203755631E-5</v>
      </c>
      <c r="D102" s="30">
        <v>5.2951095085552118E-5</v>
      </c>
      <c r="E102" s="30">
        <v>5.9662582810949931E-5</v>
      </c>
      <c r="F102" s="30">
        <v>5.178460092570126E-5</v>
      </c>
      <c r="G102" s="17">
        <v>2.1297271730483949E-4</v>
      </c>
      <c r="H102" s="17">
        <v>2.0845785049341043E-4</v>
      </c>
      <c r="I102" s="17">
        <v>2.4253127389884855E-4</v>
      </c>
      <c r="J102" s="17">
        <v>2.0633862729620904E-4</v>
      </c>
      <c r="K102" s="17">
        <v>2.495892085469193E-4</v>
      </c>
      <c r="L102" s="17">
        <v>2.1599491386432672E-4</v>
      </c>
      <c r="M102" s="23">
        <v>2.057900010388357E-4</v>
      </c>
      <c r="N102" s="23">
        <v>1.5085905010204048E-4</v>
      </c>
      <c r="O102" s="23">
        <v>2.3454229234177022E-4</v>
      </c>
      <c r="P102" s="23">
        <v>3.5419605845629014E-4</v>
      </c>
      <c r="Q102" s="23">
        <v>3.9531384566922801E-4</v>
      </c>
      <c r="R102" s="23">
        <v>3.2916346917506392E-4</v>
      </c>
      <c r="S102">
        <v>3</v>
      </c>
      <c r="T102" t="s">
        <v>2682</v>
      </c>
      <c r="U102" t="s">
        <v>2682</v>
      </c>
      <c r="V102" t="s">
        <v>2683</v>
      </c>
      <c r="W102" t="s">
        <v>2684</v>
      </c>
      <c r="X102">
        <v>4</v>
      </c>
      <c r="Y102" s="17">
        <f t="shared" si="14"/>
        <v>4.2836629655673679</v>
      </c>
      <c r="Z102" s="23">
        <f t="shared" si="15"/>
        <v>5.3546074944027335</v>
      </c>
      <c r="AA102" s="12">
        <f t="shared" si="16"/>
        <v>0.79999569903959467</v>
      </c>
      <c r="AB102" s="7">
        <f t="shared" si="17"/>
        <v>1.2500067202867631</v>
      </c>
      <c r="AC102" s="18">
        <f t="shared" si="18"/>
        <v>1.062408401881446E-9</v>
      </c>
      <c r="AD102" s="27">
        <f t="shared" si="19"/>
        <v>0.19071194803820962</v>
      </c>
      <c r="AE102" s="22">
        <f t="shared" si="20"/>
        <v>1.719851579192753E-4</v>
      </c>
      <c r="AF102">
        <v>5.1975945281042782E-5</v>
      </c>
      <c r="AG102">
        <v>2.2264743190075894E-4</v>
      </c>
      <c r="AH102">
        <v>2.7831078613053809E-4</v>
      </c>
      <c r="AI102">
        <v>5.7617730095188876E-6</v>
      </c>
      <c r="AJ102">
        <v>1.8581732579817715E-5</v>
      </c>
      <c r="AK102">
        <v>9.5344822833467893E-5</v>
      </c>
      <c r="AL102" t="s">
        <v>2684</v>
      </c>
    </row>
    <row r="103" spans="1:38" x14ac:dyDescent="0.25">
      <c r="A103" s="30">
        <v>1.2869766056187057E-4</v>
      </c>
      <c r="B103" s="30">
        <v>2.5169000371631892E-4</v>
      </c>
      <c r="C103" s="30">
        <v>5.5958549222797926E-5</v>
      </c>
      <c r="D103" s="30">
        <v>5.8035387956055291E-5</v>
      </c>
      <c r="E103" s="30">
        <v>2.6499503978918336E-4</v>
      </c>
      <c r="F103" s="30">
        <v>2.0427468818241289E-4</v>
      </c>
      <c r="G103" s="17">
        <v>3.477368846190466E-4</v>
      </c>
      <c r="H103" s="17">
        <v>3.20960960223102E-4</v>
      </c>
      <c r="I103" s="17">
        <v>2.4614316734799179E-4</v>
      </c>
      <c r="J103" s="17">
        <v>1.8367768150839549E-4</v>
      </c>
      <c r="K103" s="17">
        <v>6.7050379156672018E-4</v>
      </c>
      <c r="L103" s="17">
        <v>5.2991636746715974E-4</v>
      </c>
      <c r="M103" s="23">
        <v>7.1494683506975276E-4</v>
      </c>
      <c r="N103" s="23">
        <v>7.750451558421103E-4</v>
      </c>
      <c r="O103" s="23">
        <v>3.9716364343137482E-4</v>
      </c>
      <c r="P103" s="23">
        <v>4.6082081424612362E-4</v>
      </c>
      <c r="Q103" s="23">
        <v>4.2209570022552789E-4</v>
      </c>
      <c r="R103" s="23">
        <v>3.645911176196588E-4</v>
      </c>
      <c r="S103">
        <v>9</v>
      </c>
      <c r="T103" t="s">
        <v>2715</v>
      </c>
      <c r="U103" t="s">
        <v>2716</v>
      </c>
      <c r="V103" t="s">
        <v>2717</v>
      </c>
      <c r="W103" t="s">
        <v>2718</v>
      </c>
      <c r="X103">
        <v>5</v>
      </c>
      <c r="Y103" s="17">
        <f t="shared" ref="Y103:Y134" si="21">AVERAGE(G103:L103)/AVERAGE(A103:F103)</f>
        <v>2.3856542117733452</v>
      </c>
      <c r="Z103" s="23">
        <f t="shared" ref="Z103:Z134" si="22">AVERAGE(M103:R103)/AVERAGE(A103:F103)</f>
        <v>3.2529019269792632</v>
      </c>
      <c r="AA103" s="12">
        <f t="shared" ref="AA103:AA134" si="23">AVERAGE(G103:L103)/AVERAGE(M103:R103)</f>
        <v>0.73339260307448961</v>
      </c>
      <c r="AB103" s="7">
        <f t="shared" ref="AB103:AB134" si="24">AVERAGE(M103:R103)/AVERAGE(G103:L103)</f>
        <v>1.3635261602146695</v>
      </c>
      <c r="AC103" s="18">
        <f t="shared" ref="AC103:AC134" si="25">_xlfn.T.TEST(A103:F103,G103:L103,2,2)</f>
        <v>2.4261728782373235E-2</v>
      </c>
      <c r="AD103" s="27">
        <f t="shared" ref="AD103:AD134" si="26">_xlfn.T.TEST(G103:L103,M103:R103,2,2)</f>
        <v>0.20924609935819621</v>
      </c>
      <c r="AE103" s="22">
        <f t="shared" ref="AE103:AE134" si="27">_xlfn.T.TEST(M103:R103,A103:F103,2,2)</f>
        <v>1.2478575054823498E-3</v>
      </c>
      <c r="AF103">
        <v>1.6060855490477316E-4</v>
      </c>
      <c r="AG103">
        <v>3.8315647545540264E-4</v>
      </c>
      <c r="AH103">
        <v>5.2244387773909141E-4</v>
      </c>
      <c r="AI103">
        <v>9.337053409341184E-5</v>
      </c>
      <c r="AJ103">
        <v>1.8319072648078838E-4</v>
      </c>
      <c r="AK103">
        <v>1.7626377049774044E-4</v>
      </c>
      <c r="AL103" t="s">
        <v>2718</v>
      </c>
    </row>
    <row r="104" spans="1:38" x14ac:dyDescent="0.25">
      <c r="A104" s="30">
        <v>1.999256736211996E-5</v>
      </c>
      <c r="B104" s="30">
        <v>3.0981200340304242E-5</v>
      </c>
      <c r="C104" s="30">
        <v>1.8805802371687179E-5</v>
      </c>
      <c r="D104" s="30">
        <v>1.7403429455973905E-5</v>
      </c>
      <c r="E104" s="30">
        <v>2.63539225592845E-5</v>
      </c>
      <c r="F104" s="30">
        <v>2.8896990395926175E-5</v>
      </c>
      <c r="G104" s="17">
        <v>1.0972232033440728E-4</v>
      </c>
      <c r="H104" s="17">
        <v>1.111578637001637E-4</v>
      </c>
      <c r="I104" s="17">
        <v>9.1994557589122552E-5</v>
      </c>
      <c r="J104" s="17">
        <v>9.7747787868829298E-5</v>
      </c>
      <c r="K104" s="17">
        <v>2.1190389169233794E-4</v>
      </c>
      <c r="L104" s="17">
        <v>1.6639034862757262E-4</v>
      </c>
      <c r="M104" s="23">
        <v>1.123410330048155E-4</v>
      </c>
      <c r="N104" s="23">
        <v>1.0105927730546125E-4</v>
      </c>
      <c r="O104" s="23">
        <v>1.0690423610389696E-4</v>
      </c>
      <c r="P104" s="23">
        <v>1.5151251126801625E-4</v>
      </c>
      <c r="Q104" s="23">
        <v>1.5192067316553343E-4</v>
      </c>
      <c r="R104" s="23">
        <v>1.3765511324984668E-4</v>
      </c>
      <c r="S104">
        <v>3</v>
      </c>
      <c r="T104" t="s">
        <v>2753</v>
      </c>
      <c r="U104" t="s">
        <v>2754</v>
      </c>
      <c r="V104" t="s">
        <v>2755</v>
      </c>
      <c r="W104" t="s">
        <v>2756</v>
      </c>
      <c r="X104">
        <v>2</v>
      </c>
      <c r="Y104" s="17">
        <f t="shared" si="21"/>
        <v>5.5388267867308398</v>
      </c>
      <c r="Z104" s="23">
        <f t="shared" si="22"/>
        <v>5.34558681154091</v>
      </c>
      <c r="AA104" s="12">
        <f t="shared" si="23"/>
        <v>1.0361494410253955</v>
      </c>
      <c r="AB104" s="7">
        <f t="shared" si="24"/>
        <v>0.96511174972056035</v>
      </c>
      <c r="AC104" s="18">
        <f t="shared" si="25"/>
        <v>2.5492102882335366E-4</v>
      </c>
      <c r="AD104" s="27">
        <f t="shared" si="26"/>
        <v>0.83550292500578771</v>
      </c>
      <c r="AE104" s="22">
        <f t="shared" si="27"/>
        <v>8.5621901346990708E-7</v>
      </c>
      <c r="AF104">
        <v>2.3738985414215991E-5</v>
      </c>
      <c r="AG104">
        <v>1.3148612830207222E-4</v>
      </c>
      <c r="AH104">
        <v>1.2689880734959502E-4</v>
      </c>
      <c r="AI104">
        <v>5.7341747645470872E-6</v>
      </c>
      <c r="AJ104">
        <v>4.7476484109014937E-5</v>
      </c>
      <c r="AK104">
        <v>2.292168969421246E-5</v>
      </c>
      <c r="AL104" t="s">
        <v>2756</v>
      </c>
    </row>
    <row r="105" spans="1:38" x14ac:dyDescent="0.25">
      <c r="A105" s="30">
        <v>7.2341065938554808E-6</v>
      </c>
      <c r="B105" s="30">
        <v>6.3965527302658855E-6</v>
      </c>
      <c r="C105" s="30">
        <v>1.8428027801751276E-12</v>
      </c>
      <c r="D105" s="30">
        <v>1.8428027801751276E-12</v>
      </c>
      <c r="E105" s="30">
        <v>3.581671483548378E-6</v>
      </c>
      <c r="F105" s="30">
        <v>3.3988654477550052E-6</v>
      </c>
      <c r="G105" s="17">
        <v>2.4166515659216623E-5</v>
      </c>
      <c r="H105" s="17">
        <v>2.7772880700019349E-5</v>
      </c>
      <c r="I105" s="17">
        <v>2.7677054955450241E-5</v>
      </c>
      <c r="J105" s="17">
        <v>2.6903077787776688E-5</v>
      </c>
      <c r="K105" s="17">
        <v>3.0338062170023127E-5</v>
      </c>
      <c r="L105" s="17">
        <v>4.0322367633011969E-5</v>
      </c>
      <c r="M105" s="23">
        <v>3.9684193947274061E-5</v>
      </c>
      <c r="N105" s="23">
        <v>2.1530037431596019E-5</v>
      </c>
      <c r="O105" s="23">
        <v>6.1300689317753023E-5</v>
      </c>
      <c r="P105" s="23">
        <v>3.9917429317283876E-5</v>
      </c>
      <c r="Q105" s="23">
        <v>3.3877437493926158E-5</v>
      </c>
      <c r="R105" s="23">
        <v>2.5856955675226449E-5</v>
      </c>
      <c r="S105">
        <v>2</v>
      </c>
      <c r="T105" t="s">
        <v>2757</v>
      </c>
      <c r="U105" t="s">
        <v>2757</v>
      </c>
      <c r="V105" t="s">
        <v>2758</v>
      </c>
      <c r="W105" t="s">
        <v>2759</v>
      </c>
      <c r="X105">
        <v>4</v>
      </c>
      <c r="Y105" s="17">
        <f t="shared" si="21"/>
        <v>8.5962951896259749</v>
      </c>
      <c r="Z105" s="23">
        <f t="shared" si="22"/>
        <v>10.778932998500325</v>
      </c>
      <c r="AA105" s="12">
        <f t="shared" si="23"/>
        <v>0.79750891770289123</v>
      </c>
      <c r="AB105" s="7">
        <f t="shared" si="24"/>
        <v>1.2539044740469547</v>
      </c>
      <c r="AC105" s="18">
        <f t="shared" si="25"/>
        <v>1.6569637703629166E-6</v>
      </c>
      <c r="AD105" s="27">
        <f t="shared" si="26"/>
        <v>0.25156378553883485</v>
      </c>
      <c r="AE105" s="22">
        <f t="shared" si="27"/>
        <v>1.8685295180872756E-4</v>
      </c>
      <c r="AF105">
        <v>3.4351999901717181E-6</v>
      </c>
      <c r="AG105">
        <v>2.9529993150916336E-5</v>
      </c>
      <c r="AH105">
        <v>3.7027790530509926E-5</v>
      </c>
      <c r="AI105">
        <v>3.0602368586596015E-6</v>
      </c>
      <c r="AJ105">
        <v>5.6447625592545893E-6</v>
      </c>
      <c r="AK105">
        <v>1.3996233305431831E-5</v>
      </c>
      <c r="AL105" t="s">
        <v>2759</v>
      </c>
    </row>
    <row r="106" spans="1:38" x14ac:dyDescent="0.25">
      <c r="A106" s="30">
        <v>1.9340215177937964E-4</v>
      </c>
      <c r="B106" s="30">
        <v>2.2323712879041496E-4</v>
      </c>
      <c r="C106" s="30">
        <v>2.1039279341259433E-4</v>
      </c>
      <c r="D106" s="30">
        <v>1.9021410296967667E-4</v>
      </c>
      <c r="E106" s="30">
        <v>3.2650779659142913E-4</v>
      </c>
      <c r="F106" s="30">
        <v>2.8753251779072518E-4</v>
      </c>
      <c r="G106" s="17">
        <v>5.8914404882198833E-4</v>
      </c>
      <c r="H106" s="17">
        <v>6.8097091135811488E-4</v>
      </c>
      <c r="I106" s="17">
        <v>3.5496067151733309E-4</v>
      </c>
      <c r="J106" s="17">
        <v>5.6730683587691299E-4</v>
      </c>
      <c r="K106" s="17">
        <v>3.5669290613069769E-4</v>
      </c>
      <c r="L106" s="17">
        <v>4.7299218958755002E-4</v>
      </c>
      <c r="M106" s="23">
        <v>8.2563310333734344E-4</v>
      </c>
      <c r="N106" s="23">
        <v>6.6580655538837376E-4</v>
      </c>
      <c r="O106" s="23">
        <v>5.2387479013843322E-4</v>
      </c>
      <c r="P106" s="23">
        <v>3.6790868969307431E-4</v>
      </c>
      <c r="Q106" s="23">
        <v>6.1053379399552961E-4</v>
      </c>
      <c r="R106" s="23">
        <v>6.0902580668943163E-4</v>
      </c>
      <c r="S106">
        <v>9</v>
      </c>
      <c r="T106" t="s">
        <v>2768</v>
      </c>
      <c r="U106" t="s">
        <v>2769</v>
      </c>
      <c r="V106" t="s">
        <v>2770</v>
      </c>
      <c r="W106" t="s">
        <v>2771</v>
      </c>
      <c r="X106">
        <v>10</v>
      </c>
      <c r="Y106" s="17">
        <f t="shared" si="21"/>
        <v>2.1114344204251374</v>
      </c>
      <c r="Z106" s="23">
        <f t="shared" si="22"/>
        <v>2.5171639368186423</v>
      </c>
      <c r="AA106" s="12">
        <f t="shared" si="23"/>
        <v>0.83881482232488502</v>
      </c>
      <c r="AB106" s="7">
        <f t="shared" si="24"/>
        <v>1.1921582372952939</v>
      </c>
      <c r="AC106" s="18">
        <f t="shared" si="25"/>
        <v>1.0996489195952766E-3</v>
      </c>
      <c r="AD106" s="27">
        <f t="shared" si="26"/>
        <v>0.26610120005803445</v>
      </c>
      <c r="AE106" s="22">
        <f t="shared" si="27"/>
        <v>2.6750900464510215E-4</v>
      </c>
      <c r="AF106">
        <v>2.3854774855570329E-4</v>
      </c>
      <c r="AG106">
        <v>5.0367792721543281E-4</v>
      </c>
      <c r="AH106">
        <v>6.0046378987369767E-4</v>
      </c>
      <c r="AI106">
        <v>5.5745601527096819E-5</v>
      </c>
      <c r="AJ106">
        <v>1.3224895556907519E-4</v>
      </c>
      <c r="AK106">
        <v>1.5171905572223304E-4</v>
      </c>
      <c r="AL106" t="s">
        <v>2771</v>
      </c>
    </row>
    <row r="107" spans="1:38" x14ac:dyDescent="0.25">
      <c r="A107" s="30">
        <v>5.9690224852652556E-5</v>
      </c>
      <c r="B107" s="30">
        <v>1.2598874047501312E-4</v>
      </c>
      <c r="C107" s="30">
        <v>9.7519280324087577E-5</v>
      </c>
      <c r="D107" s="30">
        <v>2.4330525106652211E-5</v>
      </c>
      <c r="E107" s="30">
        <v>1.0135968131797254E-4</v>
      </c>
      <c r="F107" s="30">
        <v>1.6711825572574181E-4</v>
      </c>
      <c r="G107" s="17">
        <v>4.1805823871052944E-2</v>
      </c>
      <c r="H107" s="17">
        <v>3.7138004428869345E-2</v>
      </c>
      <c r="I107" s="17">
        <v>5.1377341511282558E-2</v>
      </c>
      <c r="J107" s="17">
        <v>6.105942731832268E-2</v>
      </c>
      <c r="K107" s="17">
        <v>6.415533598901689E-2</v>
      </c>
      <c r="L107" s="17">
        <v>8.7420721088727879E-2</v>
      </c>
      <c r="M107" s="23">
        <v>2.8762344551641863E-2</v>
      </c>
      <c r="N107" s="23">
        <v>3.2765548186896594E-2</v>
      </c>
      <c r="O107" s="23">
        <v>8.8164980513452923E-2</v>
      </c>
      <c r="P107" s="23">
        <v>7.2652817758058513E-2</v>
      </c>
      <c r="Q107" s="23">
        <v>5.7727764727171581E-2</v>
      </c>
      <c r="R107" s="23">
        <v>6.091464456739195E-2</v>
      </c>
      <c r="S107">
        <v>8</v>
      </c>
      <c r="T107" t="s">
        <v>2776</v>
      </c>
      <c r="U107" t="s">
        <v>2777</v>
      </c>
      <c r="V107" t="s">
        <v>2778</v>
      </c>
      <c r="W107" t="s">
        <v>2779</v>
      </c>
      <c r="X107">
        <v>13</v>
      </c>
      <c r="Y107" s="17">
        <f t="shared" si="21"/>
        <v>595.40392422841524</v>
      </c>
      <c r="Z107" s="23">
        <f t="shared" si="22"/>
        <v>591.98633572468009</v>
      </c>
      <c r="AA107" s="12">
        <f t="shared" si="23"/>
        <v>1.0057730868053762</v>
      </c>
      <c r="AB107" s="7">
        <f t="shared" si="24"/>
        <v>0.99426005042179721</v>
      </c>
      <c r="AC107" s="18">
        <f t="shared" si="25"/>
        <v>1.6531294584442812E-5</v>
      </c>
      <c r="AD107" s="27">
        <f t="shared" si="26"/>
        <v>0.97859285188587841</v>
      </c>
      <c r="AE107" s="22">
        <f t="shared" si="27"/>
        <v>1.195886313391069E-4</v>
      </c>
      <c r="AF107">
        <v>9.6001117967019973E-5</v>
      </c>
      <c r="AG107">
        <v>5.7159442367878711E-2</v>
      </c>
      <c r="AH107">
        <v>5.6831350050768899E-2</v>
      </c>
      <c r="AI107">
        <v>4.9886027391491327E-5</v>
      </c>
      <c r="AJ107">
        <v>1.8165470918203124E-2</v>
      </c>
      <c r="AK107">
        <v>2.2876293322247762E-2</v>
      </c>
      <c r="AL107" s="5" t="s">
        <v>2779</v>
      </c>
    </row>
    <row r="108" spans="1:38" x14ac:dyDescent="0.25">
      <c r="A108" s="30">
        <v>1.8428027801751276E-12</v>
      </c>
      <c r="B108" s="30">
        <v>1.8428027801751276E-12</v>
      </c>
      <c r="C108" s="30">
        <v>1.8428027801751276E-12</v>
      </c>
      <c r="D108" s="30">
        <v>1.8428027801751276E-12</v>
      </c>
      <c r="E108" s="30">
        <v>1.8428027801751276E-12</v>
      </c>
      <c r="F108" s="30">
        <v>1.8428027801751276E-12</v>
      </c>
      <c r="G108" s="17">
        <v>1.1852723201808404E-5</v>
      </c>
      <c r="H108" s="17">
        <v>1.3933247540626122E-5</v>
      </c>
      <c r="I108" s="17">
        <v>1.2052298742901369E-5</v>
      </c>
      <c r="J108" s="17">
        <v>1.8428027801751276E-12</v>
      </c>
      <c r="K108" s="17">
        <v>1.8428027801751276E-12</v>
      </c>
      <c r="L108" s="17">
        <v>9.0037501036576559E-6</v>
      </c>
      <c r="M108" s="23">
        <v>4.6526435017475894E-5</v>
      </c>
      <c r="N108" s="23">
        <v>4.2832871442406611E-5</v>
      </c>
      <c r="O108" s="23">
        <v>1.2655632667696566E-5</v>
      </c>
      <c r="P108" s="23">
        <v>1.590021815549695E-5</v>
      </c>
      <c r="Q108" s="23">
        <v>1.3686693855119281E-5</v>
      </c>
      <c r="R108" s="23">
        <v>2.3108397478645222E-5</v>
      </c>
      <c r="S108">
        <v>1</v>
      </c>
      <c r="T108" t="s">
        <v>926</v>
      </c>
      <c r="U108" t="s">
        <v>926</v>
      </c>
      <c r="V108" t="s">
        <v>927</v>
      </c>
      <c r="W108" t="s">
        <v>928</v>
      </c>
      <c r="X108">
        <v>3</v>
      </c>
      <c r="Y108" s="17">
        <f t="shared" si="21"/>
        <v>4236483.666666666</v>
      </c>
      <c r="Z108" s="23">
        <f t="shared" si="22"/>
        <v>13992295.71039048</v>
      </c>
      <c r="AA108" s="12">
        <f t="shared" si="23"/>
        <v>0.30277259388684252</v>
      </c>
      <c r="AB108" s="7">
        <f t="shared" si="24"/>
        <v>3.3028088413237873</v>
      </c>
      <c r="AC108" s="18">
        <f t="shared" si="25"/>
        <v>1.2040753570861195E-2</v>
      </c>
      <c r="AD108" s="27">
        <f t="shared" si="26"/>
        <v>2.2688841337306281E-2</v>
      </c>
      <c r="AE108" s="22">
        <f t="shared" si="27"/>
        <v>1.9035969532554646E-3</v>
      </c>
      <c r="AF108">
        <v>1.8428027801751276E-12</v>
      </c>
      <c r="AG108">
        <v>7.8070038790998509E-6</v>
      </c>
      <c r="AH108">
        <v>2.578504143614009E-5</v>
      </c>
      <c r="AI108">
        <v>0</v>
      </c>
      <c r="AJ108">
        <v>6.2490318903752492E-6</v>
      </c>
      <c r="AK108">
        <v>1.5129173530522092E-5</v>
      </c>
      <c r="AL108" s="5" t="s">
        <v>928</v>
      </c>
    </row>
    <row r="109" spans="1:38" x14ac:dyDescent="0.25">
      <c r="A109" s="30">
        <v>6.6512280744860884E-6</v>
      </c>
      <c r="B109" s="30">
        <v>1.8428027801751276E-12</v>
      </c>
      <c r="C109" s="30">
        <v>1.8428027801751276E-12</v>
      </c>
      <c r="D109" s="30">
        <v>1.8428027801751276E-12</v>
      </c>
      <c r="E109" s="30">
        <v>6.4212462875202319E-6</v>
      </c>
      <c r="F109" s="30">
        <v>1.8428027801751276E-12</v>
      </c>
      <c r="G109" s="17">
        <v>2.1092720621884511E-3</v>
      </c>
      <c r="H109" s="17">
        <v>3.063843902319167E-3</v>
      </c>
      <c r="I109" s="17">
        <v>3.514409182071986E-3</v>
      </c>
      <c r="J109" s="17">
        <v>4.784653138446701E-3</v>
      </c>
      <c r="K109" s="17">
        <v>5.085029991615247E-3</v>
      </c>
      <c r="L109" s="17">
        <v>5.2381669026478001E-3</v>
      </c>
      <c r="M109" s="23">
        <v>1.940819875942911E-3</v>
      </c>
      <c r="N109" s="23">
        <v>2.7666540442544008E-3</v>
      </c>
      <c r="O109" s="23">
        <v>4.1234404897942771E-3</v>
      </c>
      <c r="P109" s="23">
        <v>4.6932586265251612E-3</v>
      </c>
      <c r="Q109" s="23">
        <v>4.2221633921001572E-3</v>
      </c>
      <c r="R109" s="23">
        <v>4.3982963094523998E-3</v>
      </c>
      <c r="S109">
        <v>7</v>
      </c>
      <c r="T109" t="s">
        <v>2928</v>
      </c>
      <c r="U109" t="s">
        <v>2928</v>
      </c>
      <c r="V109" t="s">
        <v>2929</v>
      </c>
      <c r="W109" t="s">
        <v>2930</v>
      </c>
      <c r="X109">
        <v>2</v>
      </c>
      <c r="Y109" s="17">
        <f t="shared" si="21"/>
        <v>1820.2645576336756</v>
      </c>
      <c r="Z109" s="23">
        <f t="shared" si="22"/>
        <v>1693.9884246921031</v>
      </c>
      <c r="AA109" s="12">
        <f t="shared" si="23"/>
        <v>1.0745436811143052</v>
      </c>
      <c r="AB109" s="7">
        <f t="shared" si="24"/>
        <v>0.93062759343854384</v>
      </c>
      <c r="AC109" s="18">
        <f t="shared" si="25"/>
        <v>1.6943493879317217E-5</v>
      </c>
      <c r="AD109" s="27">
        <f t="shared" si="26"/>
        <v>0.6945596092188786</v>
      </c>
      <c r="AE109" s="22">
        <f t="shared" si="27"/>
        <v>8.3067608280251963E-6</v>
      </c>
      <c r="AF109">
        <v>2.1787469555362402E-6</v>
      </c>
      <c r="AG109">
        <v>3.9658958632148916E-3</v>
      </c>
      <c r="AH109">
        <v>3.6907721230115512E-3</v>
      </c>
      <c r="AI109">
        <v>3.3760808345265448E-6</v>
      </c>
      <c r="AJ109">
        <v>1.2653922848522713E-3</v>
      </c>
      <c r="AK109">
        <v>1.0854930079102444E-3</v>
      </c>
      <c r="AL109" s="5" t="s">
        <v>2930</v>
      </c>
    </row>
    <row r="110" spans="1:38" x14ac:dyDescent="0.25">
      <c r="A110" s="30">
        <v>4.1870321968359074E-4</v>
      </c>
      <c r="B110" s="30">
        <v>2.904994302668071E-4</v>
      </c>
      <c r="C110" s="30">
        <v>1.8859243652312257E-4</v>
      </c>
      <c r="D110" s="30">
        <v>1.7127009038947637E-4</v>
      </c>
      <c r="E110" s="30">
        <v>3.0747164387222005E-4</v>
      </c>
      <c r="F110" s="30">
        <v>3.263972284246186E-4</v>
      </c>
      <c r="G110" s="17">
        <v>1.4934810851651305E-2</v>
      </c>
      <c r="H110" s="17">
        <v>1.5383164768067913E-2</v>
      </c>
      <c r="I110" s="17">
        <v>2.5216913243916447E-2</v>
      </c>
      <c r="J110" s="17">
        <v>2.5959562764327024E-2</v>
      </c>
      <c r="K110" s="17">
        <v>3.7067977923222695E-2</v>
      </c>
      <c r="L110" s="17">
        <v>3.179756197192183E-2</v>
      </c>
      <c r="M110" s="23">
        <v>1.0056063616957819E-2</v>
      </c>
      <c r="N110" s="23">
        <v>1.1418278816799649E-2</v>
      </c>
      <c r="O110" s="23">
        <v>2.9365539474081048E-2</v>
      </c>
      <c r="P110" s="23">
        <v>2.5499060021245863E-2</v>
      </c>
      <c r="Q110" s="23">
        <v>2.0572968154659178E-2</v>
      </c>
      <c r="R110" s="23">
        <v>2.0188934054039563E-2</v>
      </c>
      <c r="S110">
        <v>14</v>
      </c>
      <c r="T110" t="s">
        <v>2974</v>
      </c>
      <c r="U110" t="s">
        <v>2975</v>
      </c>
      <c r="V110" t="s">
        <v>2976</v>
      </c>
      <c r="W110" t="s">
        <v>2977</v>
      </c>
      <c r="X110">
        <v>26</v>
      </c>
      <c r="Y110" s="17">
        <f t="shared" si="21"/>
        <v>88.294665079536856</v>
      </c>
      <c r="Z110" s="23">
        <f t="shared" si="22"/>
        <v>68.764168639153311</v>
      </c>
      <c r="AA110" s="12">
        <f t="shared" si="23"/>
        <v>1.2840214144501874</v>
      </c>
      <c r="AB110" s="7">
        <f t="shared" si="24"/>
        <v>0.77880321055875523</v>
      </c>
      <c r="AC110" s="18">
        <f t="shared" si="25"/>
        <v>4.1861251187564426E-5</v>
      </c>
      <c r="AD110" s="27">
        <f t="shared" si="26"/>
        <v>0.2700067108206719</v>
      </c>
      <c r="AE110" s="22">
        <f t="shared" si="27"/>
        <v>1.0259237555638107E-4</v>
      </c>
      <c r="AF110">
        <v>2.8382234152663925E-4</v>
      </c>
      <c r="AG110">
        <v>2.5059998587184537E-2</v>
      </c>
      <c r="AH110">
        <v>1.9516807356297187E-2</v>
      </c>
      <c r="AI110">
        <v>9.2028353614812312E-5</v>
      </c>
      <c r="AJ110">
        <v>8.7929597458302877E-3</v>
      </c>
      <c r="AK110">
        <v>7.6084681482079279E-3</v>
      </c>
      <c r="AL110" s="5" t="s">
        <v>2977</v>
      </c>
    </row>
    <row r="111" spans="1:38" x14ac:dyDescent="0.25">
      <c r="A111" s="30">
        <v>8.1967867662189678E-6</v>
      </c>
      <c r="B111" s="30">
        <v>1.9026938705308194E-5</v>
      </c>
      <c r="C111" s="30">
        <v>1.1246625367408805E-5</v>
      </c>
      <c r="D111" s="30">
        <v>1.2530874624912851E-5</v>
      </c>
      <c r="E111" s="30">
        <v>5.2492237193288507E-5</v>
      </c>
      <c r="F111" s="30">
        <v>3.9262756034411268E-5</v>
      </c>
      <c r="G111" s="17">
        <v>1.7287332880822873E-4</v>
      </c>
      <c r="H111" s="17">
        <v>1.8290001873516159E-4</v>
      </c>
      <c r="I111" s="17">
        <v>9.0479773703818595E-5</v>
      </c>
      <c r="J111" s="17">
        <v>1.133434277974514E-4</v>
      </c>
      <c r="K111" s="17">
        <v>9.0006173389313587E-5</v>
      </c>
      <c r="L111" s="17">
        <v>1.4337558470596545E-4</v>
      </c>
      <c r="M111" s="23">
        <v>2.7869616066431864E-4</v>
      </c>
      <c r="N111" s="23">
        <v>4.4940032371460837E-4</v>
      </c>
      <c r="O111" s="23">
        <v>1.3848149029358837E-4</v>
      </c>
      <c r="P111" s="23">
        <v>1.3074451008843508E-4</v>
      </c>
      <c r="Q111" s="23">
        <v>2.1347068305122799E-4</v>
      </c>
      <c r="R111" s="23">
        <v>1.5581329106500766E-4</v>
      </c>
      <c r="S111">
        <v>5</v>
      </c>
      <c r="T111" t="s">
        <v>3028</v>
      </c>
      <c r="U111" t="s">
        <v>3028</v>
      </c>
      <c r="V111" t="s">
        <v>3029</v>
      </c>
      <c r="W111" t="s">
        <v>3030</v>
      </c>
      <c r="X111">
        <v>3</v>
      </c>
      <c r="Y111" s="17">
        <f t="shared" si="21"/>
        <v>5.5547724253842619</v>
      </c>
      <c r="Z111" s="23">
        <f t="shared" si="22"/>
        <v>9.5730082472273548</v>
      </c>
      <c r="AA111" s="12">
        <f t="shared" si="23"/>
        <v>0.58025359238493279</v>
      </c>
      <c r="AB111" s="7">
        <f t="shared" si="24"/>
        <v>1.723384418681225</v>
      </c>
      <c r="AC111" s="18">
        <f t="shared" si="25"/>
        <v>1.3496814192012603E-4</v>
      </c>
      <c r="AD111" s="27">
        <f t="shared" si="26"/>
        <v>9.8645801100703492E-2</v>
      </c>
      <c r="AE111" s="22">
        <f t="shared" si="27"/>
        <v>2.3234436544734747E-3</v>
      </c>
      <c r="AF111">
        <v>2.3792703115258096E-5</v>
      </c>
      <c r="AG111">
        <v>1.3216305118998988E-4</v>
      </c>
      <c r="AH111">
        <v>2.2776774314619771E-4</v>
      </c>
      <c r="AI111">
        <v>1.7961980729283899E-5</v>
      </c>
      <c r="AJ111">
        <v>4.0561468611991977E-5</v>
      </c>
      <c r="AK111">
        <v>1.2205088797990579E-4</v>
      </c>
      <c r="AL111" s="5" t="s">
        <v>3030</v>
      </c>
    </row>
    <row r="112" spans="1:38" x14ac:dyDescent="0.25">
      <c r="A112" s="30">
        <v>1.8428027801751276E-12</v>
      </c>
      <c r="B112" s="30">
        <v>1.8428027801751276E-12</v>
      </c>
      <c r="C112" s="30">
        <v>1.8428027801751276E-12</v>
      </c>
      <c r="D112" s="30">
        <v>1.8428027801751276E-12</v>
      </c>
      <c r="E112" s="30">
        <v>6.7289943518094787E-6</v>
      </c>
      <c r="F112" s="30">
        <v>1.8428027801751276E-12</v>
      </c>
      <c r="G112" s="17">
        <v>1.0816146637959894E-4</v>
      </c>
      <c r="H112" s="17">
        <v>8.6700185201679398E-5</v>
      </c>
      <c r="I112" s="17">
        <v>1.0265517167243567E-4</v>
      </c>
      <c r="J112" s="17">
        <v>1.0489786265590879E-4</v>
      </c>
      <c r="K112" s="17">
        <v>1.3303561830640281E-4</v>
      </c>
      <c r="L112" s="17">
        <v>1.2679957369829018E-4</v>
      </c>
      <c r="M112" s="23">
        <v>1.7271280214201218E-4</v>
      </c>
      <c r="N112" s="23">
        <v>2.0550851007503074E-4</v>
      </c>
      <c r="O112" s="23">
        <v>3.031858745153496E-4</v>
      </c>
      <c r="P112" s="23">
        <v>3.7434276886575893E-4</v>
      </c>
      <c r="Q112" s="23">
        <v>3.0270331857739827E-4</v>
      </c>
      <c r="R112" s="23">
        <v>3.2864070024228326E-4</v>
      </c>
      <c r="S112">
        <v>7</v>
      </c>
      <c r="T112" t="s">
        <v>1656</v>
      </c>
      <c r="U112" t="s">
        <v>1656</v>
      </c>
      <c r="V112" t="s">
        <v>1657</v>
      </c>
      <c r="W112" t="s">
        <v>1658</v>
      </c>
      <c r="X112">
        <v>3</v>
      </c>
      <c r="Y112" s="17">
        <f t="shared" si="21"/>
        <v>98.417227964907624</v>
      </c>
      <c r="Z112" s="23">
        <f t="shared" si="22"/>
        <v>250.7197325598973</v>
      </c>
      <c r="AA112" s="12">
        <f t="shared" si="23"/>
        <v>0.39253881998057577</v>
      </c>
      <c r="AB112" s="7">
        <f t="shared" si="24"/>
        <v>2.5475187398012853</v>
      </c>
      <c r="AC112" s="18">
        <f t="shared" si="25"/>
        <v>2.433017682233562E-8</v>
      </c>
      <c r="AD112" s="27">
        <f t="shared" si="26"/>
        <v>3.3294982018505814E-4</v>
      </c>
      <c r="AE112" s="22">
        <f t="shared" si="27"/>
        <v>4.3726282151492724E-6</v>
      </c>
      <c r="AF112">
        <v>1.1215005943038966E-6</v>
      </c>
      <c r="AG112">
        <v>1.1037497965238597E-4</v>
      </c>
      <c r="AH112">
        <v>2.8118232906963883E-4</v>
      </c>
      <c r="AI112">
        <v>2.7470996883461248E-6</v>
      </c>
      <c r="AJ112">
        <v>1.6960316110928412E-5</v>
      </c>
      <c r="AK112">
        <v>7.664285836537333E-5</v>
      </c>
      <c r="AL112" s="5" t="s">
        <v>1658</v>
      </c>
    </row>
    <row r="113" spans="1:38" x14ac:dyDescent="0.25">
      <c r="A113" s="30">
        <v>1.9041681127549595E-4</v>
      </c>
      <c r="B113" s="30">
        <v>1.8652849740932642E-4</v>
      </c>
      <c r="C113" s="30">
        <v>1.3284765242282495E-4</v>
      </c>
      <c r="D113" s="30">
        <v>1.247909186678993E-4</v>
      </c>
      <c r="E113" s="30">
        <v>2.8758780187413042E-4</v>
      </c>
      <c r="F113" s="30">
        <v>3.057578372866572E-4</v>
      </c>
      <c r="G113" s="17">
        <v>5.516430122454245E-4</v>
      </c>
      <c r="H113" s="17">
        <v>5.1220703274967676E-4</v>
      </c>
      <c r="I113" s="17">
        <v>4.6766648955284389E-4</v>
      </c>
      <c r="J113" s="17">
        <v>4.2301537818920055E-4</v>
      </c>
      <c r="K113" s="17">
        <v>4.134696597878934E-4</v>
      </c>
      <c r="L113" s="17">
        <v>4.1796609857152071E-4</v>
      </c>
      <c r="M113" s="23">
        <v>9.170774535791241E-4</v>
      </c>
      <c r="N113" s="23">
        <v>8.7531625844891776E-4</v>
      </c>
      <c r="O113" s="23">
        <v>5.8091692330376559E-4</v>
      </c>
      <c r="P113" s="23">
        <v>6.2929315608338835E-4</v>
      </c>
      <c r="Q113" s="23">
        <v>7.7233077869113403E-4</v>
      </c>
      <c r="R113" s="23">
        <v>6.7087339273686289E-4</v>
      </c>
      <c r="S113">
        <v>11</v>
      </c>
      <c r="T113" t="s">
        <v>2335</v>
      </c>
      <c r="U113" t="s">
        <v>2336</v>
      </c>
      <c r="V113" t="s">
        <v>2337</v>
      </c>
      <c r="W113" t="s">
        <v>2338</v>
      </c>
      <c r="X113">
        <v>3</v>
      </c>
      <c r="Y113" s="17">
        <f t="shared" si="21"/>
        <v>2.2688335349327216</v>
      </c>
      <c r="Z113" s="23">
        <f t="shared" si="22"/>
        <v>3.6205725933637232</v>
      </c>
      <c r="AA113" s="12">
        <f t="shared" si="23"/>
        <v>0.62665047487001024</v>
      </c>
      <c r="AB113" s="7">
        <f t="shared" si="24"/>
        <v>1.5957859127250096</v>
      </c>
      <c r="AC113" s="18">
        <f t="shared" si="25"/>
        <v>5.6022499171215938E-5</v>
      </c>
      <c r="AD113" s="27">
        <f t="shared" si="26"/>
        <v>1.0095746618422874E-3</v>
      </c>
      <c r="AE113" s="22">
        <f t="shared" si="27"/>
        <v>7.6390795124937106E-6</v>
      </c>
      <c r="AF113">
        <v>2.0465491982272238E-4</v>
      </c>
      <c r="AG113">
        <v>4.6432794518275997E-4</v>
      </c>
      <c r="AH113">
        <v>7.4096799380719879E-4</v>
      </c>
      <c r="AI113">
        <v>7.6374728937628829E-5</v>
      </c>
      <c r="AJ113">
        <v>5.721920664779654E-5</v>
      </c>
      <c r="AK113">
        <v>1.3641736689895504E-4</v>
      </c>
      <c r="AL113" s="5" t="s">
        <v>2338</v>
      </c>
    </row>
    <row r="114" spans="1:38" x14ac:dyDescent="0.25">
      <c r="A114" s="30">
        <v>2.3086633230033998E-4</v>
      </c>
      <c r="B114" s="30">
        <v>2.2478508312576208E-4</v>
      </c>
      <c r="C114" s="30">
        <v>4.6882745530435424E-5</v>
      </c>
      <c r="D114" s="30">
        <v>7.2451634105365317E-5</v>
      </c>
      <c r="E114" s="30">
        <v>3.6537250722532255E-4</v>
      </c>
      <c r="F114" s="30">
        <v>3.2650779659142913E-4</v>
      </c>
      <c r="G114" s="17">
        <v>4.0760954694693645E-2</v>
      </c>
      <c r="H114" s="17">
        <v>4.0173100607817785E-2</v>
      </c>
      <c r="I114" s="17">
        <v>4.4800378388837526E-2</v>
      </c>
      <c r="J114" s="17">
        <v>4.7859431003928241E-2</v>
      </c>
      <c r="K114" s="17">
        <v>6.9340983012429705E-2</v>
      </c>
      <c r="L114" s="17">
        <v>6.5957597108028163E-2</v>
      </c>
      <c r="M114" s="23">
        <v>2.0116550663346858E-3</v>
      </c>
      <c r="N114" s="23">
        <v>2.2002540120840048E-3</v>
      </c>
      <c r="O114" s="23">
        <v>2.65345446380998E-3</v>
      </c>
      <c r="P114" s="23">
        <v>2.7763051630134276E-3</v>
      </c>
      <c r="Q114" s="23">
        <v>2.6387767206972933E-3</v>
      </c>
      <c r="R114" s="23">
        <v>2.3134535925284257E-3</v>
      </c>
      <c r="S114">
        <v>27</v>
      </c>
      <c r="T114" t="s">
        <v>4053</v>
      </c>
      <c r="U114" t="s">
        <v>4054</v>
      </c>
      <c r="V114" t="s">
        <v>4055</v>
      </c>
      <c r="W114" t="s">
        <v>4056</v>
      </c>
      <c r="X114">
        <v>3</v>
      </c>
      <c r="Y114" s="17">
        <f t="shared" si="21"/>
        <v>243.82406719158885</v>
      </c>
      <c r="Z114" s="23">
        <f t="shared" si="22"/>
        <v>11.51968549113862</v>
      </c>
      <c r="AA114" s="12">
        <f t="shared" si="23"/>
        <v>21.165861462029291</v>
      </c>
      <c r="AB114" s="7">
        <f t="shared" si="24"/>
        <v>4.7245891776904997E-2</v>
      </c>
      <c r="AC114" s="18">
        <f t="shared" si="25"/>
        <v>1.999295806706804E-6</v>
      </c>
      <c r="AD114" s="27">
        <f t="shared" si="26"/>
        <v>2.996500850202193E-6</v>
      </c>
      <c r="AE114" s="22">
        <f t="shared" si="27"/>
        <v>1.3340039480549296E-8</v>
      </c>
      <c r="AF114">
        <v>2.1114434981310906E-4</v>
      </c>
      <c r="AG114">
        <v>5.1482074135955846E-2</v>
      </c>
      <c r="AH114">
        <v>2.4323165030779698E-3</v>
      </c>
      <c r="AI114">
        <v>1.2952808160532684E-4</v>
      </c>
      <c r="AJ114">
        <v>1.2876997143947893E-2</v>
      </c>
      <c r="AK114">
        <v>3.0159358510879487E-4</v>
      </c>
      <c r="AL114" s="5" t="s">
        <v>4056</v>
      </c>
    </row>
    <row r="115" spans="1:38" x14ac:dyDescent="0.25">
      <c r="A115" s="30">
        <v>1.6236013894732962E-3</v>
      </c>
      <c r="B115" s="30">
        <v>1.1228934460719123E-3</v>
      </c>
      <c r="C115" s="30">
        <v>1.1360694859501644E-3</v>
      </c>
      <c r="D115" s="30">
        <v>1.1040415736307207E-3</v>
      </c>
      <c r="E115" s="30">
        <v>2.3694758147491789E-3</v>
      </c>
      <c r="F115" s="30">
        <v>2.1783771664450184E-3</v>
      </c>
      <c r="G115" s="17">
        <v>4.5460101784140219E-3</v>
      </c>
      <c r="H115" s="17">
        <v>4.3252424053490416E-3</v>
      </c>
      <c r="I115" s="17">
        <v>4.3869762984849086E-3</v>
      </c>
      <c r="J115" s="17">
        <v>4.2284952593898478E-3</v>
      </c>
      <c r="K115" s="17">
        <v>4.8161650659876961E-3</v>
      </c>
      <c r="L115" s="17">
        <v>4.4194096274159907E-3</v>
      </c>
      <c r="M115" s="23">
        <v>7.0274219113906659E-3</v>
      </c>
      <c r="N115" s="23">
        <v>7.6867139616166964E-3</v>
      </c>
      <c r="O115" s="23">
        <v>5.5367261930692902E-3</v>
      </c>
      <c r="P115" s="23">
        <v>5.8769281293249908E-3</v>
      </c>
      <c r="Q115" s="23">
        <v>5.3213856057585003E-3</v>
      </c>
      <c r="R115" s="23">
        <v>5.3686358746829034E-3</v>
      </c>
      <c r="S115">
        <v>18</v>
      </c>
      <c r="T115" t="s">
        <v>3149</v>
      </c>
      <c r="U115" t="s">
        <v>3150</v>
      </c>
      <c r="V115" t="s">
        <v>3151</v>
      </c>
      <c r="W115" t="s">
        <v>3152</v>
      </c>
      <c r="X115">
        <v>3</v>
      </c>
      <c r="Y115" s="17">
        <f t="shared" si="21"/>
        <v>2.8027074406297778</v>
      </c>
      <c r="Z115" s="23">
        <f t="shared" si="22"/>
        <v>3.861552307628437</v>
      </c>
      <c r="AA115" s="12">
        <f t="shared" si="23"/>
        <v>0.7257981291857869</v>
      </c>
      <c r="AB115" s="7">
        <f t="shared" si="24"/>
        <v>1.3777935761860087</v>
      </c>
      <c r="AC115" s="18">
        <f t="shared" si="25"/>
        <v>4.0002348226156286E-7</v>
      </c>
      <c r="AD115" s="27">
        <f t="shared" si="26"/>
        <v>2.1982515563887671E-3</v>
      </c>
      <c r="AE115" s="22">
        <f t="shared" si="27"/>
        <v>1.9592271144208603E-6</v>
      </c>
      <c r="AF115">
        <v>1.589076479386715E-3</v>
      </c>
      <c r="AG115">
        <v>4.4537164725069181E-3</v>
      </c>
      <c r="AH115">
        <v>6.136301945973842E-3</v>
      </c>
      <c r="AI115">
        <v>5.6838212643833027E-4</v>
      </c>
      <c r="AJ115">
        <v>2.0627578737450187E-4</v>
      </c>
      <c r="AK115">
        <v>9.8772849607668017E-4</v>
      </c>
      <c r="AL115" t="s">
        <v>3152</v>
      </c>
    </row>
    <row r="116" spans="1:38" x14ac:dyDescent="0.25">
      <c r="A116" s="30">
        <v>1.8428027801751276E-12</v>
      </c>
      <c r="B116" s="30">
        <v>1.8428027801751276E-12</v>
      </c>
      <c r="C116" s="30">
        <v>1.8428027801751276E-12</v>
      </c>
      <c r="D116" s="30">
        <v>1.8428027801751276E-12</v>
      </c>
      <c r="E116" s="30">
        <v>1.8428027801751276E-12</v>
      </c>
      <c r="F116" s="30">
        <v>1.8428027801751276E-12</v>
      </c>
      <c r="G116" s="17">
        <v>1.9102493619295373E-5</v>
      </c>
      <c r="H116" s="17">
        <v>1.9883841998089628E-5</v>
      </c>
      <c r="I116" s="17">
        <v>2.0285573004167806E-5</v>
      </c>
      <c r="J116" s="17">
        <v>2.5358809057989932E-5</v>
      </c>
      <c r="K116" s="17">
        <v>3.2626823223000634E-5</v>
      </c>
      <c r="L116" s="17">
        <v>3.0850361342911814E-5</v>
      </c>
      <c r="M116" s="23">
        <v>1.973895064189993E-5</v>
      </c>
      <c r="N116" s="23">
        <v>2.0106497414639541E-12</v>
      </c>
      <c r="O116" s="23">
        <v>2.2193551846279125E-5</v>
      </c>
      <c r="P116" s="23">
        <v>2.2002540120840049E-5</v>
      </c>
      <c r="Q116" s="23">
        <v>1.594083328027452E-5</v>
      </c>
      <c r="R116" s="23">
        <v>1.7239914078234381E-5</v>
      </c>
      <c r="S116">
        <v>2</v>
      </c>
      <c r="T116" t="s">
        <v>4006</v>
      </c>
      <c r="U116" t="s">
        <v>4006</v>
      </c>
      <c r="V116" t="s">
        <v>4007</v>
      </c>
      <c r="W116" t="s">
        <v>4008</v>
      </c>
      <c r="X116">
        <v>3</v>
      </c>
      <c r="Y116" s="17">
        <f t="shared" si="21"/>
        <v>13395166.666666668</v>
      </c>
      <c r="Z116" s="23">
        <f t="shared" si="22"/>
        <v>8783341.0627685748</v>
      </c>
      <c r="AA116" s="12">
        <f t="shared" si="23"/>
        <v>1.5250650715872816</v>
      </c>
      <c r="AB116" s="7">
        <f t="shared" si="24"/>
        <v>0.65570972585399523</v>
      </c>
      <c r="AC116" s="18">
        <f t="shared" si="25"/>
        <v>1.304891976278005E-6</v>
      </c>
      <c r="AD116" s="27">
        <f t="shared" si="26"/>
        <v>6.8678878148098269E-2</v>
      </c>
      <c r="AE116" s="22">
        <f t="shared" si="27"/>
        <v>7.5919553941427404E-4</v>
      </c>
      <c r="AF116">
        <v>1.8428027801751276E-12</v>
      </c>
      <c r="AG116">
        <v>2.4684650374242532E-5</v>
      </c>
      <c r="AH116">
        <v>1.618596532969629E-5</v>
      </c>
      <c r="AI116">
        <v>0</v>
      </c>
      <c r="AJ116">
        <v>5.9179169992293198E-6</v>
      </c>
      <c r="AK116">
        <v>8.315090485805322E-6</v>
      </c>
      <c r="AL116" t="s">
        <v>4008</v>
      </c>
    </row>
    <row r="117" spans="1:38" x14ac:dyDescent="0.25">
      <c r="A117" s="30">
        <v>1.2745192588247217E-5</v>
      </c>
      <c r="B117" s="30">
        <v>1.4301808096661148E-5</v>
      </c>
      <c r="C117" s="30">
        <v>1.2252795685384424E-5</v>
      </c>
      <c r="D117" s="30">
        <v>1.3850505695796259E-5</v>
      </c>
      <c r="E117" s="30">
        <v>7.7462214864661492E-6</v>
      </c>
      <c r="F117" s="30">
        <v>6.4269589761387752E-6</v>
      </c>
      <c r="G117" s="17">
        <v>2.0961881624492077E-5</v>
      </c>
      <c r="H117" s="17">
        <v>3.7185917301153903E-5</v>
      </c>
      <c r="I117" s="17">
        <v>2.2959479838201916E-5</v>
      </c>
      <c r="J117" s="17">
        <v>2.1418896713975508E-5</v>
      </c>
      <c r="K117" s="17">
        <v>9.0135169583925838E-6</v>
      </c>
      <c r="L117" s="17">
        <v>2.7500145888553429E-5</v>
      </c>
      <c r="M117" s="23">
        <v>3.1030357460013202E-5</v>
      </c>
      <c r="N117" s="23">
        <v>3.0813207287935092E-5</v>
      </c>
      <c r="O117" s="23">
        <v>2.9353475575632265E-5</v>
      </c>
      <c r="P117" s="23">
        <v>3.4028236224535958E-5</v>
      </c>
      <c r="Q117" s="23">
        <v>4.4803308189041288E-5</v>
      </c>
      <c r="R117" s="23">
        <v>4.215528247953326E-5</v>
      </c>
      <c r="S117">
        <v>2</v>
      </c>
      <c r="T117" t="s">
        <v>3210</v>
      </c>
      <c r="U117" t="s">
        <v>3210</v>
      </c>
      <c r="V117" t="s">
        <v>3211</v>
      </c>
      <c r="W117" t="s">
        <v>3212</v>
      </c>
      <c r="X117">
        <v>3</v>
      </c>
      <c r="Y117" s="17">
        <f t="shared" si="21"/>
        <v>2.0652502381395559</v>
      </c>
      <c r="Z117" s="23">
        <f t="shared" si="22"/>
        <v>3.1517066445018806</v>
      </c>
      <c r="AA117" s="12">
        <f t="shared" si="23"/>
        <v>0.65527997085082879</v>
      </c>
      <c r="AB117" s="7">
        <f t="shared" si="24"/>
        <v>1.5260652613898451</v>
      </c>
      <c r="AC117" s="18">
        <f t="shared" si="25"/>
        <v>1.3503021149148014E-2</v>
      </c>
      <c r="AD117" s="27">
        <f t="shared" si="26"/>
        <v>2.4429989368374455E-2</v>
      </c>
      <c r="AE117" s="22">
        <f t="shared" si="27"/>
        <v>1.0724121836939225E-5</v>
      </c>
      <c r="AF117">
        <v>1.1220580421448994E-5</v>
      </c>
      <c r="AG117">
        <v>2.3173306387461571E-5</v>
      </c>
      <c r="AH117">
        <v>3.5363977869448508E-5</v>
      </c>
      <c r="AI117">
        <v>3.3121098446587622E-6</v>
      </c>
      <c r="AJ117">
        <v>9.2042220305702806E-6</v>
      </c>
      <c r="AK117">
        <v>6.5210872942157139E-6</v>
      </c>
      <c r="AL117" t="s">
        <v>3212</v>
      </c>
    </row>
    <row r="118" spans="1:38" x14ac:dyDescent="0.25">
      <c r="A118" s="30">
        <v>2.152762207800584E-5</v>
      </c>
      <c r="B118" s="30">
        <v>1.670961420923797E-5</v>
      </c>
      <c r="C118" s="30">
        <v>1.8428027801751276E-12</v>
      </c>
      <c r="D118" s="30">
        <v>1.8428027801751276E-12</v>
      </c>
      <c r="E118" s="30">
        <v>1.2342171620222917E-5</v>
      </c>
      <c r="F118" s="30">
        <v>1.524919300594918E-5</v>
      </c>
      <c r="G118" s="17">
        <v>2.1874069000678764E-5</v>
      </c>
      <c r="H118" s="17">
        <v>2.1621605019794774E-5</v>
      </c>
      <c r="I118" s="17">
        <v>2.5690513558421456E-5</v>
      </c>
      <c r="J118" s="17">
        <v>2.8281494267347685E-5</v>
      </c>
      <c r="K118" s="17">
        <v>1.8606779671428264E-5</v>
      </c>
      <c r="L118" s="17">
        <v>2.2924466585378589E-5</v>
      </c>
      <c r="M118" s="23">
        <v>2.0291477190854223E-5</v>
      </c>
      <c r="N118" s="23">
        <v>1.6144512099084817E-5</v>
      </c>
      <c r="O118" s="23">
        <v>1.9679636474526741E-5</v>
      </c>
      <c r="P118" s="23">
        <v>1.7682055956382304E-5</v>
      </c>
      <c r="Q118" s="23">
        <v>2.9994872843159266E-5</v>
      </c>
      <c r="R118" s="23">
        <v>2.0067088679706847E-5</v>
      </c>
      <c r="S118">
        <v>2</v>
      </c>
      <c r="T118" t="s">
        <v>3333</v>
      </c>
      <c r="U118" t="s">
        <v>3333</v>
      </c>
      <c r="V118" t="s">
        <v>3334</v>
      </c>
      <c r="W118" t="s">
        <v>3335</v>
      </c>
      <c r="X118">
        <v>4</v>
      </c>
      <c r="Y118" s="17">
        <f t="shared" si="21"/>
        <v>2.1115277917514255</v>
      </c>
      <c r="Z118" s="23">
        <f t="shared" si="22"/>
        <v>1.8815474518740654</v>
      </c>
      <c r="AA118" s="12">
        <f t="shared" si="23"/>
        <v>1.1222293594818959</v>
      </c>
      <c r="AB118" s="7">
        <f t="shared" si="24"/>
        <v>0.89108344167869036</v>
      </c>
      <c r="AC118" s="18">
        <f t="shared" si="25"/>
        <v>1.115224797138741E-2</v>
      </c>
      <c r="AD118" s="27">
        <f t="shared" si="26"/>
        <v>0.32112742075274348</v>
      </c>
      <c r="AE118" s="22">
        <f t="shared" si="27"/>
        <v>4.3054368451289779E-2</v>
      </c>
      <c r="AF118">
        <v>1.097143409983691E-5</v>
      </c>
      <c r="AG118">
        <v>2.3166488017174921E-5</v>
      </c>
      <c r="AH118">
        <v>2.0643273873952368E-5</v>
      </c>
      <c r="AI118">
        <v>9.0031395607127975E-6</v>
      </c>
      <c r="AJ118">
        <v>3.3894105338151918E-6</v>
      </c>
      <c r="AK118">
        <v>4.8547794937586465E-6</v>
      </c>
      <c r="AL118" t="s">
        <v>3335</v>
      </c>
    </row>
    <row r="119" spans="1:38" x14ac:dyDescent="0.25">
      <c r="A119" s="30">
        <v>1.8419366628684452E-4</v>
      </c>
      <c r="B119" s="30">
        <v>1.6030909945299469E-4</v>
      </c>
      <c r="C119" s="30">
        <v>1.0876037728315586E-4</v>
      </c>
      <c r="D119" s="30">
        <v>9.3695464555224194E-5</v>
      </c>
      <c r="E119" s="30">
        <v>1.4934810851651304E-4</v>
      </c>
      <c r="F119" s="30">
        <v>1.5321983715766099E-4</v>
      </c>
      <c r="G119" s="17">
        <v>3.3474512501881193E-4</v>
      </c>
      <c r="H119" s="17">
        <v>2.5181899991093119E-4</v>
      </c>
      <c r="I119" s="17">
        <v>3.2709749348108514E-4</v>
      </c>
      <c r="J119" s="17">
        <v>4.2589015052627374E-4</v>
      </c>
      <c r="K119" s="17">
        <v>2.913839756012912E-4</v>
      </c>
      <c r="L119" s="17">
        <v>4.4380219354957597E-4</v>
      </c>
      <c r="M119" s="23">
        <v>3.6497314107053692E-4</v>
      </c>
      <c r="N119" s="23">
        <v>4.846671201798861E-4</v>
      </c>
      <c r="O119" s="23">
        <v>4.0619146077054799E-4</v>
      </c>
      <c r="P119" s="23">
        <v>3.8230494184195624E-4</v>
      </c>
      <c r="Q119" s="23">
        <v>3.3921671788238368E-4</v>
      </c>
      <c r="R119" s="23">
        <v>3.1040410708720522E-4</v>
      </c>
      <c r="S119">
        <v>12</v>
      </c>
      <c r="T119" t="s">
        <v>3336</v>
      </c>
      <c r="U119" t="s">
        <v>3337</v>
      </c>
      <c r="V119" t="s">
        <v>3338</v>
      </c>
      <c r="W119" t="s">
        <v>3339</v>
      </c>
      <c r="X119">
        <v>6</v>
      </c>
      <c r="Y119" s="17">
        <f t="shared" si="21"/>
        <v>2.4422284743718508</v>
      </c>
      <c r="Z119" s="23">
        <f t="shared" si="22"/>
        <v>2.6929793778356759</v>
      </c>
      <c r="AA119" s="12">
        <f t="shared" si="23"/>
        <v>0.90688718022588366</v>
      </c>
      <c r="AB119" s="7">
        <f t="shared" si="24"/>
        <v>1.1026729915301308</v>
      </c>
      <c r="AC119" s="18">
        <f t="shared" si="25"/>
        <v>1.2130520534819079E-4</v>
      </c>
      <c r="AD119" s="27">
        <f t="shared" si="26"/>
        <v>0.38912791203646446</v>
      </c>
      <c r="AE119" s="22">
        <f t="shared" si="27"/>
        <v>7.2153058763845732E-6</v>
      </c>
      <c r="AF119">
        <v>1.4158775887539889E-4</v>
      </c>
      <c r="AG119">
        <v>3.4578965634799488E-4</v>
      </c>
      <c r="AH119">
        <v>3.8129291480541939E-4</v>
      </c>
      <c r="AI119">
        <v>3.3860268895993726E-5</v>
      </c>
      <c r="AJ119">
        <v>7.5212216574097968E-5</v>
      </c>
      <c r="AK119">
        <v>6.0612131704266113E-5</v>
      </c>
      <c r="AL119" t="s">
        <v>3339</v>
      </c>
    </row>
    <row r="120" spans="1:38" x14ac:dyDescent="0.25">
      <c r="A120" s="30">
        <v>7.3944304357307175E-5</v>
      </c>
      <c r="B120" s="30">
        <v>1.0020424397480274E-4</v>
      </c>
      <c r="C120" s="30">
        <v>2.6923348618358614E-5</v>
      </c>
      <c r="D120" s="30">
        <v>3.9312511709476E-5</v>
      </c>
      <c r="E120" s="30">
        <v>2.9261865346400851E-4</v>
      </c>
      <c r="F120" s="30">
        <v>3.041914549235083E-4</v>
      </c>
      <c r="G120" s="17">
        <v>3.8133117930163918E-4</v>
      </c>
      <c r="H120" s="17">
        <v>3.6804457125657648E-4</v>
      </c>
      <c r="I120" s="17">
        <v>3.6614648439299612E-4</v>
      </c>
      <c r="J120" s="17">
        <v>3.8345040249884054E-4</v>
      </c>
      <c r="K120" s="17">
        <v>2.4026462647923314E-4</v>
      </c>
      <c r="L120" s="17">
        <v>2.6213869547991192E-4</v>
      </c>
      <c r="M120" s="23">
        <v>7.8268562485967342E-4</v>
      </c>
      <c r="N120" s="23">
        <v>9.2928209750981026E-4</v>
      </c>
      <c r="O120" s="23">
        <v>4.7061267848705308E-4</v>
      </c>
      <c r="P120" s="23">
        <v>4.9761570451491394E-4</v>
      </c>
      <c r="Q120" s="23">
        <v>5.6959696525932355E-4</v>
      </c>
      <c r="R120" s="23">
        <v>5.74704015602642E-4</v>
      </c>
      <c r="S120">
        <v>12</v>
      </c>
      <c r="T120" t="s">
        <v>3347</v>
      </c>
      <c r="U120" t="s">
        <v>3347</v>
      </c>
      <c r="V120" t="s">
        <v>3348</v>
      </c>
      <c r="W120" t="s">
        <v>3349</v>
      </c>
      <c r="X120">
        <v>2</v>
      </c>
      <c r="Y120" s="17">
        <f t="shared" si="21"/>
        <v>2.3905746139707902</v>
      </c>
      <c r="Z120" s="23">
        <f t="shared" si="22"/>
        <v>4.5682299732698812</v>
      </c>
      <c r="AA120" s="12">
        <f t="shared" si="23"/>
        <v>0.52330434937793791</v>
      </c>
      <c r="AB120" s="7">
        <f t="shared" si="24"/>
        <v>1.9109338594046072</v>
      </c>
      <c r="AC120" s="18">
        <f t="shared" si="25"/>
        <v>7.2232387859108588E-3</v>
      </c>
      <c r="AD120" s="27">
        <f t="shared" si="26"/>
        <v>3.0082048449310201E-3</v>
      </c>
      <c r="AE120" s="22">
        <f t="shared" si="27"/>
        <v>2.4363180882252676E-4</v>
      </c>
      <c r="AF120">
        <v>1.3953241950791023E-4</v>
      </c>
      <c r="AG120">
        <v>3.3356265990153286E-4</v>
      </c>
      <c r="AH120">
        <v>6.3741618103890264E-4</v>
      </c>
      <c r="AI120">
        <v>1.2579454040328048E-4</v>
      </c>
      <c r="AJ120">
        <v>6.4540269399020414E-5</v>
      </c>
      <c r="AK120">
        <v>1.8010484053903721E-4</v>
      </c>
      <c r="AL120" t="s">
        <v>3349</v>
      </c>
    </row>
    <row r="121" spans="1:38" x14ac:dyDescent="0.25">
      <c r="A121" s="30">
        <v>1.8428027801751276E-12</v>
      </c>
      <c r="B121" s="30">
        <v>1.8428027801751276E-12</v>
      </c>
      <c r="C121" s="30">
        <v>1.8428027801751276E-12</v>
      </c>
      <c r="D121" s="30">
        <v>1.8428027801751276E-12</v>
      </c>
      <c r="E121" s="30">
        <v>1.8428027801751276E-12</v>
      </c>
      <c r="F121" s="30">
        <v>1.8428027801751276E-12</v>
      </c>
      <c r="G121" s="17">
        <v>3.2606552392418705E-5</v>
      </c>
      <c r="H121" s="17">
        <v>2.5161629160511194E-5</v>
      </c>
      <c r="I121" s="17">
        <v>3.8490621669517892E-5</v>
      </c>
      <c r="J121" s="17">
        <v>4.2706954430558581E-5</v>
      </c>
      <c r="K121" s="17">
        <v>2.4085432336888919E-5</v>
      </c>
      <c r="L121" s="17">
        <v>2.7091043671354553E-5</v>
      </c>
      <c r="M121" s="23">
        <v>1.2613610088099969E-5</v>
      </c>
      <c r="N121" s="23">
        <v>1.4183525406235024E-5</v>
      </c>
      <c r="O121" s="23">
        <v>2.1238493219083745E-5</v>
      </c>
      <c r="P121" s="23">
        <v>3.1169092292174214E-5</v>
      </c>
      <c r="Q121" s="23">
        <v>1.3845535184694933E-5</v>
      </c>
      <c r="R121" s="23">
        <v>1.7485012281718837E-5</v>
      </c>
      <c r="S121">
        <v>7</v>
      </c>
      <c r="T121" t="s">
        <v>317</v>
      </c>
      <c r="U121" t="s">
        <v>317</v>
      </c>
      <c r="X121">
        <v>2</v>
      </c>
      <c r="Y121" s="17">
        <f t="shared" si="21"/>
        <v>17196833.333333332</v>
      </c>
      <c r="Z121" s="23">
        <f t="shared" si="22"/>
        <v>9997024.6102969833</v>
      </c>
      <c r="AA121" s="12">
        <f t="shared" si="23"/>
        <v>1.7201951584294901</v>
      </c>
      <c r="AB121" s="7">
        <f t="shared" si="24"/>
        <v>0.58132938876132145</v>
      </c>
      <c r="AC121" s="18">
        <f t="shared" si="25"/>
        <v>1.3353773989253137E-6</v>
      </c>
      <c r="AD121" s="27">
        <f t="shared" si="26"/>
        <v>1.0425468109012653E-2</v>
      </c>
      <c r="AE121" s="22">
        <f t="shared" si="27"/>
        <v>7.2505121934439906E-5</v>
      </c>
      <c r="AF121">
        <v>1.8428027801751276E-12</v>
      </c>
      <c r="AG121">
        <v>3.1690372276874973E-5</v>
      </c>
      <c r="AH121">
        <v>1.8422544745334454E-5</v>
      </c>
      <c r="AI121">
        <v>0</v>
      </c>
      <c r="AJ121">
        <v>7.6165777347433307E-6</v>
      </c>
      <c r="AK121">
        <v>6.9849127498982439E-6</v>
      </c>
    </row>
    <row r="122" spans="1:38" x14ac:dyDescent="0.25">
      <c r="A122" s="30">
        <v>2.4579303481975852E-4</v>
      </c>
      <c r="B122" s="30">
        <v>2.375188503367722E-4</v>
      </c>
      <c r="C122" s="30">
        <v>1.3221925667478523E-4</v>
      </c>
      <c r="D122" s="30">
        <v>1.5121855333839079E-4</v>
      </c>
      <c r="E122" s="30">
        <v>4.6624753141210902E-4</v>
      </c>
      <c r="F122" s="30">
        <v>4.8574438482636189E-4</v>
      </c>
      <c r="G122" s="17">
        <v>7.9465341486711851E-4</v>
      </c>
      <c r="H122" s="17">
        <v>8.0042138756906663E-4</v>
      </c>
      <c r="I122" s="17">
        <v>6.8920823978549774E-4</v>
      </c>
      <c r="J122" s="17">
        <v>6.8487765325208618E-4</v>
      </c>
      <c r="K122" s="17">
        <v>5.1657447533869181E-4</v>
      </c>
      <c r="L122" s="17">
        <v>5.1530294142037095E-4</v>
      </c>
      <c r="M122" s="23">
        <v>1.5348897996387532E-3</v>
      </c>
      <c r="N122" s="23">
        <v>1.1477391919198689E-3</v>
      </c>
      <c r="O122" s="23">
        <v>1.0123822513245155E-3</v>
      </c>
      <c r="P122" s="23">
        <v>9.2747251274249271E-4</v>
      </c>
      <c r="Q122" s="23">
        <v>9.8232303768962942E-4</v>
      </c>
      <c r="R122" s="23">
        <v>8.8510812268984722E-4</v>
      </c>
      <c r="S122">
        <v>15</v>
      </c>
      <c r="T122" t="s">
        <v>1501</v>
      </c>
      <c r="U122" t="s">
        <v>1501</v>
      </c>
      <c r="V122" t="s">
        <v>1502</v>
      </c>
      <c r="W122" t="s">
        <v>1503</v>
      </c>
      <c r="X122">
        <v>2</v>
      </c>
      <c r="Y122" s="17">
        <f t="shared" si="21"/>
        <v>2.3278880814171661</v>
      </c>
      <c r="Z122" s="23">
        <f t="shared" si="22"/>
        <v>3.7759689257118008</v>
      </c>
      <c r="AA122" s="12">
        <f t="shared" si="23"/>
        <v>0.61650085771782148</v>
      </c>
      <c r="AB122" s="7">
        <f t="shared" si="24"/>
        <v>1.6220577595006525</v>
      </c>
      <c r="AC122" s="18">
        <f t="shared" si="25"/>
        <v>8.758110555659545E-4</v>
      </c>
      <c r="AD122" s="27">
        <f t="shared" si="26"/>
        <v>3.7941351909539043E-3</v>
      </c>
      <c r="AE122" s="22">
        <f t="shared" si="27"/>
        <v>4.4927562089562312E-5</v>
      </c>
      <c r="AF122">
        <v>2.8645693523469631E-4</v>
      </c>
      <c r="AG122">
        <v>6.6683968537213862E-4</v>
      </c>
      <c r="AH122">
        <v>1.0816524860008511E-3</v>
      </c>
      <c r="AI122">
        <v>1.5373179008552134E-4</v>
      </c>
      <c r="AJ122">
        <v>1.2692451239608964E-4</v>
      </c>
      <c r="AK122">
        <v>2.3952343133402671E-4</v>
      </c>
      <c r="AL122" t="s">
        <v>1503</v>
      </c>
    </row>
    <row r="123" spans="1:38" x14ac:dyDescent="0.25">
      <c r="A123" s="30">
        <v>5.5518119358336072E-6</v>
      </c>
      <c r="B123" s="30">
        <v>3.8671216341975053E-6</v>
      </c>
      <c r="C123" s="30">
        <v>2.2117318967661883E-6</v>
      </c>
      <c r="D123" s="30">
        <v>1.8428027801751276E-12</v>
      </c>
      <c r="E123" s="30">
        <v>8.7827980503146578E-6</v>
      </c>
      <c r="F123" s="30">
        <v>8.0252218273846626E-6</v>
      </c>
      <c r="G123" s="17">
        <v>1.7074489159712643E-5</v>
      </c>
      <c r="H123" s="17">
        <v>2.1855640972877012E-5</v>
      </c>
      <c r="I123" s="17">
        <v>2.0539879787831974E-5</v>
      </c>
      <c r="J123" s="17">
        <v>1.6653408724442628E-5</v>
      </c>
      <c r="K123" s="17">
        <v>2.2454551876433931E-5</v>
      </c>
      <c r="L123" s="17">
        <v>3.7160118062231449E-5</v>
      </c>
      <c r="M123" s="23">
        <v>3.2743431039740489E-5</v>
      </c>
      <c r="N123" s="23">
        <v>2.3968955567991794E-5</v>
      </c>
      <c r="O123" s="23">
        <v>2.5418634031587306E-5</v>
      </c>
      <c r="P123" s="23">
        <v>1.0746721803150688E-5</v>
      </c>
      <c r="Q123" s="23">
        <v>2.8255660816792944E-5</v>
      </c>
      <c r="R123" s="23">
        <v>4.4656530757914419E-5</v>
      </c>
      <c r="S123">
        <v>3</v>
      </c>
      <c r="T123" t="s">
        <v>3416</v>
      </c>
      <c r="U123" t="s">
        <v>3417</v>
      </c>
      <c r="V123" t="s">
        <v>3418</v>
      </c>
      <c r="W123" t="s">
        <v>3419</v>
      </c>
      <c r="X123">
        <v>2</v>
      </c>
      <c r="Y123" s="17">
        <f t="shared" si="21"/>
        <v>4.7730082506814773</v>
      </c>
      <c r="Z123" s="23">
        <f t="shared" si="22"/>
        <v>5.8297323264351943</v>
      </c>
      <c r="AA123" s="12">
        <f t="shared" si="23"/>
        <v>0.81873540386031929</v>
      </c>
      <c r="AB123" s="7">
        <f t="shared" si="24"/>
        <v>1.2213958200476274</v>
      </c>
      <c r="AC123" s="18">
        <f t="shared" si="25"/>
        <v>3.4204836075383161E-4</v>
      </c>
      <c r="AD123" s="27">
        <f t="shared" si="26"/>
        <v>0.38263250498836809</v>
      </c>
      <c r="AE123" s="22">
        <f t="shared" si="27"/>
        <v>7.0413150224199765E-4</v>
      </c>
      <c r="AF123">
        <v>4.7397811978832328E-6</v>
      </c>
      <c r="AG123">
        <v>2.2623014763921605E-5</v>
      </c>
      <c r="AH123">
        <v>2.7631655669529609E-5</v>
      </c>
      <c r="AI123">
        <v>3.3887335580188916E-6</v>
      </c>
      <c r="AJ123">
        <v>7.519393573435667E-6</v>
      </c>
      <c r="AK123">
        <v>1.11335513661204E-5</v>
      </c>
      <c r="AL123" t="s">
        <v>3419</v>
      </c>
    </row>
    <row r="124" spans="1:38" x14ac:dyDescent="0.25">
      <c r="A124" s="30">
        <v>2.9971344416768276E-6</v>
      </c>
      <c r="B124" s="30">
        <v>2.9475630468901168E-6</v>
      </c>
      <c r="C124" s="30">
        <v>1.8428027801751276E-12</v>
      </c>
      <c r="D124" s="30">
        <v>1.8428027801751276E-12</v>
      </c>
      <c r="E124" s="30">
        <v>7.3319594214827803E-6</v>
      </c>
      <c r="F124" s="30">
        <v>1.8428027801751276E-12</v>
      </c>
      <c r="G124" s="17">
        <v>1.69266963767426E-5</v>
      </c>
      <c r="H124" s="17">
        <v>2.3027663541068396E-5</v>
      </c>
      <c r="I124" s="17">
        <v>1.87744747244242E-5</v>
      </c>
      <c r="J124" s="17">
        <v>2.0532508576711271E-5</v>
      </c>
      <c r="K124" s="17">
        <v>2.3375953266521494E-5</v>
      </c>
      <c r="L124" s="17">
        <v>1.73875813520644E-5</v>
      </c>
      <c r="M124" s="23">
        <v>2.6385756557231467E-5</v>
      </c>
      <c r="N124" s="23">
        <v>1.9286353385096394E-5</v>
      </c>
      <c r="O124" s="23">
        <v>2.4974280438723772E-5</v>
      </c>
      <c r="P124" s="23">
        <v>2.376185864462101E-5</v>
      </c>
      <c r="Q124" s="23">
        <v>1.9564225179366711E-5</v>
      </c>
      <c r="R124" s="23">
        <v>2.0077342993388314E-5</v>
      </c>
      <c r="S124">
        <v>1</v>
      </c>
      <c r="T124" t="s">
        <v>3474</v>
      </c>
      <c r="U124" t="s">
        <v>3474</v>
      </c>
      <c r="V124" t="s">
        <v>3475</v>
      </c>
      <c r="W124" t="s">
        <v>3476</v>
      </c>
      <c r="X124">
        <v>2</v>
      </c>
      <c r="Y124" s="17">
        <f t="shared" si="21"/>
        <v>9.0402899368639762</v>
      </c>
      <c r="Z124" s="23">
        <f t="shared" si="22"/>
        <v>10.096650255272744</v>
      </c>
      <c r="AA124" s="12">
        <f t="shared" si="23"/>
        <v>0.89537516981366083</v>
      </c>
      <c r="AB124" s="7">
        <f t="shared" si="24"/>
        <v>1.1168502698238918</v>
      </c>
      <c r="AC124" s="18">
        <f t="shared" si="25"/>
        <v>7.4914893875042462E-7</v>
      </c>
      <c r="AD124" s="27">
        <f t="shared" si="26"/>
        <v>0.19771746471393978</v>
      </c>
      <c r="AE124" s="22">
        <f t="shared" si="27"/>
        <v>3.8511716597471642E-7</v>
      </c>
      <c r="AF124">
        <v>2.2127770730763439E-6</v>
      </c>
      <c r="AG124">
        <v>2.0004146306255394E-5</v>
      </c>
      <c r="AH124">
        <v>2.2341636199737943E-5</v>
      </c>
      <c r="AI124">
        <v>2.9000095684105608E-6</v>
      </c>
      <c r="AJ124">
        <v>2.7791764162310219E-6</v>
      </c>
      <c r="AK124">
        <v>3.081510854297064E-6</v>
      </c>
      <c r="AL124" t="s">
        <v>3476</v>
      </c>
    </row>
    <row r="125" spans="1:38" x14ac:dyDescent="0.25">
      <c r="A125" s="30">
        <v>1.7700489264138135E-5</v>
      </c>
      <c r="B125" s="30">
        <v>1.8428027801751276E-12</v>
      </c>
      <c r="C125" s="30">
        <v>1.8428027801751276E-12</v>
      </c>
      <c r="D125" s="30">
        <v>1.8428027801751276E-12</v>
      </c>
      <c r="E125" s="30">
        <v>1.656145286571189E-5</v>
      </c>
      <c r="F125" s="30">
        <v>5.3244100727599964E-6</v>
      </c>
      <c r="G125" s="17">
        <v>1.8331833496626133E-5</v>
      </c>
      <c r="H125" s="17">
        <v>1.9163306111041154E-5</v>
      </c>
      <c r="I125" s="17">
        <v>1.7817138680123221E-5</v>
      </c>
      <c r="J125" s="17">
        <v>1.9745631789576491E-5</v>
      </c>
      <c r="K125" s="17">
        <v>2.2878396515874209E-5</v>
      </c>
      <c r="L125" s="17">
        <v>2.2780727968524927E-5</v>
      </c>
      <c r="M125" s="23">
        <v>2.0800171575444604E-5</v>
      </c>
      <c r="N125" s="23">
        <v>3.1826574757632929E-5</v>
      </c>
      <c r="O125" s="23">
        <v>2.8185288075841707E-5</v>
      </c>
      <c r="P125" s="23">
        <v>2.6568725683704687E-5</v>
      </c>
      <c r="Q125" s="23">
        <v>2.2137253653518134E-5</v>
      </c>
      <c r="R125" s="23">
        <v>2.1401355848142325E-5</v>
      </c>
      <c r="S125">
        <v>3</v>
      </c>
      <c r="T125" t="s">
        <v>3505</v>
      </c>
      <c r="U125" t="s">
        <v>3506</v>
      </c>
      <c r="V125" t="s">
        <v>3507</v>
      </c>
      <c r="W125" t="s">
        <v>3508</v>
      </c>
      <c r="X125">
        <v>4</v>
      </c>
      <c r="Y125" s="17">
        <f t="shared" si="21"/>
        <v>3.0494605081380568</v>
      </c>
      <c r="Z125" s="23">
        <f t="shared" si="22"/>
        <v>3.8124085731693813</v>
      </c>
      <c r="AA125" s="12">
        <f t="shared" si="23"/>
        <v>0.79987767565083912</v>
      </c>
      <c r="AB125" s="7">
        <f t="shared" si="24"/>
        <v>1.2501911610251237</v>
      </c>
      <c r="AC125" s="18">
        <f t="shared" si="25"/>
        <v>3.4614221445171556E-3</v>
      </c>
      <c r="AD125" s="27">
        <f t="shared" si="26"/>
        <v>3.1708811756710149E-2</v>
      </c>
      <c r="AE125" s="22">
        <f t="shared" si="27"/>
        <v>7.4891223225810567E-4</v>
      </c>
      <c r="AF125">
        <v>6.5977262885030588E-6</v>
      </c>
      <c r="AG125">
        <v>2.0119505760294354E-5</v>
      </c>
      <c r="AH125">
        <v>2.5153228265714064E-5</v>
      </c>
      <c r="AI125">
        <v>8.4232823859580775E-6</v>
      </c>
      <c r="AJ125">
        <v>2.2020148797026906E-6</v>
      </c>
      <c r="AK125">
        <v>4.4238518302850275E-6</v>
      </c>
      <c r="AL125" t="s">
        <v>3508</v>
      </c>
    </row>
    <row r="126" spans="1:38" x14ac:dyDescent="0.25">
      <c r="A126" s="30">
        <v>1.8428027801751276E-12</v>
      </c>
      <c r="B126" s="30">
        <v>1.8428027801751276E-12</v>
      </c>
      <c r="C126" s="30">
        <v>1.8428027801751276E-12</v>
      </c>
      <c r="D126" s="30">
        <v>1.8428027801751276E-12</v>
      </c>
      <c r="E126" s="30">
        <v>9.8333799152924989E-6</v>
      </c>
      <c r="F126" s="30">
        <v>1.8428027801751276E-12</v>
      </c>
      <c r="G126" s="17">
        <v>5.9677325233191332E-6</v>
      </c>
      <c r="H126" s="17">
        <v>9.5997125227662921E-6</v>
      </c>
      <c r="I126" s="17">
        <v>9.4091667152961847E-6</v>
      </c>
      <c r="J126" s="17">
        <v>1.8428027801751276E-12</v>
      </c>
      <c r="K126" s="17">
        <v>1.4652493465728474E-5</v>
      </c>
      <c r="L126" s="17">
        <v>1.5217312517852151E-5</v>
      </c>
      <c r="M126" s="23">
        <v>2.0106497414639541E-12</v>
      </c>
      <c r="N126" s="23">
        <v>2.0106497414639541E-12</v>
      </c>
      <c r="O126" s="23">
        <v>2.0106497414639541E-12</v>
      </c>
      <c r="P126" s="23">
        <v>2.0106497414639541E-12</v>
      </c>
      <c r="Q126" s="23">
        <v>1.2524940434501409E-5</v>
      </c>
      <c r="R126" s="23">
        <v>2.0106497414639541E-12</v>
      </c>
      <c r="S126">
        <v>2</v>
      </c>
      <c r="T126" t="s">
        <v>2268</v>
      </c>
      <c r="U126" t="s">
        <v>2268</v>
      </c>
      <c r="V126" t="s">
        <v>2269</v>
      </c>
      <c r="W126" t="s">
        <v>2270</v>
      </c>
      <c r="X126">
        <v>2</v>
      </c>
      <c r="Y126" s="17">
        <f t="shared" si="21"/>
        <v>5.5775703439118978</v>
      </c>
      <c r="Z126" s="23">
        <f t="shared" si="22"/>
        <v>1.2737165511351596</v>
      </c>
      <c r="AA126" s="12">
        <f t="shared" si="23"/>
        <v>4.378972966113273</v>
      </c>
      <c r="AB126" s="7">
        <f t="shared" si="24"/>
        <v>0.22836404968436896</v>
      </c>
      <c r="AC126" s="18">
        <f t="shared" si="25"/>
        <v>2.462399690923248E-2</v>
      </c>
      <c r="AD126" s="27">
        <f t="shared" si="26"/>
        <v>4.7277466058584627E-2</v>
      </c>
      <c r="AE126" s="22">
        <f t="shared" si="27"/>
        <v>0.86914558859604196</v>
      </c>
      <c r="AF126">
        <v>1.6388981882177333E-6</v>
      </c>
      <c r="AG126">
        <v>9.1410699312941685E-6</v>
      </c>
      <c r="AH126">
        <v>2.0874917479583527E-6</v>
      </c>
      <c r="AI126">
        <v>4.0144597875787643E-6</v>
      </c>
      <c r="AJ126">
        <v>5.6781676333516431E-6</v>
      </c>
      <c r="AK126">
        <v>5.1132846997025938E-6</v>
      </c>
      <c r="AL126" t="s">
        <v>2270</v>
      </c>
    </row>
    <row r="127" spans="1:38" x14ac:dyDescent="0.25">
      <c r="A127" s="30">
        <v>2.3044248766089971E-5</v>
      </c>
      <c r="B127" s="30">
        <v>2.6083030550598757E-5</v>
      </c>
      <c r="C127" s="30">
        <v>1.3083162618131336E-5</v>
      </c>
      <c r="D127" s="30">
        <v>1.4106839562518619E-5</v>
      </c>
      <c r="E127" s="30">
        <v>1.9699561720072114E-5</v>
      </c>
      <c r="F127" s="30">
        <v>1.7833355344588762E-5</v>
      </c>
      <c r="G127" s="17">
        <v>1.6128394212370733E-5</v>
      </c>
      <c r="H127" s="17">
        <v>1.9131978463778175E-5</v>
      </c>
      <c r="I127" s="17">
        <v>3.6428525358501925E-5</v>
      </c>
      <c r="J127" s="17">
        <v>3.7851169104797121E-5</v>
      </c>
      <c r="K127" s="17">
        <v>7.493020384470086E-5</v>
      </c>
      <c r="L127" s="17">
        <v>6.9687429935102628E-5</v>
      </c>
      <c r="M127" s="23">
        <v>1.1988096953530532E-5</v>
      </c>
      <c r="N127" s="23">
        <v>9.3915438774039835E-6</v>
      </c>
      <c r="O127" s="23">
        <v>2.2794736118976845E-5</v>
      </c>
      <c r="P127" s="23">
        <v>2.5551336914523928E-5</v>
      </c>
      <c r="Q127" s="23">
        <v>2.0168827556624923E-5</v>
      </c>
      <c r="R127" s="23">
        <v>1.8106303051831198E-5</v>
      </c>
      <c r="S127">
        <v>1</v>
      </c>
      <c r="T127" t="s">
        <v>952</v>
      </c>
      <c r="U127" t="s">
        <v>952</v>
      </c>
      <c r="V127" t="s">
        <v>953</v>
      </c>
      <c r="W127" t="s">
        <v>954</v>
      </c>
      <c r="X127">
        <v>1</v>
      </c>
      <c r="Y127" s="17">
        <f t="shared" si="21"/>
        <v>2.2323869798158009</v>
      </c>
      <c r="Z127" s="23">
        <f t="shared" si="22"/>
        <v>0.94862236374649134</v>
      </c>
      <c r="AA127" s="12">
        <f t="shared" si="23"/>
        <v>2.3532936446903983</v>
      </c>
      <c r="AB127" s="7">
        <f t="shared" si="24"/>
        <v>0.42493634496325727</v>
      </c>
      <c r="AC127" s="18">
        <f t="shared" si="25"/>
        <v>4.7543147903897215E-2</v>
      </c>
      <c r="AD127" s="27">
        <f t="shared" si="26"/>
        <v>4.2220940595185261E-2</v>
      </c>
      <c r="AE127" s="22">
        <f t="shared" si="27"/>
        <v>0.77222396785916003</v>
      </c>
      <c r="AF127">
        <v>1.8975033093666591E-5</v>
      </c>
      <c r="AG127">
        <v>4.2359616819875239E-5</v>
      </c>
      <c r="AH127">
        <v>1.80001407454819E-5</v>
      </c>
      <c r="AI127">
        <v>5.0462651497293656E-6</v>
      </c>
      <c r="AJ127">
        <v>2.4862649410758252E-5</v>
      </c>
      <c r="AK127">
        <v>6.2446103464096323E-6</v>
      </c>
      <c r="AL127" t="s">
        <v>954</v>
      </c>
    </row>
    <row r="128" spans="1:38" x14ac:dyDescent="0.25">
      <c r="A128" s="30">
        <v>4.5625954034355982E-6</v>
      </c>
      <c r="B128" s="30">
        <v>1.8428027801751276E-12</v>
      </c>
      <c r="C128" s="30">
        <v>1.8428027801751276E-12</v>
      </c>
      <c r="D128" s="30">
        <v>1.8428027801751276E-12</v>
      </c>
      <c r="E128" s="30">
        <v>1.8428027801751276E-12</v>
      </c>
      <c r="F128" s="30">
        <v>5.0752631368803193E-6</v>
      </c>
      <c r="G128" s="17">
        <v>5.7828994044675682E-6</v>
      </c>
      <c r="H128" s="17">
        <v>6.6550979603244562E-6</v>
      </c>
      <c r="I128" s="17">
        <v>6.1529342027267333E-6</v>
      </c>
      <c r="J128" s="17">
        <v>5.995558845299778E-6</v>
      </c>
      <c r="K128" s="17">
        <v>1.8428027801751276E-12</v>
      </c>
      <c r="L128" s="17">
        <v>5.4878666793615301E-6</v>
      </c>
      <c r="M128" s="23">
        <v>1.293209700714786E-5</v>
      </c>
      <c r="N128" s="23">
        <v>7.8375126922264922E-6</v>
      </c>
      <c r="O128" s="23">
        <v>7.3563642090941685E-6</v>
      </c>
      <c r="P128" s="23">
        <v>8.4236170918632354E-6</v>
      </c>
      <c r="Q128" s="23">
        <v>7.3290193726102585E-6</v>
      </c>
      <c r="R128" s="23">
        <v>6.8577230732111083E-6</v>
      </c>
      <c r="S128">
        <v>2</v>
      </c>
      <c r="T128" t="s">
        <v>3586</v>
      </c>
      <c r="U128" t="s">
        <v>3586</v>
      </c>
      <c r="V128" t="s">
        <v>3587</v>
      </c>
      <c r="W128" t="s">
        <v>3588</v>
      </c>
      <c r="X128">
        <v>6</v>
      </c>
      <c r="Y128" s="17">
        <f t="shared" si="21"/>
        <v>3.1204375751911475</v>
      </c>
      <c r="Z128" s="23">
        <f t="shared" si="22"/>
        <v>5.264270525435685</v>
      </c>
      <c r="AA128" s="12">
        <f t="shared" si="23"/>
        <v>0.59275783038009655</v>
      </c>
      <c r="AB128" s="7">
        <f t="shared" si="24"/>
        <v>1.6870295907500132</v>
      </c>
      <c r="AC128" s="18">
        <f t="shared" si="25"/>
        <v>3.9329263630814792E-2</v>
      </c>
      <c r="AD128" s="27">
        <f t="shared" si="26"/>
        <v>3.0786604328681317E-2</v>
      </c>
      <c r="AE128" s="22">
        <f t="shared" si="27"/>
        <v>5.4596508523635252E-4</v>
      </c>
      <c r="AF128">
        <v>1.6063109852545062E-6</v>
      </c>
      <c r="AG128">
        <v>5.0123931558304746E-6</v>
      </c>
      <c r="AH128">
        <v>8.4560555743588525E-6</v>
      </c>
      <c r="AI128">
        <v>2.4937587227294336E-6</v>
      </c>
      <c r="AJ128">
        <v>2.4863527244940858E-6</v>
      </c>
      <c r="AK128">
        <v>2.2562266261766304E-6</v>
      </c>
      <c r="AL128" t="s">
        <v>3588</v>
      </c>
    </row>
    <row r="129" spans="1:38" x14ac:dyDescent="0.25">
      <c r="A129" s="30">
        <v>1.8428027801751276E-12</v>
      </c>
      <c r="B129" s="30">
        <v>1.8428027801751276E-12</v>
      </c>
      <c r="C129" s="30">
        <v>1.8428027801751276E-12</v>
      </c>
      <c r="D129" s="30">
        <v>1.8428027801751276E-12</v>
      </c>
      <c r="E129" s="30">
        <v>1.8428027801751276E-12</v>
      </c>
      <c r="F129" s="30">
        <v>1.8428027801751276E-12</v>
      </c>
      <c r="G129" s="17">
        <v>3.6601748819838385E-4</v>
      </c>
      <c r="H129" s="17">
        <v>4.158468753743193E-4</v>
      </c>
      <c r="I129" s="17">
        <v>3.7322284706886859E-4</v>
      </c>
      <c r="J129" s="17">
        <v>5.568397160855183E-4</v>
      </c>
      <c r="K129" s="17">
        <v>8.2089492645681238E-4</v>
      </c>
      <c r="L129" s="17">
        <v>7.1207742228747103E-4</v>
      </c>
      <c r="M129" s="23">
        <v>5.5680923290361275E-4</v>
      </c>
      <c r="N129" s="23">
        <v>2.0106497414639541E-12</v>
      </c>
      <c r="O129" s="23">
        <v>5.8194235467191222E-5</v>
      </c>
      <c r="P129" s="23">
        <v>2.0106497414639541E-12</v>
      </c>
      <c r="Q129" s="23">
        <v>5.580960487381497E-4</v>
      </c>
      <c r="R129" s="23">
        <v>2.0106497414639541E-12</v>
      </c>
      <c r="S129">
        <v>1</v>
      </c>
      <c r="T129" t="s">
        <v>4158</v>
      </c>
      <c r="U129" t="s">
        <v>4158</v>
      </c>
      <c r="V129" t="s">
        <v>4159</v>
      </c>
      <c r="W129" t="s">
        <v>4160</v>
      </c>
      <c r="X129">
        <v>2</v>
      </c>
      <c r="Y129" s="17">
        <f t="shared" si="21"/>
        <v>293475000</v>
      </c>
      <c r="Z129" s="23">
        <f t="shared" si="22"/>
        <v>106097401.89971381</v>
      </c>
      <c r="AA129" s="12">
        <f t="shared" si="23"/>
        <v>2.7660903541954838</v>
      </c>
      <c r="AB129" s="7">
        <f t="shared" si="24"/>
        <v>0.36152109004076605</v>
      </c>
      <c r="AC129" s="18">
        <f t="shared" si="25"/>
        <v>4.005476446110126E-5</v>
      </c>
      <c r="AD129" s="27">
        <f t="shared" si="26"/>
        <v>3.2097217980412637E-2</v>
      </c>
      <c r="AE129" s="22">
        <f t="shared" si="27"/>
        <v>0.11943955820255236</v>
      </c>
      <c r="AF129">
        <v>1.8428027801751276E-12</v>
      </c>
      <c r="AG129">
        <v>5.4081654591189561E-4</v>
      </c>
      <c r="AH129">
        <v>1.955165871901505E-4</v>
      </c>
      <c r="AI129">
        <v>0</v>
      </c>
      <c r="AJ129">
        <v>1.9094015084926243E-4</v>
      </c>
      <c r="AK129">
        <v>2.812592666230051E-4</v>
      </c>
      <c r="AL129" t="s">
        <v>4160</v>
      </c>
    </row>
    <row r="130" spans="1:38" x14ac:dyDescent="0.25">
      <c r="A130" s="30">
        <v>7.8438900338154301E-5</v>
      </c>
      <c r="B130" s="30">
        <v>8.2819242546630588E-5</v>
      </c>
      <c r="C130" s="30">
        <v>6.9731657201826827E-5</v>
      </c>
      <c r="D130" s="30">
        <v>6.5812015688394336E-5</v>
      </c>
      <c r="E130" s="30">
        <v>4.7175751172483266E-5</v>
      </c>
      <c r="F130" s="30">
        <v>5.8975217373944606E-5</v>
      </c>
      <c r="G130" s="17">
        <v>1.1038757213805049E-4</v>
      </c>
      <c r="H130" s="17">
        <v>1.2505996787380485E-4</v>
      </c>
      <c r="I130" s="17">
        <v>1.3422791170517612E-4</v>
      </c>
      <c r="J130" s="17">
        <v>1.3265784373646692E-4</v>
      </c>
      <c r="K130" s="17">
        <v>1.7096787073352763E-4</v>
      </c>
      <c r="L130" s="17">
        <v>1.7252319627999546E-4</v>
      </c>
      <c r="M130" s="23">
        <v>5.92719437286159E-5</v>
      </c>
      <c r="N130" s="23">
        <v>6.3848182540187856E-5</v>
      </c>
      <c r="O130" s="23">
        <v>1.0856101149086327E-4</v>
      </c>
      <c r="P130" s="23">
        <v>1.1220631947213741E-4</v>
      </c>
      <c r="Q130" s="23">
        <v>1.3433754117643117E-4</v>
      </c>
      <c r="R130" s="23">
        <v>1.3149649309174258E-4</v>
      </c>
      <c r="S130">
        <v>6</v>
      </c>
      <c r="T130" t="s">
        <v>3627</v>
      </c>
      <c r="U130" t="s">
        <v>3628</v>
      </c>
      <c r="V130" t="s">
        <v>3629</v>
      </c>
      <c r="W130" t="s">
        <v>3630</v>
      </c>
      <c r="X130">
        <v>2</v>
      </c>
      <c r="Y130" s="17">
        <f t="shared" si="21"/>
        <v>2.0990656855526546</v>
      </c>
      <c r="Z130" s="23">
        <f t="shared" si="22"/>
        <v>1.5131338340960705</v>
      </c>
      <c r="AA130" s="12">
        <f t="shared" si="23"/>
        <v>1.3872306852530418</v>
      </c>
      <c r="AB130" s="7">
        <f t="shared" si="24"/>
        <v>0.72086064028895958</v>
      </c>
      <c r="AC130" s="18">
        <f t="shared" si="25"/>
        <v>8.2861769431335694E-5</v>
      </c>
      <c r="AD130" s="27">
        <f t="shared" si="26"/>
        <v>4.1904260887826318E-2</v>
      </c>
      <c r="AE130" s="22">
        <f t="shared" si="27"/>
        <v>3.7380006710032561E-2</v>
      </c>
      <c r="AF130">
        <v>6.7158797386905646E-5</v>
      </c>
      <c r="AG130">
        <v>1.4097072707783693E-4</v>
      </c>
      <c r="AH130">
        <v>1.0162024858332971E-4</v>
      </c>
      <c r="AI130">
        <v>1.3017041227548433E-5</v>
      </c>
      <c r="AJ130">
        <v>2.5292046786964478E-5</v>
      </c>
      <c r="AK130">
        <v>3.2690543600208867E-5</v>
      </c>
      <c r="AL130" t="s">
        <v>3630</v>
      </c>
    </row>
    <row r="131" spans="1:38" x14ac:dyDescent="0.25">
      <c r="A131" s="30">
        <v>1.8428027801751276E-12</v>
      </c>
      <c r="B131" s="30">
        <v>1.8428027801751276E-12</v>
      </c>
      <c r="C131" s="30">
        <v>1.8428027801751276E-12</v>
      </c>
      <c r="D131" s="30">
        <v>1.8428027801751276E-12</v>
      </c>
      <c r="E131" s="30">
        <v>7.0665958211375618E-6</v>
      </c>
      <c r="F131" s="30">
        <v>1.1532628358891983E-5</v>
      </c>
      <c r="G131" s="17">
        <v>3.3596137485372752E-5</v>
      </c>
      <c r="H131" s="17">
        <v>4.1223498192517603E-5</v>
      </c>
      <c r="I131" s="17">
        <v>3.8533006133461921E-5</v>
      </c>
      <c r="J131" s="17">
        <v>2.8237267000623482E-5</v>
      </c>
      <c r="K131" s="17">
        <v>3.7329655918007559E-5</v>
      </c>
      <c r="L131" s="17">
        <v>2.9943702375065648E-5</v>
      </c>
      <c r="M131" s="23">
        <v>5.6392693298839519E-5</v>
      </c>
      <c r="N131" s="23">
        <v>6.2340195234089897E-5</v>
      </c>
      <c r="O131" s="23">
        <v>9.989511110515362E-5</v>
      </c>
      <c r="P131" s="23">
        <v>8.2217478578202542E-5</v>
      </c>
      <c r="Q131" s="23">
        <v>8.491778118098863E-5</v>
      </c>
      <c r="R131" s="23">
        <v>6.953631065878939E-5</v>
      </c>
      <c r="S131">
        <v>2</v>
      </c>
      <c r="T131" t="s">
        <v>1518</v>
      </c>
      <c r="U131" t="s">
        <v>1518</v>
      </c>
      <c r="V131" t="s">
        <v>1519</v>
      </c>
      <c r="W131" t="s">
        <v>1520</v>
      </c>
      <c r="X131">
        <v>1</v>
      </c>
      <c r="Y131" s="17">
        <f t="shared" si="21"/>
        <v>11.229671856583593</v>
      </c>
      <c r="Z131" s="23">
        <f t="shared" si="22"/>
        <v>24.479482864747318</v>
      </c>
      <c r="AA131" s="12">
        <f t="shared" si="23"/>
        <v>0.45873811626778038</v>
      </c>
      <c r="AB131" s="7">
        <f t="shared" si="24"/>
        <v>2.1798929815029093</v>
      </c>
      <c r="AC131" s="18">
        <f t="shared" si="25"/>
        <v>7.317882994352008E-7</v>
      </c>
      <c r="AD131" s="27">
        <f t="shared" si="26"/>
        <v>1.4205432865218396E-4</v>
      </c>
      <c r="AE131" s="22">
        <f t="shared" si="27"/>
        <v>9.6893354571726472E-7</v>
      </c>
      <c r="AF131">
        <v>3.099871925206778E-6</v>
      </c>
      <c r="AG131">
        <v>3.4810544517508157E-5</v>
      </c>
      <c r="AH131">
        <v>7.5883261676010604E-5</v>
      </c>
      <c r="AI131">
        <v>5.0056579517090655E-6</v>
      </c>
      <c r="AJ131">
        <v>5.0930841689751837E-6</v>
      </c>
      <c r="AK131">
        <v>1.6136260105663542E-5</v>
      </c>
      <c r="AL131" t="s">
        <v>1520</v>
      </c>
    </row>
    <row r="132" spans="1:38" x14ac:dyDescent="0.25">
      <c r="A132" s="30">
        <v>1.8428027801751276E-12</v>
      </c>
      <c r="B132" s="30">
        <v>1.8428027801751276E-12</v>
      </c>
      <c r="C132" s="30">
        <v>1.8428027801751276E-12</v>
      </c>
      <c r="D132" s="30">
        <v>1.8428027801751276E-12</v>
      </c>
      <c r="E132" s="30">
        <v>1.8428027801751276E-12</v>
      </c>
      <c r="F132" s="30">
        <v>1.8428027801751276E-12</v>
      </c>
      <c r="G132" s="17">
        <v>2.3167716552361703E-5</v>
      </c>
      <c r="H132" s="17">
        <v>2.1439167544557434E-5</v>
      </c>
      <c r="I132" s="17">
        <v>2.4549818637493052E-5</v>
      </c>
      <c r="J132" s="17">
        <v>2.6702212284737599E-5</v>
      </c>
      <c r="K132" s="17">
        <v>3.4880571023154818E-5</v>
      </c>
      <c r="L132" s="17">
        <v>3.3505840149144169E-5</v>
      </c>
      <c r="M132" s="23">
        <v>2.6924610687943809E-5</v>
      </c>
      <c r="N132" s="23">
        <v>2.8354182654124678E-5</v>
      </c>
      <c r="O132" s="23">
        <v>3.1102740850705905E-5</v>
      </c>
      <c r="P132" s="23">
        <v>3.1012261612340027E-5</v>
      </c>
      <c r="Q132" s="23">
        <v>2.3399941691157497E-5</v>
      </c>
      <c r="R132" s="23">
        <v>2.1556175878235049E-5</v>
      </c>
      <c r="S132">
        <v>2</v>
      </c>
      <c r="T132" t="s">
        <v>3641</v>
      </c>
      <c r="U132" t="s">
        <v>3641</v>
      </c>
      <c r="X132">
        <v>1</v>
      </c>
      <c r="Y132" s="17">
        <f t="shared" si="21"/>
        <v>14854666.666666668</v>
      </c>
      <c r="Z132" s="23">
        <f t="shared" si="22"/>
        <v>14683241.845977524</v>
      </c>
      <c r="AA132" s="12">
        <f t="shared" si="23"/>
        <v>1.0116748618927165</v>
      </c>
      <c r="AB132" s="7">
        <f t="shared" si="24"/>
        <v>0.98845986755974713</v>
      </c>
      <c r="AC132" s="18">
        <f t="shared" si="25"/>
        <v>2.8496216997681323E-7</v>
      </c>
      <c r="AD132" s="27">
        <f t="shared" si="26"/>
        <v>0.91192510491069079</v>
      </c>
      <c r="AE132" s="22">
        <f t="shared" si="27"/>
        <v>1.1369951514630467E-8</v>
      </c>
      <c r="AF132">
        <v>1.8428027801751276E-12</v>
      </c>
      <c r="AG132">
        <v>2.7374221031908131E-5</v>
      </c>
      <c r="AH132">
        <v>2.7058318895751156E-5</v>
      </c>
      <c r="AI132">
        <v>0</v>
      </c>
      <c r="AJ132">
        <v>5.5729781565326946E-6</v>
      </c>
      <c r="AK132">
        <v>3.9330765127868775E-6</v>
      </c>
    </row>
    <row r="133" spans="1:38" x14ac:dyDescent="0.25">
      <c r="A133" s="30">
        <v>1.8428027801751276E-12</v>
      </c>
      <c r="B133" s="30">
        <v>1.8428027801751276E-12</v>
      </c>
      <c r="C133" s="30">
        <v>4.5144982508730278E-5</v>
      </c>
      <c r="D133" s="30">
        <v>1.8428027801751276E-12</v>
      </c>
      <c r="E133" s="30">
        <v>1.8428027801751276E-12</v>
      </c>
      <c r="F133" s="30">
        <v>2.6866221732173187E-5</v>
      </c>
      <c r="G133" s="17">
        <v>4.8150593843195909E-5</v>
      </c>
      <c r="H133" s="17">
        <v>3.5300730057034748E-5</v>
      </c>
      <c r="I133" s="17">
        <v>4.9296817172464838E-5</v>
      </c>
      <c r="J133" s="17">
        <v>4.7343446225479206E-5</v>
      </c>
      <c r="K133" s="17">
        <v>1.1816051426482919E-4</v>
      </c>
      <c r="L133" s="17">
        <v>6.5447140737919662E-5</v>
      </c>
      <c r="M133" s="23">
        <v>2.0106497414639541E-12</v>
      </c>
      <c r="N133" s="23">
        <v>4.5082788503104776E-5</v>
      </c>
      <c r="O133" s="23">
        <v>2.0106497414639541E-12</v>
      </c>
      <c r="P133" s="23">
        <v>5.6304224710215104E-5</v>
      </c>
      <c r="Q133" s="23">
        <v>5.7241187489737307E-5</v>
      </c>
      <c r="R133" s="23">
        <v>4.4383082393075318E-5</v>
      </c>
      <c r="S133">
        <v>3</v>
      </c>
      <c r="T133" t="s">
        <v>3652</v>
      </c>
      <c r="U133" t="s">
        <v>3652</v>
      </c>
      <c r="V133" t="s">
        <v>3653</v>
      </c>
      <c r="W133" t="s">
        <v>3654</v>
      </c>
      <c r="X133">
        <v>2</v>
      </c>
      <c r="Y133" s="17">
        <f t="shared" si="21"/>
        <v>5.0505919031049578</v>
      </c>
      <c r="Z133" s="23">
        <f t="shared" si="22"/>
        <v>2.8191622189464596</v>
      </c>
      <c r="AA133" s="12">
        <f t="shared" si="23"/>
        <v>1.7915222718160571</v>
      </c>
      <c r="AB133" s="7">
        <f t="shared" si="24"/>
        <v>0.55818452035558852</v>
      </c>
      <c r="AC133" s="18">
        <f t="shared" si="25"/>
        <v>7.408271160656876E-3</v>
      </c>
      <c r="AD133" s="27">
        <f t="shared" si="26"/>
        <v>0.13236831243615299</v>
      </c>
      <c r="AE133" s="22">
        <f t="shared" si="27"/>
        <v>0.1371508986715709</v>
      </c>
      <c r="AF133">
        <v>1.2001868602019096E-5</v>
      </c>
      <c r="AG133">
        <v>6.0616540383487263E-5</v>
      </c>
      <c r="AH133">
        <v>3.3835214519571998E-5</v>
      </c>
      <c r="AI133">
        <v>1.9470974378469509E-5</v>
      </c>
      <c r="AJ133">
        <v>2.9783367397165262E-5</v>
      </c>
      <c r="AK133">
        <v>2.6758567367731471E-5</v>
      </c>
      <c r="AL133" t="s">
        <v>3654</v>
      </c>
    </row>
    <row r="134" spans="1:38" x14ac:dyDescent="0.25">
      <c r="A134" s="30">
        <v>1.8428027801751276E-12</v>
      </c>
      <c r="B134" s="30">
        <v>1.8428027801751276E-12</v>
      </c>
      <c r="C134" s="30">
        <v>1.8428027801751276E-12</v>
      </c>
      <c r="D134" s="30">
        <v>1.8428027801751276E-12</v>
      </c>
      <c r="E134" s="30">
        <v>1.8428027801751276E-12</v>
      </c>
      <c r="F134" s="30">
        <v>1.8428027801751276E-12</v>
      </c>
      <c r="G134" s="17">
        <v>1.8267151119041986E-5</v>
      </c>
      <c r="H134" s="17">
        <v>1.9050895141450471E-5</v>
      </c>
      <c r="I134" s="17">
        <v>1.4821847041226569E-5</v>
      </c>
      <c r="J134" s="17">
        <v>1.7819718604015465E-5</v>
      </c>
      <c r="K134" s="17">
        <v>1.6932593345639159E-5</v>
      </c>
      <c r="L134" s="17">
        <v>1.0426762410508889E-5</v>
      </c>
      <c r="M134" s="23">
        <v>2.930521998183713E-5</v>
      </c>
      <c r="N134" s="23">
        <v>3.6268100036526804E-5</v>
      </c>
      <c r="O134" s="23">
        <v>1.9925941067856078E-5</v>
      </c>
      <c r="P134" s="23">
        <v>1.9286956580018831E-5</v>
      </c>
      <c r="Q134" s="23">
        <v>2.3995094014630827E-5</v>
      </c>
      <c r="R134" s="23">
        <v>2.5631762904182484E-5</v>
      </c>
      <c r="S134">
        <v>2</v>
      </c>
      <c r="T134" t="s">
        <v>2426</v>
      </c>
      <c r="U134" t="s">
        <v>2426</v>
      </c>
      <c r="V134" t="s">
        <v>2427</v>
      </c>
      <c r="W134" t="s">
        <v>2428</v>
      </c>
      <c r="X134">
        <v>1</v>
      </c>
      <c r="Y134" s="17">
        <f t="shared" si="21"/>
        <v>8801716.6666666679</v>
      </c>
      <c r="Z134" s="23">
        <f t="shared" si="22"/>
        <v>13965418.713117141</v>
      </c>
      <c r="AA134" s="12">
        <f t="shared" si="23"/>
        <v>0.63025082508980401</v>
      </c>
      <c r="AB134" s="7">
        <f t="shared" si="24"/>
        <v>1.5866698783893074</v>
      </c>
      <c r="AC134" s="18">
        <f t="shared" si="25"/>
        <v>2.0401370936472486E-7</v>
      </c>
      <c r="AD134" s="27">
        <f t="shared" si="26"/>
        <v>8.3204342802966277E-3</v>
      </c>
      <c r="AE134" s="22">
        <f t="shared" si="27"/>
        <v>1.7163592618672484E-6</v>
      </c>
      <c r="AF134">
        <v>1.8428027801751276E-12</v>
      </c>
      <c r="AG134">
        <v>1.6219827943647091E-5</v>
      </c>
      <c r="AH134">
        <v>2.5735512430842022E-5</v>
      </c>
      <c r="AI134">
        <v>0</v>
      </c>
      <c r="AJ134">
        <v>3.1871026711157106E-6</v>
      </c>
      <c r="AK134">
        <v>6.3569336300080674E-6</v>
      </c>
      <c r="AL134" t="s">
        <v>2428</v>
      </c>
    </row>
    <row r="135" spans="1:38" x14ac:dyDescent="0.25">
      <c r="A135" s="30">
        <v>9.6979339109496259E-6</v>
      </c>
      <c r="B135" s="30">
        <v>1.0717740969498543E-5</v>
      </c>
      <c r="C135" s="30">
        <v>1.8428027801751276E-12</v>
      </c>
      <c r="D135" s="30">
        <v>4.0639329711202088E-6</v>
      </c>
      <c r="E135" s="30">
        <v>1.6256837566148942E-5</v>
      </c>
      <c r="F135" s="30">
        <v>1.2907543513180646E-5</v>
      </c>
      <c r="G135" s="17">
        <v>4.1072388364543245E-5</v>
      </c>
      <c r="H135" s="17">
        <v>4.3726024367995429E-5</v>
      </c>
      <c r="I135" s="17">
        <v>3.4289031330718601E-5</v>
      </c>
      <c r="J135" s="17">
        <v>3.7602390729473479E-5</v>
      </c>
      <c r="K135" s="17">
        <v>3.7344398340248963E-5</v>
      </c>
      <c r="L135" s="17">
        <v>4.6928815599939801E-5</v>
      </c>
      <c r="M135" s="23">
        <v>4.4662562707138813E-5</v>
      </c>
      <c r="N135" s="23">
        <v>5.5160165007322117E-5</v>
      </c>
      <c r="O135" s="23">
        <v>4.4188049368153314E-5</v>
      </c>
      <c r="P135" s="23">
        <v>5.1054418235252721E-5</v>
      </c>
      <c r="Q135" s="23">
        <v>5.4036211801843766E-5</v>
      </c>
      <c r="R135" s="23">
        <v>5.8883888328513354E-5</v>
      </c>
      <c r="S135">
        <v>3</v>
      </c>
      <c r="T135" t="s">
        <v>2491</v>
      </c>
      <c r="U135" t="s">
        <v>2491</v>
      </c>
      <c r="V135" t="s">
        <v>2492</v>
      </c>
      <c r="W135" t="s">
        <v>2493</v>
      </c>
      <c r="X135">
        <v>1</v>
      </c>
      <c r="Y135" s="17">
        <f t="shared" ref="Y135:Y153" si="28">AVERAGE(G135:L135)/AVERAGE(A135:F135)</f>
        <v>4.4918926660291083</v>
      </c>
      <c r="Z135" s="23">
        <f t="shared" ref="Z135:Z153" si="29">AVERAGE(M135:R135)/AVERAGE(A135:F135)</f>
        <v>5.7412823133810473</v>
      </c>
      <c r="AA135" s="12">
        <f t="shared" ref="AA135:AA153" si="30">AVERAGE(G135:L135)/AVERAGE(M135:R135)</f>
        <v>0.78238491348178074</v>
      </c>
      <c r="AB135" s="7">
        <f t="shared" ref="AB135:AB153" si="31">AVERAGE(M135:R135)/AVERAGE(G135:L135)</f>
        <v>1.2781432550249281</v>
      </c>
      <c r="AC135" s="18">
        <f t="shared" ref="AC135:AC153" si="32">_xlfn.T.TEST(A135:F135,G135:L135,2,2)</f>
        <v>1.4134596240615344E-6</v>
      </c>
      <c r="AD135" s="27">
        <f t="shared" ref="AD135:AD153" si="33">_xlfn.T.TEST(G135:L135,M135:R135,2,2)</f>
        <v>4.554864868695236E-3</v>
      </c>
      <c r="AE135" s="22">
        <f t="shared" ref="AE135:AE153" si="34">_xlfn.T.TEST(M135:R135,A135:F135,2,2)</f>
        <v>2.1654414438891436E-7</v>
      </c>
      <c r="AF135">
        <v>8.940665128950124E-6</v>
      </c>
      <c r="AG135">
        <v>4.0160508122153255E-5</v>
      </c>
      <c r="AH135">
        <v>5.1330882574704026E-5</v>
      </c>
      <c r="AI135">
        <v>5.9449463299987893E-6</v>
      </c>
      <c r="AJ135">
        <v>4.6540970424027592E-6</v>
      </c>
      <c r="AK135">
        <v>5.9091978253703365E-6</v>
      </c>
      <c r="AL135" t="s">
        <v>2493</v>
      </c>
    </row>
    <row r="136" spans="1:38" x14ac:dyDescent="0.25">
      <c r="A136" s="30">
        <v>1.9679290889490188E-4</v>
      </c>
      <c r="B136" s="30">
        <v>9.6973810701155738E-5</v>
      </c>
      <c r="C136" s="30">
        <v>1.7167919260667523E-4</v>
      </c>
      <c r="D136" s="30">
        <v>1.6609365737996443E-4</v>
      </c>
      <c r="E136" s="30">
        <v>3.2457285367224522E-4</v>
      </c>
      <c r="F136" s="30">
        <v>3.2425957719961544E-4</v>
      </c>
      <c r="G136" s="17">
        <v>5.3151960588591202E-4</v>
      </c>
      <c r="H136" s="17">
        <v>4.2572429827605798E-4</v>
      </c>
      <c r="I136" s="17">
        <v>4.312711346443851E-4</v>
      </c>
      <c r="J136" s="17">
        <v>3.9968549499218341E-4</v>
      </c>
      <c r="K136" s="17">
        <v>5.0256917420936082E-4</v>
      </c>
      <c r="L136" s="17">
        <v>3.7847483499236774E-4</v>
      </c>
      <c r="M136" s="23">
        <v>6.3912523331914703E-4</v>
      </c>
      <c r="N136" s="23">
        <v>6.6548485142973947E-4</v>
      </c>
      <c r="O136" s="23">
        <v>5.9000506013518264E-4</v>
      </c>
      <c r="P136" s="23">
        <v>5.9734393169152608E-4</v>
      </c>
      <c r="Q136" s="23">
        <v>6.1889809692001964E-4</v>
      </c>
      <c r="R136" s="23">
        <v>5.8534035273498624E-4</v>
      </c>
      <c r="S136">
        <v>11</v>
      </c>
      <c r="T136" t="s">
        <v>3357</v>
      </c>
      <c r="U136" t="s">
        <v>3357</v>
      </c>
      <c r="V136" t="s">
        <v>3358</v>
      </c>
      <c r="W136" t="s">
        <v>3359</v>
      </c>
      <c r="X136">
        <v>1</v>
      </c>
      <c r="Y136" s="17">
        <f t="shared" si="28"/>
        <v>2.0847414205032848</v>
      </c>
      <c r="Z136" s="23">
        <f t="shared" si="29"/>
        <v>2.8868153356355628</v>
      </c>
      <c r="AA136" s="12">
        <f t="shared" si="30"/>
        <v>0.72215960431161652</v>
      </c>
      <c r="AB136" s="7">
        <f t="shared" si="31"/>
        <v>1.3847354435633781</v>
      </c>
      <c r="AC136" s="18">
        <f t="shared" si="32"/>
        <v>4.2323297532382312E-4</v>
      </c>
      <c r="AD136" s="27">
        <f t="shared" si="33"/>
        <v>1.0022482692128814E-4</v>
      </c>
      <c r="AE136" s="22">
        <f t="shared" si="34"/>
        <v>1.4145768448353909E-6</v>
      </c>
      <c r="AF136">
        <v>2.1339533340909299E-4</v>
      </c>
      <c r="AG136">
        <v>4.4487409050004458E-4</v>
      </c>
      <c r="AH136">
        <v>6.1603292103843364E-4</v>
      </c>
      <c r="AI136">
        <v>9.2150548529136775E-5</v>
      </c>
      <c r="AJ136">
        <v>5.9730717837453323E-5</v>
      </c>
      <c r="AK136">
        <v>3.1482436861839511E-5</v>
      </c>
      <c r="AL136" t="s">
        <v>3359</v>
      </c>
    </row>
    <row r="137" spans="1:38" x14ac:dyDescent="0.25">
      <c r="A137" s="30">
        <v>1.8428027801751276E-12</v>
      </c>
      <c r="B137" s="30">
        <v>1.8428027801751276E-12</v>
      </c>
      <c r="C137" s="30">
        <v>1.8428027801751276E-12</v>
      </c>
      <c r="D137" s="30">
        <v>1.8428027801751276E-12</v>
      </c>
      <c r="E137" s="30">
        <v>1.8428027801751276E-12</v>
      </c>
      <c r="F137" s="30">
        <v>1.8428027801751276E-12</v>
      </c>
      <c r="G137" s="17">
        <v>8.7203270360667212E-6</v>
      </c>
      <c r="H137" s="17">
        <v>1.0493656151429247E-5</v>
      </c>
      <c r="I137" s="17">
        <v>7.8836945738672128E-6</v>
      </c>
      <c r="J137" s="17">
        <v>8.6034933398036187E-6</v>
      </c>
      <c r="K137" s="17">
        <v>1.8428027801751276E-12</v>
      </c>
      <c r="L137" s="17">
        <v>1.8428027801751276E-12</v>
      </c>
      <c r="M137" s="23">
        <v>1.9995308483936584E-5</v>
      </c>
      <c r="N137" s="23">
        <v>1.2366099104925756E-5</v>
      </c>
      <c r="O137" s="23">
        <v>8.0210850136221524E-6</v>
      </c>
      <c r="P137" s="23">
        <v>9.3945598520161786E-6</v>
      </c>
      <c r="Q137" s="23">
        <v>8.9278880470223956E-6</v>
      </c>
      <c r="R137" s="23">
        <v>1.0730033410296537E-5</v>
      </c>
      <c r="S137">
        <v>2</v>
      </c>
      <c r="T137" t="s">
        <v>3738</v>
      </c>
      <c r="U137" t="s">
        <v>3738</v>
      </c>
      <c r="V137" t="s">
        <v>3739</v>
      </c>
      <c r="W137" t="s">
        <v>3740</v>
      </c>
      <c r="X137">
        <v>3</v>
      </c>
      <c r="Y137" s="17">
        <f t="shared" si="28"/>
        <v>3228883.6666666665</v>
      </c>
      <c r="Z137" s="23">
        <f t="shared" si="29"/>
        <v>6279834.0530342394</v>
      </c>
      <c r="AA137" s="12">
        <f t="shared" si="30"/>
        <v>0.5141670368035538</v>
      </c>
      <c r="AB137" s="7">
        <f t="shared" si="31"/>
        <v>1.9448932514552986</v>
      </c>
      <c r="AC137" s="18">
        <f t="shared" si="32"/>
        <v>1.1084535728963871E-2</v>
      </c>
      <c r="AD137" s="27">
        <f t="shared" si="33"/>
        <v>5.7764943126354322E-2</v>
      </c>
      <c r="AE137" s="22">
        <f t="shared" si="34"/>
        <v>7.3666916189962E-5</v>
      </c>
      <c r="AF137">
        <v>1.8428027801751276E-12</v>
      </c>
      <c r="AG137">
        <v>5.9501957977953929E-6</v>
      </c>
      <c r="AH137">
        <v>1.1572495651969936E-5</v>
      </c>
      <c r="AI137">
        <v>0</v>
      </c>
      <c r="AJ137">
        <v>4.688383103583765E-6</v>
      </c>
      <c r="AK137">
        <v>4.3962073728741952E-6</v>
      </c>
      <c r="AL137" t="s">
        <v>3740</v>
      </c>
    </row>
    <row r="138" spans="1:38" x14ac:dyDescent="0.25">
      <c r="A138" s="30">
        <v>1.8428027801751276E-12</v>
      </c>
      <c r="B138" s="30">
        <v>4.4238323540884118E-6</v>
      </c>
      <c r="C138" s="30">
        <v>1.8428027801751276E-12</v>
      </c>
      <c r="D138" s="30">
        <v>1.8428027801751276E-12</v>
      </c>
      <c r="E138" s="30">
        <v>5.8772509068125342E-6</v>
      </c>
      <c r="F138" s="30">
        <v>1.8428027801751276E-12</v>
      </c>
      <c r="G138" s="17">
        <v>7.2357651163576388E-6</v>
      </c>
      <c r="H138" s="17">
        <v>7.3444904803879715E-6</v>
      </c>
      <c r="I138" s="17">
        <v>7.316111317573274E-6</v>
      </c>
      <c r="J138" s="17">
        <v>6.5255489248781441E-6</v>
      </c>
      <c r="K138" s="17">
        <v>4.6066383898817836E-6</v>
      </c>
      <c r="L138" s="17">
        <v>1.8428027801751276E-12</v>
      </c>
      <c r="M138" s="23">
        <v>1.9410008344196426E-5</v>
      </c>
      <c r="N138" s="23">
        <v>9.3943587870420331E-6</v>
      </c>
      <c r="O138" s="23">
        <v>7.9436749985757901E-6</v>
      </c>
      <c r="P138" s="23">
        <v>8.5175144347896022E-6</v>
      </c>
      <c r="Q138" s="23">
        <v>8.5448592712735123E-6</v>
      </c>
      <c r="R138" s="23">
        <v>8.7947830341374804E-6</v>
      </c>
      <c r="S138">
        <v>1</v>
      </c>
      <c r="T138" t="s">
        <v>3748</v>
      </c>
      <c r="U138" t="s">
        <v>3748</v>
      </c>
      <c r="V138" t="s">
        <v>3749</v>
      </c>
      <c r="W138" t="s">
        <v>3750</v>
      </c>
      <c r="X138">
        <v>1</v>
      </c>
      <c r="Y138" s="17">
        <f t="shared" si="28"/>
        <v>3.2063164233231909</v>
      </c>
      <c r="Z138" s="23">
        <f t="shared" si="29"/>
        <v>6.0775311183898095</v>
      </c>
      <c r="AA138" s="12">
        <f t="shared" si="30"/>
        <v>0.52756890271138213</v>
      </c>
      <c r="AB138" s="7">
        <f t="shared" si="31"/>
        <v>1.8954870062670686</v>
      </c>
      <c r="AC138" s="18">
        <f t="shared" si="32"/>
        <v>4.0949676270725474E-2</v>
      </c>
      <c r="AD138" s="27">
        <f t="shared" si="33"/>
        <v>4.5381816449442031E-2</v>
      </c>
      <c r="AE138" s="22">
        <f t="shared" si="34"/>
        <v>2.0720524808478065E-3</v>
      </c>
      <c r="AF138">
        <v>1.7168484386853445E-6</v>
      </c>
      <c r="AG138">
        <v>5.5047593453135983E-6</v>
      </c>
      <c r="AH138">
        <v>1.043419981166914E-5</v>
      </c>
      <c r="AI138">
        <v>2.6991465151126541E-6</v>
      </c>
      <c r="AJ138">
        <v>2.8918151868313195E-6</v>
      </c>
      <c r="AK138">
        <v>4.4222188976960299E-6</v>
      </c>
      <c r="AL138" t="s">
        <v>3750</v>
      </c>
    </row>
    <row r="139" spans="1:38" x14ac:dyDescent="0.25">
      <c r="A139" s="30">
        <v>1.8428027801751276E-12</v>
      </c>
      <c r="B139" s="30">
        <v>4.7717535189854753E-6</v>
      </c>
      <c r="C139" s="30">
        <v>3.1722007057934647E-6</v>
      </c>
      <c r="D139" s="30">
        <v>2.1277000899902025E-6</v>
      </c>
      <c r="E139" s="30">
        <v>2.9153139982370519E-6</v>
      </c>
      <c r="F139" s="30">
        <v>2.614937145068506E-6</v>
      </c>
      <c r="G139" s="17">
        <v>2.9138397560129119E-5</v>
      </c>
      <c r="H139" s="17">
        <v>3.2989855370695137E-5</v>
      </c>
      <c r="I139" s="17">
        <v>3.6247930686044758E-5</v>
      </c>
      <c r="J139" s="17">
        <v>3.4751574828542553E-5</v>
      </c>
      <c r="K139" s="17">
        <v>4.9000125924856641E-5</v>
      </c>
      <c r="L139" s="17">
        <v>4.9237847483499234E-5</v>
      </c>
      <c r="M139" s="23">
        <v>2.0689585839664087E-5</v>
      </c>
      <c r="N139" s="23">
        <v>2.0045172597524891E-5</v>
      </c>
      <c r="O139" s="23">
        <v>3.8117897798673642E-5</v>
      </c>
      <c r="P139" s="23">
        <v>3.951731001873255E-5</v>
      </c>
      <c r="Q139" s="23">
        <v>3.6065024412638944E-5</v>
      </c>
      <c r="R139" s="23">
        <v>3.8739188568786003E-5</v>
      </c>
      <c r="S139">
        <v>2</v>
      </c>
      <c r="T139" t="s">
        <v>3599</v>
      </c>
      <c r="U139" t="s">
        <v>3599</v>
      </c>
      <c r="X139">
        <v>1</v>
      </c>
      <c r="Y139" s="17">
        <f t="shared" si="28"/>
        <v>14.829323581531277</v>
      </c>
      <c r="Z139" s="23">
        <f t="shared" si="29"/>
        <v>12.381446416179873</v>
      </c>
      <c r="AA139" s="12">
        <f t="shared" si="30"/>
        <v>1.1977052666603278</v>
      </c>
      <c r="AB139" s="7">
        <f t="shared" si="31"/>
        <v>0.83492995132967252</v>
      </c>
      <c r="AC139" s="18">
        <f t="shared" si="32"/>
        <v>1.3565884267627062E-6</v>
      </c>
      <c r="AD139" s="27">
        <f t="shared" si="33"/>
        <v>0.24290355964614793</v>
      </c>
      <c r="AE139" s="22">
        <f t="shared" si="34"/>
        <v>1.5708326438502463E-5</v>
      </c>
      <c r="AF139">
        <v>2.6003178834795804E-6</v>
      </c>
      <c r="AG139">
        <v>3.856095530896124E-5</v>
      </c>
      <c r="AH139">
        <v>3.2195696539336686E-5</v>
      </c>
      <c r="AI139">
        <v>1.5573458220220793E-6</v>
      </c>
      <c r="AJ139">
        <v>8.5165194916411982E-6</v>
      </c>
      <c r="AK139">
        <v>9.2357272948263895E-6</v>
      </c>
    </row>
    <row r="140" spans="1:38" x14ac:dyDescent="0.25">
      <c r="A140" s="30">
        <v>3.1382931346382422E-6</v>
      </c>
      <c r="B140" s="30">
        <v>3.8643574300272429E-6</v>
      </c>
      <c r="C140" s="30">
        <v>1.8428027801751276E-12</v>
      </c>
      <c r="D140" s="30">
        <v>2.5528346913766045E-6</v>
      </c>
      <c r="E140" s="30">
        <v>1.8428027801751276E-12</v>
      </c>
      <c r="F140" s="30">
        <v>6.4875871876065372E-6</v>
      </c>
      <c r="G140" s="17">
        <v>5.5407551191525561E-5</v>
      </c>
      <c r="H140" s="17">
        <v>5.1666661547770052E-5</v>
      </c>
      <c r="I140" s="17">
        <v>7.8132995076645232E-5</v>
      </c>
      <c r="J140" s="17">
        <v>6.8412210411221441E-5</v>
      </c>
      <c r="K140" s="17">
        <v>1.3116885909008542E-4</v>
      </c>
      <c r="L140" s="17">
        <v>1.1890869219358028E-4</v>
      </c>
      <c r="M140" s="23">
        <v>5.9899266447952654E-5</v>
      </c>
      <c r="N140" s="23">
        <v>6.4340791726846529E-5</v>
      </c>
      <c r="O140" s="23">
        <v>5.3113323570511806E-5</v>
      </c>
      <c r="P140" s="23">
        <v>8.0771821414089961E-5</v>
      </c>
      <c r="Q140" s="23">
        <v>9.0698399187697496E-5</v>
      </c>
      <c r="R140" s="23">
        <v>8.1624336904470674E-5</v>
      </c>
      <c r="S140">
        <v>2</v>
      </c>
      <c r="T140" t="s">
        <v>3781</v>
      </c>
      <c r="U140" t="s">
        <v>3781</v>
      </c>
      <c r="V140" t="s">
        <v>3782</v>
      </c>
      <c r="W140" t="s">
        <v>3783</v>
      </c>
      <c r="X140">
        <v>1</v>
      </c>
      <c r="Y140" s="17">
        <f t="shared" si="28"/>
        <v>31.396533024757506</v>
      </c>
      <c r="Z140" s="23">
        <f t="shared" si="29"/>
        <v>26.830760870520152</v>
      </c>
      <c r="AA140" s="12">
        <f t="shared" si="30"/>
        <v>1.1701693133590527</v>
      </c>
      <c r="AB140" s="7">
        <f t="shared" si="31"/>
        <v>0.85457718689394624</v>
      </c>
      <c r="AC140" s="18">
        <f t="shared" si="32"/>
        <v>1.4292729761575831E-4</v>
      </c>
      <c r="AD140" s="27">
        <f t="shared" si="33"/>
        <v>0.43182583940103081</v>
      </c>
      <c r="AE140" s="22">
        <f t="shared" si="34"/>
        <v>4.9272201864894052E-7</v>
      </c>
      <c r="AF140">
        <v>2.6738460215423646E-6</v>
      </c>
      <c r="AG140">
        <v>8.3949494918471323E-5</v>
      </c>
      <c r="AH140">
        <v>7.174132320859486E-5</v>
      </c>
      <c r="AI140">
        <v>2.4694606432464505E-6</v>
      </c>
      <c r="AJ140">
        <v>3.3418188428798143E-5</v>
      </c>
      <c r="AK140">
        <v>1.4701014470306676E-5</v>
      </c>
      <c r="AL140" t="s">
        <v>3783</v>
      </c>
    </row>
    <row r="141" spans="1:38" x14ac:dyDescent="0.25">
      <c r="A141" s="30">
        <v>4.1717369337604541E-5</v>
      </c>
      <c r="B141" s="30">
        <v>4.2229668510493224E-5</v>
      </c>
      <c r="C141" s="30">
        <v>3.8966064786803071E-5</v>
      </c>
      <c r="D141" s="30">
        <v>2.7828164783424602E-5</v>
      </c>
      <c r="E141" s="30">
        <v>4.2167013215967272E-5</v>
      </c>
      <c r="F141" s="30">
        <v>4.5723622581705268E-5</v>
      </c>
      <c r="G141" s="17">
        <v>8.7042946518791972E-5</v>
      </c>
      <c r="H141" s="17">
        <v>9.7521123126867755E-5</v>
      </c>
      <c r="I141" s="17">
        <v>1.0555390044565113E-4</v>
      </c>
      <c r="J141" s="17">
        <v>9.0037501036576559E-5</v>
      </c>
      <c r="K141" s="17">
        <v>1.1349085201986541E-4</v>
      </c>
      <c r="L141" s="17">
        <v>1.0708342675319649E-4</v>
      </c>
      <c r="M141" s="23">
        <v>1.112311543475274E-4</v>
      </c>
      <c r="N141" s="23">
        <v>9.199325762120029E-5</v>
      </c>
      <c r="O141" s="23">
        <v>1.1837700352869029E-4</v>
      </c>
      <c r="P141" s="23">
        <v>1.0414361400886697E-4</v>
      </c>
      <c r="Q141" s="23">
        <v>1.4877802761962527E-4</v>
      </c>
      <c r="R141" s="23">
        <v>1.5766509947689596E-4</v>
      </c>
      <c r="S141">
        <v>7</v>
      </c>
      <c r="T141" t="s">
        <v>3818</v>
      </c>
      <c r="U141" t="s">
        <v>3819</v>
      </c>
      <c r="V141" t="s">
        <v>3820</v>
      </c>
      <c r="W141" t="s">
        <v>3821</v>
      </c>
      <c r="X141">
        <v>12</v>
      </c>
      <c r="Y141" s="17">
        <f t="shared" si="28"/>
        <v>2.5173907671397902</v>
      </c>
      <c r="Z141" s="23">
        <f t="shared" si="29"/>
        <v>3.0682743871847893</v>
      </c>
      <c r="AA141" s="12">
        <f t="shared" si="30"/>
        <v>0.82045816295118013</v>
      </c>
      <c r="AB141" s="7">
        <f t="shared" si="31"/>
        <v>1.2188311911030412</v>
      </c>
      <c r="AC141" s="18">
        <f t="shared" si="32"/>
        <v>2.4433632485838667E-7</v>
      </c>
      <c r="AD141" s="27">
        <f t="shared" si="33"/>
        <v>8.2688121680349433E-2</v>
      </c>
      <c r="AE141" s="22">
        <f t="shared" si="34"/>
        <v>1.8791902204486182E-5</v>
      </c>
      <c r="AF141">
        <v>3.9771983869332999E-5</v>
      </c>
      <c r="AG141">
        <v>1.0012162498349155E-4</v>
      </c>
      <c r="AH141">
        <v>1.2203135943380103E-4</v>
      </c>
      <c r="AI141">
        <v>6.2335740514395143E-6</v>
      </c>
      <c r="AJ141">
        <v>1.0355834376752098E-5</v>
      </c>
      <c r="AK141">
        <v>2.5835655332813432E-5</v>
      </c>
      <c r="AL141" t="s">
        <v>3821</v>
      </c>
    </row>
    <row r="142" spans="1:38" x14ac:dyDescent="0.25">
      <c r="A142" s="30">
        <v>8.7673185069611866E-6</v>
      </c>
      <c r="B142" s="30">
        <v>8.9856906364119406E-6</v>
      </c>
      <c r="C142" s="30">
        <v>5.4071519175898598E-6</v>
      </c>
      <c r="D142" s="30">
        <v>1.8428027801751276E-12</v>
      </c>
      <c r="E142" s="30">
        <v>1.8428027801751276E-12</v>
      </c>
      <c r="F142" s="30">
        <v>1.8428027801751276E-12</v>
      </c>
      <c r="G142" s="17">
        <v>1.575891225494562E-5</v>
      </c>
      <c r="H142" s="17">
        <v>1.7589736817049611E-5</v>
      </c>
      <c r="I142" s="17">
        <v>1.8741304274381047E-5</v>
      </c>
      <c r="J142" s="17">
        <v>1.8442770223992676E-5</v>
      </c>
      <c r="K142" s="17">
        <v>2.0573050237875123E-5</v>
      </c>
      <c r="L142" s="17">
        <v>2.6779610001504955E-5</v>
      </c>
      <c r="M142" s="23">
        <v>1.3388112368511885E-5</v>
      </c>
      <c r="N142" s="23">
        <v>7.5212374878942129E-6</v>
      </c>
      <c r="O142" s="23">
        <v>2.4328861871713844E-5</v>
      </c>
      <c r="P142" s="23">
        <v>1.8529946952357655E-5</v>
      </c>
      <c r="Q142" s="23">
        <v>2.2169424049381557E-5</v>
      </c>
      <c r="R142" s="23">
        <v>2.059910660129821E-5</v>
      </c>
      <c r="S142">
        <v>1</v>
      </c>
      <c r="T142" t="s">
        <v>3851</v>
      </c>
      <c r="U142" t="s">
        <v>3851</v>
      </c>
      <c r="V142" t="s">
        <v>3852</v>
      </c>
      <c r="W142" t="s">
        <v>3853</v>
      </c>
      <c r="X142">
        <v>1</v>
      </c>
      <c r="Y142" s="17">
        <f t="shared" si="28"/>
        <v>5.0900058665315919</v>
      </c>
      <c r="Z142" s="23">
        <f t="shared" si="29"/>
        <v>4.5999966761918376</v>
      </c>
      <c r="AA142" s="12">
        <f t="shared" si="30"/>
        <v>1.106523814000973</v>
      </c>
      <c r="AB142" s="7">
        <f t="shared" si="31"/>
        <v>0.90373111481821267</v>
      </c>
      <c r="AC142" s="18">
        <f t="shared" si="32"/>
        <v>5.9531948226835223E-5</v>
      </c>
      <c r="AD142" s="27">
        <f t="shared" si="33"/>
        <v>0.54144583266262181</v>
      </c>
      <c r="AE142" s="22">
        <f t="shared" si="34"/>
        <v>1.2365793612891902E-3</v>
      </c>
      <c r="AF142">
        <v>3.8600277648952213E-6</v>
      </c>
      <c r="AG142">
        <v>1.9647563968291504E-5</v>
      </c>
      <c r="AH142">
        <v>1.7756114888526228E-5</v>
      </c>
      <c r="AI142">
        <v>4.4146781491098361E-6</v>
      </c>
      <c r="AJ142">
        <v>3.8301881099044729E-6</v>
      </c>
      <c r="AK142">
        <v>6.2480697822129816E-6</v>
      </c>
      <c r="AL142" t="s">
        <v>3853</v>
      </c>
    </row>
    <row r="143" spans="1:38" x14ac:dyDescent="0.25">
      <c r="A143" s="30">
        <v>1.8428027801751276E-12</v>
      </c>
      <c r="B143" s="30">
        <v>1.8428027801751276E-12</v>
      </c>
      <c r="C143" s="30">
        <v>1.8428027801751276E-12</v>
      </c>
      <c r="D143" s="30">
        <v>1.8428027801751276E-12</v>
      </c>
      <c r="E143" s="30">
        <v>1.8428027801751276E-12</v>
      </c>
      <c r="F143" s="30">
        <v>9.1552284921880519E-6</v>
      </c>
      <c r="G143" s="17">
        <v>2.6845950901591258E-5</v>
      </c>
      <c r="H143" s="17">
        <v>2.3044248766089971E-5</v>
      </c>
      <c r="I143" s="17">
        <v>1.6609365737996444E-5</v>
      </c>
      <c r="J143" s="17">
        <v>1.8428027801751276E-12</v>
      </c>
      <c r="K143" s="17">
        <v>1.5326406442438518E-5</v>
      </c>
      <c r="L143" s="17">
        <v>1.4243022687973561E-5</v>
      </c>
      <c r="M143" s="23">
        <v>1.8710302234166969E-5</v>
      </c>
      <c r="N143" s="23">
        <v>2.7531826909865923E-5</v>
      </c>
      <c r="O143" s="23">
        <v>1.940819875942911E-5</v>
      </c>
      <c r="P143" s="23">
        <v>2.8360214603349071E-5</v>
      </c>
      <c r="Q143" s="23">
        <v>2.8492917486285694E-5</v>
      </c>
      <c r="R143" s="23">
        <v>2.8937271079149227E-5</v>
      </c>
      <c r="S143">
        <v>2</v>
      </c>
      <c r="T143" t="s">
        <v>3938</v>
      </c>
      <c r="U143" t="s">
        <v>3938</v>
      </c>
      <c r="V143" t="s">
        <v>3939</v>
      </c>
      <c r="W143" t="s">
        <v>3940</v>
      </c>
      <c r="X143">
        <v>2</v>
      </c>
      <c r="Y143" s="17">
        <f t="shared" si="28"/>
        <v>10.493337197985953</v>
      </c>
      <c r="Z143" s="23">
        <f t="shared" si="29"/>
        <v>16.541430810655726</v>
      </c>
      <c r="AA143" s="12">
        <f t="shared" si="30"/>
        <v>0.63436696124414549</v>
      </c>
      <c r="AB143" s="7">
        <f t="shared" si="31"/>
        <v>1.5763746555128921</v>
      </c>
      <c r="AC143" s="18">
        <f t="shared" si="32"/>
        <v>5.1909540333550819E-3</v>
      </c>
      <c r="AD143" s="27">
        <f t="shared" si="33"/>
        <v>5.5255486375634717E-2</v>
      </c>
      <c r="AE143" s="22">
        <f t="shared" si="34"/>
        <v>2.4651426880893664E-6</v>
      </c>
      <c r="AF143">
        <v>1.5258729510336587E-6</v>
      </c>
      <c r="AG143">
        <v>1.601149939648209E-5</v>
      </c>
      <c r="AH143">
        <v>2.5240121845374335E-5</v>
      </c>
      <c r="AI143">
        <v>3.7376056284207375E-6</v>
      </c>
      <c r="AJ143">
        <v>9.2430218371514628E-6</v>
      </c>
      <c r="AK143">
        <v>4.8142778045020671E-6</v>
      </c>
      <c r="AL143" t="s">
        <v>3940</v>
      </c>
    </row>
    <row r="144" spans="1:38" x14ac:dyDescent="0.25">
      <c r="A144" s="30">
        <v>4.2168856018747445E-6</v>
      </c>
      <c r="B144" s="30">
        <v>4.6272777810197455E-6</v>
      </c>
      <c r="C144" s="30">
        <v>4.4400490185539523E-6</v>
      </c>
      <c r="D144" s="30">
        <v>4.6635809957891953E-6</v>
      </c>
      <c r="E144" s="30">
        <v>6.7907282449453451E-6</v>
      </c>
      <c r="F144" s="30">
        <v>6.2950142970782357E-6</v>
      </c>
      <c r="G144" s="17">
        <v>9.9061706251094152E-6</v>
      </c>
      <c r="H144" s="17">
        <v>1.0171534225454635E-5</v>
      </c>
      <c r="I144" s="17">
        <v>9.4672150028717E-6</v>
      </c>
      <c r="J144" s="17">
        <v>8.4741285846353241E-6</v>
      </c>
      <c r="K144" s="17">
        <v>1.1911877171052024E-5</v>
      </c>
      <c r="L144" s="17">
        <v>1.2577681815529298E-5</v>
      </c>
      <c r="M144" s="23">
        <v>7.2308996652268181E-6</v>
      </c>
      <c r="N144" s="23">
        <v>6.050849331961623E-6</v>
      </c>
      <c r="O144" s="23">
        <v>1.1916316757760269E-5</v>
      </c>
      <c r="P144" s="23">
        <v>8.8530918766399357E-6</v>
      </c>
      <c r="Q144" s="23">
        <v>1.0870778892199013E-5</v>
      </c>
      <c r="R144" s="23">
        <v>1.1131359098692743E-5</v>
      </c>
      <c r="S144">
        <v>2</v>
      </c>
      <c r="T144" t="s">
        <v>3964</v>
      </c>
      <c r="U144" t="s">
        <v>3964</v>
      </c>
      <c r="V144" t="s">
        <v>3965</v>
      </c>
      <c r="W144" t="s">
        <v>3966</v>
      </c>
      <c r="X144">
        <v>3</v>
      </c>
      <c r="Y144" s="17">
        <f t="shared" si="28"/>
        <v>2.0142276905536689</v>
      </c>
      <c r="Z144" s="23">
        <f t="shared" si="29"/>
        <v>1.8062168530259592</v>
      </c>
      <c r="AA144" s="12">
        <f t="shared" si="30"/>
        <v>1.1151638227598355</v>
      </c>
      <c r="AB144" s="7">
        <f t="shared" si="31"/>
        <v>0.89672923349071243</v>
      </c>
      <c r="AC144" s="18">
        <f t="shared" si="32"/>
        <v>4.6654608694950933E-5</v>
      </c>
      <c r="AD144" s="27">
        <f t="shared" si="33"/>
        <v>0.37108099780890369</v>
      </c>
      <c r="AE144" s="22">
        <f t="shared" si="34"/>
        <v>2.7680394090765772E-3</v>
      </c>
      <c r="AF144">
        <v>5.1722559898768696E-6</v>
      </c>
      <c r="AG144">
        <v>1.0418101237442067E-5</v>
      </c>
      <c r="AH144">
        <v>9.3422159370800673E-6</v>
      </c>
      <c r="AI144">
        <v>1.0848640266577687E-6</v>
      </c>
      <c r="AJ144">
        <v>1.5428050662532498E-6</v>
      </c>
      <c r="AK144">
        <v>2.3534453837349406E-6</v>
      </c>
      <c r="AL144" t="s">
        <v>3966</v>
      </c>
    </row>
    <row r="145" spans="1:38" x14ac:dyDescent="0.25">
      <c r="A145" s="30">
        <v>1.8428027801751276E-12</v>
      </c>
      <c r="B145" s="30">
        <v>1.8428027801751276E-12</v>
      </c>
      <c r="C145" s="30">
        <v>2.4752526943312314E-6</v>
      </c>
      <c r="D145" s="30">
        <v>1.8428027801751276E-12</v>
      </c>
      <c r="E145" s="30">
        <v>4.9748303853607748E-6</v>
      </c>
      <c r="F145" s="30">
        <v>3.8017021355012883E-6</v>
      </c>
      <c r="G145" s="17">
        <v>1.0537514857597415E-5</v>
      </c>
      <c r="H145" s="17">
        <v>9.6045038099947469E-6</v>
      </c>
      <c r="I145" s="17">
        <v>8.3235715974950167E-6</v>
      </c>
      <c r="J145" s="17">
        <v>1.017190278601067E-5</v>
      </c>
      <c r="K145" s="17">
        <v>1.101424793682872E-5</v>
      </c>
      <c r="L145" s="17">
        <v>1.1516043133870407E-5</v>
      </c>
      <c r="M145" s="23">
        <v>1.2912392639681513E-5</v>
      </c>
      <c r="N145" s="23">
        <v>8.6970654567023328E-6</v>
      </c>
      <c r="O145" s="23">
        <v>1.2305779612681837E-5</v>
      </c>
      <c r="P145" s="23">
        <v>1.3686492790145135E-5</v>
      </c>
      <c r="Q145" s="23">
        <v>2.1920103481440027E-5</v>
      </c>
      <c r="R145" s="23">
        <v>2.2072912861791286E-5</v>
      </c>
      <c r="S145">
        <v>2</v>
      </c>
      <c r="T145" t="s">
        <v>3981</v>
      </c>
      <c r="U145" t="s">
        <v>3981</v>
      </c>
      <c r="V145" t="s">
        <v>3982</v>
      </c>
      <c r="W145" t="s">
        <v>3983</v>
      </c>
      <c r="X145">
        <v>1</v>
      </c>
      <c r="Y145" s="17">
        <f t="shared" si="28"/>
        <v>5.4362710359308997</v>
      </c>
      <c r="Z145" s="23">
        <f t="shared" si="29"/>
        <v>8.1404594992603965</v>
      </c>
      <c r="AA145" s="12">
        <f t="shared" si="30"/>
        <v>0.66780886710692611</v>
      </c>
      <c r="AB145" s="7">
        <f t="shared" si="31"/>
        <v>1.4974344445772163</v>
      </c>
      <c r="AC145" s="18">
        <f t="shared" si="32"/>
        <v>9.1238270107573535E-6</v>
      </c>
      <c r="AD145" s="27">
        <f t="shared" si="33"/>
        <v>5.0939940723126312E-2</v>
      </c>
      <c r="AE145" s="22">
        <f t="shared" si="34"/>
        <v>2.4493402262498103E-4</v>
      </c>
      <c r="AF145">
        <v>1.8752984572669393E-6</v>
      </c>
      <c r="AG145">
        <v>1.0194630686966163E-5</v>
      </c>
      <c r="AH145">
        <v>1.5265791140407021E-5</v>
      </c>
      <c r="AI145">
        <v>2.2012853775928974E-6</v>
      </c>
      <c r="AJ145">
        <v>1.1300532067361852E-6</v>
      </c>
      <c r="AK145">
        <v>5.4874269379400439E-6</v>
      </c>
      <c r="AL145" t="s">
        <v>3983</v>
      </c>
    </row>
    <row r="146" spans="1:38" x14ac:dyDescent="0.25">
      <c r="A146" s="30">
        <v>2.5937449130964923E-6</v>
      </c>
      <c r="B146" s="30">
        <v>1.8428027801751276E-12</v>
      </c>
      <c r="C146" s="30">
        <v>1.8428027801751276E-12</v>
      </c>
      <c r="D146" s="30">
        <v>1.8428027801751276E-12</v>
      </c>
      <c r="E146" s="30">
        <v>1.8428027801751276E-12</v>
      </c>
      <c r="F146" s="30">
        <v>1.8428027801751276E-12</v>
      </c>
      <c r="G146" s="17">
        <v>1.7408036462924345E-5</v>
      </c>
      <c r="H146" s="17">
        <v>1.965164884778756E-5</v>
      </c>
      <c r="I146" s="17">
        <v>2.4203371714820127E-5</v>
      </c>
      <c r="J146" s="17">
        <v>2.4037519464604365E-5</v>
      </c>
      <c r="K146" s="17">
        <v>3.371407686330396E-5</v>
      </c>
      <c r="L146" s="17">
        <v>3.999619154092097E-5</v>
      </c>
      <c r="M146" s="23">
        <v>1.2012626880376393E-5</v>
      </c>
      <c r="N146" s="23">
        <v>1.8676523318510375E-5</v>
      </c>
      <c r="O146" s="23">
        <v>2.1988465572649799E-5</v>
      </c>
      <c r="P146" s="23">
        <v>2.4706864023109065E-5</v>
      </c>
      <c r="Q146" s="23">
        <v>3.0276363806964219E-5</v>
      </c>
      <c r="R146" s="23">
        <v>2.5396516884431204E-5</v>
      </c>
      <c r="S146">
        <v>2</v>
      </c>
      <c r="T146" t="s">
        <v>3655</v>
      </c>
      <c r="U146" t="s">
        <v>3655</v>
      </c>
      <c r="V146" t="s">
        <v>3656</v>
      </c>
      <c r="W146" t="s">
        <v>3657</v>
      </c>
      <c r="X146">
        <v>1</v>
      </c>
      <c r="Y146" s="17">
        <f t="shared" si="28"/>
        <v>61.305288435920289</v>
      </c>
      <c r="Z146" s="23">
        <f t="shared" si="29"/>
        <v>51.299141694002969</v>
      </c>
      <c r="AA146" s="12">
        <f t="shared" si="30"/>
        <v>1.1950548568941666</v>
      </c>
      <c r="AB146" s="7">
        <f t="shared" si="31"/>
        <v>0.83678167092588918</v>
      </c>
      <c r="AC146" s="18">
        <f t="shared" si="32"/>
        <v>2.5465328629141255E-5</v>
      </c>
      <c r="AD146" s="27">
        <f t="shared" si="33"/>
        <v>0.34566178679199799</v>
      </c>
      <c r="AE146" s="22">
        <f t="shared" si="34"/>
        <v>8.1013505313777812E-6</v>
      </c>
      <c r="AF146">
        <v>4.3229235451839891E-7</v>
      </c>
      <c r="AG146">
        <v>2.6501807482393554E-5</v>
      </c>
      <c r="AH146">
        <v>2.217622674767351E-5</v>
      </c>
      <c r="AI146">
        <v>1.0588911743498993E-6</v>
      </c>
      <c r="AJ146">
        <v>8.6613174266729413E-6</v>
      </c>
      <c r="AK146">
        <v>6.2923533686130819E-6</v>
      </c>
      <c r="AL146" t="s">
        <v>3657</v>
      </c>
    </row>
    <row r="147" spans="1:38" x14ac:dyDescent="0.25">
      <c r="A147" s="30">
        <v>1.8428027801751276E-12</v>
      </c>
      <c r="B147" s="30">
        <v>1.8428027801751276E-12</v>
      </c>
      <c r="C147" s="30">
        <v>1.8428027801751276E-12</v>
      </c>
      <c r="D147" s="30">
        <v>1.8428027801751276E-12</v>
      </c>
      <c r="E147" s="30">
        <v>1.8428027801751276E-12</v>
      </c>
      <c r="F147" s="30">
        <v>1.8428027801751276E-12</v>
      </c>
      <c r="G147" s="17">
        <v>5.0238489393134325E-6</v>
      </c>
      <c r="H147" s="17">
        <v>6.7253087462491285E-6</v>
      </c>
      <c r="I147" s="17">
        <v>4.9016711149878217E-6</v>
      </c>
      <c r="J147" s="17">
        <v>5.2155004284516462E-6</v>
      </c>
      <c r="K147" s="17">
        <v>3.429271693627895E-6</v>
      </c>
      <c r="L147" s="17">
        <v>1.8428027801751276E-12</v>
      </c>
      <c r="M147" s="23">
        <v>1.1908274158794413E-5</v>
      </c>
      <c r="N147" s="23">
        <v>1.7831447232173075E-5</v>
      </c>
      <c r="O147" s="23">
        <v>2.0106497414639541E-12</v>
      </c>
      <c r="P147" s="23">
        <v>1.2304171092888666E-5</v>
      </c>
      <c r="Q147" s="23">
        <v>2.0106497414639541E-12</v>
      </c>
      <c r="R147" s="23">
        <v>8.902754925254095E-6</v>
      </c>
      <c r="S147">
        <v>1</v>
      </c>
      <c r="T147" t="s">
        <v>4034</v>
      </c>
      <c r="U147" t="s">
        <v>4034</v>
      </c>
      <c r="V147" t="s">
        <v>4035</v>
      </c>
      <c r="W147" t="s">
        <v>4036</v>
      </c>
      <c r="X147">
        <v>1</v>
      </c>
      <c r="Y147" s="17">
        <f t="shared" si="28"/>
        <v>2287783.5</v>
      </c>
      <c r="Z147" s="23">
        <f t="shared" si="29"/>
        <v>4607714.2182995928</v>
      </c>
      <c r="AA147" s="12">
        <f t="shared" si="30"/>
        <v>0.49651158722345234</v>
      </c>
      <c r="AB147" s="7">
        <f t="shared" si="31"/>
        <v>2.0140516872770493</v>
      </c>
      <c r="AC147" s="18">
        <f t="shared" si="32"/>
        <v>1.2170041164738345E-3</v>
      </c>
      <c r="AD147" s="27">
        <f t="shared" si="33"/>
        <v>0.19530179178937995</v>
      </c>
      <c r="AE147" s="22">
        <f t="shared" si="34"/>
        <v>1.5930930608549564E-2</v>
      </c>
      <c r="AF147">
        <v>1.8428027801751276E-12</v>
      </c>
      <c r="AG147">
        <v>4.2159337942387838E-6</v>
      </c>
      <c r="AH147">
        <v>8.491108571734955E-6</v>
      </c>
      <c r="AI147">
        <v>0</v>
      </c>
      <c r="AJ147">
        <v>2.315684699625324E-6</v>
      </c>
      <c r="AK147">
        <v>7.1808861112687181E-6</v>
      </c>
      <c r="AL147" t="s">
        <v>4036</v>
      </c>
    </row>
    <row r="148" spans="1:38" x14ac:dyDescent="0.25">
      <c r="A148" s="30">
        <v>4.6733478505241237E-5</v>
      </c>
      <c r="B148" s="30">
        <v>4.5498800642523902E-5</v>
      </c>
      <c r="C148" s="30">
        <v>4.4899889738966983E-5</v>
      </c>
      <c r="D148" s="30">
        <v>4.0727784244650494E-5</v>
      </c>
      <c r="E148" s="30">
        <v>3.2652622461923086E-6</v>
      </c>
      <c r="F148" s="30">
        <v>5.2247144423525219E-5</v>
      </c>
      <c r="G148" s="17">
        <v>1.349779324367074E-4</v>
      </c>
      <c r="H148" s="17">
        <v>1.9926226462033654E-4</v>
      </c>
      <c r="I148" s="17">
        <v>7.9212877505827861E-5</v>
      </c>
      <c r="J148" s="17">
        <v>1.5877035913154847E-4</v>
      </c>
      <c r="K148" s="17">
        <v>4.319529716730499E-4</v>
      </c>
      <c r="L148" s="17">
        <v>3.1353446501899621E-4</v>
      </c>
      <c r="M148" s="23">
        <v>1.6668889551658617E-6</v>
      </c>
      <c r="N148" s="23">
        <v>4.8414435124710549E-5</v>
      </c>
      <c r="O148" s="23">
        <v>9.4180844539913063E-6</v>
      </c>
      <c r="P148" s="23">
        <v>8.2814641551417334E-5</v>
      </c>
      <c r="Q148" s="23">
        <v>6.7332638542144885E-5</v>
      </c>
      <c r="R148" s="23">
        <v>6.3830086692514689E-5</v>
      </c>
      <c r="S148">
        <v>2</v>
      </c>
      <c r="T148" t="s">
        <v>1717</v>
      </c>
      <c r="U148" t="s">
        <v>1717</v>
      </c>
      <c r="V148" t="s">
        <v>1718</v>
      </c>
      <c r="W148" t="s">
        <v>1719</v>
      </c>
      <c r="X148">
        <v>1</v>
      </c>
      <c r="Y148" s="17">
        <f t="shared" si="28"/>
        <v>5.6463879077605075</v>
      </c>
      <c r="Z148" s="23">
        <f t="shared" si="29"/>
        <v>1.1718473239634071</v>
      </c>
      <c r="AA148" s="12">
        <f t="shared" si="30"/>
        <v>4.8183648093877673</v>
      </c>
      <c r="AB148" s="7">
        <f t="shared" si="31"/>
        <v>0.2075392876130237</v>
      </c>
      <c r="AC148" s="18">
        <f t="shared" si="32"/>
        <v>7.1723702906517396E-3</v>
      </c>
      <c r="AD148" s="27">
        <f t="shared" si="33"/>
        <v>9.9611888237132861E-3</v>
      </c>
      <c r="AE148" s="22">
        <f t="shared" si="34"/>
        <v>0.67162685636257713</v>
      </c>
      <c r="AF148">
        <v>3.8895393300183362E-5</v>
      </c>
      <c r="AG148">
        <v>2.1961847839774439E-4</v>
      </c>
      <c r="AH148">
        <v>4.5579462553324106E-5</v>
      </c>
      <c r="AI148">
        <v>1.7845042444620819E-5</v>
      </c>
      <c r="AJ148">
        <v>1.3030792256613657E-4</v>
      </c>
      <c r="AK148">
        <v>3.2974963101200712E-5</v>
      </c>
      <c r="AL148" t="s">
        <v>1719</v>
      </c>
    </row>
    <row r="149" spans="1:38" x14ac:dyDescent="0.25">
      <c r="A149" s="30">
        <v>2.8222524578382081E-5</v>
      </c>
      <c r="B149" s="30">
        <v>3.2639722842461862E-5</v>
      </c>
      <c r="C149" s="30">
        <v>3.3870715099618849E-5</v>
      </c>
      <c r="D149" s="30">
        <v>1.8428027801751276E-12</v>
      </c>
      <c r="E149" s="30">
        <v>1.8428027801751276E-12</v>
      </c>
      <c r="F149" s="30">
        <v>1.8428027801751301E-12</v>
      </c>
      <c r="G149" s="17">
        <v>3.0033999711294232E-5</v>
      </c>
      <c r="H149" s="17">
        <v>6.7101977634516927E-5</v>
      </c>
      <c r="I149" s="17">
        <v>3.5123820990137929E-5</v>
      </c>
      <c r="J149" s="17">
        <v>7.2565887877736171E-5</v>
      </c>
      <c r="K149" s="17">
        <v>6.1017042854378651E-5</v>
      </c>
      <c r="L149" s="17">
        <v>1.1528205632219563E-4</v>
      </c>
      <c r="M149" s="23">
        <v>6.705516887782286E-5</v>
      </c>
      <c r="N149" s="23">
        <v>4.9966656725120718E-5</v>
      </c>
      <c r="O149" s="23">
        <v>4.2406613697216255E-5</v>
      </c>
      <c r="P149" s="23">
        <v>1.82540858078288E-4</v>
      </c>
      <c r="Q149" s="23">
        <v>2.5482974823314153E-5</v>
      </c>
      <c r="R149" s="23">
        <v>7.8369094973040535E-5</v>
      </c>
      <c r="S149">
        <v>4</v>
      </c>
      <c r="T149" t="s">
        <v>4070</v>
      </c>
      <c r="U149" t="s">
        <v>4070</v>
      </c>
      <c r="V149" t="s">
        <v>4071</v>
      </c>
      <c r="W149" t="s">
        <v>4072</v>
      </c>
      <c r="X149">
        <v>2</v>
      </c>
      <c r="Y149" s="17">
        <f t="shared" si="28"/>
        <v>4.0231483636577687</v>
      </c>
      <c r="Z149" s="23">
        <f t="shared" si="29"/>
        <v>4.7060846541281256</v>
      </c>
      <c r="AA149" s="12">
        <f t="shared" si="30"/>
        <v>0.85488227674117734</v>
      </c>
      <c r="AB149" s="7">
        <f t="shared" si="31"/>
        <v>1.1697517040732361</v>
      </c>
      <c r="AC149" s="18">
        <f t="shared" si="32"/>
        <v>7.8183933816815716E-3</v>
      </c>
      <c r="AD149" s="27">
        <f t="shared" si="33"/>
        <v>0.68858003013898283</v>
      </c>
      <c r="AE149" s="22">
        <f t="shared" si="34"/>
        <v>3.5007575538502561E-2</v>
      </c>
      <c r="AF149">
        <v>1.5788828008145188E-5</v>
      </c>
      <c r="AG149">
        <v>6.3520797565043253E-5</v>
      </c>
      <c r="AH149">
        <v>7.4303561195800412E-5</v>
      </c>
      <c r="AI149">
        <v>1.7397500986894215E-5</v>
      </c>
      <c r="AJ149">
        <v>3.0685140098504997E-5</v>
      </c>
      <c r="AK149">
        <v>5.6173890777144442E-5</v>
      </c>
      <c r="AL149" t="s">
        <v>4072</v>
      </c>
    </row>
    <row r="150" spans="1:38" x14ac:dyDescent="0.25">
      <c r="A150" s="30">
        <v>3.9657115829368744E-5</v>
      </c>
      <c r="B150" s="30">
        <v>3.8610403850229277E-5</v>
      </c>
      <c r="C150" s="30">
        <v>2.7207140246505583E-5</v>
      </c>
      <c r="D150" s="30">
        <v>2.3200887002404856E-5</v>
      </c>
      <c r="E150" s="30">
        <v>3.7677945643460657E-5</v>
      </c>
      <c r="F150" s="30">
        <v>3.9200100739885317E-5</v>
      </c>
      <c r="G150" s="17">
        <v>1.6151244966844906E-4</v>
      </c>
      <c r="H150" s="17">
        <v>1.805725588238004E-4</v>
      </c>
      <c r="I150" s="17">
        <v>1.7206249558495166E-4</v>
      </c>
      <c r="J150" s="17">
        <v>1.6147006520450503E-4</v>
      </c>
      <c r="K150" s="17">
        <v>2.3073733610572773E-4</v>
      </c>
      <c r="L150" s="17">
        <v>2.672064031253935E-4</v>
      </c>
      <c r="M150" s="23">
        <v>1.985375874213752E-4</v>
      </c>
      <c r="N150" s="23">
        <v>2.0544819058278683E-4</v>
      </c>
      <c r="O150" s="23">
        <v>2.1419451695815501E-4</v>
      </c>
      <c r="P150" s="23">
        <v>1.7566845726196419E-4</v>
      </c>
      <c r="Q150" s="23">
        <v>2.2036721166444935E-4</v>
      </c>
      <c r="R150" s="23">
        <v>2.0679532590956766E-4</v>
      </c>
      <c r="S150">
        <v>12</v>
      </c>
      <c r="T150" t="s">
        <v>4110</v>
      </c>
      <c r="U150" t="s">
        <v>4110</v>
      </c>
      <c r="V150" t="s">
        <v>4111</v>
      </c>
      <c r="W150" t="s">
        <v>4112</v>
      </c>
      <c r="X150">
        <v>1</v>
      </c>
      <c r="Y150" s="17">
        <f t="shared" si="28"/>
        <v>5.7092716775442867</v>
      </c>
      <c r="Z150" s="23">
        <f t="shared" si="29"/>
        <v>5.9401116279482782</v>
      </c>
      <c r="AA150" s="12">
        <f t="shared" si="30"/>
        <v>0.96113878579017142</v>
      </c>
      <c r="AB150" s="7">
        <f t="shared" si="31"/>
        <v>1.0404324690506377</v>
      </c>
      <c r="AC150" s="18">
        <f t="shared" si="32"/>
        <v>4.3038134068742074E-6</v>
      </c>
      <c r="AD150" s="27">
        <f t="shared" si="33"/>
        <v>0.68399536432210506</v>
      </c>
      <c r="AE150" s="22">
        <f t="shared" si="34"/>
        <v>3.3240246432962365E-10</v>
      </c>
      <c r="AF150">
        <v>3.4258932218642411E-5</v>
      </c>
      <c r="AG150">
        <v>1.9559355141880456E-4</v>
      </c>
      <c r="AH150">
        <v>2.0350188163304969E-4</v>
      </c>
      <c r="AI150">
        <v>7.1580531547715753E-6</v>
      </c>
      <c r="AJ150">
        <v>4.3517262659320296E-5</v>
      </c>
      <c r="AK150">
        <v>1.5574019585419038E-5</v>
      </c>
      <c r="AL150" t="s">
        <v>4112</v>
      </c>
    </row>
    <row r="151" spans="1:38" x14ac:dyDescent="0.25">
      <c r="A151" s="30">
        <v>1.4481297087450206E-5</v>
      </c>
      <c r="B151" s="30">
        <v>9.0863076682095018E-6</v>
      </c>
      <c r="C151" s="30">
        <v>1.3495766160612547E-5</v>
      </c>
      <c r="D151" s="30">
        <v>1.1394970991212901E-5</v>
      </c>
      <c r="E151" s="30">
        <v>1.3979133329852483E-5</v>
      </c>
      <c r="F151" s="30">
        <v>1.5093291890746365E-5</v>
      </c>
      <c r="G151" s="17">
        <v>5.9174240074203525E-5</v>
      </c>
      <c r="H151" s="17">
        <v>4.1955090896247134E-5</v>
      </c>
      <c r="I151" s="17">
        <v>7.3673412348621432E-5</v>
      </c>
      <c r="J151" s="17">
        <v>6.2929872140200438E-5</v>
      </c>
      <c r="K151" s="17">
        <v>7.5444345820369727E-5</v>
      </c>
      <c r="L151" s="17">
        <v>7.6303091915931332E-5</v>
      </c>
      <c r="M151" s="23">
        <v>4.7614196527607896E-5</v>
      </c>
      <c r="N151" s="23">
        <v>3.4965199004058161E-5</v>
      </c>
      <c r="O151" s="23">
        <v>6.6313239123222661E-5</v>
      </c>
      <c r="P151" s="23">
        <v>5.6451002141341973E-5</v>
      </c>
      <c r="Q151" s="23">
        <v>6.301577354722178E-5</v>
      </c>
      <c r="R151" s="23">
        <v>6.2346227183314291E-5</v>
      </c>
      <c r="S151">
        <v>3</v>
      </c>
      <c r="T151" t="s">
        <v>3767</v>
      </c>
      <c r="U151" t="s">
        <v>3767</v>
      </c>
      <c r="V151" t="s">
        <v>3768</v>
      </c>
      <c r="W151" t="s">
        <v>3769</v>
      </c>
      <c r="X151">
        <v>1</v>
      </c>
      <c r="Y151" s="17">
        <f t="shared" si="28"/>
        <v>5.0235547463645824</v>
      </c>
      <c r="Z151" s="23">
        <f t="shared" si="29"/>
        <v>4.2654761429153343</v>
      </c>
      <c r="AA151" s="12">
        <f t="shared" si="30"/>
        <v>1.177724262907522</v>
      </c>
      <c r="AB151" s="7">
        <f t="shared" si="31"/>
        <v>0.84909518424222408</v>
      </c>
      <c r="AC151" s="18">
        <f t="shared" si="32"/>
        <v>2.6481147160110348E-6</v>
      </c>
      <c r="AD151" s="27">
        <f t="shared" si="33"/>
        <v>0.20756805407537346</v>
      </c>
      <c r="AE151" s="22">
        <f t="shared" si="34"/>
        <v>6.5122931590012957E-6</v>
      </c>
      <c r="AF151">
        <v>1.2921794521347335E-5</v>
      </c>
      <c r="AG151">
        <v>6.491334219926226E-5</v>
      </c>
      <c r="AH151">
        <v>5.511760625446113E-5</v>
      </c>
      <c r="AI151">
        <v>2.2643766193107343E-6</v>
      </c>
      <c r="AJ151">
        <v>1.3276445416355083E-5</v>
      </c>
      <c r="AK151">
        <v>1.1867390804687123E-5</v>
      </c>
      <c r="AL151" t="s">
        <v>3769</v>
      </c>
    </row>
    <row r="152" spans="1:38" x14ac:dyDescent="0.25">
      <c r="A152" s="30">
        <v>1.8428027801751276E-12</v>
      </c>
      <c r="B152" s="30">
        <v>1.8428027801751276E-12</v>
      </c>
      <c r="C152" s="30">
        <v>1.8428027801751276E-12</v>
      </c>
      <c r="D152" s="30">
        <v>1.8428027801751276E-12</v>
      </c>
      <c r="E152" s="30">
        <v>2.9825762997134441E-5</v>
      </c>
      <c r="F152" s="30">
        <v>2.2058349278696278E-5</v>
      </c>
      <c r="G152" s="17">
        <v>2.1175646746992392E-4</v>
      </c>
      <c r="H152" s="17">
        <v>2.4837295871200368E-4</v>
      </c>
      <c r="I152" s="17">
        <v>2.4559032651393927E-4</v>
      </c>
      <c r="J152" s="17">
        <v>3.0069012964117556E-4</v>
      </c>
      <c r="K152" s="17">
        <v>4.060431645837876E-4</v>
      </c>
      <c r="L152" s="17">
        <v>3.9706871504433476E-4</v>
      </c>
      <c r="M152" s="23">
        <v>3.0736802597759467E-4</v>
      </c>
      <c r="N152" s="23">
        <v>3.31556142367406E-4</v>
      </c>
      <c r="O152" s="23">
        <v>4.5601536136402474E-4</v>
      </c>
      <c r="P152" s="23">
        <v>4.5253693731129213E-4</v>
      </c>
      <c r="Q152" s="23">
        <v>4.1767227079430718E-4</v>
      </c>
      <c r="R152" s="23">
        <v>4.7517685340017627E-4</v>
      </c>
      <c r="S152">
        <v>2</v>
      </c>
      <c r="T152" t="s">
        <v>4040</v>
      </c>
      <c r="U152" t="s">
        <v>4040</v>
      </c>
      <c r="V152" t="s">
        <v>4041</v>
      </c>
      <c r="W152" t="s">
        <v>4042</v>
      </c>
      <c r="X152">
        <v>1</v>
      </c>
      <c r="Y152" s="17">
        <f t="shared" si="28"/>
        <v>34.876215965019931</v>
      </c>
      <c r="Z152" s="23">
        <f t="shared" si="29"/>
        <v>47.034152411487156</v>
      </c>
      <c r="AA152" s="12">
        <f t="shared" si="30"/>
        <v>0.74150833334677269</v>
      </c>
      <c r="AB152" s="7">
        <f t="shared" si="31"/>
        <v>1.3486025106238981</v>
      </c>
      <c r="AC152" s="18">
        <f t="shared" si="32"/>
        <v>6.3640923012947866E-6</v>
      </c>
      <c r="AD152" s="27">
        <f t="shared" si="33"/>
        <v>3.9124334433288013E-2</v>
      </c>
      <c r="AE152" s="22">
        <f t="shared" si="34"/>
        <v>9.0656199018453283E-8</v>
      </c>
      <c r="AF152">
        <v>8.6473532745069739E-6</v>
      </c>
      <c r="AG152">
        <v>3.0158696032752747E-4</v>
      </c>
      <c r="AH152">
        <v>4.0672093186913352E-4</v>
      </c>
      <c r="AI152">
        <v>1.3619740080761082E-5</v>
      </c>
      <c r="AJ152">
        <v>8.2541551730187492E-5</v>
      </c>
      <c r="AK152">
        <v>7.0506648822296188E-5</v>
      </c>
      <c r="AL152" t="s">
        <v>4042</v>
      </c>
    </row>
    <row r="153" spans="1:38" x14ac:dyDescent="0.25">
      <c r="A153" s="30">
        <v>5.6323424173272599E-5</v>
      </c>
      <c r="B153" s="30">
        <v>4.5425088531316893E-5</v>
      </c>
      <c r="C153" s="30">
        <v>2.0657819165763182E-5</v>
      </c>
      <c r="D153" s="30">
        <v>2.0127091965072743E-5</v>
      </c>
      <c r="E153" s="30">
        <v>6.8425110030682668E-5</v>
      </c>
      <c r="F153" s="30">
        <v>5.8927304501660059E-5</v>
      </c>
      <c r="G153" s="17">
        <v>8.4525677921072748E-5</v>
      </c>
      <c r="H153" s="17">
        <v>1.3074501445064512E-4</v>
      </c>
      <c r="I153" s="17">
        <v>9.998679324674207E-5</v>
      </c>
      <c r="J153" s="17">
        <v>9.8311685519562883E-5</v>
      </c>
      <c r="K153" s="17">
        <v>7.0466935511116706E-5</v>
      </c>
      <c r="L153" s="17">
        <v>6.0456830809205414E-5</v>
      </c>
      <c r="M153" s="23">
        <v>1.5914292703687197E-4</v>
      </c>
      <c r="N153" s="23">
        <v>1.3727107914922706E-4</v>
      </c>
      <c r="O153" s="23">
        <v>1.4599729902718063E-4</v>
      </c>
      <c r="P153" s="23">
        <v>1.3403594371521157E-4</v>
      </c>
      <c r="Q153" s="23">
        <v>1.6819286152320123E-4</v>
      </c>
      <c r="R153" s="23">
        <v>1.7071823759847994E-4</v>
      </c>
      <c r="S153">
        <v>6</v>
      </c>
      <c r="T153" t="s">
        <v>4207</v>
      </c>
      <c r="U153" t="s">
        <v>4207</v>
      </c>
      <c r="V153" t="s">
        <v>4208</v>
      </c>
      <c r="W153" t="s">
        <v>4209</v>
      </c>
      <c r="X153">
        <v>1</v>
      </c>
      <c r="Y153" s="17">
        <f t="shared" si="28"/>
        <v>2.0174935474620015</v>
      </c>
      <c r="Z153" s="23">
        <f t="shared" si="29"/>
        <v>3.3916501643292287</v>
      </c>
      <c r="AA153" s="12">
        <f t="shared" si="30"/>
        <v>0.59484128660451163</v>
      </c>
      <c r="AB153" s="7">
        <f t="shared" si="31"/>
        <v>1.6811206997890578</v>
      </c>
      <c r="AC153" s="18">
        <f t="shared" si="32"/>
        <v>5.9319173964890223E-3</v>
      </c>
      <c r="AD153" s="27">
        <f t="shared" si="33"/>
        <v>4.4115086275080918E-4</v>
      </c>
      <c r="AE153" s="22">
        <f t="shared" si="34"/>
        <v>1.2937935911734901E-6</v>
      </c>
      <c r="AF153">
        <v>4.4980973061294693E-5</v>
      </c>
      <c r="AG153">
        <v>9.0748822909724161E-5</v>
      </c>
      <c r="AH153">
        <v>1.5255972467502875E-4</v>
      </c>
      <c r="AI153">
        <v>2.0407387758520774E-5</v>
      </c>
      <c r="AJ153">
        <v>2.4939605449960176E-5</v>
      </c>
      <c r="AK153">
        <v>1.5731520499215877E-5</v>
      </c>
      <c r="AL153" t="s">
        <v>4209</v>
      </c>
    </row>
    <row r="154" spans="1:38" x14ac:dyDescent="0.25">
      <c r="S154" s="5"/>
    </row>
    <row r="155" spans="1:38" x14ac:dyDescent="0.25">
      <c r="S155" s="5"/>
    </row>
    <row r="156" spans="1:38" x14ac:dyDescent="0.25">
      <c r="S156" s="5"/>
    </row>
    <row r="157" spans="1:38" x14ac:dyDescent="0.25">
      <c r="S157" s="5"/>
    </row>
    <row r="158" spans="1:38" x14ac:dyDescent="0.25">
      <c r="S158" s="5"/>
    </row>
    <row r="159" spans="1:38" x14ac:dyDescent="0.25">
      <c r="S159" s="5"/>
    </row>
    <row r="160" spans="1:38" x14ac:dyDescent="0.25">
      <c r="S160" s="5"/>
    </row>
    <row r="161" spans="19:19" x14ac:dyDescent="0.25">
      <c r="S161" s="5"/>
    </row>
  </sheetData>
  <mergeCells count="5">
    <mergeCell ref="A1:D1"/>
    <mergeCell ref="I1:J1"/>
    <mergeCell ref="K1:L1"/>
    <mergeCell ref="M1:N1"/>
    <mergeCell ref="AF1:AG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24"/>
  <sheetViews>
    <sheetView workbookViewId="0">
      <selection activeCell="D5" sqref="D5"/>
    </sheetView>
  </sheetViews>
  <sheetFormatPr defaultColWidth="11.42578125" defaultRowHeight="15" x14ac:dyDescent="0.25"/>
  <cols>
    <col min="1" max="6" width="10.85546875" style="31"/>
    <col min="7" max="12" width="10.85546875" style="18"/>
    <col min="13" max="18" width="10.85546875" style="22"/>
    <col min="25" max="25" width="10.85546875" style="18"/>
    <col min="26" max="26" width="10.85546875" style="22"/>
    <col min="27" max="27" width="10.85546875" style="2"/>
    <col min="28" max="28" width="10.85546875" style="6"/>
    <col min="29" max="29" width="10.85546875" style="18"/>
    <col min="30" max="30" width="10.85546875" style="27"/>
    <col min="31" max="31" width="10.85546875" style="22"/>
  </cols>
  <sheetData>
    <row r="1" spans="1:38" ht="31.5" x14ac:dyDescent="0.5">
      <c r="A1" s="37" t="s">
        <v>4333</v>
      </c>
      <c r="B1" s="37"/>
      <c r="C1" s="37"/>
      <c r="D1" s="37"/>
      <c r="E1" s="13"/>
      <c r="F1" s="28" t="s">
        <v>4327</v>
      </c>
      <c r="G1" s="19" t="s">
        <v>4328</v>
      </c>
      <c r="H1" s="20" t="s">
        <v>4329</v>
      </c>
      <c r="I1" s="33" t="s">
        <v>4330</v>
      </c>
      <c r="J1" s="33"/>
      <c r="K1" s="34" t="s">
        <v>4331</v>
      </c>
      <c r="L1" s="34"/>
      <c r="M1" s="35" t="s">
        <v>4332</v>
      </c>
      <c r="N1" s="35"/>
      <c r="O1" s="11"/>
      <c r="P1" s="11"/>
      <c r="Q1" s="15"/>
      <c r="R1" s="15"/>
      <c r="Y1" s="5"/>
      <c r="Z1" s="5"/>
      <c r="AA1" s="5"/>
      <c r="AB1" s="5"/>
      <c r="AC1" s="5"/>
      <c r="AD1" s="5"/>
      <c r="AE1" s="5"/>
      <c r="AF1" s="36" t="s">
        <v>4362</v>
      </c>
      <c r="AG1" s="36"/>
    </row>
    <row r="2" spans="1:3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5"/>
      <c r="R2" s="15"/>
      <c r="Y2" s="5"/>
      <c r="Z2" s="5"/>
      <c r="AA2" s="5"/>
      <c r="AB2" s="5"/>
      <c r="AC2" s="5"/>
      <c r="AD2" s="5"/>
      <c r="AE2" s="5"/>
    </row>
    <row r="3" spans="1:38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0"/>
      <c r="L3" s="10"/>
      <c r="M3" s="10"/>
      <c r="N3" s="10"/>
      <c r="O3" s="10"/>
      <c r="P3" s="10"/>
      <c r="Q3" s="15"/>
      <c r="R3" s="15"/>
      <c r="Y3" s="5"/>
      <c r="Z3" s="5"/>
      <c r="AA3" s="5"/>
      <c r="AB3" s="5"/>
      <c r="AC3" s="5"/>
      <c r="AD3" s="5"/>
      <c r="AE3" s="5"/>
    </row>
    <row r="4" spans="1:3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0"/>
      <c r="L4" s="10"/>
      <c r="M4" s="10"/>
      <c r="N4" s="10"/>
      <c r="O4" s="10"/>
      <c r="P4" s="10"/>
      <c r="Q4" s="15"/>
      <c r="R4" s="15"/>
      <c r="Y4" s="5"/>
      <c r="Z4" s="5"/>
      <c r="AA4" s="5"/>
      <c r="AB4" s="5"/>
      <c r="AC4" s="5"/>
      <c r="AD4" s="5"/>
      <c r="AE4" s="5"/>
    </row>
    <row r="5" spans="1:3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0"/>
      <c r="L5" s="10"/>
      <c r="M5" s="10"/>
      <c r="N5" s="10"/>
      <c r="O5" s="10"/>
      <c r="P5" s="10"/>
      <c r="Q5" s="15"/>
      <c r="R5" s="15"/>
      <c r="Y5" s="5"/>
      <c r="Z5" s="5"/>
      <c r="AA5" s="5"/>
      <c r="AB5" s="5"/>
      <c r="AC5" s="5"/>
      <c r="AD5" s="5"/>
      <c r="AE5" s="5"/>
    </row>
    <row r="6" spans="1:38" s="4" customFormat="1" ht="30" x14ac:dyDescent="0.25">
      <c r="A6" s="29" t="s">
        <v>4335</v>
      </c>
      <c r="B6" s="29" t="s">
        <v>4336</v>
      </c>
      <c r="C6" s="29" t="s">
        <v>4354</v>
      </c>
      <c r="D6" s="29" t="s">
        <v>4338</v>
      </c>
      <c r="E6" s="29" t="s">
        <v>4339</v>
      </c>
      <c r="F6" s="29" t="s">
        <v>4340</v>
      </c>
      <c r="G6" s="16" t="s">
        <v>4355</v>
      </c>
      <c r="H6" s="16" t="s">
        <v>4342</v>
      </c>
      <c r="I6" s="16" t="s">
        <v>4356</v>
      </c>
      <c r="J6" s="16" t="s">
        <v>4357</v>
      </c>
      <c r="K6" s="16" t="s">
        <v>4345</v>
      </c>
      <c r="L6" s="16" t="s">
        <v>4358</v>
      </c>
      <c r="M6" s="21" t="s">
        <v>4347</v>
      </c>
      <c r="N6" s="21" t="s">
        <v>4348</v>
      </c>
      <c r="O6" s="21" t="s">
        <v>4359</v>
      </c>
      <c r="P6" s="21" t="s">
        <v>4350</v>
      </c>
      <c r="Q6" s="21" t="s">
        <v>4351</v>
      </c>
      <c r="R6" s="21" t="s">
        <v>4352</v>
      </c>
      <c r="S6" s="4" t="s">
        <v>0</v>
      </c>
      <c r="T6" s="4" t="s">
        <v>1</v>
      </c>
      <c r="U6" s="4" t="s">
        <v>2</v>
      </c>
      <c r="V6" s="4" t="s">
        <v>3</v>
      </c>
      <c r="W6" s="4" t="s">
        <v>4</v>
      </c>
      <c r="X6" s="4" t="s">
        <v>5</v>
      </c>
      <c r="Y6" s="16" t="s">
        <v>4314</v>
      </c>
      <c r="Z6" s="21" t="s">
        <v>4315</v>
      </c>
      <c r="AA6" s="24" t="s">
        <v>4317</v>
      </c>
      <c r="AB6" s="25" t="s">
        <v>4320</v>
      </c>
      <c r="AC6" s="16" t="s">
        <v>4316</v>
      </c>
      <c r="AD6" s="26" t="s">
        <v>4318</v>
      </c>
      <c r="AE6" s="21" t="s">
        <v>4319</v>
      </c>
      <c r="AF6" s="4" t="s">
        <v>4360</v>
      </c>
      <c r="AG6" s="4" t="s">
        <v>4355</v>
      </c>
      <c r="AH6" s="4" t="s">
        <v>4361</v>
      </c>
      <c r="AI6" s="4" t="s">
        <v>4323</v>
      </c>
      <c r="AJ6" s="4" t="s">
        <v>4322</v>
      </c>
      <c r="AK6" s="4" t="s">
        <v>4324</v>
      </c>
      <c r="AL6" s="4" t="s">
        <v>4</v>
      </c>
    </row>
    <row r="7" spans="1:38" ht="14.1" customHeight="1" x14ac:dyDescent="0.25">
      <c r="A7" s="30">
        <v>1.9054580747010819E-5</v>
      </c>
      <c r="B7" s="30">
        <v>2.397486417007841E-5</v>
      </c>
      <c r="C7" s="30">
        <v>3.0971986326403369E-6</v>
      </c>
      <c r="D7" s="30">
        <v>1.0573449511810829E-5</v>
      </c>
      <c r="E7" s="30">
        <v>1.4528472838622701E-4</v>
      </c>
      <c r="F7" s="30">
        <v>1.0417732676886032E-4</v>
      </c>
      <c r="G7" s="17">
        <v>5.4917365651998978E-5</v>
      </c>
      <c r="H7" s="17">
        <v>7.4788308030627375E-5</v>
      </c>
      <c r="I7" s="17">
        <v>5.9933474819635674E-5</v>
      </c>
      <c r="J7" s="17">
        <v>4.9140178936149955E-5</v>
      </c>
      <c r="K7" s="17">
        <v>1.1837980779567003E-5</v>
      </c>
      <c r="L7" s="17">
        <v>1.5903940833745404E-5</v>
      </c>
      <c r="M7" s="23">
        <v>2.3474335731591664E-4</v>
      </c>
      <c r="N7" s="23">
        <v>1.7482599502029081E-4</v>
      </c>
      <c r="O7" s="23">
        <v>9.7564768054796903E-5</v>
      </c>
      <c r="P7" s="23">
        <v>1.0248281732241774E-4</v>
      </c>
      <c r="Q7" s="23">
        <v>1.0961258130564891E-4</v>
      </c>
      <c r="R7" s="23">
        <v>1.6347185593024386E-4</v>
      </c>
      <c r="S7">
        <v>6</v>
      </c>
      <c r="T7" t="s">
        <v>12</v>
      </c>
      <c r="U7" t="s">
        <v>12</v>
      </c>
      <c r="V7" t="s">
        <v>13</v>
      </c>
      <c r="W7" t="s">
        <v>14</v>
      </c>
      <c r="X7">
        <v>3</v>
      </c>
      <c r="Y7" s="17">
        <f>AVERAGE(G7:L7)/AVERAGE(A7:F7)</f>
        <v>0.87052318715488297</v>
      </c>
      <c r="Z7" s="23">
        <f t="shared" ref="Z7:Z70" si="0">AVERAGE(M7:R7)/AVERAGE(A7:F7)</f>
        <v>2.8831172634859876</v>
      </c>
      <c r="AA7" s="12">
        <f t="shared" ref="AA7:AA70" si="1">AVERAGE(G7:L7)/AVERAGE(M7:R7)</f>
        <v>0.30193818273708722</v>
      </c>
      <c r="AB7" s="7">
        <f t="shared" ref="AB7:AB70" si="2">AVERAGE(M7:R7)/AVERAGE(G7:L7)</f>
        <v>3.31193620805074</v>
      </c>
      <c r="AC7" s="18">
        <f t="shared" ref="AC7:AC70" si="3">_xlfn.T.TEST(A7:F7,G7:L7,2,2)</f>
        <v>0.80589917247843146</v>
      </c>
      <c r="AD7" s="27">
        <f t="shared" ref="AD7:AD70" si="4">_xlfn.T.TEST(G7:L7,M7:R7,2,2)</f>
        <v>1.7620380313703907E-3</v>
      </c>
      <c r="AE7" s="22">
        <f t="shared" ref="AE7:AE70" si="5">_xlfn.T.TEST(M7:R7,A7:F7,2,2)</f>
        <v>1.4691115039924948E-2</v>
      </c>
      <c r="AF7">
        <v>5.102702470277128E-5</v>
      </c>
      <c r="AG7">
        <v>4.4420208175287397E-5</v>
      </c>
      <c r="AH7">
        <v>1.4711689582488582E-4</v>
      </c>
      <c r="AI7">
        <v>5.8986923717429404E-5</v>
      </c>
      <c r="AJ7">
        <v>2.5179874562982063E-5</v>
      </c>
      <c r="AK7">
        <v>5.3977520486908803E-5</v>
      </c>
      <c r="AL7" t="s">
        <v>14</v>
      </c>
    </row>
    <row r="8" spans="1:38" x14ac:dyDescent="0.25">
      <c r="A8" s="30">
        <v>1.8428027801751276E-12</v>
      </c>
      <c r="B8" s="30">
        <v>1.8428027801751276E-12</v>
      </c>
      <c r="C8" s="30">
        <v>1.8428027801751276E-12</v>
      </c>
      <c r="D8" s="30">
        <v>1.8428027801751276E-12</v>
      </c>
      <c r="E8" s="30">
        <v>1.8428027801751276E-12</v>
      </c>
      <c r="F8" s="30">
        <v>1.8428027801751276E-12</v>
      </c>
      <c r="G8" s="17">
        <v>2.3873510017168777E-5</v>
      </c>
      <c r="H8" s="17">
        <v>2.3609989219603736E-5</v>
      </c>
      <c r="I8" s="17">
        <v>2.3562076347319182E-5</v>
      </c>
      <c r="J8" s="17">
        <v>2.9626740296875526E-5</v>
      </c>
      <c r="K8" s="17">
        <v>2.8889619184805476E-5</v>
      </c>
      <c r="L8" s="17">
        <v>2.3823754342104049E-5</v>
      </c>
      <c r="M8" s="23">
        <v>3.1941181792896374E-5</v>
      </c>
      <c r="N8" s="23">
        <v>2.8191320025066101E-5</v>
      </c>
      <c r="O8" s="23">
        <v>3.4068449219365238E-5</v>
      </c>
      <c r="P8" s="23">
        <v>3.3935746336428619E-5</v>
      </c>
      <c r="Q8" s="23">
        <v>3.0334672649466672E-5</v>
      </c>
      <c r="R8" s="23">
        <v>2.7555954706763491E-5</v>
      </c>
      <c r="S8">
        <v>1</v>
      </c>
      <c r="T8" t="s">
        <v>15</v>
      </c>
      <c r="U8" t="s">
        <v>15</v>
      </c>
      <c r="V8" t="s">
        <v>16</v>
      </c>
      <c r="W8" t="s">
        <v>17</v>
      </c>
      <c r="X8">
        <v>22</v>
      </c>
      <c r="Y8" s="17">
        <f t="shared" ref="Y8:Y71" si="6">AVERAGE(G8:L8)/AVERAGE(A8:F8)</f>
        <v>13872499.999999998</v>
      </c>
      <c r="Z8" s="23">
        <f t="shared" si="0"/>
        <v>16824672.968378067</v>
      </c>
      <c r="AA8" s="12">
        <f t="shared" si="1"/>
        <v>0.82453311431808096</v>
      </c>
      <c r="AB8" s="7">
        <f t="shared" si="2"/>
        <v>1.2128075666518701</v>
      </c>
      <c r="AC8" s="18">
        <f t="shared" si="3"/>
        <v>9.2524520636295886E-10</v>
      </c>
      <c r="AD8" s="27">
        <f t="shared" si="4"/>
        <v>7.7034173621141587E-3</v>
      </c>
      <c r="AE8" s="22">
        <f t="shared" si="5"/>
        <v>1.0616930936984396E-10</v>
      </c>
      <c r="AF8">
        <v>1.8428027801751276E-12</v>
      </c>
      <c r="AG8">
        <v>2.5564281567979454E-5</v>
      </c>
      <c r="AH8">
        <v>3.1004554121664416E-5</v>
      </c>
      <c r="AI8">
        <v>0</v>
      </c>
      <c r="AJ8">
        <v>2.8732444720025286E-6</v>
      </c>
      <c r="AK8">
        <v>2.7968724517803439E-6</v>
      </c>
      <c r="AL8" t="s">
        <v>17</v>
      </c>
    </row>
    <row r="9" spans="1:38" ht="14.1" customHeight="1" x14ac:dyDescent="0.25">
      <c r="A9" s="30">
        <v>1.8428027801751276E-12</v>
      </c>
      <c r="B9" s="30">
        <v>1.8428027801751276E-12</v>
      </c>
      <c r="C9" s="30">
        <v>1.8428027801751276E-12</v>
      </c>
      <c r="D9" s="30">
        <v>1.8428027801751276E-12</v>
      </c>
      <c r="E9" s="30">
        <v>5.9717866894355185E-6</v>
      </c>
      <c r="F9" s="30">
        <v>6.6748159500723295E-6</v>
      </c>
      <c r="G9" s="17">
        <v>4.8137694223734685E-6</v>
      </c>
      <c r="H9" s="17">
        <v>5.3358354499970823E-6</v>
      </c>
      <c r="I9" s="17">
        <v>3.8720972017039785E-6</v>
      </c>
      <c r="J9" s="17">
        <v>4.4033772432284674E-6</v>
      </c>
      <c r="K9" s="17">
        <v>1.8428027801751276E-12</v>
      </c>
      <c r="L9" s="17">
        <v>1.8428027801751276E-12</v>
      </c>
      <c r="M9" s="23">
        <v>1.3006893177530318E-5</v>
      </c>
      <c r="N9" s="23">
        <v>1.336438670156261E-5</v>
      </c>
      <c r="O9" s="23">
        <v>2.0106497414639541E-12</v>
      </c>
      <c r="P9" s="23">
        <v>7.2928276772639077E-6</v>
      </c>
      <c r="Q9" s="23">
        <v>8.0908545596509515E-6</v>
      </c>
      <c r="R9" s="23">
        <v>9.0615962548297475E-6</v>
      </c>
      <c r="S9">
        <v>3</v>
      </c>
      <c r="T9" t="s">
        <v>23</v>
      </c>
      <c r="U9" t="s">
        <v>24</v>
      </c>
      <c r="V9" t="s">
        <v>25</v>
      </c>
      <c r="W9" t="s">
        <v>26</v>
      </c>
      <c r="X9">
        <v>8</v>
      </c>
      <c r="Y9" s="17">
        <f t="shared" si="6"/>
        <v>1.4569187305761695</v>
      </c>
      <c r="Z9" s="23">
        <f t="shared" si="0"/>
        <v>4.0181962073960031</v>
      </c>
      <c r="AA9" s="12">
        <f t="shared" si="1"/>
        <v>0.36258028612304316</v>
      </c>
      <c r="AB9" s="7">
        <f t="shared" si="2"/>
        <v>2.7580098485019282</v>
      </c>
      <c r="AC9" s="18">
        <f t="shared" si="3"/>
        <v>0.57540550660395384</v>
      </c>
      <c r="AD9" s="27">
        <f t="shared" si="4"/>
        <v>3.5218712704842364E-2</v>
      </c>
      <c r="AE9" s="22">
        <f t="shared" si="5"/>
        <v>2.393916867488494E-2</v>
      </c>
      <c r="AF9">
        <v>2.107768335119828E-6</v>
      </c>
      <c r="AG9">
        <v>3.0708471671514262E-6</v>
      </c>
      <c r="AH9">
        <v>8.4694267302478799E-6</v>
      </c>
      <c r="AI9">
        <v>3.2728971906941996E-6</v>
      </c>
      <c r="AJ9">
        <v>2.4267579171744608E-6</v>
      </c>
      <c r="AK9">
        <v>4.8612499817969488E-6</v>
      </c>
      <c r="AL9" t="s">
        <v>26</v>
      </c>
    </row>
    <row r="10" spans="1:38" ht="14.1" customHeight="1" x14ac:dyDescent="0.25">
      <c r="A10" s="30">
        <v>1.3181752566870705E-5</v>
      </c>
      <c r="B10" s="30">
        <v>1.1823791198159654E-5</v>
      </c>
      <c r="C10" s="30">
        <v>1.8428027801751276E-12</v>
      </c>
      <c r="D10" s="30">
        <v>2.1848269761756314E-5</v>
      </c>
      <c r="E10" s="30">
        <v>2.0173162034577123E-5</v>
      </c>
      <c r="F10" s="30">
        <v>1.9830400717464549E-5</v>
      </c>
      <c r="G10" s="17">
        <v>3.9015820461867803E-5</v>
      </c>
      <c r="H10" s="17">
        <v>2.2187345473308536E-5</v>
      </c>
      <c r="I10" s="17">
        <v>2.4877837532364224E-5</v>
      </c>
      <c r="J10" s="17">
        <v>2.5699727572322328E-5</v>
      </c>
      <c r="K10" s="17">
        <v>2.3847710778246326E-5</v>
      </c>
      <c r="L10" s="17">
        <v>3.0330690958902425E-5</v>
      </c>
      <c r="M10" s="23">
        <v>5.3133430067926449E-5</v>
      </c>
      <c r="N10" s="23">
        <v>2.9976776995486091E-5</v>
      </c>
      <c r="O10" s="23">
        <v>2.8838749241817491E-5</v>
      </c>
      <c r="P10" s="23">
        <v>3.4215226650492106E-5</v>
      </c>
      <c r="Q10" s="23">
        <v>3.5035571745009395E-5</v>
      </c>
      <c r="R10" s="23">
        <v>3.7675554855551568E-5</v>
      </c>
      <c r="S10">
        <v>3</v>
      </c>
      <c r="T10" t="s">
        <v>27</v>
      </c>
      <c r="U10" t="s">
        <v>28</v>
      </c>
      <c r="V10" t="s">
        <v>29</v>
      </c>
      <c r="W10" t="s">
        <v>30</v>
      </c>
      <c r="X10">
        <v>10</v>
      </c>
      <c r="Y10" s="17">
        <f t="shared" si="6"/>
        <v>1.9107085243191433</v>
      </c>
      <c r="Z10" s="23">
        <f t="shared" si="0"/>
        <v>2.5199391725799059</v>
      </c>
      <c r="AA10" s="12">
        <f t="shared" si="1"/>
        <v>0.75823597057819692</v>
      </c>
      <c r="AB10" s="7">
        <f t="shared" si="2"/>
        <v>1.3188506465044709</v>
      </c>
      <c r="AC10" s="18">
        <f t="shared" si="3"/>
        <v>1.0353963769768481E-2</v>
      </c>
      <c r="AD10" s="27">
        <f t="shared" si="4"/>
        <v>7.2436033020477297E-2</v>
      </c>
      <c r="AE10" s="22">
        <f t="shared" si="5"/>
        <v>1.160767024722838E-3</v>
      </c>
      <c r="AF10">
        <v>1.4476229686938519E-5</v>
      </c>
      <c r="AG10">
        <v>2.7659855462835272E-5</v>
      </c>
      <c r="AH10">
        <v>3.647921825938052E-5</v>
      </c>
      <c r="AI10">
        <v>8.1699624724827257E-6</v>
      </c>
      <c r="AJ10">
        <v>6.1992554569180798E-6</v>
      </c>
      <c r="AK10">
        <v>8.7938873619982122E-6</v>
      </c>
      <c r="AL10" t="s">
        <v>30</v>
      </c>
    </row>
    <row r="11" spans="1:38" x14ac:dyDescent="0.25">
      <c r="A11" s="30">
        <v>1.8428027801751276E-12</v>
      </c>
      <c r="B11" s="30">
        <v>5.5016877002128433E-6</v>
      </c>
      <c r="C11" s="30">
        <v>3.601020912740217E-6</v>
      </c>
      <c r="D11" s="30">
        <v>1.8428027801751276E-12</v>
      </c>
      <c r="E11" s="30">
        <v>1.8428027801751276E-12</v>
      </c>
      <c r="F11" s="30">
        <v>1.8428027801751276E-12</v>
      </c>
      <c r="G11" s="17">
        <v>1.8428027801751276E-12</v>
      </c>
      <c r="H11" s="17">
        <v>1.8428027801751276E-12</v>
      </c>
      <c r="I11" s="17">
        <v>1.0228661111640064E-4</v>
      </c>
      <c r="J11" s="17">
        <v>6.0823548562460264E-5</v>
      </c>
      <c r="K11" s="17">
        <v>1.8428027801751276E-12</v>
      </c>
      <c r="L11" s="17">
        <v>1.8428027801751276E-12</v>
      </c>
      <c r="M11" s="23">
        <v>2.0106497414639541E-12</v>
      </c>
      <c r="N11" s="23">
        <v>5.0280318084789099E-5</v>
      </c>
      <c r="O11" s="23">
        <v>5.4520778389536576E-5</v>
      </c>
      <c r="P11" s="23">
        <v>6.4885677806783261E-5</v>
      </c>
      <c r="Q11" s="23">
        <v>6.7640267952588878E-5</v>
      </c>
      <c r="R11" s="23">
        <v>2.0106497414639541E-12</v>
      </c>
      <c r="S11">
        <v>1</v>
      </c>
      <c r="T11" t="s">
        <v>37</v>
      </c>
      <c r="U11" t="s">
        <v>37</v>
      </c>
      <c r="V11" t="s">
        <v>38</v>
      </c>
      <c r="W11" t="s">
        <v>39</v>
      </c>
      <c r="X11">
        <v>3</v>
      </c>
      <c r="Y11" s="17">
        <f t="shared" si="6"/>
        <v>17.918846126126716</v>
      </c>
      <c r="Z11" s="23">
        <f t="shared" si="0"/>
        <v>26.072113715057199</v>
      </c>
      <c r="AA11" s="12">
        <f t="shared" si="1"/>
        <v>0.68728014621147515</v>
      </c>
      <c r="AB11" s="7">
        <f t="shared" si="2"/>
        <v>1.4550107485460542</v>
      </c>
      <c r="AC11" s="18">
        <f t="shared" si="3"/>
        <v>0.18510089460568627</v>
      </c>
      <c r="AD11" s="27">
        <f t="shared" si="4"/>
        <v>0.58767373434435566</v>
      </c>
      <c r="AE11" s="22">
        <f t="shared" si="5"/>
        <v>1.4098937947320823E-2</v>
      </c>
      <c r="AF11">
        <v>1.5171193306940299E-6</v>
      </c>
      <c r="AG11">
        <v>2.7185027841678674E-5</v>
      </c>
      <c r="AH11">
        <v>3.9554507709166214E-5</v>
      </c>
      <c r="AI11">
        <v>2.4259436425146501E-6</v>
      </c>
      <c r="AJ11">
        <v>4.4108730294332167E-5</v>
      </c>
      <c r="AK11">
        <v>3.1300569372985237E-5</v>
      </c>
      <c r="AL11" t="s">
        <v>39</v>
      </c>
    </row>
    <row r="12" spans="1:38" x14ac:dyDescent="0.25">
      <c r="A12" s="30">
        <v>1.8428027801751276E-12</v>
      </c>
      <c r="B12" s="30">
        <v>1.8428027801751276E-12</v>
      </c>
      <c r="C12" s="30">
        <v>1.8428027801751276E-12</v>
      </c>
      <c r="D12" s="30">
        <v>1.8428027801751276E-12</v>
      </c>
      <c r="E12" s="30">
        <v>1.8428027801751276E-12</v>
      </c>
      <c r="F12" s="30">
        <v>1.8428027801751276E-12</v>
      </c>
      <c r="G12" s="17">
        <v>3.3258904576600703E-5</v>
      </c>
      <c r="H12" s="17">
        <v>3.7698216474042587E-5</v>
      </c>
      <c r="I12" s="17">
        <v>4.3788679662521381E-5</v>
      </c>
      <c r="J12" s="17">
        <v>4.5010457905777495E-5</v>
      </c>
      <c r="K12" s="17">
        <v>4.5694137737222466E-5</v>
      </c>
      <c r="L12" s="17">
        <v>6.1120239810068461E-5</v>
      </c>
      <c r="M12" s="23">
        <v>4.0878519893703646E-5</v>
      </c>
      <c r="N12" s="23">
        <v>3.8662783878610368E-5</v>
      </c>
      <c r="O12" s="23">
        <v>5.7603104443200816E-5</v>
      </c>
      <c r="P12" s="23">
        <v>5.9728361219928217E-5</v>
      </c>
      <c r="Q12" s="23">
        <v>9.653732603690883E-5</v>
      </c>
      <c r="R12" s="23">
        <v>5.347121922449239E-5</v>
      </c>
      <c r="S12">
        <v>2</v>
      </c>
      <c r="T12" t="s">
        <v>65</v>
      </c>
      <c r="U12" t="s">
        <v>65</v>
      </c>
      <c r="V12" t="s">
        <v>66</v>
      </c>
      <c r="W12" t="s">
        <v>67</v>
      </c>
      <c r="X12">
        <v>2</v>
      </c>
      <c r="Y12" s="17">
        <f t="shared" si="6"/>
        <v>24109166.666666668</v>
      </c>
      <c r="Z12" s="23">
        <f t="shared" si="0"/>
        <v>31372620.592627838</v>
      </c>
      <c r="AA12" s="12">
        <f t="shared" si="1"/>
        <v>0.76847793430211597</v>
      </c>
      <c r="AB12" s="7">
        <f t="shared" si="2"/>
        <v>1.3012735374219144</v>
      </c>
      <c r="AC12" s="18">
        <f t="shared" si="3"/>
        <v>4.5049587266653639E-7</v>
      </c>
      <c r="AD12" s="27">
        <f t="shared" si="4"/>
        <v>0.1830759334161772</v>
      </c>
      <c r="AE12" s="22">
        <f t="shared" si="5"/>
        <v>4.8061352651153579E-5</v>
      </c>
      <c r="AF12">
        <v>1.8428027801751276E-12</v>
      </c>
      <c r="AG12">
        <v>4.4428439361038852E-5</v>
      </c>
      <c r="AH12">
        <v>5.7813552449474042E-5</v>
      </c>
      <c r="AI12">
        <v>0</v>
      </c>
      <c r="AJ12">
        <v>9.4975853781620497E-6</v>
      </c>
      <c r="AK12">
        <v>2.0859743738590016E-5</v>
      </c>
      <c r="AL12" t="s">
        <v>67</v>
      </c>
    </row>
    <row r="13" spans="1:38" x14ac:dyDescent="0.25">
      <c r="A13" s="30">
        <v>1.8428027801751276E-12</v>
      </c>
      <c r="B13" s="30">
        <v>1.4963927135578072E-5</v>
      </c>
      <c r="C13" s="30">
        <v>1.8428027801751276E-12</v>
      </c>
      <c r="D13" s="30">
        <v>1.8428027801751276E-12</v>
      </c>
      <c r="E13" s="30">
        <v>2.4321311092751335E-5</v>
      </c>
      <c r="F13" s="30">
        <v>3.9933536246395018E-5</v>
      </c>
      <c r="G13" s="17">
        <v>4.8019754845803474E-5</v>
      </c>
      <c r="H13" s="17">
        <v>4.0722255836309969E-5</v>
      </c>
      <c r="I13" s="17">
        <v>7.1410450534566369E-5</v>
      </c>
      <c r="J13" s="17">
        <v>5.4078890387019295E-5</v>
      </c>
      <c r="K13" s="17">
        <v>1.2436523122567883E-4</v>
      </c>
      <c r="L13" s="17">
        <v>1.3102880607879209E-4</v>
      </c>
      <c r="M13" s="23">
        <v>7.1975228795185164E-5</v>
      </c>
      <c r="N13" s="23">
        <v>5.6816940394288413E-5</v>
      </c>
      <c r="O13" s="23">
        <v>8.5420443616354621E-5</v>
      </c>
      <c r="P13" s="23">
        <v>1.1475582334431372E-4</v>
      </c>
      <c r="Q13" s="23">
        <v>9.9378374121597386E-5</v>
      </c>
      <c r="R13" s="23">
        <v>1.1286179128785466E-4</v>
      </c>
      <c r="S13">
        <v>7</v>
      </c>
      <c r="T13" t="s">
        <v>68</v>
      </c>
      <c r="U13" t="s">
        <v>69</v>
      </c>
      <c r="V13" t="s">
        <v>70</v>
      </c>
      <c r="W13" t="s">
        <v>71</v>
      </c>
      <c r="X13">
        <v>18</v>
      </c>
      <c r="Y13" s="17">
        <f t="shared" si="6"/>
        <v>5.9282077922633789</v>
      </c>
      <c r="Z13" s="23">
        <f t="shared" si="0"/>
        <v>6.8318219687073123</v>
      </c>
      <c r="AA13" s="12">
        <f t="shared" si="1"/>
        <v>0.86773452519944527</v>
      </c>
      <c r="AB13" s="7">
        <f t="shared" si="2"/>
        <v>1.1524261982893376</v>
      </c>
      <c r="AC13" s="18">
        <f t="shared" si="3"/>
        <v>4.0435647647732338E-3</v>
      </c>
      <c r="AD13" s="27">
        <f t="shared" si="4"/>
        <v>0.53866210273488124</v>
      </c>
      <c r="AE13" s="22">
        <f t="shared" si="5"/>
        <v>5.7828795825686921E-5</v>
      </c>
      <c r="AF13">
        <v>1.3203130000522127E-5</v>
      </c>
      <c r="AG13">
        <v>7.8270898151361668E-5</v>
      </c>
      <c r="AH13">
        <v>9.0201433593265661E-5</v>
      </c>
      <c r="AI13">
        <v>1.6517849465758603E-5</v>
      </c>
      <c r="AJ13">
        <v>3.966216227745335E-5</v>
      </c>
      <c r="AK13">
        <v>2.310931802112336E-5</v>
      </c>
      <c r="AL13" t="s">
        <v>71</v>
      </c>
    </row>
    <row r="14" spans="1:38" ht="14.1" customHeight="1" x14ac:dyDescent="0.25">
      <c r="A14" s="30">
        <v>1.8428027801751276E-12</v>
      </c>
      <c r="B14" s="30">
        <v>1.8428027801751276E-12</v>
      </c>
      <c r="C14" s="30">
        <v>1.8428027801751276E-12</v>
      </c>
      <c r="D14" s="30">
        <v>1.8428027801751276E-12</v>
      </c>
      <c r="E14" s="30">
        <v>2.3208258213525557E-6</v>
      </c>
      <c r="F14" s="30">
        <v>2.3943536522815435E-6</v>
      </c>
      <c r="G14" s="17">
        <v>2.2690430632296347E-6</v>
      </c>
      <c r="H14" s="17">
        <v>2.1866697789558064E-6</v>
      </c>
      <c r="I14" s="17">
        <v>1.8428027801751276E-12</v>
      </c>
      <c r="J14" s="17">
        <v>1.8428027801751276E-12</v>
      </c>
      <c r="K14" s="17">
        <v>1.8428027801751276E-12</v>
      </c>
      <c r="L14" s="17">
        <v>2.9145768771249817E-6</v>
      </c>
      <c r="M14" s="23">
        <v>3.1537041194862119E-6</v>
      </c>
      <c r="N14" s="23">
        <v>3.2606706857320942E-6</v>
      </c>
      <c r="O14" s="23">
        <v>3.0909718475525363E-6</v>
      </c>
      <c r="P14" s="23">
        <v>2.8326033557744183E-6</v>
      </c>
      <c r="Q14" s="23">
        <v>3.0783047541813137E-6</v>
      </c>
      <c r="R14" s="23">
        <v>2.8943303028373619E-6</v>
      </c>
      <c r="S14">
        <v>2</v>
      </c>
      <c r="T14" t="s">
        <v>72</v>
      </c>
      <c r="U14" t="s">
        <v>72</v>
      </c>
      <c r="V14" t="s">
        <v>73</v>
      </c>
      <c r="W14" t="s">
        <v>74</v>
      </c>
      <c r="X14">
        <v>41</v>
      </c>
      <c r="Y14" s="17">
        <f t="shared" si="6"/>
        <v>1.5630971773210187</v>
      </c>
      <c r="Z14" s="23">
        <f t="shared" si="0"/>
        <v>3.8833212061536018</v>
      </c>
      <c r="AA14" s="12">
        <f t="shared" si="1"/>
        <v>0.40251555159642688</v>
      </c>
      <c r="AB14" s="7">
        <f t="shared" si="2"/>
        <v>2.4843760595929156</v>
      </c>
      <c r="AC14" s="18">
        <f t="shared" si="3"/>
        <v>0.5672481284956955</v>
      </c>
      <c r="AD14" s="27">
        <f t="shared" si="4"/>
        <v>8.8668970584249232E-3</v>
      </c>
      <c r="AE14" s="22">
        <f t="shared" si="5"/>
        <v>1.1101660895417253E-3</v>
      </c>
      <c r="AF14">
        <v>7.8586447414087E-7</v>
      </c>
      <c r="AG14">
        <v>1.2283825412864607E-6</v>
      </c>
      <c r="AH14">
        <v>3.0517641775939892E-6</v>
      </c>
      <c r="AI14">
        <v>1.2176751680940265E-6</v>
      </c>
      <c r="AJ14">
        <v>1.3690359755131826E-6</v>
      </c>
      <c r="AK14">
        <v>1.6068118447791392E-7</v>
      </c>
      <c r="AL14" t="s">
        <v>74</v>
      </c>
    </row>
    <row r="15" spans="1:38" x14ac:dyDescent="0.25">
      <c r="A15" s="30">
        <v>8.4492507471029598E-5</v>
      </c>
      <c r="B15" s="30">
        <v>2.7501988691333603E-5</v>
      </c>
      <c r="C15" s="30">
        <v>6.2325432828302994E-5</v>
      </c>
      <c r="D15" s="30">
        <v>8.5332825538789457E-5</v>
      </c>
      <c r="E15" s="30">
        <v>1.3976184845404204E-4</v>
      </c>
      <c r="F15" s="30">
        <v>1.4124899029764335E-4</v>
      </c>
      <c r="G15" s="17">
        <v>2.3984078183979287E-4</v>
      </c>
      <c r="H15" s="17">
        <v>2.3440451363827624E-4</v>
      </c>
      <c r="I15" s="17">
        <v>2.1496294430742863E-4</v>
      </c>
      <c r="J15" s="17">
        <v>2.3383324477642195E-4</v>
      </c>
      <c r="K15" s="17">
        <v>2.0324271862551482E-4</v>
      </c>
      <c r="L15" s="17">
        <v>1.1099385425272811E-4</v>
      </c>
      <c r="M15" s="23">
        <v>3.6143439752556037E-4</v>
      </c>
      <c r="N15" s="23">
        <v>4.7720760963905484E-4</v>
      </c>
      <c r="O15" s="23">
        <v>2.8852823790007738E-4</v>
      </c>
      <c r="P15" s="23">
        <v>3.6436994614809777E-4</v>
      </c>
      <c r="Q15" s="23">
        <v>2.3530633924352654E-4</v>
      </c>
      <c r="R15" s="23">
        <v>2.6637087774914462E-4</v>
      </c>
      <c r="S15">
        <v>10</v>
      </c>
      <c r="T15" t="s">
        <v>979</v>
      </c>
      <c r="U15" t="s">
        <v>980</v>
      </c>
      <c r="V15" t="s">
        <v>981</v>
      </c>
      <c r="W15" t="s">
        <v>982</v>
      </c>
      <c r="X15">
        <v>37</v>
      </c>
      <c r="Y15" s="17">
        <f t="shared" si="6"/>
        <v>2.2884434476741013</v>
      </c>
      <c r="Z15" s="23">
        <f t="shared" si="0"/>
        <v>3.6866129566985717</v>
      </c>
      <c r="AA15" s="12">
        <f t="shared" si="1"/>
        <v>0.620744155828998</v>
      </c>
      <c r="AB15" s="7">
        <f t="shared" si="2"/>
        <v>1.6109696573212346</v>
      </c>
      <c r="AC15" s="18">
        <f t="shared" si="3"/>
        <v>1.5127150237759484E-3</v>
      </c>
      <c r="AD15" s="27">
        <f t="shared" si="4"/>
        <v>1.1755247224956088E-2</v>
      </c>
      <c r="AE15" s="22">
        <f t="shared" si="5"/>
        <v>1.2711119479245957E-4</v>
      </c>
      <c r="AF15">
        <v>9.0110598880190179E-5</v>
      </c>
      <c r="AG15">
        <v>2.0621300957336043E-4</v>
      </c>
      <c r="AH15">
        <v>3.3220290136757691E-4</v>
      </c>
      <c r="AI15">
        <v>4.433198676464703E-5</v>
      </c>
      <c r="AJ15">
        <v>4.8663203527629894E-5</v>
      </c>
      <c r="AK15">
        <v>8.7801867716580807E-5</v>
      </c>
      <c r="AL15" t="s">
        <v>982</v>
      </c>
    </row>
    <row r="16" spans="1:38" x14ac:dyDescent="0.25">
      <c r="A16" s="30">
        <v>1.5032295118722568E-6</v>
      </c>
      <c r="B16" s="30">
        <v>2.1643718653156874E-6</v>
      </c>
      <c r="C16" s="30">
        <v>1.8428027801751276E-12</v>
      </c>
      <c r="D16" s="30">
        <v>1.8280603579337266E-6</v>
      </c>
      <c r="E16" s="30">
        <v>1.8428027801751276E-12</v>
      </c>
      <c r="F16" s="30">
        <v>2.1140633494169064E-6</v>
      </c>
      <c r="G16" s="17">
        <v>6.3620923182766104E-6</v>
      </c>
      <c r="H16" s="17">
        <v>1.0449060324149009E-5</v>
      </c>
      <c r="I16" s="17">
        <v>7.6102226412892243E-6</v>
      </c>
      <c r="J16" s="17">
        <v>9.0500044534400511E-6</v>
      </c>
      <c r="K16" s="17">
        <v>9.9645874732409674E-6</v>
      </c>
      <c r="L16" s="17">
        <v>1.0856688299123747E-5</v>
      </c>
      <c r="M16" s="23">
        <v>5.7683530432859377E-6</v>
      </c>
      <c r="N16" s="23">
        <v>6.1807373052601942E-6</v>
      </c>
      <c r="O16" s="23">
        <v>1.0200227203420785E-5</v>
      </c>
      <c r="P16" s="23">
        <v>1.0028517715499763E-5</v>
      </c>
      <c r="Q16" s="23">
        <v>1.0449748836336462E-5</v>
      </c>
      <c r="R16" s="23">
        <v>1.0220333700835424E-5</v>
      </c>
      <c r="S16">
        <v>1</v>
      </c>
      <c r="T16" t="s">
        <v>108</v>
      </c>
      <c r="U16" t="s">
        <v>108</v>
      </c>
      <c r="V16" t="s">
        <v>109</v>
      </c>
      <c r="W16" t="s">
        <v>110</v>
      </c>
      <c r="X16">
        <v>1</v>
      </c>
      <c r="Y16" s="17">
        <f t="shared" si="6"/>
        <v>7.1346374029164297</v>
      </c>
      <c r="Z16" s="23">
        <f t="shared" si="0"/>
        <v>6.9447833688870846</v>
      </c>
      <c r="AA16" s="12">
        <f t="shared" si="1"/>
        <v>1.0273376466831059</v>
      </c>
      <c r="AB16" s="7">
        <f t="shared" si="2"/>
        <v>0.97338981320175588</v>
      </c>
      <c r="AC16" s="18">
        <f t="shared" si="3"/>
        <v>2.7371185689567165E-6</v>
      </c>
      <c r="AD16" s="27">
        <f t="shared" si="4"/>
        <v>0.83823477140624802</v>
      </c>
      <c r="AE16" s="22">
        <f t="shared" si="5"/>
        <v>1.7967688183556303E-5</v>
      </c>
      <c r="AF16">
        <v>1.2682881283573561E-6</v>
      </c>
      <c r="AG16">
        <v>9.0487759182532668E-6</v>
      </c>
      <c r="AH16">
        <v>8.8079863007730947E-6</v>
      </c>
      <c r="AI16">
        <v>1.0103409716668904E-6</v>
      </c>
      <c r="AJ16">
        <v>1.7524702682153993E-6</v>
      </c>
      <c r="AK16">
        <v>2.2027232550380787E-6</v>
      </c>
      <c r="AL16" t="s">
        <v>110</v>
      </c>
    </row>
    <row r="17" spans="1:38" ht="14.1" customHeight="1" x14ac:dyDescent="0.25">
      <c r="A17" s="30">
        <v>2.8615041570559383E-5</v>
      </c>
      <c r="B17" s="30">
        <v>1.8428027801751276E-12</v>
      </c>
      <c r="C17" s="30">
        <v>3.7523150209925945E-5</v>
      </c>
      <c r="D17" s="30">
        <v>5.2687574287987071E-5</v>
      </c>
      <c r="E17" s="30">
        <v>4.9796216725892301E-5</v>
      </c>
      <c r="F17" s="30">
        <v>6.9475507615382489E-5</v>
      </c>
      <c r="G17" s="17">
        <v>5.9024973049009337E-5</v>
      </c>
      <c r="H17" s="17">
        <v>6.2719792623260463E-5</v>
      </c>
      <c r="I17" s="17">
        <v>9.6063466127749224E-5</v>
      </c>
      <c r="J17" s="17">
        <v>5.2776028821435477E-5</v>
      </c>
      <c r="K17" s="17">
        <v>8.0372000454558018E-5</v>
      </c>
      <c r="L17" s="17">
        <v>7.965330737028972E-5</v>
      </c>
      <c r="M17" s="23">
        <v>1.5216597243399203E-4</v>
      </c>
      <c r="N17" s="23">
        <v>1.6637322350717635E-4</v>
      </c>
      <c r="O17" s="23">
        <v>8.8088575823277285E-5</v>
      </c>
      <c r="P17" s="23">
        <v>8.5975382944998671E-5</v>
      </c>
      <c r="Q17" s="23">
        <v>9.4570910589757078E-5</v>
      </c>
      <c r="R17" s="23">
        <v>7.8509840454943017E-5</v>
      </c>
      <c r="S17">
        <v>4</v>
      </c>
      <c r="T17" t="s">
        <v>114</v>
      </c>
      <c r="U17" t="s">
        <v>114</v>
      </c>
      <c r="V17" t="s">
        <v>115</v>
      </c>
      <c r="W17" t="s">
        <v>116</v>
      </c>
      <c r="X17">
        <v>8</v>
      </c>
      <c r="Y17" s="17">
        <f t="shared" si="6"/>
        <v>1.8085430651640579</v>
      </c>
      <c r="Z17" s="23">
        <f t="shared" si="0"/>
        <v>2.7958459346058704</v>
      </c>
      <c r="AA17" s="12">
        <f t="shared" si="1"/>
        <v>0.64686792744143395</v>
      </c>
      <c r="AB17" s="7">
        <f t="shared" si="2"/>
        <v>1.5459106219028582</v>
      </c>
      <c r="AC17" s="18">
        <f t="shared" si="3"/>
        <v>2.1776459449032566E-2</v>
      </c>
      <c r="AD17" s="27">
        <f t="shared" si="4"/>
        <v>4.2903954978369824E-2</v>
      </c>
      <c r="AE17" s="22">
        <f t="shared" si="5"/>
        <v>3.0378518884613373E-3</v>
      </c>
      <c r="AF17">
        <v>3.9682915375424992E-5</v>
      </c>
      <c r="AG17">
        <v>7.1768261407717041E-5</v>
      </c>
      <c r="AH17">
        <v>1.1094731762569074E-4</v>
      </c>
      <c r="AI17">
        <v>2.3920261756853434E-5</v>
      </c>
      <c r="AJ17">
        <v>1.6318249489171132E-5</v>
      </c>
      <c r="AK17">
        <v>3.8046037318187855E-5</v>
      </c>
      <c r="AL17" t="s">
        <v>116</v>
      </c>
    </row>
    <row r="18" spans="1:38" ht="14.1" customHeight="1" x14ac:dyDescent="0.25">
      <c r="A18" s="30">
        <v>4.3772094437499807E-4</v>
      </c>
      <c r="B18" s="30">
        <v>4.1457534145599844E-4</v>
      </c>
      <c r="C18" s="30">
        <v>1.9633220819985809E-4</v>
      </c>
      <c r="D18" s="30">
        <v>2.1842741353415789E-4</v>
      </c>
      <c r="E18" s="30">
        <v>7.3774766501531058E-4</v>
      </c>
      <c r="F18" s="30">
        <v>6.4170078411258295E-4</v>
      </c>
      <c r="G18" s="17">
        <v>8.0375686060118361E-4</v>
      </c>
      <c r="H18" s="17">
        <v>7.2484804555408475E-4</v>
      </c>
      <c r="I18" s="17">
        <v>5.4534062673722555E-4</v>
      </c>
      <c r="J18" s="17">
        <v>5.8672997717995883E-4</v>
      </c>
      <c r="K18" s="17">
        <v>2.7734181841635673E-4</v>
      </c>
      <c r="L18" s="17">
        <v>2.2082305714838553E-4</v>
      </c>
      <c r="M18" s="23">
        <v>1.8096852998046318E-3</v>
      </c>
      <c r="N18" s="23">
        <v>1.7334816746031479E-3</v>
      </c>
      <c r="O18" s="23">
        <v>8.09648437892705E-4</v>
      </c>
      <c r="P18" s="23">
        <v>1.0358867468022292E-3</v>
      </c>
      <c r="Q18" s="23">
        <v>9.594619501291842E-4</v>
      </c>
      <c r="R18" s="23">
        <v>9.6605688128118602E-4</v>
      </c>
      <c r="S18">
        <v>24</v>
      </c>
      <c r="T18" t="s">
        <v>2202</v>
      </c>
      <c r="U18" t="s">
        <v>2203</v>
      </c>
      <c r="V18" t="s">
        <v>2204</v>
      </c>
      <c r="W18" t="s">
        <v>2205</v>
      </c>
      <c r="X18">
        <v>26</v>
      </c>
      <c r="Y18" s="17">
        <f t="shared" si="6"/>
        <v>1.1935897168083669</v>
      </c>
      <c r="Z18" s="23">
        <f t="shared" si="0"/>
        <v>2.763729057167696</v>
      </c>
      <c r="AA18" s="12">
        <f t="shared" si="1"/>
        <v>0.43187653062908149</v>
      </c>
      <c r="AB18" s="7">
        <f t="shared" si="2"/>
        <v>2.3154765982383356</v>
      </c>
      <c r="AC18" s="18">
        <f t="shared" si="3"/>
        <v>0.52894731133324824</v>
      </c>
      <c r="AD18" s="27">
        <f t="shared" si="4"/>
        <v>6.4185372143335364E-3</v>
      </c>
      <c r="AE18" s="22">
        <f t="shared" si="5"/>
        <v>2.8890255757786855E-3</v>
      </c>
      <c r="AF18">
        <v>4.4108405944881762E-4</v>
      </c>
      <c r="AG18">
        <v>5.2647339760619912E-4</v>
      </c>
      <c r="AH18">
        <v>1.2190368317521807E-3</v>
      </c>
      <c r="AI18">
        <v>2.1838032805860072E-4</v>
      </c>
      <c r="AJ18">
        <v>2.3482509315980355E-4</v>
      </c>
      <c r="AK18">
        <v>4.3498043503187105E-4</v>
      </c>
      <c r="AL18" t="s">
        <v>2205</v>
      </c>
    </row>
    <row r="19" spans="1:38" ht="14.1" customHeight="1" x14ac:dyDescent="0.25">
      <c r="A19" s="30">
        <v>4.18684791655789E-4</v>
      </c>
      <c r="B19" s="30">
        <v>5.0151877662466102E-4</v>
      </c>
      <c r="C19" s="30">
        <v>1.4452180803523439E-4</v>
      </c>
      <c r="D19" s="30">
        <v>1.4165440690928189E-4</v>
      </c>
      <c r="E19" s="30">
        <v>1.0107588968982558E-3</v>
      </c>
      <c r="F19" s="30">
        <v>8.6972920013145326E-4</v>
      </c>
      <c r="G19" s="17">
        <v>1.0388247832403229E-3</v>
      </c>
      <c r="H19" s="17">
        <v>9.9813569785405605E-4</v>
      </c>
      <c r="I19" s="17">
        <v>7.9937098998436682E-4</v>
      </c>
      <c r="J19" s="17">
        <v>8.1378170772533631E-4</v>
      </c>
      <c r="K19" s="17">
        <v>2.9129183546228242E-4</v>
      </c>
      <c r="L19" s="17">
        <v>1.9841457534145598E-4</v>
      </c>
      <c r="M19" s="23">
        <v>3.0216044314720302E-3</v>
      </c>
      <c r="N19" s="23">
        <v>2.5702135645133723E-3</v>
      </c>
      <c r="O19" s="23">
        <v>1.0054254032190503E-3</v>
      </c>
      <c r="P19" s="23">
        <v>1.1658350395930444E-3</v>
      </c>
      <c r="Q19" s="23">
        <v>1.6015227320708687E-3</v>
      </c>
      <c r="R19" s="23">
        <v>1.5563836453750029E-3</v>
      </c>
      <c r="S19">
        <v>18</v>
      </c>
      <c r="T19" t="s">
        <v>1677</v>
      </c>
      <c r="U19" t="s">
        <v>1678</v>
      </c>
      <c r="V19" t="s">
        <v>1679</v>
      </c>
      <c r="W19" t="s">
        <v>1680</v>
      </c>
      <c r="X19">
        <v>22</v>
      </c>
      <c r="Y19" s="17">
        <f t="shared" si="6"/>
        <v>1.3411068274377436</v>
      </c>
      <c r="Z19" s="23">
        <f t="shared" si="0"/>
        <v>3.5378854035509795</v>
      </c>
      <c r="AA19" s="12">
        <f t="shared" si="1"/>
        <v>0.37907017171660595</v>
      </c>
      <c r="AB19" s="7">
        <f t="shared" si="2"/>
        <v>2.6380339963746953</v>
      </c>
      <c r="AC19" s="18">
        <f t="shared" si="3"/>
        <v>0.41930337635556358</v>
      </c>
      <c r="AD19" s="27">
        <f t="shared" si="4"/>
        <v>1.0318283322313901E-2</v>
      </c>
      <c r="AE19" s="22">
        <f t="shared" si="5"/>
        <v>4.5829376611271795E-3</v>
      </c>
      <c r="AF19">
        <v>5.1447798004244591E-4</v>
      </c>
      <c r="AG19">
        <v>6.8996993160130339E-4</v>
      </c>
      <c r="AH19">
        <v>1.8201641360405616E-3</v>
      </c>
      <c r="AI19">
        <v>3.6268648709167144E-4</v>
      </c>
      <c r="AJ19">
        <v>3.5903612272119098E-4</v>
      </c>
      <c r="AK19">
        <v>8.0191806422375488E-4</v>
      </c>
      <c r="AL19" t="s">
        <v>1680</v>
      </c>
    </row>
    <row r="20" spans="1:38" ht="14.1" customHeight="1" x14ac:dyDescent="0.25">
      <c r="A20" s="30">
        <v>7.0573818072366859E-4</v>
      </c>
      <c r="B20" s="30">
        <v>6.4682377584146977E-4</v>
      </c>
      <c r="C20" s="30">
        <v>2.2705173054537748E-4</v>
      </c>
      <c r="D20" s="30">
        <v>1.8649164135372292E-4</v>
      </c>
      <c r="E20" s="30">
        <v>1.7314974922525499E-3</v>
      </c>
      <c r="F20" s="30">
        <v>1.7071356394986346E-3</v>
      </c>
      <c r="G20" s="17">
        <v>1.8879514482894183E-3</v>
      </c>
      <c r="H20" s="17">
        <v>1.892927015795891E-3</v>
      </c>
      <c r="I20" s="17">
        <v>1.3835947553832875E-3</v>
      </c>
      <c r="J20" s="17">
        <v>1.3307800277034684E-3</v>
      </c>
      <c r="K20" s="17">
        <v>9.2486585931429309E-4</v>
      </c>
      <c r="L20" s="17">
        <v>7.6148296482396623E-4</v>
      </c>
      <c r="M20" s="23">
        <v>4.2147239880567407E-3</v>
      </c>
      <c r="N20" s="23">
        <v>4.2448837341786992E-3</v>
      </c>
      <c r="O20" s="23">
        <v>2.4950152641826204E-3</v>
      </c>
      <c r="P20" s="23">
        <v>2.3810114238416143E-3</v>
      </c>
      <c r="Q20" s="23">
        <v>2.9538455351846948E-3</v>
      </c>
      <c r="R20" s="23">
        <v>2.7143771509763378E-3</v>
      </c>
      <c r="S20">
        <v>27</v>
      </c>
      <c r="T20" t="s">
        <v>1729</v>
      </c>
      <c r="U20" t="s">
        <v>1730</v>
      </c>
      <c r="V20" t="s">
        <v>1731</v>
      </c>
      <c r="W20" t="s">
        <v>1732</v>
      </c>
      <c r="X20">
        <v>18</v>
      </c>
      <c r="Y20" s="17">
        <f t="shared" si="6"/>
        <v>1.5719525839482216</v>
      </c>
      <c r="Z20" s="23">
        <f t="shared" si="0"/>
        <v>3.6512607197623019</v>
      </c>
      <c r="AA20" s="12">
        <f t="shared" si="1"/>
        <v>0.43052323693021738</v>
      </c>
      <c r="AB20" s="7">
        <f t="shared" si="2"/>
        <v>2.32275499722234</v>
      </c>
      <c r="AC20" s="18">
        <f t="shared" si="3"/>
        <v>0.17766274632117804</v>
      </c>
      <c r="AD20" s="27">
        <f t="shared" si="4"/>
        <v>1.039846409816389E-3</v>
      </c>
      <c r="AE20" s="22">
        <f t="shared" si="5"/>
        <v>4.3054540943588353E-4</v>
      </c>
      <c r="AF20">
        <v>8.6745641003590395E-4</v>
      </c>
      <c r="AG20">
        <v>1.3636003452183873E-3</v>
      </c>
      <c r="AH20">
        <v>3.1673095160701173E-3</v>
      </c>
      <c r="AI20">
        <v>6.9286231169149871E-4</v>
      </c>
      <c r="AJ20">
        <v>4.7151692271872158E-4</v>
      </c>
      <c r="AK20">
        <v>8.4607353357818579E-4</v>
      </c>
      <c r="AL20" t="s">
        <v>1732</v>
      </c>
    </row>
    <row r="21" spans="1:38" ht="14.1" customHeight="1" x14ac:dyDescent="0.25">
      <c r="A21" s="30">
        <v>1.391113390726402E-5</v>
      </c>
      <c r="B21" s="30">
        <v>1.7417066196547202E-5</v>
      </c>
      <c r="C21" s="30">
        <v>1.8428027801751276E-12</v>
      </c>
      <c r="D21" s="30">
        <v>1.3318672813437717E-5</v>
      </c>
      <c r="E21" s="30">
        <v>2.3538119911176905E-5</v>
      </c>
      <c r="F21" s="30">
        <v>2.9707823619203233E-5</v>
      </c>
      <c r="G21" s="17">
        <v>2.6575058892905515E-5</v>
      </c>
      <c r="H21" s="17">
        <v>2.5318267396826077E-5</v>
      </c>
      <c r="I21" s="17">
        <v>2.3416494927685346E-5</v>
      </c>
      <c r="J21" s="17">
        <v>1.9170677322161853E-5</v>
      </c>
      <c r="K21" s="17">
        <v>1.0763995319280938E-5</v>
      </c>
      <c r="L21" s="17">
        <v>2.3239585860788534E-5</v>
      </c>
      <c r="M21" s="23">
        <v>7.9316111001270063E-5</v>
      </c>
      <c r="N21" s="23">
        <v>6.8364101859515896E-5</v>
      </c>
      <c r="O21" s="23">
        <v>2.7481560666329322E-5</v>
      </c>
      <c r="P21" s="23">
        <v>2.871609960758819E-5</v>
      </c>
      <c r="Q21" s="23">
        <v>3.700399784190261E-5</v>
      </c>
      <c r="R21" s="23">
        <v>4.0667401670849931E-5</v>
      </c>
      <c r="S21">
        <v>3</v>
      </c>
      <c r="T21" t="s">
        <v>2614</v>
      </c>
      <c r="U21" t="s">
        <v>2615</v>
      </c>
      <c r="V21" t="s">
        <v>2616</v>
      </c>
      <c r="W21" t="s">
        <v>2617</v>
      </c>
      <c r="X21">
        <v>18</v>
      </c>
      <c r="Y21" s="17">
        <f t="shared" si="6"/>
        <v>1.3124975045509175</v>
      </c>
      <c r="Z21" s="23">
        <f t="shared" si="0"/>
        <v>2.8760973232188052</v>
      </c>
      <c r="AA21" s="12">
        <f t="shared" si="1"/>
        <v>0.4563466938184228</v>
      </c>
      <c r="AB21" s="7">
        <f t="shared" si="2"/>
        <v>2.1913164125998752</v>
      </c>
      <c r="AC21" s="18">
        <f t="shared" si="3"/>
        <v>0.30983765385369044</v>
      </c>
      <c r="AD21" s="27">
        <f t="shared" si="4"/>
        <v>1.9403095862360619E-2</v>
      </c>
      <c r="AE21" s="22">
        <f t="shared" si="5"/>
        <v>1.0696714877817749E-2</v>
      </c>
      <c r="AF21">
        <v>1.6315469715071979E-5</v>
      </c>
      <c r="AG21">
        <v>2.1414013286608042E-5</v>
      </c>
      <c r="AH21">
        <v>4.6924878774576002E-5</v>
      </c>
      <c r="AI21">
        <v>1.0135989818406424E-5</v>
      </c>
      <c r="AJ21">
        <v>5.7909874599701276E-6</v>
      </c>
      <c r="AK21">
        <v>2.170720787040095E-5</v>
      </c>
      <c r="AL21" t="s">
        <v>2617</v>
      </c>
    </row>
    <row r="22" spans="1:38" ht="14.1" customHeight="1" x14ac:dyDescent="0.25">
      <c r="A22" s="30">
        <v>3.1688836607891496E-5</v>
      </c>
      <c r="B22" s="30">
        <v>3.4653906281193275E-5</v>
      </c>
      <c r="C22" s="30">
        <v>1.5160369911944739E-5</v>
      </c>
      <c r="D22" s="30">
        <v>2.1337813391647804E-5</v>
      </c>
      <c r="E22" s="30">
        <v>6.4737661667552238E-5</v>
      </c>
      <c r="F22" s="30">
        <v>5.2654403837943921E-5</v>
      </c>
      <c r="G22" s="17">
        <v>7.9629350934147443E-5</v>
      </c>
      <c r="H22" s="17">
        <v>8.6020190975794782E-5</v>
      </c>
      <c r="I22" s="17">
        <v>5.3889081700661256E-5</v>
      </c>
      <c r="J22" s="17">
        <v>5.300269356339702E-5</v>
      </c>
      <c r="K22" s="17">
        <v>1.8428027801751276E-12</v>
      </c>
      <c r="L22" s="17">
        <v>1.8428027801751276E-12</v>
      </c>
      <c r="M22" s="23">
        <v>2.1972380374718088E-4</v>
      </c>
      <c r="N22" s="23">
        <v>1.7915090261417976E-4</v>
      </c>
      <c r="O22" s="23">
        <v>6.1021209003689542E-5</v>
      </c>
      <c r="P22" s="23">
        <v>7.2739275696941469E-5</v>
      </c>
      <c r="Q22" s="23">
        <v>6.539839349085657E-5</v>
      </c>
      <c r="R22" s="23">
        <v>7.5252587873771409E-5</v>
      </c>
      <c r="S22">
        <v>3</v>
      </c>
      <c r="T22" t="s">
        <v>159</v>
      </c>
      <c r="U22" t="s">
        <v>159</v>
      </c>
      <c r="V22" t="s">
        <v>160</v>
      </c>
      <c r="W22" t="s">
        <v>161</v>
      </c>
      <c r="X22">
        <v>4</v>
      </c>
      <c r="Y22" s="17">
        <f t="shared" si="6"/>
        <v>1.2375135930275174</v>
      </c>
      <c r="Z22" s="23">
        <f t="shared" si="0"/>
        <v>3.0571540041981988</v>
      </c>
      <c r="AA22" s="12">
        <f t="shared" si="1"/>
        <v>0.40479268997509354</v>
      </c>
      <c r="AB22" s="7">
        <f t="shared" si="2"/>
        <v>2.4704003426087779</v>
      </c>
      <c r="AC22" s="18">
        <f t="shared" si="3"/>
        <v>0.62262946728865765</v>
      </c>
      <c r="AD22" s="27">
        <f t="shared" si="4"/>
        <v>6.3894041409217339E-2</v>
      </c>
      <c r="AE22" s="22">
        <f t="shared" si="5"/>
        <v>2.7060259892144074E-2</v>
      </c>
      <c r="AF22">
        <v>3.6705498616362244E-5</v>
      </c>
      <c r="AG22">
        <v>4.5423553476601006E-5</v>
      </c>
      <c r="AH22">
        <v>1.1221436207110328E-4</v>
      </c>
      <c r="AI22">
        <v>1.8814377438375557E-5</v>
      </c>
      <c r="AJ22">
        <v>3.7613375744731933E-5</v>
      </c>
      <c r="AK22">
        <v>6.8957536992745379E-5</v>
      </c>
      <c r="AL22" t="s">
        <v>161</v>
      </c>
    </row>
    <row r="23" spans="1:38" ht="14.1" customHeight="1" x14ac:dyDescent="0.25">
      <c r="A23" s="30">
        <v>3.4200576797270195E-5</v>
      </c>
      <c r="B23" s="30">
        <v>2.8170926100537176E-5</v>
      </c>
      <c r="C23" s="30">
        <v>9.0568228237266998E-6</v>
      </c>
      <c r="D23" s="30">
        <v>1.8428027801751276E-12</v>
      </c>
      <c r="E23" s="30">
        <v>7.9356616122681524E-5</v>
      </c>
      <c r="F23" s="30">
        <v>7.9531682386798158E-5</v>
      </c>
      <c r="G23" s="17">
        <v>7.7263192164402577E-5</v>
      </c>
      <c r="H23" s="17">
        <v>6.8860011486803995E-5</v>
      </c>
      <c r="I23" s="17">
        <v>4.3816321704224012E-5</v>
      </c>
      <c r="J23" s="17">
        <v>6.4090837891710758E-5</v>
      </c>
      <c r="K23" s="17">
        <v>1.8428027801751276E-12</v>
      </c>
      <c r="L23" s="17">
        <v>2.3095847243934876E-5</v>
      </c>
      <c r="M23" s="23">
        <v>2.2416733967581623E-4</v>
      </c>
      <c r="N23" s="23">
        <v>2.4286638227143101E-4</v>
      </c>
      <c r="O23" s="23">
        <v>9.4345717818713112E-5</v>
      </c>
      <c r="P23" s="23">
        <v>6.3534521180519483E-5</v>
      </c>
      <c r="Q23" s="23">
        <v>1.3096568155999611E-4</v>
      </c>
      <c r="R23" s="23">
        <v>1.185157383608513E-4</v>
      </c>
      <c r="S23">
        <v>7</v>
      </c>
      <c r="T23" t="s">
        <v>155</v>
      </c>
      <c r="U23" t="s">
        <v>156</v>
      </c>
      <c r="V23" t="s">
        <v>157</v>
      </c>
      <c r="W23" t="s">
        <v>158</v>
      </c>
      <c r="X23">
        <v>17</v>
      </c>
      <c r="Y23" s="17">
        <f t="shared" si="6"/>
        <v>1.2032401527324388</v>
      </c>
      <c r="Z23" s="23">
        <f t="shared" si="0"/>
        <v>3.7964926621801216</v>
      </c>
      <c r="AA23" s="12">
        <f t="shared" si="1"/>
        <v>0.31693467097114913</v>
      </c>
      <c r="AB23" s="7">
        <f t="shared" si="2"/>
        <v>3.1552243777426008</v>
      </c>
      <c r="AC23" s="18">
        <f t="shared" si="3"/>
        <v>0.68262333418411458</v>
      </c>
      <c r="AD23" s="27">
        <f t="shared" si="4"/>
        <v>1.0757680699126025E-2</v>
      </c>
      <c r="AE23" s="22">
        <f t="shared" si="5"/>
        <v>8.0314613506081226E-3</v>
      </c>
      <c r="AF23">
        <v>3.838610434563609E-5</v>
      </c>
      <c r="AG23">
        <v>4.6187702055646504E-5</v>
      </c>
      <c r="AH23">
        <v>1.4573256347788789E-4</v>
      </c>
      <c r="AI23">
        <v>3.4138276333175022E-5</v>
      </c>
      <c r="AJ23">
        <v>2.990786795334607E-5</v>
      </c>
      <c r="AK23">
        <v>7.2031847548128456E-5</v>
      </c>
      <c r="AL23" t="s">
        <v>158</v>
      </c>
    </row>
    <row r="24" spans="1:38" ht="14.1" customHeight="1" x14ac:dyDescent="0.25">
      <c r="A24" s="30">
        <v>1.9935440475934529E-3</v>
      </c>
      <c r="B24" s="30">
        <v>2.0644919546301955E-3</v>
      </c>
      <c r="C24" s="30">
        <v>7.3654984320819681E-4</v>
      </c>
      <c r="D24" s="30">
        <v>6.3775718616300816E-4</v>
      </c>
      <c r="E24" s="30">
        <v>4.5819448326274376E-3</v>
      </c>
      <c r="F24" s="30">
        <v>4.6258035387956057E-3</v>
      </c>
      <c r="G24" s="17">
        <v>4.3539901287197738E-3</v>
      </c>
      <c r="H24" s="17">
        <v>4.0316839224671438E-3</v>
      </c>
      <c r="I24" s="17">
        <v>3.4932169500999717E-3</v>
      </c>
      <c r="J24" s="17">
        <v>3.3533482190846796E-3</v>
      </c>
      <c r="K24" s="17">
        <v>1.0943115749513961E-3</v>
      </c>
      <c r="L24" s="17">
        <v>1.0157528924325304E-3</v>
      </c>
      <c r="M24" s="23">
        <v>9.9927281501017047E-3</v>
      </c>
      <c r="N24" s="23">
        <v>1.103605430094735E-2</v>
      </c>
      <c r="O24" s="23">
        <v>6.0180757411757609E-3</v>
      </c>
      <c r="P24" s="23">
        <v>6.2044629722094692E-3</v>
      </c>
      <c r="Q24" s="23">
        <v>5.9191517738957341E-3</v>
      </c>
      <c r="R24" s="23">
        <v>5.9320199322411031E-3</v>
      </c>
      <c r="S24">
        <v>32</v>
      </c>
      <c r="T24" t="s">
        <v>1803</v>
      </c>
      <c r="U24" t="s">
        <v>1804</v>
      </c>
      <c r="V24" t="s">
        <v>1805</v>
      </c>
      <c r="W24" t="s">
        <v>1806</v>
      </c>
      <c r="X24">
        <v>16</v>
      </c>
      <c r="Y24" s="17">
        <f t="shared" si="6"/>
        <v>1.1845761894751945</v>
      </c>
      <c r="Z24" s="23">
        <f t="shared" si="0"/>
        <v>3.0807521366481172</v>
      </c>
      <c r="AA24" s="12">
        <f t="shared" si="1"/>
        <v>0.38450876179997484</v>
      </c>
      <c r="AB24" s="7">
        <f t="shared" si="2"/>
        <v>2.6007209700990108</v>
      </c>
      <c r="AC24" s="18">
        <f t="shared" si="3"/>
        <v>0.64284423148112069</v>
      </c>
      <c r="AD24" s="27">
        <f t="shared" si="4"/>
        <v>2.1644248915790617E-3</v>
      </c>
      <c r="AE24" s="22">
        <f t="shared" si="5"/>
        <v>1.7689468102632824E-3</v>
      </c>
      <c r="AF24">
        <v>2.4400152338363164E-3</v>
      </c>
      <c r="AG24">
        <v>2.8903839479592491E-3</v>
      </c>
      <c r="AH24">
        <v>7.5170821450951872E-3</v>
      </c>
      <c r="AI24">
        <v>1.7807759870975424E-3</v>
      </c>
      <c r="AJ24">
        <v>1.4671448321422196E-3</v>
      </c>
      <c r="AK24">
        <v>2.3472443910937651E-3</v>
      </c>
      <c r="AL24" t="s">
        <v>1806</v>
      </c>
    </row>
    <row r="25" spans="1:38" ht="14.1" customHeight="1" x14ac:dyDescent="0.25">
      <c r="A25" s="30">
        <v>1.7091074384734222E-5</v>
      </c>
      <c r="B25" s="30">
        <v>1.3363268640717955E-5</v>
      </c>
      <c r="C25" s="30">
        <v>1.8428027801751276E-12</v>
      </c>
      <c r="D25" s="30">
        <v>9.3925814902746081E-6</v>
      </c>
      <c r="E25" s="30">
        <v>2.8631626795580957E-5</v>
      </c>
      <c r="F25" s="30">
        <v>2.7116842910277004E-5</v>
      </c>
      <c r="G25" s="17">
        <v>2.395275053671631E-5</v>
      </c>
      <c r="H25" s="17">
        <v>3.1546940793818011E-5</v>
      </c>
      <c r="I25" s="17">
        <v>1.7460740622437353E-5</v>
      </c>
      <c r="J25" s="17">
        <v>1.8154924429729322E-5</v>
      </c>
      <c r="K25" s="17">
        <v>1.8428027801751276E-12</v>
      </c>
      <c r="L25" s="17">
        <v>1.1611868878439515E-5</v>
      </c>
      <c r="M25" s="23">
        <v>8.5476741809115619E-5</v>
      </c>
      <c r="N25" s="23">
        <v>5.236536186668722E-5</v>
      </c>
      <c r="O25" s="23">
        <v>3.2978677059491773E-5</v>
      </c>
      <c r="P25" s="23">
        <v>3.2363418238603806E-5</v>
      </c>
      <c r="Q25" s="23">
        <v>3.8721092721112828E-5</v>
      </c>
      <c r="R25" s="23">
        <v>4.4686690504036381E-5</v>
      </c>
      <c r="S25">
        <v>4</v>
      </c>
      <c r="T25" t="s">
        <v>2813</v>
      </c>
      <c r="U25" t="s">
        <v>2814</v>
      </c>
      <c r="V25" t="s">
        <v>2815</v>
      </c>
      <c r="W25" t="s">
        <v>2816</v>
      </c>
      <c r="X25">
        <v>15</v>
      </c>
      <c r="Y25" s="17">
        <f t="shared" si="6"/>
        <v>1.0746043359112418</v>
      </c>
      <c r="Z25" s="23">
        <f t="shared" si="0"/>
        <v>2.9979684587112945</v>
      </c>
      <c r="AA25" s="12">
        <f t="shared" si="1"/>
        <v>0.35844417668529138</v>
      </c>
      <c r="AB25" s="7">
        <f t="shared" si="2"/>
        <v>2.7898346940588885</v>
      </c>
      <c r="AC25" s="18">
        <f t="shared" si="3"/>
        <v>0.85287769334737473</v>
      </c>
      <c r="AD25" s="27">
        <f t="shared" si="4"/>
        <v>7.8669470655163536E-3</v>
      </c>
      <c r="AE25" s="22">
        <f t="shared" si="5"/>
        <v>6.4200832121538093E-3</v>
      </c>
      <c r="AF25">
        <v>1.5932566010731254E-5</v>
      </c>
      <c r="AG25">
        <v>1.7121204517323884E-5</v>
      </c>
      <c r="AH25">
        <v>4.7765330366507934E-5</v>
      </c>
      <c r="AI25">
        <v>1.0871206222900781E-5</v>
      </c>
      <c r="AJ25">
        <v>1.0765167067555658E-5</v>
      </c>
      <c r="AK25">
        <v>1.9952198445299389E-5</v>
      </c>
      <c r="AL25" t="s">
        <v>2816</v>
      </c>
    </row>
    <row r="26" spans="1:38" ht="14.1" customHeight="1" x14ac:dyDescent="0.25">
      <c r="A26" s="30">
        <v>9.3078125623865523E-5</v>
      </c>
      <c r="B26" s="30">
        <v>9.4016112238974654E-5</v>
      </c>
      <c r="C26" s="30">
        <v>4.7594067403583019E-5</v>
      </c>
      <c r="D26" s="30">
        <v>3.8650945511393129E-5</v>
      </c>
      <c r="E26" s="30">
        <v>2.0469853282185316E-4</v>
      </c>
      <c r="F26" s="30">
        <v>1.9087751197053972E-4</v>
      </c>
      <c r="G26" s="17">
        <v>2.0320586256991133E-4</v>
      </c>
      <c r="H26" s="17">
        <v>2.0681775601905458E-4</v>
      </c>
      <c r="I26" s="17">
        <v>1.5160001351388706E-4</v>
      </c>
      <c r="J26" s="17">
        <v>1.810019318715812E-4</v>
      </c>
      <c r="K26" s="17">
        <v>1.4844329235144705E-5</v>
      </c>
      <c r="L26" s="17">
        <v>4.9497682675503927E-5</v>
      </c>
      <c r="M26" s="23">
        <v>6.7632225353623024E-4</v>
      </c>
      <c r="N26" s="23">
        <v>6.7025009131700902E-4</v>
      </c>
      <c r="O26" s="23">
        <v>3.237749278679405E-4</v>
      </c>
      <c r="P26" s="23">
        <v>3.1824564107891466E-4</v>
      </c>
      <c r="Q26" s="23">
        <v>4.5390417913548762E-4</v>
      </c>
      <c r="R26" s="23">
        <v>4.2684083361538278E-4</v>
      </c>
      <c r="S26">
        <v>12</v>
      </c>
      <c r="T26" t="s">
        <v>142</v>
      </c>
      <c r="U26" t="s">
        <v>143</v>
      </c>
      <c r="V26" t="s">
        <v>144</v>
      </c>
      <c r="W26" t="s">
        <v>145</v>
      </c>
      <c r="X26">
        <v>13</v>
      </c>
      <c r="Y26" s="17">
        <f t="shared" si="6"/>
        <v>1.2063823046491897</v>
      </c>
      <c r="Z26" s="23">
        <f t="shared" si="0"/>
        <v>4.289538519380141</v>
      </c>
      <c r="AA26" s="12">
        <f t="shared" si="1"/>
        <v>0.28123824956898108</v>
      </c>
      <c r="AB26" s="7">
        <f t="shared" si="2"/>
        <v>3.5557041104208822</v>
      </c>
      <c r="AC26" s="18">
        <f t="shared" si="3"/>
        <v>0.61507807223834765</v>
      </c>
      <c r="AD26" s="27">
        <f t="shared" si="4"/>
        <v>8.8504795211162145E-4</v>
      </c>
      <c r="AE26" s="22">
        <f t="shared" si="5"/>
        <v>4.4960308658000144E-4</v>
      </c>
      <c r="AF26">
        <v>1.1148588259503487E-4</v>
      </c>
      <c r="AG26">
        <v>1.3449459598084714E-4</v>
      </c>
      <c r="AH26">
        <v>4.7822298775849407E-4</v>
      </c>
      <c r="AI26">
        <v>7.0742857559819415E-5</v>
      </c>
      <c r="AJ26">
        <v>8.2399110236182265E-5</v>
      </c>
      <c r="AK26">
        <v>1.6049686132418539E-4</v>
      </c>
      <c r="AL26" t="s">
        <v>145</v>
      </c>
    </row>
    <row r="27" spans="1:38" ht="14.1" customHeight="1" x14ac:dyDescent="0.25">
      <c r="A27" s="30">
        <v>1.8886885694014883E-5</v>
      </c>
      <c r="B27" s="30">
        <v>1.8896099707915759E-5</v>
      </c>
      <c r="C27" s="30">
        <v>3.4150821122205464E-5</v>
      </c>
      <c r="D27" s="30">
        <v>2.6011161242171926E-5</v>
      </c>
      <c r="E27" s="30">
        <v>3.7161960865011626E-5</v>
      </c>
      <c r="F27" s="30">
        <v>3.8002278932771479E-5</v>
      </c>
      <c r="G27" s="17">
        <v>4.2655355952713679E-5</v>
      </c>
      <c r="H27" s="17">
        <v>3.5825928849384658E-5</v>
      </c>
      <c r="I27" s="17">
        <v>3.7410739240335269E-5</v>
      </c>
      <c r="J27" s="17">
        <v>5.5918007561634074E-5</v>
      </c>
      <c r="K27" s="17">
        <v>2.9658067944138505E-5</v>
      </c>
      <c r="L27" s="17">
        <v>1.8428027801751276E-12</v>
      </c>
      <c r="M27" s="23">
        <v>1.3454262745006047E-4</v>
      </c>
      <c r="N27" s="23">
        <v>5.944888090586473E-5</v>
      </c>
      <c r="O27" s="23">
        <v>4.2060781941684451E-5</v>
      </c>
      <c r="P27" s="23">
        <v>4.1149957608801285E-5</v>
      </c>
      <c r="Q27" s="23">
        <v>9.2859847659771246E-5</v>
      </c>
      <c r="R27" s="23">
        <v>8.2002339055865895E-5</v>
      </c>
      <c r="S27">
        <v>5</v>
      </c>
      <c r="T27" t="s">
        <v>222</v>
      </c>
      <c r="U27" t="s">
        <v>222</v>
      </c>
      <c r="V27" t="s">
        <v>223</v>
      </c>
      <c r="W27" t="s">
        <v>224</v>
      </c>
      <c r="X27">
        <v>3</v>
      </c>
      <c r="Y27" s="17">
        <f t="shared" si="6"/>
        <v>1.1638208286316509</v>
      </c>
      <c r="Z27" s="23">
        <f t="shared" si="0"/>
        <v>2.6114407256741554</v>
      </c>
      <c r="AA27" s="12">
        <f t="shared" si="1"/>
        <v>0.44566235687053751</v>
      </c>
      <c r="AB27" s="7">
        <f t="shared" si="2"/>
        <v>2.2438511680054112</v>
      </c>
      <c r="AC27" s="18">
        <f t="shared" si="3"/>
        <v>0.58731557426963377</v>
      </c>
      <c r="AD27" s="27">
        <f t="shared" si="4"/>
        <v>2.9503948152615096E-2</v>
      </c>
      <c r="AE27" s="22">
        <f t="shared" si="5"/>
        <v>1.1360048509255418E-2</v>
      </c>
      <c r="AF27">
        <v>2.8851534594015186E-5</v>
      </c>
      <c r="AG27">
        <v>3.3578016898501495E-5</v>
      </c>
      <c r="AH27">
        <v>7.5344072437008014E-5</v>
      </c>
      <c r="AI27">
        <v>8.8017541060439901E-6</v>
      </c>
      <c r="AJ27">
        <v>1.8676537316687121E-5</v>
      </c>
      <c r="AK27">
        <v>3.5735908664949249E-5</v>
      </c>
      <c r="AL27" t="s">
        <v>224</v>
      </c>
    </row>
    <row r="28" spans="1:38" ht="14.1" customHeight="1" x14ac:dyDescent="0.25">
      <c r="A28" s="30">
        <v>3.7324127509667034E-6</v>
      </c>
      <c r="B28" s="30">
        <v>1.8428027801751276E-12</v>
      </c>
      <c r="C28" s="30">
        <v>1.8428027801751276E-12</v>
      </c>
      <c r="D28" s="30">
        <v>1.8428027801751276E-12</v>
      </c>
      <c r="E28" s="30">
        <v>1.0231241035532309E-5</v>
      </c>
      <c r="F28" s="30">
        <v>1.1248652450466997E-5</v>
      </c>
      <c r="G28" s="17">
        <v>8.0720290180011113E-6</v>
      </c>
      <c r="H28" s="17">
        <v>7.573735146241757E-6</v>
      </c>
      <c r="I28" s="17">
        <v>7.6056156343387863E-6</v>
      </c>
      <c r="J28" s="17">
        <v>8.0477040213027992E-6</v>
      </c>
      <c r="K28" s="17">
        <v>7.8000313276472633E-6</v>
      </c>
      <c r="L28" s="17">
        <v>7.2143886041076067E-6</v>
      </c>
      <c r="M28" s="23">
        <v>1.3598426331469013E-5</v>
      </c>
      <c r="N28" s="23">
        <v>1.6788925341224017E-5</v>
      </c>
      <c r="O28" s="23">
        <v>8.7726658869813783E-6</v>
      </c>
      <c r="P28" s="23">
        <v>1.0080794608777826E-5</v>
      </c>
      <c r="Q28" s="23">
        <v>1.2631705935773145E-5</v>
      </c>
      <c r="R28" s="23">
        <v>8.9725244712828942E-6</v>
      </c>
      <c r="S28">
        <v>1</v>
      </c>
      <c r="T28" t="s">
        <v>229</v>
      </c>
      <c r="U28" t="s">
        <v>229</v>
      </c>
      <c r="V28" t="s">
        <v>230</v>
      </c>
      <c r="W28" t="s">
        <v>231</v>
      </c>
      <c r="X28">
        <v>3</v>
      </c>
      <c r="Y28" s="17">
        <f t="shared" si="6"/>
        <v>1.8369399911690987</v>
      </c>
      <c r="Z28" s="23">
        <f t="shared" si="0"/>
        <v>2.8099383838654663</v>
      </c>
      <c r="AA28" s="12">
        <f t="shared" si="1"/>
        <v>0.65372963397230388</v>
      </c>
      <c r="AB28" s="7">
        <f t="shared" si="2"/>
        <v>1.5296843649623604</v>
      </c>
      <c r="AC28" s="18">
        <f t="shared" si="3"/>
        <v>0.1342432564912516</v>
      </c>
      <c r="AD28" s="27">
        <f t="shared" si="4"/>
        <v>9.7477736909598375E-3</v>
      </c>
      <c r="AE28" s="22">
        <f t="shared" si="5"/>
        <v>1.2524428227306794E-2</v>
      </c>
      <c r="AF28">
        <v>4.2020519608957248E-6</v>
      </c>
      <c r="AG28">
        <v>7.7189172919398864E-6</v>
      </c>
      <c r="AH28">
        <v>1.1807507095918047E-5</v>
      </c>
      <c r="AI28">
        <v>5.2763232639735178E-6</v>
      </c>
      <c r="AJ28">
        <v>3.2490995957842474E-7</v>
      </c>
      <c r="AK28">
        <v>3.1282629949939156E-6</v>
      </c>
      <c r="AL28" t="s">
        <v>231</v>
      </c>
    </row>
    <row r="29" spans="1:38" ht="14.1" customHeight="1" x14ac:dyDescent="0.25">
      <c r="A29" s="30">
        <v>4.0989462239435361E-4</v>
      </c>
      <c r="B29" s="30">
        <v>4.0655914936223663E-4</v>
      </c>
      <c r="C29" s="30">
        <v>3.3758304130028163E-4</v>
      </c>
      <c r="D29" s="30">
        <v>2.9910531925022497E-4</v>
      </c>
      <c r="E29" s="30">
        <v>4.7826260553885086E-4</v>
      </c>
      <c r="F29" s="30">
        <v>4.6361232343645862E-4</v>
      </c>
      <c r="G29" s="17">
        <v>7.6269921465888185E-4</v>
      </c>
      <c r="H29" s="17">
        <v>7.6839347524962299E-4</v>
      </c>
      <c r="I29" s="17">
        <v>7.1386494098424097E-4</v>
      </c>
      <c r="J29" s="17">
        <v>7.1832452371226475E-4</v>
      </c>
      <c r="K29" s="17">
        <v>7.394061875174682E-4</v>
      </c>
      <c r="L29" s="17">
        <v>7.4309179307781846E-4</v>
      </c>
      <c r="M29" s="23">
        <v>1.0779897523884843E-3</v>
      </c>
      <c r="N29" s="23">
        <v>1.1131560163666889E-3</v>
      </c>
      <c r="O29" s="23">
        <v>1.0224355000318353E-3</v>
      </c>
      <c r="P29" s="23">
        <v>1.0556112207659905E-3</v>
      </c>
      <c r="Q29" s="23">
        <v>1.0446732861724266E-3</v>
      </c>
      <c r="R29" s="23">
        <v>1.0535402515322826E-3</v>
      </c>
      <c r="S29">
        <v>27</v>
      </c>
      <c r="T29" t="s">
        <v>250</v>
      </c>
      <c r="U29" t="s">
        <v>251</v>
      </c>
      <c r="V29" t="s">
        <v>252</v>
      </c>
      <c r="W29" t="s">
        <v>253</v>
      </c>
      <c r="X29">
        <v>8</v>
      </c>
      <c r="Y29" s="17">
        <f t="shared" si="6"/>
        <v>1.8562624070910854</v>
      </c>
      <c r="Z29" s="23">
        <f t="shared" si="0"/>
        <v>2.6586057069039399</v>
      </c>
      <c r="AA29" s="12">
        <f t="shared" si="1"/>
        <v>0.69820899062643715</v>
      </c>
      <c r="AB29" s="7">
        <f t="shared" si="2"/>
        <v>1.4322359256686084</v>
      </c>
      <c r="AC29" s="18">
        <f t="shared" si="3"/>
        <v>4.6400695674341425E-7</v>
      </c>
      <c r="AD29" s="27">
        <f t="shared" si="4"/>
        <v>1.6893696174707407E-9</v>
      </c>
      <c r="AE29" s="22">
        <f t="shared" si="5"/>
        <v>1.207645437167502E-9</v>
      </c>
      <c r="AF29">
        <v>3.9916951021373438E-4</v>
      </c>
      <c r="AG29">
        <v>7.4096335586671617E-4</v>
      </c>
      <c r="AH29">
        <v>1.0612343378762848E-3</v>
      </c>
      <c r="AI29">
        <v>6.9834037787612119E-5</v>
      </c>
      <c r="AJ29">
        <v>2.2265016665087714E-5</v>
      </c>
      <c r="AK29">
        <v>3.1135321662251447E-5</v>
      </c>
      <c r="AL29" t="s">
        <v>253</v>
      </c>
    </row>
    <row r="30" spans="1:38" ht="14.1" customHeight="1" x14ac:dyDescent="0.25">
      <c r="A30" s="30">
        <v>1.1799834762017377E-5</v>
      </c>
      <c r="B30" s="30">
        <v>1.5284390539050526E-5</v>
      </c>
      <c r="C30" s="30">
        <v>6.0075370633709157E-6</v>
      </c>
      <c r="D30" s="30">
        <v>9.0647468756814521E-6</v>
      </c>
      <c r="E30" s="30">
        <v>2.5104502274325764E-5</v>
      </c>
      <c r="F30" s="30">
        <v>1.7254346711057736E-5</v>
      </c>
      <c r="G30" s="17">
        <v>3.1532198371576607E-5</v>
      </c>
      <c r="H30" s="17">
        <v>1.6486450792558763E-5</v>
      </c>
      <c r="I30" s="17">
        <v>2.5653657502817952E-5</v>
      </c>
      <c r="J30" s="17">
        <v>1.6973319287081029E-5</v>
      </c>
      <c r="K30" s="17">
        <v>7.2623014763921608E-6</v>
      </c>
      <c r="L30" s="17">
        <v>1.2182400619181734E-5</v>
      </c>
      <c r="M30" s="23">
        <v>1.5942642865041837E-5</v>
      </c>
      <c r="N30" s="23">
        <v>9.6326207814055107E-5</v>
      </c>
      <c r="O30" s="23">
        <v>6.2639782045568028E-5</v>
      </c>
      <c r="P30" s="23">
        <v>8.1525815067138947E-5</v>
      </c>
      <c r="Q30" s="23">
        <v>5.0091317009091488E-5</v>
      </c>
      <c r="R30" s="23">
        <v>2.7970148553505063E-5</v>
      </c>
      <c r="S30">
        <v>3</v>
      </c>
      <c r="T30" t="s">
        <v>279</v>
      </c>
      <c r="U30" t="s">
        <v>280</v>
      </c>
      <c r="V30" t="s">
        <v>281</v>
      </c>
      <c r="W30" t="s">
        <v>282</v>
      </c>
      <c r="X30">
        <v>6</v>
      </c>
      <c r="Y30" s="17">
        <f t="shared" si="6"/>
        <v>1.3026073646385712</v>
      </c>
      <c r="Z30" s="23">
        <f t="shared" si="0"/>
        <v>3.9578121702081517</v>
      </c>
      <c r="AA30" s="12">
        <f t="shared" si="1"/>
        <v>0.32912308836779985</v>
      </c>
      <c r="AB30" s="7">
        <f t="shared" si="2"/>
        <v>3.0383769335637898</v>
      </c>
      <c r="AC30" s="18">
        <f t="shared" si="3"/>
        <v>0.37128475206292377</v>
      </c>
      <c r="AD30" s="27">
        <f t="shared" si="4"/>
        <v>1.7035412176250202E-2</v>
      </c>
      <c r="AE30" s="22">
        <f t="shared" si="5"/>
        <v>8.9409835541650103E-3</v>
      </c>
      <c r="AF30">
        <v>1.4085893037583962E-5</v>
      </c>
      <c r="AG30">
        <v>1.8348388008268044E-5</v>
      </c>
      <c r="AH30">
        <v>5.5749318892400074E-5</v>
      </c>
      <c r="AI30">
        <v>6.761405932475305E-6</v>
      </c>
      <c r="AJ30">
        <v>8.870830370844943E-6</v>
      </c>
      <c r="AK30">
        <v>3.0811221652014214E-5</v>
      </c>
      <c r="AL30" t="s">
        <v>282</v>
      </c>
    </row>
    <row r="31" spans="1:38" ht="14.1" customHeight="1" x14ac:dyDescent="0.25">
      <c r="A31" s="30">
        <v>6.7957038124518177E-5</v>
      </c>
      <c r="B31" s="30">
        <v>5.7331437294028398E-5</v>
      </c>
      <c r="C31" s="30">
        <v>2.8803007454137244E-5</v>
      </c>
      <c r="D31" s="30">
        <v>3.0658709853773598E-5</v>
      </c>
      <c r="E31" s="30">
        <v>8.8675669782027137E-5</v>
      </c>
      <c r="F31" s="30">
        <v>7.3732382037587036E-5</v>
      </c>
      <c r="G31" s="17">
        <v>7.8123781062744359E-5</v>
      </c>
      <c r="H31" s="17">
        <v>8.4370882487538049E-5</v>
      </c>
      <c r="I31" s="17">
        <v>6.9506835262645461E-5</v>
      </c>
      <c r="J31" s="17">
        <v>7.1384651295643915E-5</v>
      </c>
      <c r="K31" s="17">
        <v>4.5297935139484813E-5</v>
      </c>
      <c r="L31" s="17">
        <v>4.2786194950106114E-5</v>
      </c>
      <c r="M31" s="23">
        <v>1.3507142833206549E-4</v>
      </c>
      <c r="N31" s="23">
        <v>1.6377747469094637E-4</v>
      </c>
      <c r="O31" s="23">
        <v>1.1088331194225413E-4</v>
      </c>
      <c r="P31" s="23">
        <v>1.6069313798754067E-4</v>
      </c>
      <c r="Q31" s="23">
        <v>1.1400585099074765E-4</v>
      </c>
      <c r="R31" s="23">
        <v>1.6397049706612691E-4</v>
      </c>
      <c r="S31">
        <v>7</v>
      </c>
      <c r="T31" t="s">
        <v>289</v>
      </c>
      <c r="U31" t="s">
        <v>289</v>
      </c>
      <c r="V31" t="s">
        <v>290</v>
      </c>
      <c r="W31" t="s">
        <v>291</v>
      </c>
      <c r="X31">
        <v>5</v>
      </c>
      <c r="Y31" s="17">
        <f t="shared" si="6"/>
        <v>1.1276421814784539</v>
      </c>
      <c r="Z31" s="23">
        <f t="shared" si="0"/>
        <v>2.4438471917007552</v>
      </c>
      <c r="AA31" s="12">
        <f t="shared" si="1"/>
        <v>0.46142090442802597</v>
      </c>
      <c r="AB31" s="7">
        <f t="shared" si="2"/>
        <v>2.1672186725904687</v>
      </c>
      <c r="AC31" s="18">
        <f t="shared" si="3"/>
        <v>0.55459793677508995</v>
      </c>
      <c r="AD31" s="27">
        <f t="shared" si="4"/>
        <v>1.0773657096768336E-4</v>
      </c>
      <c r="AE31" s="22">
        <f t="shared" si="5"/>
        <v>1.488202785998882E-4</v>
      </c>
      <c r="AF31">
        <v>5.7859707424345262E-5</v>
      </c>
      <c r="AG31">
        <v>6.5245046699693784E-5</v>
      </c>
      <c r="AH31">
        <v>1.4140028350161351E-4</v>
      </c>
      <c r="AI31">
        <v>2.4033254353083719E-5</v>
      </c>
      <c r="AJ31">
        <v>1.7261542580157205E-5</v>
      </c>
      <c r="AK31">
        <v>2.491651000277169E-5</v>
      </c>
      <c r="AL31" t="s">
        <v>291</v>
      </c>
    </row>
    <row r="32" spans="1:38" x14ac:dyDescent="0.25">
      <c r="A32" s="30">
        <v>6.0364690670196658E-6</v>
      </c>
      <c r="B32" s="30">
        <v>1.8428027801751276E-12</v>
      </c>
      <c r="C32" s="30">
        <v>1.8428027801751276E-12</v>
      </c>
      <c r="D32" s="30">
        <v>1.8428027801751276E-12</v>
      </c>
      <c r="E32" s="30">
        <v>1.8428027801751276E-12</v>
      </c>
      <c r="F32" s="30">
        <v>1.8428027801751276E-12</v>
      </c>
      <c r="G32" s="17">
        <v>1.0314535721196225E-5</v>
      </c>
      <c r="H32" s="17">
        <v>1.0971126351772622E-5</v>
      </c>
      <c r="I32" s="17">
        <v>9.4106409575203234E-6</v>
      </c>
      <c r="J32" s="17">
        <v>1.8428027801751276E-12</v>
      </c>
      <c r="K32" s="17">
        <v>1.8428027801751276E-12</v>
      </c>
      <c r="L32" s="17">
        <v>1.8428027801751276E-12</v>
      </c>
      <c r="M32" s="23">
        <v>2.0106497414639541E-12</v>
      </c>
      <c r="N32" s="23">
        <v>1.8788918639058212E-5</v>
      </c>
      <c r="O32" s="23">
        <v>1.3839101105522249E-5</v>
      </c>
      <c r="P32" s="23">
        <v>9.2222471691727184E-6</v>
      </c>
      <c r="Q32" s="23">
        <v>2.0106497414639541E-12</v>
      </c>
      <c r="R32" s="23">
        <v>1.0953617661547329E-5</v>
      </c>
      <c r="S32">
        <v>2</v>
      </c>
      <c r="T32" t="s">
        <v>292</v>
      </c>
      <c r="U32" t="s">
        <v>292</v>
      </c>
      <c r="V32" t="s">
        <v>293</v>
      </c>
      <c r="W32" s="1">
        <v>37500</v>
      </c>
      <c r="X32">
        <v>6</v>
      </c>
      <c r="Y32" s="17">
        <f t="shared" si="6"/>
        <v>5.0851352609590892</v>
      </c>
      <c r="Z32" s="23">
        <f t="shared" si="0"/>
        <v>8.7474660121793555</v>
      </c>
      <c r="AA32" s="12">
        <f t="shared" si="1"/>
        <v>0.58132666693176127</v>
      </c>
      <c r="AB32" s="7">
        <f t="shared" si="2"/>
        <v>1.7202032125551614</v>
      </c>
      <c r="AC32" s="18">
        <f t="shared" si="3"/>
        <v>0.13224593371353416</v>
      </c>
      <c r="AD32" s="27">
        <f t="shared" si="4"/>
        <v>0.36031701426929452</v>
      </c>
      <c r="AE32" s="22">
        <f t="shared" si="5"/>
        <v>3.7025602536283057E-2</v>
      </c>
      <c r="AF32">
        <v>1.0060797135055946E-6</v>
      </c>
      <c r="AG32">
        <v>5.1160514264829178E-6</v>
      </c>
      <c r="AH32">
        <v>8.8006480994333312E-6</v>
      </c>
      <c r="AI32">
        <v>2.4643774247276842E-6</v>
      </c>
      <c r="AJ32">
        <v>5.6262159683263914E-6</v>
      </c>
      <c r="AK32">
        <v>7.54807689333307E-6</v>
      </c>
      <c r="AL32" t="s">
        <v>4325</v>
      </c>
    </row>
    <row r="33" spans="1:38" ht="14.1" customHeight="1" x14ac:dyDescent="0.25">
      <c r="A33" s="30">
        <v>3.8776256100445035E-4</v>
      </c>
      <c r="B33" s="30">
        <v>4.3060772564352206E-4</v>
      </c>
      <c r="C33" s="30">
        <v>1.7862287348237513E-4</v>
      </c>
      <c r="D33" s="30">
        <v>1.5851052393954377E-4</v>
      </c>
      <c r="E33" s="30">
        <v>9.7817814374475949E-4</v>
      </c>
      <c r="F33" s="30">
        <v>1.0049540681407042E-3</v>
      </c>
      <c r="G33" s="17">
        <v>6.8008636602363089E-4</v>
      </c>
      <c r="H33" s="17">
        <v>5.9393533605044363E-4</v>
      </c>
      <c r="I33" s="17">
        <v>5.0297459082099933E-4</v>
      </c>
      <c r="J33" s="17">
        <v>4.9540067139447952E-4</v>
      </c>
      <c r="K33" s="17">
        <v>2.0432997226581815E-4</v>
      </c>
      <c r="L33" s="17">
        <v>1.7241447091596512E-4</v>
      </c>
      <c r="M33" s="23">
        <v>1.9003253901498267E-3</v>
      </c>
      <c r="N33" s="23">
        <v>2.0808214174410462E-3</v>
      </c>
      <c r="O33" s="23">
        <v>7.6424796673044896E-4</v>
      </c>
      <c r="P33" s="23">
        <v>9.6495102392338077E-4</v>
      </c>
      <c r="Q33" s="23">
        <v>1.0074561594579287E-3</v>
      </c>
      <c r="R33" s="23">
        <v>9.5612427155835407E-4</v>
      </c>
      <c r="S33">
        <v>9</v>
      </c>
      <c r="T33" t="s">
        <v>294</v>
      </c>
      <c r="U33" t="s">
        <v>295</v>
      </c>
      <c r="V33" t="s">
        <v>296</v>
      </c>
      <c r="W33" t="s">
        <v>297</v>
      </c>
      <c r="X33">
        <v>6</v>
      </c>
      <c r="Y33" s="17">
        <f t="shared" si="6"/>
        <v>0.84404228310941953</v>
      </c>
      <c r="Z33" s="23">
        <f t="shared" si="0"/>
        <v>2.4449877219431833</v>
      </c>
      <c r="AA33" s="12">
        <f t="shared" si="1"/>
        <v>0.34521330129159372</v>
      </c>
      <c r="AB33" s="7">
        <f t="shared" si="2"/>
        <v>2.8967597605844366</v>
      </c>
      <c r="AC33" s="18">
        <f t="shared" si="3"/>
        <v>0.65358686835910396</v>
      </c>
      <c r="AD33" s="27">
        <f t="shared" si="4"/>
        <v>6.414085740330277E-3</v>
      </c>
      <c r="AE33" s="22">
        <f t="shared" si="5"/>
        <v>2.0943770758390656E-2</v>
      </c>
      <c r="AF33">
        <v>5.2310598265922585E-4</v>
      </c>
      <c r="AG33">
        <v>4.4152356791188943E-4</v>
      </c>
      <c r="AH33">
        <v>1.278987704876831E-3</v>
      </c>
      <c r="AI33">
        <v>3.7887741543685469E-4</v>
      </c>
      <c r="AJ33">
        <v>2.0760589303184406E-4</v>
      </c>
      <c r="AK33">
        <v>5.6045410757491181E-4</v>
      </c>
      <c r="AL33" t="s">
        <v>297</v>
      </c>
    </row>
    <row r="34" spans="1:38" x14ac:dyDescent="0.25">
      <c r="A34" s="30">
        <v>1.8428027801751276E-12</v>
      </c>
      <c r="B34" s="30">
        <v>1.8428027801751276E-12</v>
      </c>
      <c r="C34" s="30">
        <v>1.8428027801751276E-12</v>
      </c>
      <c r="D34" s="30">
        <v>1.8428027801751276E-12</v>
      </c>
      <c r="E34" s="30">
        <v>1.2015442687297866E-5</v>
      </c>
      <c r="F34" s="30">
        <v>1.2303288481561222E-5</v>
      </c>
      <c r="G34" s="17">
        <v>1.1511436126919971E-5</v>
      </c>
      <c r="H34" s="17">
        <v>1.782985401930643E-5</v>
      </c>
      <c r="I34" s="17">
        <v>1.235746688329837E-5</v>
      </c>
      <c r="J34" s="17">
        <v>9.5029653768070988E-6</v>
      </c>
      <c r="K34" s="17">
        <v>4.0786753933616098E-6</v>
      </c>
      <c r="L34" s="17">
        <v>2.4559032651393928E-6</v>
      </c>
      <c r="M34" s="23">
        <v>2.215132820170838E-5</v>
      </c>
      <c r="N34" s="23">
        <v>4.1564151455542854E-5</v>
      </c>
      <c r="O34" s="23">
        <v>1.7991696016567753E-5</v>
      </c>
      <c r="P34" s="23">
        <v>1.7947662787229694E-5</v>
      </c>
      <c r="Q34" s="23">
        <v>2.6297287968607055E-5</v>
      </c>
      <c r="R34" s="23">
        <v>2.1650676416083858E-5</v>
      </c>
      <c r="S34" s="3">
        <v>2</v>
      </c>
      <c r="T34" s="3" t="s">
        <v>1539</v>
      </c>
      <c r="U34" s="3" t="s">
        <v>1539</v>
      </c>
      <c r="V34" s="3" t="s">
        <v>1540</v>
      </c>
      <c r="W34" s="3" t="s">
        <v>1541</v>
      </c>
      <c r="X34" s="3">
        <v>13</v>
      </c>
      <c r="Y34" s="17">
        <f t="shared" si="6"/>
        <v>2.3741486824943747</v>
      </c>
      <c r="Z34" s="23">
        <f t="shared" si="0"/>
        <v>6.0695090167828027</v>
      </c>
      <c r="AA34" s="12">
        <f t="shared" si="1"/>
        <v>0.39115992346821055</v>
      </c>
      <c r="AB34" s="7">
        <f t="shared" si="2"/>
        <v>2.5564991196785263</v>
      </c>
      <c r="AC34" s="18">
        <f t="shared" si="3"/>
        <v>0.13782388672892665</v>
      </c>
      <c r="AD34" s="27">
        <f t="shared" si="4"/>
        <v>5.861761673216009E-3</v>
      </c>
      <c r="AE34" s="22">
        <f t="shared" si="5"/>
        <v>9.3401944391164368E-4</v>
      </c>
      <c r="AF34">
        <v>4.0531230900117017E-6</v>
      </c>
      <c r="AG34">
        <v>9.6227168441388108E-6</v>
      </c>
      <c r="AH34">
        <v>2.4600467140956598E-5</v>
      </c>
      <c r="AI34">
        <v>6.2797281746195725E-6</v>
      </c>
      <c r="AJ34">
        <v>5.6659892660654632E-6</v>
      </c>
      <c r="AK34">
        <v>8.8688330106491311E-6</v>
      </c>
      <c r="AL34" t="s">
        <v>1541</v>
      </c>
    </row>
    <row r="35" spans="1:38" ht="14.1" customHeight="1" x14ac:dyDescent="0.25">
      <c r="A35" s="30">
        <v>1.2700965321523014E-5</v>
      </c>
      <c r="B35" s="30">
        <v>1.2919337450973768E-5</v>
      </c>
      <c r="C35" s="30">
        <v>7.7921072756925093E-6</v>
      </c>
      <c r="D35" s="30">
        <v>5.5912479153293546E-6</v>
      </c>
      <c r="E35" s="30">
        <v>3.7219087751197053E-5</v>
      </c>
      <c r="F35" s="30">
        <v>2.3379638872081846E-5</v>
      </c>
      <c r="G35" s="17">
        <v>2.4875994729584047E-5</v>
      </c>
      <c r="H35" s="17">
        <v>2.2900510149236312E-5</v>
      </c>
      <c r="I35" s="17">
        <v>1.8894256905135585E-5</v>
      </c>
      <c r="J35" s="17">
        <v>1.2182769179737769E-5</v>
      </c>
      <c r="K35" s="17">
        <v>1.1322733122230037E-5</v>
      </c>
      <c r="L35" s="17">
        <v>1.4637013922375004E-5</v>
      </c>
      <c r="M35" s="23">
        <v>8.1177972661865681E-5</v>
      </c>
      <c r="N35" s="23">
        <v>7.2954415219278102E-5</v>
      </c>
      <c r="O35" s="23">
        <v>4.5760377465978127E-5</v>
      </c>
      <c r="P35" s="23">
        <v>3.028641705567154E-5</v>
      </c>
      <c r="Q35" s="23">
        <v>4.8884927164213116E-5</v>
      </c>
      <c r="R35" s="23">
        <v>4.7204023980349245E-5</v>
      </c>
      <c r="S35">
        <v>4</v>
      </c>
      <c r="T35" t="s">
        <v>2772</v>
      </c>
      <c r="U35" t="s">
        <v>2773</v>
      </c>
      <c r="V35" t="s">
        <v>2774</v>
      </c>
      <c r="W35" t="s">
        <v>2775</v>
      </c>
      <c r="X35">
        <v>13</v>
      </c>
      <c r="Y35" s="17">
        <f t="shared" si="6"/>
        <v>1.0523169544897815</v>
      </c>
      <c r="Z35" s="23">
        <f t="shared" si="0"/>
        <v>3.2757060476100603</v>
      </c>
      <c r="AA35" s="12">
        <f t="shared" si="1"/>
        <v>0.32124889693858427</v>
      </c>
      <c r="AB35" s="7">
        <f t="shared" si="2"/>
        <v>3.1128511553805525</v>
      </c>
      <c r="AC35" s="18">
        <f t="shared" si="3"/>
        <v>0.87428364710823725</v>
      </c>
      <c r="AD35" s="27">
        <f t="shared" si="4"/>
        <v>1.0316403024029155E-3</v>
      </c>
      <c r="AE35" s="22">
        <f t="shared" si="5"/>
        <v>2.0125686985583147E-3</v>
      </c>
      <c r="AF35">
        <v>1.6600397431132926E-5</v>
      </c>
      <c r="AG35">
        <v>1.746887966804979E-5</v>
      </c>
      <c r="AH35">
        <v>5.4378022257892632E-5</v>
      </c>
      <c r="AI35">
        <v>1.1820589045458928E-5</v>
      </c>
      <c r="AJ35">
        <v>5.6592792570401602E-6</v>
      </c>
      <c r="AK35">
        <v>1.8971712126663348E-5</v>
      </c>
      <c r="AL35" t="s">
        <v>2775</v>
      </c>
    </row>
    <row r="36" spans="1:38" x14ac:dyDescent="0.25">
      <c r="A36" s="30">
        <v>2.3545491122297606E-6</v>
      </c>
      <c r="B36" s="30">
        <v>2.1453909966798835E-5</v>
      </c>
      <c r="C36" s="30">
        <v>2.1022694116237854E-6</v>
      </c>
      <c r="D36" s="30">
        <v>1.8428027801751276E-12</v>
      </c>
      <c r="E36" s="30">
        <v>3.2398315678258921E-5</v>
      </c>
      <c r="F36" s="30">
        <v>1.5097898897696803E-5</v>
      </c>
      <c r="G36" s="17">
        <v>5.8250995881335785E-3</v>
      </c>
      <c r="H36" s="17">
        <v>6.1523813618926809E-3</v>
      </c>
      <c r="I36" s="17">
        <v>9.0748822909724157E-3</v>
      </c>
      <c r="J36" s="17">
        <v>8.6267126548338242E-3</v>
      </c>
      <c r="K36" s="17">
        <v>1.3570031112653605E-2</v>
      </c>
      <c r="L36" s="17">
        <v>1.3123335718739153E-2</v>
      </c>
      <c r="M36" s="23">
        <v>6.304392264360228E-3</v>
      </c>
      <c r="N36" s="23">
        <v>4.7964049582622618E-3</v>
      </c>
      <c r="O36" s="23">
        <v>8.2221499877685473E-3</v>
      </c>
      <c r="P36" s="23">
        <v>8.8593248908384742E-3</v>
      </c>
      <c r="Q36" s="23">
        <v>9.4426143808371676E-3</v>
      </c>
      <c r="R36" s="23">
        <v>9.8753062052002096E-3</v>
      </c>
      <c r="S36">
        <v>16</v>
      </c>
      <c r="T36" t="s">
        <v>2780</v>
      </c>
      <c r="U36" t="s">
        <v>2781</v>
      </c>
      <c r="V36" t="s">
        <v>2782</v>
      </c>
      <c r="W36" t="s">
        <v>2783</v>
      </c>
      <c r="X36">
        <v>17</v>
      </c>
      <c r="Y36" s="17">
        <f t="shared" si="6"/>
        <v>767.94427007952243</v>
      </c>
      <c r="Z36" s="23">
        <f t="shared" si="0"/>
        <v>647.08036475139147</v>
      </c>
      <c r="AA36" s="12">
        <f t="shared" si="1"/>
        <v>1.1867834536666353</v>
      </c>
      <c r="AB36" s="7">
        <f t="shared" si="2"/>
        <v>0.84261370253388934</v>
      </c>
      <c r="AC36" s="18">
        <f t="shared" si="3"/>
        <v>4.132926688358283E-5</v>
      </c>
      <c r="AD36" s="27">
        <f t="shared" si="4"/>
        <v>0.37098998541901207</v>
      </c>
      <c r="AE36" s="22">
        <f t="shared" si="5"/>
        <v>1.8971312148197307E-6</v>
      </c>
      <c r="AF36">
        <v>1.2234490818235147E-5</v>
      </c>
      <c r="AG36">
        <v>9.3954071212042096E-3</v>
      </c>
      <c r="AH36">
        <v>7.9166987812111494E-3</v>
      </c>
      <c r="AI36">
        <v>1.303636841676988E-5</v>
      </c>
      <c r="AJ36">
        <v>3.3251428962974301E-3</v>
      </c>
      <c r="AK36">
        <v>1.97393878965071E-3</v>
      </c>
      <c r="AL36" t="s">
        <v>2783</v>
      </c>
    </row>
    <row r="37" spans="1:38" ht="14.1" customHeight="1" x14ac:dyDescent="0.25">
      <c r="A37" s="30">
        <v>1.202041825480434E-5</v>
      </c>
      <c r="B37" s="30">
        <v>1.0914368026143229E-5</v>
      </c>
      <c r="C37" s="30">
        <v>7.7504599328605521E-6</v>
      </c>
      <c r="D37" s="30">
        <v>7.5405646961986048E-6</v>
      </c>
      <c r="E37" s="30">
        <v>3.3131751184768622E-5</v>
      </c>
      <c r="F37" s="30">
        <v>3.3797002988411841E-5</v>
      </c>
      <c r="G37" s="17">
        <v>3.4137921502744237E-5</v>
      </c>
      <c r="H37" s="17">
        <v>4.2417634394071086E-5</v>
      </c>
      <c r="I37" s="17">
        <v>4.2520831349760896E-5</v>
      </c>
      <c r="J37" s="17">
        <v>6.915117432607166E-5</v>
      </c>
      <c r="K37" s="17">
        <v>9.0411590000952119E-6</v>
      </c>
      <c r="L37" s="17">
        <v>1.8428027801751276E-12</v>
      </c>
      <c r="M37" s="23">
        <v>1.7454048275700293E-4</v>
      </c>
      <c r="N37" s="23">
        <v>8.9357295810141049E-5</v>
      </c>
      <c r="O37" s="23">
        <v>4.8683862190066718E-5</v>
      </c>
      <c r="P37" s="23">
        <v>9.309911497900546E-6</v>
      </c>
      <c r="Q37" s="23">
        <v>9.4391962762766779E-5</v>
      </c>
      <c r="R37" s="23">
        <v>8.720187928729168E-5</v>
      </c>
      <c r="S37">
        <v>1</v>
      </c>
      <c r="T37" t="s">
        <v>318</v>
      </c>
      <c r="U37" t="s">
        <v>318</v>
      </c>
      <c r="V37" t="s">
        <v>319</v>
      </c>
      <c r="W37" t="s">
        <v>320</v>
      </c>
      <c r="X37">
        <v>11</v>
      </c>
      <c r="Y37" s="17">
        <f t="shared" si="6"/>
        <v>1.8759881918534655</v>
      </c>
      <c r="Z37" s="23">
        <f t="shared" si="0"/>
        <v>4.7880507508814789</v>
      </c>
      <c r="AA37" s="12">
        <f t="shared" si="1"/>
        <v>0.39180624631184136</v>
      </c>
      <c r="AB37" s="7">
        <f t="shared" si="2"/>
        <v>2.5522819235609964</v>
      </c>
      <c r="AC37" s="18">
        <f t="shared" si="3"/>
        <v>0.20937287609562766</v>
      </c>
      <c r="AD37" s="27">
        <f t="shared" si="4"/>
        <v>6.5809164758479088E-2</v>
      </c>
      <c r="AE37" s="22">
        <f t="shared" si="5"/>
        <v>1.6402463023861821E-2</v>
      </c>
      <c r="AF37">
        <v>1.7525760847197863E-5</v>
      </c>
      <c r="AG37">
        <v>3.287812040259098E-5</v>
      </c>
      <c r="AH37">
        <v>8.3914232384194946E-5</v>
      </c>
      <c r="AI37">
        <v>1.2470607182235023E-5</v>
      </c>
      <c r="AJ37">
        <v>2.5101701736286971E-5</v>
      </c>
      <c r="AK37">
        <v>5.5082337152774739E-5</v>
      </c>
      <c r="AL37" t="s">
        <v>320</v>
      </c>
    </row>
    <row r="38" spans="1:38" x14ac:dyDescent="0.25">
      <c r="A38" s="30">
        <v>1.8428027801751276E-12</v>
      </c>
      <c r="B38" s="30">
        <v>1.8428027801751276E-12</v>
      </c>
      <c r="C38" s="30">
        <v>1.8428027801751276E-12</v>
      </c>
      <c r="D38" s="30">
        <v>1.8428027801751276E-12</v>
      </c>
      <c r="E38" s="30">
        <v>1.1007982407376125E-5</v>
      </c>
      <c r="F38" s="30">
        <v>1.8428027801751276E-12</v>
      </c>
      <c r="G38" s="17">
        <v>1.5660138025928234E-5</v>
      </c>
      <c r="H38" s="17">
        <v>1.713124748534204E-5</v>
      </c>
      <c r="I38" s="17">
        <v>3.1047541240390548E-5</v>
      </c>
      <c r="J38" s="17">
        <v>2.5012362135317007E-5</v>
      </c>
      <c r="K38" s="17">
        <v>2.279178478520598E-5</v>
      </c>
      <c r="L38" s="17">
        <v>1.8428027801751276E-12</v>
      </c>
      <c r="M38" s="23">
        <v>1.679877752495719E-5</v>
      </c>
      <c r="N38" s="23">
        <v>1.8004765239887268E-5</v>
      </c>
      <c r="O38" s="23">
        <v>2.1023353696747104E-5</v>
      </c>
      <c r="P38" s="23">
        <v>1.9231060517206134E-5</v>
      </c>
      <c r="Q38" s="23">
        <v>2.6096222994460657E-5</v>
      </c>
      <c r="R38" s="23">
        <v>2.1749198253415591E-5</v>
      </c>
      <c r="S38">
        <v>2</v>
      </c>
      <c r="T38" t="s">
        <v>321</v>
      </c>
      <c r="U38" t="s">
        <v>321</v>
      </c>
      <c r="V38" t="s">
        <v>322</v>
      </c>
      <c r="W38" t="s">
        <v>323</v>
      </c>
      <c r="X38">
        <v>5</v>
      </c>
      <c r="Y38" s="17">
        <f t="shared" si="6"/>
        <v>10.142002224824456</v>
      </c>
      <c r="Z38" s="23">
        <f t="shared" si="0"/>
        <v>11.16492294451387</v>
      </c>
      <c r="AA38" s="12">
        <f t="shared" si="1"/>
        <v>0.90838085271407543</v>
      </c>
      <c r="AB38" s="7">
        <f t="shared" si="2"/>
        <v>1.1008598398041782</v>
      </c>
      <c r="AC38" s="18">
        <f t="shared" si="3"/>
        <v>5.3078624109085997E-3</v>
      </c>
      <c r="AD38" s="27">
        <f t="shared" si="4"/>
        <v>0.68964001644139228</v>
      </c>
      <c r="AE38" s="22">
        <f t="shared" si="5"/>
        <v>9.6120094962665936E-6</v>
      </c>
      <c r="AF38">
        <v>1.8346652702316709E-6</v>
      </c>
      <c r="AG38">
        <v>1.8607179252497767E-5</v>
      </c>
      <c r="AH38">
        <v>2.0483896371112322E-5</v>
      </c>
      <c r="AI38">
        <v>4.4939892469464973E-6</v>
      </c>
      <c r="AJ38">
        <v>1.0680733826332381E-5</v>
      </c>
      <c r="AK38">
        <v>3.3071438716697994E-6</v>
      </c>
      <c r="AL38" t="s">
        <v>323</v>
      </c>
    </row>
    <row r="39" spans="1:38" ht="14.1" customHeight="1" x14ac:dyDescent="0.25">
      <c r="A39" s="30">
        <v>3.1974471038818637E-5</v>
      </c>
      <c r="B39" s="30">
        <v>2.7415376960665374E-5</v>
      </c>
      <c r="C39" s="30">
        <v>1.1679315460193923E-5</v>
      </c>
      <c r="D39" s="30">
        <v>1.174399783777807E-5</v>
      </c>
      <c r="E39" s="30">
        <v>1.0788873156813303E-4</v>
      </c>
      <c r="F39" s="30">
        <v>1.2044374690946616E-4</v>
      </c>
      <c r="G39" s="17">
        <v>1.0567183982358234E-4</v>
      </c>
      <c r="H39" s="17">
        <v>8.6154715578747572E-5</v>
      </c>
      <c r="I39" s="17">
        <v>6.2620281273131014E-5</v>
      </c>
      <c r="J39" s="17">
        <v>6.5412127485096335E-5</v>
      </c>
      <c r="K39" s="17">
        <v>1.8428027801751276E-12</v>
      </c>
      <c r="L39" s="17">
        <v>2.2063877687036803E-5</v>
      </c>
      <c r="M39" s="23">
        <v>3.6211801843765812E-4</v>
      </c>
      <c r="N39" s="23">
        <v>3.2415695131881867E-4</v>
      </c>
      <c r="O39" s="23">
        <v>9.6690135417260085E-5</v>
      </c>
      <c r="P39" s="23">
        <v>9.3360499445395781E-5</v>
      </c>
      <c r="Q39" s="23">
        <v>1.2941345995958592E-4</v>
      </c>
      <c r="R39" s="23">
        <v>1.9133544004745133E-4</v>
      </c>
      <c r="S39">
        <v>8</v>
      </c>
      <c r="T39" t="s">
        <v>983</v>
      </c>
      <c r="U39" t="s">
        <v>984</v>
      </c>
      <c r="V39" t="s">
        <v>985</v>
      </c>
      <c r="W39" t="s">
        <v>986</v>
      </c>
      <c r="X39">
        <v>11</v>
      </c>
      <c r="Y39" s="17">
        <f t="shared" si="6"/>
        <v>1.0989157487072365</v>
      </c>
      <c r="Z39" s="23">
        <f t="shared" si="0"/>
        <v>3.8473124852130431</v>
      </c>
      <c r="AA39" s="12">
        <f t="shared" si="1"/>
        <v>0.28563204910723144</v>
      </c>
      <c r="AB39" s="7">
        <f t="shared" si="2"/>
        <v>3.5010076884774994</v>
      </c>
      <c r="AC39" s="18">
        <f t="shared" si="3"/>
        <v>0.84593646470607253</v>
      </c>
      <c r="AD39" s="27">
        <f t="shared" si="4"/>
        <v>1.8136434407188217E-2</v>
      </c>
      <c r="AE39" s="22">
        <f t="shared" si="5"/>
        <v>1.7425060179832915E-2</v>
      </c>
      <c r="AF39">
        <v>5.1857606629175863E-5</v>
      </c>
      <c r="AG39">
        <v>5.6987140615066149E-5</v>
      </c>
      <c r="AH39">
        <v>1.9951241743769498E-4</v>
      </c>
      <c r="AI39">
        <v>4.9111513851792901E-5</v>
      </c>
      <c r="AJ39">
        <v>3.9473607189383821E-5</v>
      </c>
      <c r="AK39">
        <v>1.1730150849421652E-4</v>
      </c>
      <c r="AL39" t="s">
        <v>986</v>
      </c>
    </row>
    <row r="40" spans="1:38" x14ac:dyDescent="0.25">
      <c r="A40" s="30">
        <v>6.2426786981212621E-6</v>
      </c>
      <c r="B40" s="30">
        <v>6.2008470750112873E-6</v>
      </c>
      <c r="C40" s="30">
        <v>4.7842845778906665E-6</v>
      </c>
      <c r="D40" s="30">
        <v>4.5447202164678997E-6</v>
      </c>
      <c r="E40" s="30">
        <v>9.4222506150354268E-6</v>
      </c>
      <c r="F40" s="30">
        <v>7.9675421003651824E-6</v>
      </c>
      <c r="G40" s="17">
        <v>1.1756344616405244E-5</v>
      </c>
      <c r="H40" s="17">
        <v>1.3372666934896849E-5</v>
      </c>
      <c r="I40" s="17">
        <v>1.2446105697024794E-5</v>
      </c>
      <c r="J40" s="17">
        <v>1.4413666225417779E-5</v>
      </c>
      <c r="K40" s="17">
        <v>1.6822025178828653E-5</v>
      </c>
      <c r="L40" s="17">
        <v>1.6808756998811392E-5</v>
      </c>
      <c r="M40" s="23">
        <v>1.7302445285193908E-5</v>
      </c>
      <c r="N40" s="23">
        <v>2.0587042702849426E-5</v>
      </c>
      <c r="O40" s="23">
        <v>1.7480588852287615E-5</v>
      </c>
      <c r="P40" s="23">
        <v>1.5081079450824534E-5</v>
      </c>
      <c r="Q40" s="23">
        <v>1.7396744758068568E-5</v>
      </c>
      <c r="R40" s="23">
        <v>1.757569258505886E-5</v>
      </c>
      <c r="S40">
        <v>1</v>
      </c>
      <c r="T40" t="s">
        <v>369</v>
      </c>
      <c r="U40" t="s">
        <v>369</v>
      </c>
      <c r="V40" t="s">
        <v>370</v>
      </c>
      <c r="W40" t="s">
        <v>371</v>
      </c>
      <c r="X40">
        <v>6</v>
      </c>
      <c r="Y40" s="17">
        <f t="shared" si="6"/>
        <v>2.1862739100769359</v>
      </c>
      <c r="Z40" s="23">
        <f t="shared" si="0"/>
        <v>2.6919647456242157</v>
      </c>
      <c r="AA40" s="12">
        <f t="shared" si="1"/>
        <v>0.81214804674939389</v>
      </c>
      <c r="AB40" s="7">
        <f t="shared" si="2"/>
        <v>1.2313025980946206</v>
      </c>
      <c r="AC40" s="18">
        <f t="shared" si="3"/>
        <v>5.9277429822939646E-5</v>
      </c>
      <c r="AD40" s="27">
        <f t="shared" si="4"/>
        <v>1.5806794400317271E-2</v>
      </c>
      <c r="AE40" s="22">
        <f t="shared" si="5"/>
        <v>9.9107566174170148E-7</v>
      </c>
      <c r="AF40">
        <v>6.5270538804819543E-6</v>
      </c>
      <c r="AG40">
        <v>1.4269927608564119E-5</v>
      </c>
      <c r="AH40">
        <v>1.7570598939047155E-5</v>
      </c>
      <c r="AI40">
        <v>1.8767707460000224E-6</v>
      </c>
      <c r="AJ40">
        <v>2.1646718001073347E-6</v>
      </c>
      <c r="AK40">
        <v>1.7553859793041854E-6</v>
      </c>
      <c r="AL40" t="s">
        <v>371</v>
      </c>
    </row>
    <row r="41" spans="1:38" ht="14.1" customHeight="1" x14ac:dyDescent="0.25">
      <c r="A41" s="30">
        <v>4.5600154795433532E-4</v>
      </c>
      <c r="B41" s="30">
        <v>4.1252983037000406E-4</v>
      </c>
      <c r="C41" s="30">
        <v>1.1400867960109462E-4</v>
      </c>
      <c r="D41" s="30">
        <v>1.0222027021631432E-4</v>
      </c>
      <c r="E41" s="30">
        <v>9.2786962784597855E-4</v>
      </c>
      <c r="F41" s="30">
        <v>8.2743687632643402E-4</v>
      </c>
      <c r="G41" s="17">
        <v>8.4164488576158431E-4</v>
      </c>
      <c r="H41" s="17">
        <v>7.8623180616171819E-4</v>
      </c>
      <c r="I41" s="17">
        <v>4.613088199612397E-4</v>
      </c>
      <c r="J41" s="17">
        <v>7.2083073549330287E-4</v>
      </c>
      <c r="K41" s="17">
        <v>1.4265689162169717E-4</v>
      </c>
      <c r="L41" s="17">
        <v>8.2693931957578671E-5</v>
      </c>
      <c r="M41" s="23">
        <v>1.7552972242980318E-3</v>
      </c>
      <c r="N41" s="23">
        <v>1.949184178867401E-3</v>
      </c>
      <c r="O41" s="23">
        <v>1.3014332581573736E-3</v>
      </c>
      <c r="P41" s="23">
        <v>1.0658052149552127E-3</v>
      </c>
      <c r="Q41" s="23">
        <v>1.3056757291118625E-3</v>
      </c>
      <c r="R41" s="23">
        <v>1.1724902902372901E-3</v>
      </c>
      <c r="S41">
        <v>17</v>
      </c>
      <c r="T41" t="s">
        <v>1996</v>
      </c>
      <c r="U41" t="s">
        <v>1997</v>
      </c>
      <c r="V41" t="s">
        <v>1998</v>
      </c>
      <c r="W41" t="s">
        <v>1999</v>
      </c>
      <c r="X41">
        <v>11</v>
      </c>
      <c r="Y41" s="17">
        <f t="shared" si="6"/>
        <v>1.0687660714250953</v>
      </c>
      <c r="Z41" s="23">
        <f t="shared" si="0"/>
        <v>3.0104523592004711</v>
      </c>
      <c r="AA41" s="12">
        <f t="shared" si="1"/>
        <v>0.35501843042251063</v>
      </c>
      <c r="AB41" s="7">
        <f t="shared" si="2"/>
        <v>2.8167551718649957</v>
      </c>
      <c r="AC41" s="18">
        <f t="shared" si="3"/>
        <v>0.87145949445983828</v>
      </c>
      <c r="AD41" s="27">
        <f t="shared" si="4"/>
        <v>8.6664495496549965E-4</v>
      </c>
      <c r="AE41" s="22">
        <f t="shared" si="5"/>
        <v>7.9154551681436696E-4</v>
      </c>
      <c r="AF41">
        <v>4.7334447205236015E-4</v>
      </c>
      <c r="AG41">
        <v>5.058945118261868E-4</v>
      </c>
      <c r="AH41">
        <v>1.4249809826045289E-3</v>
      </c>
      <c r="AI41">
        <v>3.4722590070386495E-4</v>
      </c>
      <c r="AJ41">
        <v>3.3182618217658156E-4</v>
      </c>
      <c r="AK41">
        <v>3.4818224424123487E-4</v>
      </c>
      <c r="AL41" t="s">
        <v>1999</v>
      </c>
    </row>
    <row r="42" spans="1:38" ht="14.1" customHeight="1" x14ac:dyDescent="0.25">
      <c r="A42" s="30">
        <v>2.2712544265658447E-5</v>
      </c>
      <c r="B42" s="30">
        <v>2.2948423021520866E-5</v>
      </c>
      <c r="C42" s="30">
        <v>1.7434019982124814E-5</v>
      </c>
      <c r="D42" s="30">
        <v>1.5772364715240899E-5</v>
      </c>
      <c r="E42" s="30">
        <v>2.0584107054556177E-5</v>
      </c>
      <c r="F42" s="30">
        <v>2.1960680731346997E-5</v>
      </c>
      <c r="G42" s="17">
        <v>2.9206581262995599E-5</v>
      </c>
      <c r="H42" s="17">
        <v>3.2114524050111951E-5</v>
      </c>
      <c r="I42" s="17">
        <v>2.9971344416768277E-5</v>
      </c>
      <c r="J42" s="17">
        <v>3.3655107174338356E-5</v>
      </c>
      <c r="K42" s="17">
        <v>2.5799238922451788E-5</v>
      </c>
      <c r="L42" s="17">
        <v>2.9565927805129748E-5</v>
      </c>
      <c r="M42" s="23">
        <v>5.0242115739701282E-5</v>
      </c>
      <c r="N42" s="23">
        <v>5.71245698047324E-5</v>
      </c>
      <c r="O42" s="23">
        <v>4.8249561845910506E-5</v>
      </c>
      <c r="P42" s="23">
        <v>6.05547382636699E-5</v>
      </c>
      <c r="Q42" s="23">
        <v>3.4380099929292149E-5</v>
      </c>
      <c r="R42" s="23">
        <v>6.0820144029543145E-5</v>
      </c>
      <c r="S42">
        <v>8</v>
      </c>
      <c r="T42" t="s">
        <v>385</v>
      </c>
      <c r="U42" t="s">
        <v>386</v>
      </c>
      <c r="V42" t="s">
        <v>387</v>
      </c>
      <c r="W42" t="s">
        <v>388</v>
      </c>
      <c r="X42">
        <v>14</v>
      </c>
      <c r="Y42" s="17">
        <f t="shared" si="6"/>
        <v>1.4851292792690238</v>
      </c>
      <c r="Z42" s="23">
        <f t="shared" si="0"/>
        <v>2.5645806935085194</v>
      </c>
      <c r="AA42" s="12">
        <f t="shared" si="1"/>
        <v>0.57909243527731102</v>
      </c>
      <c r="AB42" s="7">
        <f t="shared" si="2"/>
        <v>1.7268400329234628</v>
      </c>
      <c r="AC42" s="18">
        <f t="shared" si="3"/>
        <v>1.343186625700612E-4</v>
      </c>
      <c r="AD42" s="27">
        <f t="shared" si="4"/>
        <v>4.3562285794861719E-4</v>
      </c>
      <c r="AE42" s="22">
        <f t="shared" si="5"/>
        <v>2.3155279808133475E-5</v>
      </c>
      <c r="AF42">
        <v>2.0235356628408034E-5</v>
      </c>
      <c r="AG42">
        <v>3.0052120605299286E-5</v>
      </c>
      <c r="AH42">
        <v>5.1895204935474891E-5</v>
      </c>
      <c r="AI42">
        <v>2.9786353179370504E-6</v>
      </c>
      <c r="AJ42">
        <v>2.6936914376039615E-6</v>
      </c>
      <c r="AK42">
        <v>1.0047792125975262E-5</v>
      </c>
      <c r="AL42" t="s">
        <v>388</v>
      </c>
    </row>
    <row r="43" spans="1:38" x14ac:dyDescent="0.25">
      <c r="A43" s="30">
        <v>1.3413577156616736E-6</v>
      </c>
      <c r="B43" s="30">
        <v>1.2715154902930362E-6</v>
      </c>
      <c r="C43" s="30">
        <v>1.8428027801751276E-12</v>
      </c>
      <c r="D43" s="30">
        <v>1.3901367052529093E-6</v>
      </c>
      <c r="E43" s="30">
        <v>1.6698188832000883E-6</v>
      </c>
      <c r="F43" s="30">
        <v>1.5665297873712724E-6</v>
      </c>
      <c r="G43" s="17">
        <v>4.6377817568667436E-6</v>
      </c>
      <c r="H43" s="17">
        <v>4.7218135636427299E-6</v>
      </c>
      <c r="I43" s="17">
        <v>6.1474057943862083E-6</v>
      </c>
      <c r="J43" s="17">
        <v>3.9793483235101707E-6</v>
      </c>
      <c r="K43" s="17">
        <v>6.0104855478191966E-6</v>
      </c>
      <c r="L43" s="17">
        <v>5.4183930145489281E-6</v>
      </c>
      <c r="M43" s="23">
        <v>2.9604806793315259E-6</v>
      </c>
      <c r="N43" s="23">
        <v>3.3298370368384542E-6</v>
      </c>
      <c r="O43" s="23">
        <v>7.4695637895385887E-6</v>
      </c>
      <c r="P43" s="23">
        <v>4.2509156834030916E-6</v>
      </c>
      <c r="Q43" s="23">
        <v>5.0742767525325807E-6</v>
      </c>
      <c r="R43" s="23">
        <v>4.2076867139616161E-6</v>
      </c>
      <c r="S43">
        <v>1</v>
      </c>
      <c r="T43" t="s">
        <v>392</v>
      </c>
      <c r="U43" t="s">
        <v>392</v>
      </c>
      <c r="V43" t="s">
        <v>393</v>
      </c>
      <c r="W43" t="s">
        <v>394</v>
      </c>
      <c r="X43">
        <v>5</v>
      </c>
      <c r="Y43" s="17">
        <f t="shared" si="6"/>
        <v>4.2704363628310507</v>
      </c>
      <c r="Z43" s="23">
        <f t="shared" si="0"/>
        <v>3.7700513657161427</v>
      </c>
      <c r="AA43" s="12">
        <f t="shared" si="1"/>
        <v>1.1327263075684533</v>
      </c>
      <c r="AB43" s="7">
        <f t="shared" si="2"/>
        <v>0.88282579235458225</v>
      </c>
      <c r="AC43" s="18">
        <f t="shared" si="3"/>
        <v>3.2862524889044916E-6</v>
      </c>
      <c r="AD43" s="27">
        <f t="shared" si="4"/>
        <v>0.43648507916753743</v>
      </c>
      <c r="AE43" s="22">
        <f t="shared" si="5"/>
        <v>7.8476271203429019E-4</v>
      </c>
      <c r="AF43">
        <v>1.2065600707636265E-6</v>
      </c>
      <c r="AG43">
        <v>5.1525380001289963E-6</v>
      </c>
      <c r="AH43">
        <v>4.5487934426009759E-6</v>
      </c>
      <c r="AI43">
        <v>6.0927164285913724E-7</v>
      </c>
      <c r="AJ43">
        <v>8.5127978465589387E-7</v>
      </c>
      <c r="AK43">
        <v>1.6137353712073524E-6</v>
      </c>
      <c r="AL43" t="s">
        <v>394</v>
      </c>
    </row>
    <row r="44" spans="1:38" x14ac:dyDescent="0.25">
      <c r="A44" s="30">
        <v>4.4990187075195563E-6</v>
      </c>
      <c r="B44" s="30">
        <v>1.8428027801751276E-12</v>
      </c>
      <c r="C44" s="30">
        <v>1.8428027801751276E-12</v>
      </c>
      <c r="D44" s="30">
        <v>1.8428027801751276E-12</v>
      </c>
      <c r="E44" s="30">
        <v>1.8428027801751276E-12</v>
      </c>
      <c r="F44" s="30">
        <v>1.8428027801751276E-12</v>
      </c>
      <c r="G44" s="17">
        <v>6.2741906256622571E-6</v>
      </c>
      <c r="H44" s="17">
        <v>5.1703517603373554E-6</v>
      </c>
      <c r="I44" s="17">
        <v>5.5378066347042764E-6</v>
      </c>
      <c r="J44" s="17">
        <v>5.3069034463483321E-6</v>
      </c>
      <c r="K44" s="17">
        <v>1.8428027801751276E-12</v>
      </c>
      <c r="L44" s="17">
        <v>5.5525490569456774E-6</v>
      </c>
      <c r="M44" s="23">
        <v>7.0581848524350642E-6</v>
      </c>
      <c r="N44" s="23">
        <v>2.0106497414639541E-12</v>
      </c>
      <c r="O44" s="23">
        <v>8.0787906612021677E-6</v>
      </c>
      <c r="P44" s="23">
        <v>2.0106497414639541E-12</v>
      </c>
      <c r="Q44" s="23">
        <v>6.1755096159323887E-6</v>
      </c>
      <c r="R44" s="23">
        <v>6.7077286024978965E-6</v>
      </c>
      <c r="S44">
        <v>2</v>
      </c>
      <c r="T44" t="s">
        <v>395</v>
      </c>
      <c r="U44" t="s">
        <v>395</v>
      </c>
      <c r="V44" t="s">
        <v>396</v>
      </c>
      <c r="W44" t="s">
        <v>397</v>
      </c>
      <c r="X44">
        <v>10</v>
      </c>
      <c r="Y44" s="17">
        <f t="shared" si="6"/>
        <v>6.1884042180629599</v>
      </c>
      <c r="Z44" s="23">
        <f t="shared" si="0"/>
        <v>6.2280604259545322</v>
      </c>
      <c r="AA44" s="12">
        <f t="shared" si="1"/>
        <v>0.9936326552442698</v>
      </c>
      <c r="AB44" s="7">
        <f t="shared" si="2"/>
        <v>1.0064081476410061</v>
      </c>
      <c r="AC44" s="18">
        <f t="shared" si="3"/>
        <v>8.9697678354584351E-3</v>
      </c>
      <c r="AD44" s="27">
        <f t="shared" si="4"/>
        <v>0.98692243493362575</v>
      </c>
      <c r="AE44" s="22">
        <f t="shared" si="5"/>
        <v>4.1367791278589278E-2</v>
      </c>
      <c r="AF44">
        <v>7.4983798692224296E-7</v>
      </c>
      <c r="AG44">
        <v>4.6403005611334467E-6</v>
      </c>
      <c r="AH44">
        <v>4.6700362922278333E-6</v>
      </c>
      <c r="AI44">
        <v>1.8367159437887127E-6</v>
      </c>
      <c r="AJ44">
        <v>2.3049944507035023E-6</v>
      </c>
      <c r="AK44">
        <v>3.6704206885742808E-6</v>
      </c>
      <c r="AL44" t="s">
        <v>397</v>
      </c>
    </row>
    <row r="45" spans="1:38" ht="14.1" customHeight="1" x14ac:dyDescent="0.25">
      <c r="A45" s="30">
        <v>1.8428027801751276E-12</v>
      </c>
      <c r="B45" s="30">
        <v>1.8428027801751276E-12</v>
      </c>
      <c r="C45" s="30">
        <v>1.8428027801751276E-12</v>
      </c>
      <c r="D45" s="30">
        <v>1.8428027801751276E-12</v>
      </c>
      <c r="E45" s="30">
        <v>9.4948570445743281E-6</v>
      </c>
      <c r="F45" s="30">
        <v>7.1747683443338418E-6</v>
      </c>
      <c r="G45" s="17">
        <v>5.7311166463446472E-6</v>
      </c>
      <c r="H45" s="17">
        <v>9.0227309722934598E-6</v>
      </c>
      <c r="I45" s="17">
        <v>4.667082321071528E-6</v>
      </c>
      <c r="J45" s="17">
        <v>8.8496917912350158E-6</v>
      </c>
      <c r="K45" s="17">
        <v>1.8428027801751276E-12</v>
      </c>
      <c r="L45" s="17">
        <v>1.8428027801751276E-12</v>
      </c>
      <c r="M45" s="23">
        <v>2.4917982245962781E-5</v>
      </c>
      <c r="N45" s="23">
        <v>1.9626957451300387E-5</v>
      </c>
      <c r="O45" s="23">
        <v>6.7396979333871737E-6</v>
      </c>
      <c r="P45" s="23">
        <v>2.0106497414639541E-12</v>
      </c>
      <c r="Q45" s="23">
        <v>1.3084504257550828E-5</v>
      </c>
      <c r="R45" s="23">
        <v>1.4055447017703771E-5</v>
      </c>
      <c r="S45">
        <v>1</v>
      </c>
      <c r="T45" t="s">
        <v>408</v>
      </c>
      <c r="U45" t="s">
        <v>408</v>
      </c>
      <c r="V45" t="s">
        <v>409</v>
      </c>
      <c r="W45" t="s">
        <v>410</v>
      </c>
      <c r="X45">
        <v>3</v>
      </c>
      <c r="Y45" s="17">
        <f t="shared" si="6"/>
        <v>1.6959357067652583</v>
      </c>
      <c r="Z45" s="23">
        <f t="shared" si="0"/>
        <v>4.704638191201127</v>
      </c>
      <c r="AA45" s="12">
        <f t="shared" si="1"/>
        <v>0.36048164339971783</v>
      </c>
      <c r="AB45" s="7">
        <f t="shared" si="2"/>
        <v>2.7740663590216612</v>
      </c>
      <c r="AC45" s="18">
        <f t="shared" si="3"/>
        <v>0.44384472423947863</v>
      </c>
      <c r="AD45" s="27">
        <f t="shared" si="4"/>
        <v>6.2321969251778964E-2</v>
      </c>
      <c r="AE45" s="22">
        <f t="shared" si="5"/>
        <v>2.9097879408094784E-2</v>
      </c>
      <c r="AF45">
        <v>2.7782721266865486E-6</v>
      </c>
      <c r="AG45">
        <v>4.711770902758369E-6</v>
      </c>
      <c r="AH45">
        <v>1.3070765152759114E-5</v>
      </c>
      <c r="AI45">
        <v>4.3661615873036786E-6</v>
      </c>
      <c r="AJ45">
        <v>4.0286316327861883E-6</v>
      </c>
      <c r="AK45">
        <v>8.8908633855259672E-6</v>
      </c>
      <c r="AL45" t="s">
        <v>410</v>
      </c>
    </row>
    <row r="46" spans="1:38" x14ac:dyDescent="0.25">
      <c r="A46" s="30">
        <v>4.9326302016947641E-6</v>
      </c>
      <c r="B46" s="30">
        <v>3.8698858383677678E-6</v>
      </c>
      <c r="C46" s="30">
        <v>1.8428027801751276E-12</v>
      </c>
      <c r="D46" s="30">
        <v>1.8428027801751276E-12</v>
      </c>
      <c r="E46" s="30">
        <v>4.7876016228949817E-6</v>
      </c>
      <c r="F46" s="30">
        <v>6.4481512081107889E-6</v>
      </c>
      <c r="G46" s="17">
        <v>5.9058143499052487E-5</v>
      </c>
      <c r="H46" s="17">
        <v>4.5471158600821277E-5</v>
      </c>
      <c r="I46" s="17">
        <v>6.301648387086866E-5</v>
      </c>
      <c r="J46" s="17">
        <v>6.8060235080207994E-5</v>
      </c>
      <c r="K46" s="17">
        <v>1.0030744093049254E-4</v>
      </c>
      <c r="L46" s="17">
        <v>6.2214864661492482E-5</v>
      </c>
      <c r="M46" s="23">
        <v>4.7519695989759088E-5</v>
      </c>
      <c r="N46" s="23">
        <v>6.5448659734393161E-5</v>
      </c>
      <c r="O46" s="23">
        <v>8.3466092067651656E-5</v>
      </c>
      <c r="P46" s="23">
        <v>9.694950923390893E-5</v>
      </c>
      <c r="Q46" s="23">
        <v>6.8118802591057295E-5</v>
      </c>
      <c r="R46" s="23">
        <v>5.7428177915693455E-5</v>
      </c>
      <c r="S46">
        <v>2</v>
      </c>
      <c r="T46" t="s">
        <v>411</v>
      </c>
      <c r="U46" t="s">
        <v>411</v>
      </c>
      <c r="V46" t="s">
        <v>412</v>
      </c>
      <c r="W46" t="s">
        <v>413</v>
      </c>
      <c r="X46">
        <v>5</v>
      </c>
      <c r="Y46" s="17">
        <f t="shared" si="6"/>
        <v>19.868395617282715</v>
      </c>
      <c r="Z46" s="23">
        <f t="shared" si="0"/>
        <v>20.906539540651984</v>
      </c>
      <c r="AA46" s="12">
        <f t="shared" si="1"/>
        <v>0.95034357927333513</v>
      </c>
      <c r="AB46" s="7">
        <f t="shared" si="2"/>
        <v>1.0522510193256989</v>
      </c>
      <c r="AC46" s="18">
        <f t="shared" si="3"/>
        <v>8.1110712457389845E-6</v>
      </c>
      <c r="AD46" s="27">
        <f t="shared" si="4"/>
        <v>0.74662005594623393</v>
      </c>
      <c r="AE46" s="22">
        <f t="shared" si="5"/>
        <v>4.081351889119706E-6</v>
      </c>
      <c r="AF46">
        <v>3.3397120927789766E-6</v>
      </c>
      <c r="AG46">
        <v>6.6354721107155903E-5</v>
      </c>
      <c r="AH46">
        <v>6.9821822922077264E-5</v>
      </c>
      <c r="AI46">
        <v>2.7160478359174751E-6</v>
      </c>
      <c r="AJ46">
        <v>1.8293941228164967E-5</v>
      </c>
      <c r="AK46">
        <v>1.7861072654874281E-5</v>
      </c>
      <c r="AL46" t="s">
        <v>413</v>
      </c>
    </row>
    <row r="47" spans="1:38" x14ac:dyDescent="0.25">
      <c r="A47" s="30">
        <v>1.8428027801751276E-12</v>
      </c>
      <c r="B47" s="30">
        <v>1.8428027801751276E-12</v>
      </c>
      <c r="C47" s="30">
        <v>1.8428027801751276E-12</v>
      </c>
      <c r="D47" s="30">
        <v>1.8428027801751276E-12</v>
      </c>
      <c r="E47" s="30">
        <v>1.6541366315407979E-5</v>
      </c>
      <c r="F47" s="30">
        <v>2.383849676434545E-5</v>
      </c>
      <c r="G47" s="17">
        <v>3.1447429443688556E-5</v>
      </c>
      <c r="H47" s="17">
        <v>2.1933038689644368E-5</v>
      </c>
      <c r="I47" s="17">
        <v>3.4935855106560067E-5</v>
      </c>
      <c r="J47" s="17">
        <v>3.5630591754686094E-5</v>
      </c>
      <c r="K47" s="17">
        <v>1.918357694162308E-5</v>
      </c>
      <c r="L47" s="17">
        <v>1.8428027801751276E-12</v>
      </c>
      <c r="M47" s="23">
        <v>1.02132964267403E-4</v>
      </c>
      <c r="N47" s="23">
        <v>2.0106497414639541E-12</v>
      </c>
      <c r="O47" s="23">
        <v>4.4429327337128992E-5</v>
      </c>
      <c r="P47" s="23">
        <v>3.2065842076867138E-5</v>
      </c>
      <c r="Q47" s="23">
        <v>7.727932281316707E-5</v>
      </c>
      <c r="R47" s="23">
        <v>4.929509971147176E-5</v>
      </c>
      <c r="S47">
        <v>2</v>
      </c>
      <c r="T47" t="s">
        <v>423</v>
      </c>
      <c r="U47" t="s">
        <v>423</v>
      </c>
      <c r="V47" t="s">
        <v>424</v>
      </c>
      <c r="W47" t="s">
        <v>425</v>
      </c>
      <c r="X47">
        <v>2</v>
      </c>
      <c r="Y47" s="17">
        <f t="shared" si="6"/>
        <v>3.5446001232920255</v>
      </c>
      <c r="Z47" s="23">
        <f t="shared" si="0"/>
        <v>7.5582847296974753</v>
      </c>
      <c r="AA47" s="12">
        <f t="shared" si="1"/>
        <v>0.46896885339140959</v>
      </c>
      <c r="AB47" s="7">
        <f t="shared" si="2"/>
        <v>2.1323377720468413</v>
      </c>
      <c r="AC47" s="18">
        <f t="shared" si="3"/>
        <v>3.5146242116604373E-2</v>
      </c>
      <c r="AD47" s="27">
        <f t="shared" si="4"/>
        <v>0.11236128619594464</v>
      </c>
      <c r="AE47" s="22">
        <f t="shared" si="5"/>
        <v>1.5448580215773933E-2</v>
      </c>
      <c r="AF47">
        <v>6.7299784084940916E-6</v>
      </c>
      <c r="AG47">
        <v>2.3855082296500826E-5</v>
      </c>
      <c r="AH47">
        <v>5.0867093036114612E-5</v>
      </c>
      <c r="AI47">
        <v>1.0678343235647146E-5</v>
      </c>
      <c r="AJ47">
        <v>1.3517928551602012E-5</v>
      </c>
      <c r="AK47">
        <v>3.5526495498802435E-5</v>
      </c>
      <c r="AL47" t="s">
        <v>425</v>
      </c>
    </row>
    <row r="48" spans="1:38" x14ac:dyDescent="0.25">
      <c r="A48" s="30">
        <v>9.2353904131256694E-5</v>
      </c>
      <c r="B48" s="30">
        <v>8.6136287550945813E-5</v>
      </c>
      <c r="C48" s="30">
        <v>5.5344895896999609E-5</v>
      </c>
      <c r="D48" s="30">
        <v>6.2391773728389294E-5</v>
      </c>
      <c r="E48" s="30">
        <v>1.0607725643522087E-4</v>
      </c>
      <c r="F48" s="30">
        <v>8.9208239785497749E-5</v>
      </c>
      <c r="G48" s="17">
        <v>2.3405438111004297E-4</v>
      </c>
      <c r="H48" s="17">
        <v>1.9459997358649349E-4</v>
      </c>
      <c r="I48" s="17">
        <v>1.7639861052670374E-4</v>
      </c>
      <c r="J48" s="17">
        <v>1.6661885617231433E-4</v>
      </c>
      <c r="K48" s="17">
        <v>2.1988322773049623E-4</v>
      </c>
      <c r="L48" s="17">
        <v>1.5727953168238678E-4</v>
      </c>
      <c r="M48" s="23">
        <v>2.4628448683191971E-4</v>
      </c>
      <c r="N48" s="23">
        <v>3.1635563032193851E-4</v>
      </c>
      <c r="O48" s="23">
        <v>2.2159370800674236E-4</v>
      </c>
      <c r="P48" s="23">
        <v>2.494613134234328E-4</v>
      </c>
      <c r="Q48" s="23">
        <v>2.459225698784562E-4</v>
      </c>
      <c r="R48" s="23">
        <v>2.9464061311412781E-4</v>
      </c>
      <c r="S48">
        <v>7</v>
      </c>
      <c r="T48" t="s">
        <v>435</v>
      </c>
      <c r="U48" t="s">
        <v>435</v>
      </c>
      <c r="V48" t="s">
        <v>436</v>
      </c>
      <c r="W48" t="s">
        <v>437</v>
      </c>
      <c r="X48">
        <v>7</v>
      </c>
      <c r="Y48" s="17">
        <f t="shared" si="6"/>
        <v>2.337346280743851</v>
      </c>
      <c r="Z48" s="23">
        <f t="shared" si="0"/>
        <v>3.2028865550668146</v>
      </c>
      <c r="AA48" s="12">
        <f t="shared" si="1"/>
        <v>0.72976243165599475</v>
      </c>
      <c r="AB48" s="7">
        <f t="shared" si="2"/>
        <v>1.370308961686032</v>
      </c>
      <c r="AC48" s="18">
        <f t="shared" si="3"/>
        <v>2.1964707451738174E-5</v>
      </c>
      <c r="AD48" s="27">
        <f t="shared" si="4"/>
        <v>4.0425768873348072E-3</v>
      </c>
      <c r="AE48" s="22">
        <f t="shared" si="5"/>
        <v>6.9464345921385939E-7</v>
      </c>
      <c r="AF48">
        <v>8.1918726254718349E-5</v>
      </c>
      <c r="AG48">
        <v>1.9147243013473958E-4</v>
      </c>
      <c r="AH48">
        <v>2.6237638692943628E-4</v>
      </c>
      <c r="AI48">
        <v>1.9240180266548551E-5</v>
      </c>
      <c r="AJ48">
        <v>3.047704702817207E-5</v>
      </c>
      <c r="AK48">
        <v>3.5537142194038406E-5</v>
      </c>
      <c r="AL48" t="s">
        <v>437</v>
      </c>
    </row>
    <row r="49" spans="1:38" x14ac:dyDescent="0.25">
      <c r="A49" s="30">
        <v>3.390757115522235E-6</v>
      </c>
      <c r="B49" s="30">
        <v>1.8428027801751276E-12</v>
      </c>
      <c r="C49" s="30">
        <v>1.8428027801751276E-12</v>
      </c>
      <c r="D49" s="30">
        <v>1.8428027801751276E-12</v>
      </c>
      <c r="E49" s="30">
        <v>1.8428027801751276E-12</v>
      </c>
      <c r="F49" s="30">
        <v>5.1640862308847603E-6</v>
      </c>
      <c r="G49" s="17">
        <v>7.360338584297477E-6</v>
      </c>
      <c r="H49" s="17">
        <v>6.2651608920393987E-6</v>
      </c>
      <c r="I49" s="17">
        <v>9.8127405241545379E-6</v>
      </c>
      <c r="J49" s="17">
        <v>8.1711718075745337E-6</v>
      </c>
      <c r="K49" s="17">
        <v>1.0544148947606045E-5</v>
      </c>
      <c r="L49" s="17">
        <v>9.9905709924414366E-6</v>
      </c>
      <c r="M49" s="23">
        <v>6.2044629722094691E-6</v>
      </c>
      <c r="N49" s="23">
        <v>7.0628093468404314E-6</v>
      </c>
      <c r="O49" s="23">
        <v>1.1182228537151781E-5</v>
      </c>
      <c r="P49" s="23">
        <v>9.4194919088103319E-6</v>
      </c>
      <c r="Q49" s="23">
        <v>9.8051345292231175E-6</v>
      </c>
      <c r="R49" s="23">
        <v>9.7241053446421201E-6</v>
      </c>
      <c r="S49">
        <v>2</v>
      </c>
      <c r="T49" t="s">
        <v>441</v>
      </c>
      <c r="U49" t="s">
        <v>441</v>
      </c>
      <c r="V49" t="s">
        <v>442</v>
      </c>
      <c r="W49" t="s">
        <v>443</v>
      </c>
      <c r="X49">
        <v>31</v>
      </c>
      <c r="Y49" s="17">
        <f t="shared" si="6"/>
        <v>6.0952707965699799</v>
      </c>
      <c r="Z49" s="23">
        <f t="shared" si="0"/>
        <v>6.2418660946248119</v>
      </c>
      <c r="AA49" s="12">
        <f t="shared" si="1"/>
        <v>0.97651418729070905</v>
      </c>
      <c r="AB49" s="7">
        <f t="shared" si="2"/>
        <v>1.0240506620538214</v>
      </c>
      <c r="AC49" s="18">
        <f t="shared" si="3"/>
        <v>9.2602449887382426E-5</v>
      </c>
      <c r="AD49" s="27">
        <f t="shared" si="4"/>
        <v>0.84349714190508074</v>
      </c>
      <c r="AE49" s="22">
        <f t="shared" si="5"/>
        <v>1.0136848378079614E-4</v>
      </c>
      <c r="AF49">
        <v>1.4258084529363525E-6</v>
      </c>
      <c r="AG49">
        <v>8.6906886246855723E-6</v>
      </c>
      <c r="AH49">
        <v>8.8997054398128751E-6</v>
      </c>
      <c r="AI49">
        <v>2.2789226379894202E-6</v>
      </c>
      <c r="AJ49">
        <v>1.6915628004187402E-6</v>
      </c>
      <c r="AK49">
        <v>1.8771279081523183E-6</v>
      </c>
      <c r="AL49" t="s">
        <v>443</v>
      </c>
    </row>
    <row r="50" spans="1:38" s="3" customFormat="1" ht="14.1" customHeight="1" x14ac:dyDescent="0.25">
      <c r="A50" s="30">
        <v>1.7061773820529438E-5</v>
      </c>
      <c r="B50" s="30">
        <v>1.5206439981449118E-5</v>
      </c>
      <c r="C50" s="30">
        <v>5.6282882512108746E-6</v>
      </c>
      <c r="D50" s="30">
        <v>5.798563228099057E-6</v>
      </c>
      <c r="E50" s="30">
        <v>2.3235900255228183E-5</v>
      </c>
      <c r="F50" s="30">
        <v>2.6409206642689753E-5</v>
      </c>
      <c r="G50" s="17">
        <v>2.2299756442899219E-5</v>
      </c>
      <c r="H50" s="17">
        <v>2.273465789902055E-5</v>
      </c>
      <c r="I50" s="17">
        <v>1.9061951958131521E-5</v>
      </c>
      <c r="J50" s="17">
        <v>2.4229170953742578E-5</v>
      </c>
      <c r="K50" s="17">
        <v>1.291473044402333E-5</v>
      </c>
      <c r="L50" s="17">
        <v>1.0233268118590501E-5</v>
      </c>
      <c r="M50" s="23">
        <v>4.0015951154615609E-5</v>
      </c>
      <c r="N50" s="23">
        <v>7.1884749556819287E-5</v>
      </c>
      <c r="O50" s="23">
        <v>2.6757726759402301E-5</v>
      </c>
      <c r="P50" s="23">
        <v>3.5057688892165501E-5</v>
      </c>
      <c r="Q50" s="23">
        <v>5.4253361973921869E-5</v>
      </c>
      <c r="R50" s="23">
        <v>4.6190656510651415E-5</v>
      </c>
      <c r="S50">
        <v>6</v>
      </c>
      <c r="T50" t="s">
        <v>660</v>
      </c>
      <c r="U50" t="s">
        <v>661</v>
      </c>
      <c r="V50" t="s">
        <v>662</v>
      </c>
      <c r="W50" t="s">
        <v>663</v>
      </c>
      <c r="X50">
        <v>10</v>
      </c>
      <c r="Y50" s="17">
        <f t="shared" si="6"/>
        <v>1.1942718040243865</v>
      </c>
      <c r="Z50" s="23">
        <f t="shared" si="0"/>
        <v>2.9372147966602018</v>
      </c>
      <c r="AA50" s="12">
        <f t="shared" si="1"/>
        <v>0.40660009114156331</v>
      </c>
      <c r="AB50" s="7">
        <f t="shared" si="2"/>
        <v>2.4594190256879123</v>
      </c>
      <c r="AC50" s="18">
        <f t="shared" si="3"/>
        <v>0.49172715344622664</v>
      </c>
      <c r="AD50" s="27">
        <f t="shared" si="4"/>
        <v>2.822717466923916E-3</v>
      </c>
      <c r="AE50" s="22">
        <f t="shared" si="5"/>
        <v>2.2124492539051543E-3</v>
      </c>
      <c r="AF50" s="3">
        <v>1.5556695363201069E-5</v>
      </c>
      <c r="AG50" s="3">
        <v>1.8578922636067949E-5</v>
      </c>
      <c r="AH50" s="3">
        <v>4.5693355807929335E-5</v>
      </c>
      <c r="AI50" s="3">
        <v>8.6363133267367095E-6</v>
      </c>
      <c r="AJ50" s="3">
        <v>5.7446738059645359E-6</v>
      </c>
      <c r="AK50" s="3">
        <v>1.5896027817439882E-5</v>
      </c>
      <c r="AL50" s="3" t="s">
        <v>663</v>
      </c>
    </row>
    <row r="51" spans="1:38" x14ac:dyDescent="0.25">
      <c r="A51" s="30">
        <v>4.3359306614740577E-6</v>
      </c>
      <c r="B51" s="30">
        <v>3.7928566821564478E-6</v>
      </c>
      <c r="C51" s="30">
        <v>1.8428027801751276E-12</v>
      </c>
      <c r="D51" s="30">
        <v>3.9128231431458487E-6</v>
      </c>
      <c r="E51" s="30">
        <v>4.7288162142073953E-6</v>
      </c>
      <c r="F51" s="30">
        <v>1.8428027801751276E-12</v>
      </c>
      <c r="G51" s="17">
        <v>1.1581646912844643E-5</v>
      </c>
      <c r="H51" s="17">
        <v>1.3124809960963293E-5</v>
      </c>
      <c r="I51" s="17">
        <v>1.1160197917018591E-5</v>
      </c>
      <c r="J51" s="17">
        <v>1.8353394289154185E-5</v>
      </c>
      <c r="K51" s="17">
        <v>1.50210540217635E-5</v>
      </c>
      <c r="L51" s="17">
        <v>1.8428027801751276E-12</v>
      </c>
      <c r="M51" s="23">
        <v>1.0802617865963385E-5</v>
      </c>
      <c r="N51" s="23">
        <v>9.2292844432678414E-6</v>
      </c>
      <c r="O51" s="23">
        <v>1.526304325242702E-5</v>
      </c>
      <c r="P51" s="23">
        <v>1.162396828535141E-5</v>
      </c>
      <c r="Q51" s="23">
        <v>1.5282144424970928E-5</v>
      </c>
      <c r="R51" s="23">
        <v>1.7985463002369213E-5</v>
      </c>
      <c r="S51">
        <v>2</v>
      </c>
      <c r="T51" t="s">
        <v>583</v>
      </c>
      <c r="U51" t="s">
        <v>583</v>
      </c>
      <c r="V51" t="s">
        <v>584</v>
      </c>
      <c r="W51" t="s">
        <v>585</v>
      </c>
      <c r="X51">
        <v>4</v>
      </c>
      <c r="Y51" s="17">
        <f t="shared" si="6"/>
        <v>4.1287613584393483</v>
      </c>
      <c r="Z51" s="23">
        <f t="shared" si="0"/>
        <v>4.7814229823506489</v>
      </c>
      <c r="AA51" s="12">
        <f t="shared" si="1"/>
        <v>0.86350054652758645</v>
      </c>
      <c r="AB51" s="7">
        <f t="shared" si="2"/>
        <v>1.1580768582270409</v>
      </c>
      <c r="AC51" s="18">
        <f t="shared" si="3"/>
        <v>8.8468248554946019E-3</v>
      </c>
      <c r="AD51" s="27">
        <f t="shared" si="4"/>
        <v>0.54136633399665413</v>
      </c>
      <c r="AE51" s="22">
        <f t="shared" si="5"/>
        <v>6.8917248989413645E-5</v>
      </c>
      <c r="AF51">
        <v>2.7950717310982179E-6</v>
      </c>
      <c r="AG51">
        <v>1.1540184157424498E-5</v>
      </c>
      <c r="AH51">
        <v>1.3364420212391633E-5</v>
      </c>
      <c r="AI51">
        <v>2.1901318845164847E-6</v>
      </c>
      <c r="AJ51">
        <v>6.2348896190149374E-6</v>
      </c>
      <c r="AK51">
        <v>3.3264943731219563E-6</v>
      </c>
      <c r="AL51" t="s">
        <v>585</v>
      </c>
    </row>
    <row r="52" spans="1:38" ht="14.1" customHeight="1" x14ac:dyDescent="0.25">
      <c r="A52" s="30">
        <v>1.8428027801751276E-12</v>
      </c>
      <c r="B52" s="30">
        <v>4.9142021738930129E-6</v>
      </c>
      <c r="C52" s="30">
        <v>1.8428027801751276E-12</v>
      </c>
      <c r="D52" s="30">
        <v>2.9639639916336754E-6</v>
      </c>
      <c r="E52" s="30">
        <v>2.4092803548009618E-5</v>
      </c>
      <c r="F52" s="30">
        <v>9.5864443427490316E-6</v>
      </c>
      <c r="G52" s="17">
        <v>1.292799862404059E-5</v>
      </c>
      <c r="H52" s="17">
        <v>1.1099016864716776E-5</v>
      </c>
      <c r="I52" s="17">
        <v>7.2296838671830604E-6</v>
      </c>
      <c r="J52" s="17">
        <v>6.3672521660611011E-6</v>
      </c>
      <c r="K52" s="17">
        <v>1.8428027801751276E-12</v>
      </c>
      <c r="L52" s="17">
        <v>1.8428027801751276E-12</v>
      </c>
      <c r="M52" s="23">
        <v>1.167865795831923E-4</v>
      </c>
      <c r="N52" s="23">
        <v>5.7936872300283833E-5</v>
      </c>
      <c r="O52" s="23">
        <v>1.9753829449986761E-5</v>
      </c>
      <c r="P52" s="23">
        <v>2.3056120585367159E-5</v>
      </c>
      <c r="Q52" s="23">
        <v>2.1166109828391045E-5</v>
      </c>
      <c r="R52" s="23">
        <v>2.6506395541719305E-5</v>
      </c>
      <c r="S52">
        <v>2</v>
      </c>
      <c r="T52" t="s">
        <v>593</v>
      </c>
      <c r="U52" t="s">
        <v>593</v>
      </c>
      <c r="V52" t="s">
        <v>594</v>
      </c>
      <c r="W52" t="s">
        <v>595</v>
      </c>
      <c r="X52">
        <v>6</v>
      </c>
      <c r="Y52" s="17">
        <f t="shared" si="6"/>
        <v>0.90534872597921823</v>
      </c>
      <c r="Z52" s="23">
        <f t="shared" si="0"/>
        <v>6.3816743604260644</v>
      </c>
      <c r="AA52" s="12">
        <f t="shared" si="1"/>
        <v>0.14186695761122695</v>
      </c>
      <c r="AB52" s="7">
        <f t="shared" si="2"/>
        <v>7.0488577244350727</v>
      </c>
      <c r="AC52" s="18">
        <f t="shared" si="3"/>
        <v>0.88289497080521673</v>
      </c>
      <c r="AD52" s="27">
        <f t="shared" si="4"/>
        <v>3.731300461975099E-2</v>
      </c>
      <c r="AE52" s="22">
        <f t="shared" si="5"/>
        <v>4.2981417745369684E-2</v>
      </c>
      <c r="AF52">
        <v>6.9262362903151496E-6</v>
      </c>
      <c r="AG52">
        <v>6.2706592012678476E-6</v>
      </c>
      <c r="AH52">
        <v>4.420098454815673E-5</v>
      </c>
      <c r="AI52">
        <v>9.1374073849592704E-6</v>
      </c>
      <c r="AJ52">
        <v>5.4259478774019874E-6</v>
      </c>
      <c r="AK52">
        <v>3.8329664274006127E-5</v>
      </c>
      <c r="AL52" t="s">
        <v>595</v>
      </c>
    </row>
    <row r="53" spans="1:38" ht="14.1" customHeight="1" x14ac:dyDescent="0.25">
      <c r="A53" s="30">
        <v>1.8428027801751276E-12</v>
      </c>
      <c r="B53" s="30">
        <v>6.2693993384338016E-6</v>
      </c>
      <c r="C53" s="30">
        <v>1.8428027801751276E-12</v>
      </c>
      <c r="D53" s="30">
        <v>3.7202502526175477E-6</v>
      </c>
      <c r="E53" s="30">
        <v>8.3860426117429533E-6</v>
      </c>
      <c r="F53" s="30">
        <v>6.7907282449453451E-6</v>
      </c>
      <c r="G53" s="17">
        <v>1.8428027801751276E-12</v>
      </c>
      <c r="H53" s="17">
        <v>1.8428027801751276E-12</v>
      </c>
      <c r="I53" s="17">
        <v>1.8428027801751276E-12</v>
      </c>
      <c r="J53" s="17">
        <v>1.8428027801751276E-12</v>
      </c>
      <c r="K53" s="17">
        <v>1.8428027801751276E-12</v>
      </c>
      <c r="L53" s="17">
        <v>1.8428027801751276E-12</v>
      </c>
      <c r="M53" s="23">
        <v>2.0106497414639541E-12</v>
      </c>
      <c r="N53" s="23">
        <v>1.7853363314355034E-5</v>
      </c>
      <c r="O53" s="23">
        <v>1.4173070027579411E-5</v>
      </c>
      <c r="P53" s="23">
        <v>1.4014831892926198E-5</v>
      </c>
      <c r="Q53" s="23">
        <v>2.2784682870269527E-5</v>
      </c>
      <c r="R53" s="23">
        <v>2.5462868325899513E-5</v>
      </c>
      <c r="S53">
        <v>1</v>
      </c>
      <c r="T53" t="s">
        <v>789</v>
      </c>
      <c r="U53" t="s">
        <v>789</v>
      </c>
      <c r="V53" t="s">
        <v>790</v>
      </c>
      <c r="W53" t="s">
        <v>791</v>
      </c>
      <c r="X53">
        <v>10</v>
      </c>
      <c r="Y53" s="17">
        <f t="shared" si="6"/>
        <v>4.3934794321457121E-7</v>
      </c>
      <c r="Z53" s="23">
        <f t="shared" si="0"/>
        <v>3.7466116736365365</v>
      </c>
      <c r="AA53" s="12">
        <f t="shared" si="1"/>
        <v>1.1726540711600657E-7</v>
      </c>
      <c r="AB53" s="7">
        <f t="shared" si="2"/>
        <v>8527664.0792346802</v>
      </c>
      <c r="AC53" s="18">
        <f t="shared" si="3"/>
        <v>1.6637309105451453E-2</v>
      </c>
      <c r="AD53" s="27">
        <f t="shared" si="4"/>
        <v>1.5762331082886116E-3</v>
      </c>
      <c r="AE53" s="22">
        <f t="shared" si="5"/>
        <v>1.5207110632393014E-2</v>
      </c>
      <c r="AF53">
        <v>4.1944040222242016E-6</v>
      </c>
      <c r="AG53">
        <v>1.8428027801751276E-12</v>
      </c>
      <c r="AH53">
        <v>1.5714803073613237E-5</v>
      </c>
      <c r="AI53">
        <v>3.5784683924725565E-6</v>
      </c>
      <c r="AJ53">
        <v>0</v>
      </c>
      <c r="AK53">
        <v>8.964409982304461E-6</v>
      </c>
      <c r="AL53" t="s">
        <v>791</v>
      </c>
    </row>
    <row r="54" spans="1:38" ht="14.1" customHeight="1" x14ac:dyDescent="0.25">
      <c r="A54" s="30">
        <v>1.5295815916287612E-4</v>
      </c>
      <c r="B54" s="30">
        <v>1.3250857671127272E-4</v>
      </c>
      <c r="C54" s="30">
        <v>2.4993934107515255E-5</v>
      </c>
      <c r="D54" s="30">
        <v>4.3079200592153956E-5</v>
      </c>
      <c r="E54" s="30">
        <v>2.3698443753052142E-4</v>
      </c>
      <c r="F54" s="30">
        <v>2.4129659603613121E-4</v>
      </c>
      <c r="G54" s="17">
        <v>1.9303359122334462E-4</v>
      </c>
      <c r="H54" s="17">
        <v>1.9045366733109944E-4</v>
      </c>
      <c r="I54" s="17">
        <v>2.130464294160465E-4</v>
      </c>
      <c r="J54" s="17">
        <v>2.2157860628825734E-4</v>
      </c>
      <c r="K54" s="17">
        <v>1.3268364297538935E-4</v>
      </c>
      <c r="L54" s="17">
        <v>6.3497455396494378E-5</v>
      </c>
      <c r="M54" s="23">
        <v>5.4442363049619479E-4</v>
      </c>
      <c r="N54" s="23">
        <v>5.2894162748692234E-4</v>
      </c>
      <c r="O54" s="23">
        <v>3.870902882266404E-4</v>
      </c>
      <c r="P54" s="23">
        <v>4.1224351649235449E-4</v>
      </c>
      <c r="Q54" s="23">
        <v>3.6965795496814792E-4</v>
      </c>
      <c r="R54" s="23">
        <v>2.882266404388578E-4</v>
      </c>
      <c r="S54">
        <v>5</v>
      </c>
      <c r="T54" t="s">
        <v>1091</v>
      </c>
      <c r="U54" t="s">
        <v>1092</v>
      </c>
      <c r="V54" t="s">
        <v>1093</v>
      </c>
      <c r="W54" t="s">
        <v>1094</v>
      </c>
      <c r="X54">
        <v>10</v>
      </c>
      <c r="Y54" s="17">
        <f t="shared" si="6"/>
        <v>1.2193651152332023</v>
      </c>
      <c r="Z54" s="23">
        <f t="shared" si="0"/>
        <v>3.04222176373891</v>
      </c>
      <c r="AA54" s="12">
        <f t="shared" si="1"/>
        <v>0.40081401354995072</v>
      </c>
      <c r="AB54" s="7">
        <f t="shared" si="2"/>
        <v>2.4949227476932436</v>
      </c>
      <c r="AC54" s="18">
        <f t="shared" si="3"/>
        <v>0.51428057129644611</v>
      </c>
      <c r="AD54" s="27">
        <f t="shared" si="4"/>
        <v>3.1677077856186685E-4</v>
      </c>
      <c r="AE54" s="22">
        <f t="shared" si="5"/>
        <v>4.3503690362399456E-4</v>
      </c>
      <c r="AF54">
        <v>1.3863681735674512E-4</v>
      </c>
      <c r="AG54">
        <v>1.6904889877177194E-4</v>
      </c>
      <c r="AH54">
        <v>4.2176394301818624E-4</v>
      </c>
      <c r="AI54">
        <v>9.2195340177049433E-5</v>
      </c>
      <c r="AJ54">
        <v>6.0319352601593868E-5</v>
      </c>
      <c r="AK54">
        <v>9.8359138882925964E-5</v>
      </c>
      <c r="AL54" t="s">
        <v>1094</v>
      </c>
    </row>
    <row r="55" spans="1:38" x14ac:dyDescent="0.25">
      <c r="A55" s="30">
        <v>2.897070250713318E-5</v>
      </c>
      <c r="B55" s="30">
        <v>3.9810068460123285E-5</v>
      </c>
      <c r="C55" s="30">
        <v>1.5162028434446898E-5</v>
      </c>
      <c r="D55" s="30">
        <v>1.8326305088285609E-5</v>
      </c>
      <c r="E55" s="30">
        <v>2.6810937648767931E-5</v>
      </c>
      <c r="F55" s="30">
        <v>2.9519857735625371E-5</v>
      </c>
      <c r="G55" s="17">
        <v>5.3244100727599961E-5</v>
      </c>
      <c r="H55" s="17">
        <v>8.3090134555316331E-5</v>
      </c>
      <c r="I55" s="17">
        <v>4.1291681895384086E-5</v>
      </c>
      <c r="J55" s="17">
        <v>3.5871998918889035E-5</v>
      </c>
      <c r="K55" s="17">
        <v>5.8247310275775436E-5</v>
      </c>
      <c r="L55" s="17">
        <v>5.9327192704958059E-5</v>
      </c>
      <c r="M55" s="23">
        <v>8.8788281933306742E-5</v>
      </c>
      <c r="N55" s="23">
        <v>6.9035658873164854E-5</v>
      </c>
      <c r="O55" s="23">
        <v>3.7454383383990533E-5</v>
      </c>
      <c r="P55" s="23">
        <v>4.2935414579221276E-5</v>
      </c>
      <c r="Q55" s="23">
        <v>8.0502394348733785E-5</v>
      </c>
      <c r="R55" s="23">
        <v>7.9014513540050463E-5</v>
      </c>
      <c r="S55">
        <v>3</v>
      </c>
      <c r="T55" t="s">
        <v>632</v>
      </c>
      <c r="U55" t="s">
        <v>632</v>
      </c>
      <c r="V55" t="s">
        <v>633</v>
      </c>
      <c r="W55" t="s">
        <v>634</v>
      </c>
      <c r="X55">
        <v>4</v>
      </c>
      <c r="Y55" s="17">
        <f t="shared" si="6"/>
        <v>2.0874692817596103</v>
      </c>
      <c r="Z55" s="23">
        <f t="shared" si="0"/>
        <v>2.5077610198586942</v>
      </c>
      <c r="AA55" s="12">
        <f t="shared" si="1"/>
        <v>0.83240359237948203</v>
      </c>
      <c r="AB55" s="7">
        <f t="shared" si="2"/>
        <v>1.2013403223566494</v>
      </c>
      <c r="AC55" s="18">
        <f t="shared" si="3"/>
        <v>3.784176065504072E-3</v>
      </c>
      <c r="AD55" s="27">
        <f t="shared" si="4"/>
        <v>0.33629332772595844</v>
      </c>
      <c r="AE55" s="22">
        <f t="shared" si="5"/>
        <v>1.6984053644977597E-3</v>
      </c>
      <c r="AF55">
        <v>2.643331664573038E-5</v>
      </c>
      <c r="AG55">
        <v>5.5178736512987154E-5</v>
      </c>
      <c r="AH55">
        <v>6.628844110974461E-5</v>
      </c>
      <c r="AI55">
        <v>8.8069373106593317E-6</v>
      </c>
      <c r="AJ55">
        <v>1.6583215565706575E-5</v>
      </c>
      <c r="AK55">
        <v>2.123462343331895E-5</v>
      </c>
      <c r="AL55" t="s">
        <v>634</v>
      </c>
    </row>
    <row r="56" spans="1:38" x14ac:dyDescent="0.25">
      <c r="A56" s="30">
        <v>1.8428027801751276E-12</v>
      </c>
      <c r="B56" s="30">
        <v>1.8428027801751276E-12</v>
      </c>
      <c r="C56" s="30">
        <v>1.8428027801751276E-12</v>
      </c>
      <c r="D56" s="30">
        <v>1.8428027801751276E-12</v>
      </c>
      <c r="E56" s="30">
        <v>1.8428027801751276E-12</v>
      </c>
      <c r="F56" s="30">
        <v>1.8428027801751276E-12</v>
      </c>
      <c r="G56" s="17">
        <v>1.6271027147556288E-5</v>
      </c>
      <c r="H56" s="17">
        <v>1.8372375157789989E-5</v>
      </c>
      <c r="I56" s="17">
        <v>1.7768857247282634E-5</v>
      </c>
      <c r="J56" s="17">
        <v>1.5930845754335962E-5</v>
      </c>
      <c r="K56" s="17">
        <v>1.6186811060502285E-5</v>
      </c>
      <c r="L56" s="17">
        <v>1.6063343274230552E-5</v>
      </c>
      <c r="M56" s="23">
        <v>2.0667468692507982E-5</v>
      </c>
      <c r="N56" s="23">
        <v>1.8284848748873199E-5</v>
      </c>
      <c r="O56" s="23">
        <v>2.1055524092610528E-5</v>
      </c>
      <c r="P56" s="23">
        <v>1.7977822533351652E-5</v>
      </c>
      <c r="Q56" s="23">
        <v>1.9081066046492923E-5</v>
      </c>
      <c r="R56" s="23">
        <v>1.8845015766845054E-5</v>
      </c>
      <c r="S56">
        <v>11</v>
      </c>
      <c r="T56" t="s">
        <v>635</v>
      </c>
      <c r="U56" t="s">
        <v>636</v>
      </c>
      <c r="V56" t="s">
        <v>637</v>
      </c>
      <c r="W56" t="s">
        <v>638</v>
      </c>
      <c r="X56">
        <v>3</v>
      </c>
      <c r="Y56" s="17">
        <f t="shared" si="6"/>
        <v>9097850</v>
      </c>
      <c r="Z56" s="23">
        <f t="shared" si="0"/>
        <v>10483283.681399144</v>
      </c>
      <c r="AA56" s="12">
        <f t="shared" si="1"/>
        <v>0.86784353800733571</v>
      </c>
      <c r="AB56" s="7">
        <f t="shared" si="2"/>
        <v>1.152281438075935</v>
      </c>
      <c r="AC56" s="18">
        <f t="shared" si="3"/>
        <v>2.4754558475439477E-12</v>
      </c>
      <c r="AD56" s="27">
        <f t="shared" si="4"/>
        <v>3.3270570154894704E-3</v>
      </c>
      <c r="AE56" s="22">
        <f t="shared" si="5"/>
        <v>4.3906012607765811E-12</v>
      </c>
      <c r="AF56">
        <v>1.8428027801751276E-12</v>
      </c>
      <c r="AG56">
        <v>1.6765543273616285E-5</v>
      </c>
      <c r="AH56">
        <v>1.9318624313446891E-5</v>
      </c>
      <c r="AI56">
        <v>0</v>
      </c>
      <c r="AJ56">
        <v>1.0351646820685718E-6</v>
      </c>
      <c r="AK56">
        <v>1.2635966380781555E-6</v>
      </c>
      <c r="AL56" t="s">
        <v>638</v>
      </c>
    </row>
    <row r="57" spans="1:38" ht="14.1" customHeight="1" x14ac:dyDescent="0.25">
      <c r="A57" s="30">
        <v>1.9284931094532709E-5</v>
      </c>
      <c r="B57" s="30">
        <v>2.3383324477642193E-5</v>
      </c>
      <c r="C57" s="30">
        <v>9.4961470065204501E-6</v>
      </c>
      <c r="D57" s="30">
        <v>6.1190266315715117E-6</v>
      </c>
      <c r="E57" s="30">
        <v>6.0020086550303909E-5</v>
      </c>
      <c r="F57" s="30">
        <v>4.7122309891858187E-5</v>
      </c>
      <c r="G57" s="17">
        <v>4.1245611825879709E-5</v>
      </c>
      <c r="H57" s="17">
        <v>4.2518988546980719E-5</v>
      </c>
      <c r="I57" s="17">
        <v>3.0752692795562529E-5</v>
      </c>
      <c r="J57" s="17">
        <v>3.6078392830268649E-5</v>
      </c>
      <c r="K57" s="17">
        <v>1.8428027801751276E-12</v>
      </c>
      <c r="L57" s="17">
        <v>1.9023253099747843E-5</v>
      </c>
      <c r="M57" s="23">
        <v>8.4045159193193281E-5</v>
      </c>
      <c r="N57" s="23">
        <v>8.4974079373749628E-5</v>
      </c>
      <c r="O57" s="23">
        <v>4.011246234220588E-5</v>
      </c>
      <c r="P57" s="23">
        <v>3.9750545388742371E-5</v>
      </c>
      <c r="Q57" s="23">
        <v>6.5243573460763846E-5</v>
      </c>
      <c r="R57" s="23">
        <v>7.9119067326606596E-5</v>
      </c>
      <c r="S57">
        <v>9</v>
      </c>
      <c r="T57" t="s">
        <v>205</v>
      </c>
      <c r="U57" t="s">
        <v>206</v>
      </c>
      <c r="V57" t="s">
        <v>207</v>
      </c>
      <c r="W57" t="s">
        <v>208</v>
      </c>
      <c r="X57">
        <v>9</v>
      </c>
      <c r="Y57" s="17">
        <f t="shared" si="6"/>
        <v>1.0253474043262345</v>
      </c>
      <c r="Z57" s="23">
        <f t="shared" si="0"/>
        <v>2.3771674436825614</v>
      </c>
      <c r="AA57" s="12">
        <f t="shared" si="1"/>
        <v>0.43133158627556734</v>
      </c>
      <c r="AB57" s="7">
        <f t="shared" si="2"/>
        <v>2.3184019715197119</v>
      </c>
      <c r="AC57" s="18">
        <f t="shared" si="3"/>
        <v>0.95060510880221982</v>
      </c>
      <c r="AD57" s="27">
        <f t="shared" si="4"/>
        <v>6.4242403565640148E-3</v>
      </c>
      <c r="AE57" s="22">
        <f t="shared" si="5"/>
        <v>1.1408801570712931E-2</v>
      </c>
      <c r="AF57">
        <v>2.7570970942071493E-5</v>
      </c>
      <c r="AG57">
        <v>2.8269823490207041E-5</v>
      </c>
      <c r="AH57">
        <v>6.5540814514210269E-5</v>
      </c>
      <c r="AI57">
        <v>2.1486181479052476E-5</v>
      </c>
      <c r="AJ57">
        <v>1.6267944325176115E-5</v>
      </c>
      <c r="AK57">
        <v>2.1053545699137523E-5</v>
      </c>
      <c r="AL57" t="s">
        <v>208</v>
      </c>
    </row>
    <row r="58" spans="1:38" ht="14.1" customHeight="1" x14ac:dyDescent="0.25">
      <c r="A58" s="30">
        <v>2.1114834255246612E-5</v>
      </c>
      <c r="B58" s="30">
        <v>1.816542840557632E-5</v>
      </c>
      <c r="C58" s="30">
        <v>4.4124069768513259E-6</v>
      </c>
      <c r="D58" s="30">
        <v>4.4428132227242148E-6</v>
      </c>
      <c r="E58" s="30">
        <v>3.5335743309858075E-5</v>
      </c>
      <c r="F58" s="30">
        <v>4.175975380154857E-5</v>
      </c>
      <c r="G58" s="17">
        <v>3.2433328931082248E-5</v>
      </c>
      <c r="H58" s="17">
        <v>3.0594211756467469E-5</v>
      </c>
      <c r="I58" s="17">
        <v>3.5223332340267392E-5</v>
      </c>
      <c r="J58" s="17">
        <v>3.6999794220356212E-5</v>
      </c>
      <c r="K58" s="17">
        <v>9.5530896124278618E-6</v>
      </c>
      <c r="L58" s="17">
        <v>9.6951697067793634E-6</v>
      </c>
      <c r="M58" s="23">
        <v>7.5721069263532507E-5</v>
      </c>
      <c r="N58" s="23">
        <v>7.9269866057216383E-5</v>
      </c>
      <c r="O58" s="23">
        <v>4.1029318624313446E-5</v>
      </c>
      <c r="P58" s="23">
        <v>4.286102053878711E-5</v>
      </c>
      <c r="Q58" s="23">
        <v>4.7533770537949337E-5</v>
      </c>
      <c r="R58" s="23">
        <v>5.2751406617048297E-5</v>
      </c>
      <c r="S58">
        <v>3</v>
      </c>
      <c r="T58" t="s">
        <v>628</v>
      </c>
      <c r="U58" t="s">
        <v>629</v>
      </c>
      <c r="V58" t="s">
        <v>630</v>
      </c>
      <c r="W58" t="s">
        <v>631</v>
      </c>
      <c r="X58">
        <v>9</v>
      </c>
      <c r="Y58" s="17">
        <f t="shared" si="6"/>
        <v>1.2337117109693219</v>
      </c>
      <c r="Z58" s="23">
        <f t="shared" si="0"/>
        <v>2.7083270586496098</v>
      </c>
      <c r="AA58" s="12">
        <f t="shared" si="1"/>
        <v>0.45552537941427901</v>
      </c>
      <c r="AB58" s="7">
        <f t="shared" si="2"/>
        <v>2.1952673664106577</v>
      </c>
      <c r="AC58" s="18">
        <f t="shared" si="3"/>
        <v>0.56333568965700831</v>
      </c>
      <c r="AD58" s="27">
        <f t="shared" si="4"/>
        <v>4.9775008374868205E-3</v>
      </c>
      <c r="AE58" s="22">
        <f t="shared" si="5"/>
        <v>3.3242917421443005E-3</v>
      </c>
      <c r="AF58">
        <v>2.0871829995300852E-5</v>
      </c>
      <c r="AG58">
        <v>2.5749821094563425E-5</v>
      </c>
      <c r="AH58">
        <v>5.6527741939807852E-5</v>
      </c>
      <c r="AI58">
        <v>1.5451336564554677E-5</v>
      </c>
      <c r="AJ58">
        <v>1.2684893775094604E-5</v>
      </c>
      <c r="AK58">
        <v>1.6779276815727187E-5</v>
      </c>
      <c r="AL58" t="s">
        <v>631</v>
      </c>
    </row>
    <row r="59" spans="1:38" ht="14.1" customHeight="1" x14ac:dyDescent="0.25">
      <c r="A59" s="30">
        <v>1.8428027801751276E-12</v>
      </c>
      <c r="B59" s="30">
        <v>1.8428027801751276E-12</v>
      </c>
      <c r="C59" s="30">
        <v>1.8428027801751276E-12</v>
      </c>
      <c r="D59" s="30">
        <v>1.8428027801751276E-12</v>
      </c>
      <c r="E59" s="30">
        <v>2.9315306627025931E-5</v>
      </c>
      <c r="F59" s="30">
        <v>3.1384774149162597E-5</v>
      </c>
      <c r="G59" s="17">
        <v>3.3981283266429355E-5</v>
      </c>
      <c r="H59" s="17">
        <v>1.4624482863469812E-5</v>
      </c>
      <c r="I59" s="17">
        <v>1.8428027801751276E-12</v>
      </c>
      <c r="J59" s="17">
        <v>1.6779824995162642E-5</v>
      </c>
      <c r="K59" s="17">
        <v>1.8428027801751276E-12</v>
      </c>
      <c r="L59" s="17">
        <v>1.8428027801751276E-12</v>
      </c>
      <c r="M59" s="23">
        <v>1.5446816638796826E-4</v>
      </c>
      <c r="N59" s="23">
        <v>7.3268076578946489E-5</v>
      </c>
      <c r="O59" s="23">
        <v>1.1883945296922701E-4</v>
      </c>
      <c r="P59" s="23">
        <v>1.4550871114000488E-4</v>
      </c>
      <c r="Q59" s="23">
        <v>4.0932807436723176E-5</v>
      </c>
      <c r="R59" s="23">
        <v>5.5715104335966168E-5</v>
      </c>
      <c r="S59">
        <v>2</v>
      </c>
      <c r="T59" t="s">
        <v>817</v>
      </c>
      <c r="U59" t="s">
        <v>817</v>
      </c>
      <c r="V59" t="s">
        <v>818</v>
      </c>
      <c r="W59" t="s">
        <v>819</v>
      </c>
      <c r="X59">
        <v>8</v>
      </c>
      <c r="Y59" s="17">
        <f t="shared" si="6"/>
        <v>1.0771911318265723</v>
      </c>
      <c r="Z59" s="23">
        <f t="shared" si="0"/>
        <v>9.699035649160864</v>
      </c>
      <c r="AA59" s="12">
        <f t="shared" si="1"/>
        <v>0.11106167363347801</v>
      </c>
      <c r="AB59" s="7">
        <f t="shared" si="2"/>
        <v>9.0040062182041876</v>
      </c>
      <c r="AC59" s="18">
        <f t="shared" si="3"/>
        <v>0.92862058292099758</v>
      </c>
      <c r="AD59" s="27">
        <f t="shared" si="4"/>
        <v>1.6175550248218209E-3</v>
      </c>
      <c r="AE59" s="22">
        <f t="shared" si="5"/>
        <v>1.6470613703903334E-3</v>
      </c>
      <c r="AF59">
        <v>1.0116681357899942E-5</v>
      </c>
      <c r="AG59">
        <v>1.0897599442245024E-5</v>
      </c>
      <c r="AH59">
        <v>9.8122053141472674E-5</v>
      </c>
      <c r="AI59">
        <v>1.5686349485121309E-5</v>
      </c>
      <c r="AJ59">
        <v>1.3693937320608815E-5</v>
      </c>
      <c r="AK59">
        <v>4.8033883399370195E-5</v>
      </c>
      <c r="AL59" t="s">
        <v>819</v>
      </c>
    </row>
    <row r="60" spans="1:38" x14ac:dyDescent="0.25">
      <c r="A60" s="30">
        <v>7.5527271945477602E-3</v>
      </c>
      <c r="B60" s="30">
        <v>7.5628626098387238E-3</v>
      </c>
      <c r="C60" s="30">
        <v>6.8021536221824315E-3</v>
      </c>
      <c r="D60" s="30">
        <v>7.1482319842993197E-3</v>
      </c>
      <c r="E60" s="30">
        <v>8.3302056875036463E-3</v>
      </c>
      <c r="F60" s="30">
        <v>7.8070339782119278E-3</v>
      </c>
      <c r="G60" s="17">
        <v>2.2697801843417048E-2</v>
      </c>
      <c r="H60" s="17">
        <v>2.1376512250031482E-2</v>
      </c>
      <c r="I60" s="17">
        <v>2.2837854854710356E-2</v>
      </c>
      <c r="J60" s="17">
        <v>2.259460488772724E-2</v>
      </c>
      <c r="K60" s="17">
        <v>2.7726810630514971E-2</v>
      </c>
      <c r="L60" s="17">
        <v>2.694361944894054E-2</v>
      </c>
      <c r="M60" s="23">
        <v>3.0161756771700774E-2</v>
      </c>
      <c r="N60" s="23">
        <v>3.1219358535710815E-2</v>
      </c>
      <c r="O60" s="23">
        <v>3.5574425875721738E-2</v>
      </c>
      <c r="P60" s="23">
        <v>3.5906183083063294E-2</v>
      </c>
      <c r="Q60" s="23">
        <v>3.3740713311506611E-2</v>
      </c>
      <c r="R60" s="23">
        <v>3.3597957179862671E-2</v>
      </c>
      <c r="S60">
        <v>46</v>
      </c>
      <c r="T60" t="s">
        <v>1964</v>
      </c>
      <c r="U60" t="s">
        <v>1965</v>
      </c>
      <c r="V60" t="s">
        <v>1966</v>
      </c>
      <c r="W60" t="s">
        <v>1967</v>
      </c>
      <c r="X60">
        <v>16</v>
      </c>
      <c r="Y60" s="17">
        <f t="shared" si="6"/>
        <v>3.1895342769551882</v>
      </c>
      <c r="Z60" s="23">
        <f t="shared" si="0"/>
        <v>4.4288972458791713</v>
      </c>
      <c r="AA60" s="12">
        <f t="shared" si="1"/>
        <v>0.72016443369122252</v>
      </c>
      <c r="AB60" s="7">
        <f t="shared" si="2"/>
        <v>1.3885717666928825</v>
      </c>
      <c r="AC60" s="18">
        <f t="shared" si="3"/>
        <v>3.2998435196479409E-8</v>
      </c>
      <c r="AD60" s="27">
        <f t="shared" si="4"/>
        <v>6.424012299428424E-5</v>
      </c>
      <c r="AE60" s="22">
        <f t="shared" si="5"/>
        <v>1.1912897486827732E-10</v>
      </c>
      <c r="AF60">
        <v>7.5338691794306347E-3</v>
      </c>
      <c r="AG60">
        <v>2.4029533985890267E-2</v>
      </c>
      <c r="AH60">
        <v>3.336673245959431E-2</v>
      </c>
      <c r="AI60">
        <v>5.280323452425855E-4</v>
      </c>
      <c r="AJ60">
        <v>2.6249915874733149E-3</v>
      </c>
      <c r="AK60">
        <v>2.2977872036580357E-3</v>
      </c>
      <c r="AL60" t="s">
        <v>1967</v>
      </c>
    </row>
    <row r="61" spans="1:38" x14ac:dyDescent="0.25">
      <c r="A61" s="30">
        <v>9.8831355903572268E-6</v>
      </c>
      <c r="B61" s="30">
        <v>6.3998697752702006E-6</v>
      </c>
      <c r="C61" s="30">
        <v>4.4610569702479493E-6</v>
      </c>
      <c r="D61" s="30">
        <v>4.4535014788492313E-6</v>
      </c>
      <c r="E61" s="30">
        <v>8.5922522428445504E-6</v>
      </c>
      <c r="F61" s="30">
        <v>7.1627901262627033E-6</v>
      </c>
      <c r="G61" s="17">
        <v>2.1273315294341672E-5</v>
      </c>
      <c r="H61" s="17">
        <v>2.0526980168370747E-5</v>
      </c>
      <c r="I61" s="17">
        <v>1.8503582715738457E-5</v>
      </c>
      <c r="J61" s="17">
        <v>2.0493809718327593E-5</v>
      </c>
      <c r="K61" s="17">
        <v>1.058008360181946E-4</v>
      </c>
      <c r="L61" s="17">
        <v>3.4994824795525671E-5</v>
      </c>
      <c r="M61" s="23">
        <v>1.9072822382552922E-5</v>
      </c>
      <c r="N61" s="23">
        <v>1.6728806913954243E-5</v>
      </c>
      <c r="O61" s="23">
        <v>3.7623277962273508E-5</v>
      </c>
      <c r="P61" s="23">
        <v>2.4767183515352984E-5</v>
      </c>
      <c r="Q61" s="23">
        <v>3.1959277640569548E-5</v>
      </c>
      <c r="R61" s="23">
        <v>3.092178237397415E-5</v>
      </c>
      <c r="S61">
        <v>10</v>
      </c>
      <c r="T61" t="s">
        <v>694</v>
      </c>
      <c r="U61" t="s">
        <v>694</v>
      </c>
      <c r="V61" t="s">
        <v>695</v>
      </c>
      <c r="W61" t="s">
        <v>696</v>
      </c>
      <c r="X61">
        <v>4</v>
      </c>
      <c r="Y61" s="17">
        <f t="shared" si="6"/>
        <v>5.4109706160284379</v>
      </c>
      <c r="Z61" s="23">
        <f t="shared" si="0"/>
        <v>3.933159957284214</v>
      </c>
      <c r="AA61" s="12">
        <f t="shared" si="1"/>
        <v>1.3757311359807063</v>
      </c>
      <c r="AB61" s="7">
        <f t="shared" si="2"/>
        <v>0.72688621624249139</v>
      </c>
      <c r="AC61" s="18">
        <f t="shared" si="3"/>
        <v>5.7278054207167035E-2</v>
      </c>
      <c r="AD61" s="27">
        <f t="shared" si="4"/>
        <v>0.49879997035932233</v>
      </c>
      <c r="AE61" s="22">
        <f t="shared" si="5"/>
        <v>1.59144764852952E-4</v>
      </c>
      <c r="AF61">
        <v>6.8254343639719764E-6</v>
      </c>
      <c r="AG61">
        <v>3.6932224785083117E-5</v>
      </c>
      <c r="AH61">
        <v>2.6845525131446226E-5</v>
      </c>
      <c r="AI61">
        <v>2.1900886926300155E-6</v>
      </c>
      <c r="AJ61">
        <v>3.4266044322907608E-5</v>
      </c>
      <c r="AK61">
        <v>8.0747593561939008E-6</v>
      </c>
      <c r="AL61" t="s">
        <v>696</v>
      </c>
    </row>
    <row r="62" spans="1:38" ht="14.1" customHeight="1" x14ac:dyDescent="0.25">
      <c r="A62" s="30">
        <v>8.5222257371978959E-5</v>
      </c>
      <c r="B62" s="30">
        <v>1.105202539382231E-4</v>
      </c>
      <c r="C62" s="30">
        <v>9.4904343179019068E-5</v>
      </c>
      <c r="D62" s="30">
        <v>9.5757560866240155E-5</v>
      </c>
      <c r="E62" s="30">
        <v>1.5042246253735514E-4</v>
      </c>
      <c r="F62" s="30">
        <v>1.1693320761323255E-4</v>
      </c>
      <c r="G62" s="17">
        <v>1.4758270345310528E-4</v>
      </c>
      <c r="H62" s="17">
        <v>1.7742136606970093E-4</v>
      </c>
      <c r="I62" s="17">
        <v>1.4902930363554275E-4</v>
      </c>
      <c r="J62" s="17">
        <v>1.2385846046113067E-4</v>
      </c>
      <c r="K62" s="17">
        <v>8.747969077769349E-5</v>
      </c>
      <c r="L62" s="17">
        <v>8.7689770294633451E-5</v>
      </c>
      <c r="M62" s="23">
        <v>2.9409773768393255E-4</v>
      </c>
      <c r="N62" s="23">
        <v>3.9953621012630229E-4</v>
      </c>
      <c r="O62" s="23">
        <v>1.5654114627141759E-4</v>
      </c>
      <c r="P62" s="23">
        <v>1.6485317230262959E-4</v>
      </c>
      <c r="Q62" s="23">
        <v>2.1747187603674126E-4</v>
      </c>
      <c r="R62" s="23">
        <v>2.1914071532215635E-4</v>
      </c>
      <c r="S62">
        <v>12</v>
      </c>
      <c r="T62" t="s">
        <v>713</v>
      </c>
      <c r="U62" t="s">
        <v>714</v>
      </c>
      <c r="V62" t="s">
        <v>715</v>
      </c>
      <c r="W62" t="s">
        <v>716</v>
      </c>
      <c r="X62">
        <v>9</v>
      </c>
      <c r="Y62" s="17">
        <f t="shared" si="6"/>
        <v>1.1824846940501292</v>
      </c>
      <c r="Z62" s="23">
        <f t="shared" si="0"/>
        <v>2.2204488923784997</v>
      </c>
      <c r="AA62" s="12">
        <f t="shared" si="1"/>
        <v>0.5325430808648226</v>
      </c>
      <c r="AB62" s="7">
        <f t="shared" si="2"/>
        <v>1.8777823540135972</v>
      </c>
      <c r="AC62" s="18">
        <f t="shared" si="3"/>
        <v>0.28435567276738177</v>
      </c>
      <c r="AD62" s="27">
        <f t="shared" si="4"/>
        <v>1.8348540941685934E-2</v>
      </c>
      <c r="AE62" s="22">
        <f t="shared" si="5"/>
        <v>6.2503860973388871E-3</v>
      </c>
      <c r="AF62">
        <v>1.0896001425100816E-4</v>
      </c>
      <c r="AG62">
        <v>1.2884354911530109E-4</v>
      </c>
      <c r="AH62">
        <v>2.4194014295719662E-4</v>
      </c>
      <c r="AI62">
        <v>2.33259021025117E-5</v>
      </c>
      <c r="AJ62">
        <v>3.6188059598676248E-5</v>
      </c>
      <c r="AK62">
        <v>9.1554174936001203E-5</v>
      </c>
      <c r="AL62" t="s">
        <v>716</v>
      </c>
    </row>
    <row r="63" spans="1:38" x14ac:dyDescent="0.25">
      <c r="A63" s="30">
        <v>1.6933514747029247E-5</v>
      </c>
      <c r="B63" s="30">
        <v>1.5790239902208599E-5</v>
      </c>
      <c r="C63" s="30">
        <v>1.3580903649056638E-5</v>
      </c>
      <c r="D63" s="30">
        <v>1.5593244285007876E-5</v>
      </c>
      <c r="E63" s="30">
        <v>3.5977038677359016E-5</v>
      </c>
      <c r="F63" s="30">
        <v>2.8032715892024042E-5</v>
      </c>
      <c r="G63" s="17">
        <v>7.7576468637032342E-5</v>
      </c>
      <c r="H63" s="17">
        <v>7.1233541467669557E-5</v>
      </c>
      <c r="I63" s="17">
        <v>6.5378957035053172E-5</v>
      </c>
      <c r="J63" s="17">
        <v>5.2508822418310089E-5</v>
      </c>
      <c r="K63" s="17">
        <v>5.9365891563341734E-5</v>
      </c>
      <c r="L63" s="17">
        <v>6.0637425481662573E-5</v>
      </c>
      <c r="M63" s="23">
        <v>1.0370730301496928E-4</v>
      </c>
      <c r="N63" s="23">
        <v>8.2772417906846593E-5</v>
      </c>
      <c r="O63" s="23">
        <v>6.1206188779904222E-5</v>
      </c>
      <c r="P63" s="23">
        <v>6.2746346481865617E-5</v>
      </c>
      <c r="Q63" s="23">
        <v>7.7930773329401391E-5</v>
      </c>
      <c r="R63" s="23">
        <v>9.9143128101846103E-5</v>
      </c>
      <c r="S63">
        <v>8</v>
      </c>
      <c r="T63" t="s">
        <v>727</v>
      </c>
      <c r="U63" t="s">
        <v>728</v>
      </c>
      <c r="V63" t="s">
        <v>729</v>
      </c>
      <c r="W63" t="s">
        <v>730</v>
      </c>
      <c r="X63">
        <v>14</v>
      </c>
      <c r="Y63" s="17">
        <f t="shared" si="6"/>
        <v>3.0713073005093374</v>
      </c>
      <c r="Z63" s="23">
        <f t="shared" si="0"/>
        <v>3.8719341511028609</v>
      </c>
      <c r="AA63" s="12">
        <f t="shared" si="1"/>
        <v>0.79322301998202183</v>
      </c>
      <c r="AB63" s="7">
        <f t="shared" si="2"/>
        <v>1.260679499723375</v>
      </c>
      <c r="AC63" s="18">
        <f t="shared" si="3"/>
        <v>7.6873529146946021E-6</v>
      </c>
      <c r="AD63" s="27">
        <f t="shared" si="4"/>
        <v>6.5735356552785548E-2</v>
      </c>
      <c r="AE63" s="22">
        <f t="shared" si="5"/>
        <v>2.2848125474668902E-5</v>
      </c>
      <c r="AF63">
        <v>2.0984609525447572E-5</v>
      </c>
      <c r="AG63">
        <v>6.4450184433844913E-5</v>
      </c>
      <c r="AH63">
        <v>8.1251026269138854E-5</v>
      </c>
      <c r="AI63">
        <v>8.9635178337095184E-6</v>
      </c>
      <c r="AJ63">
        <v>8.968379784358992E-6</v>
      </c>
      <c r="AK63">
        <v>1.7787462266302959E-5</v>
      </c>
      <c r="AL63" t="s">
        <v>730</v>
      </c>
    </row>
    <row r="64" spans="1:38" x14ac:dyDescent="0.25">
      <c r="A64" s="30">
        <v>1.8428027801751276E-12</v>
      </c>
      <c r="B64" s="30">
        <v>1.8428027801751276E-12</v>
      </c>
      <c r="C64" s="30">
        <v>1.8428027801751276E-12</v>
      </c>
      <c r="D64" s="30">
        <v>1.8428027801751276E-12</v>
      </c>
      <c r="E64" s="30">
        <v>7.1192999806505705E-6</v>
      </c>
      <c r="F64" s="30">
        <v>8.6064418242518978E-6</v>
      </c>
      <c r="G64" s="17">
        <v>1.0007709058297065E-5</v>
      </c>
      <c r="H64" s="17">
        <v>1.1526547109717405E-5</v>
      </c>
      <c r="I64" s="17">
        <v>8.0416227721282224E-6</v>
      </c>
      <c r="J64" s="17">
        <v>8.7358065794201924E-6</v>
      </c>
      <c r="K64" s="17">
        <v>1.8428027801751276E-12</v>
      </c>
      <c r="L64" s="17">
        <v>1.8428027801751276E-12</v>
      </c>
      <c r="M64" s="23">
        <v>9.6997764827704068E-6</v>
      </c>
      <c r="N64" s="23">
        <v>1.1432353364989896E-5</v>
      </c>
      <c r="O64" s="23">
        <v>8.7795020961023558E-6</v>
      </c>
      <c r="P64" s="23">
        <v>1.1554198739322611E-5</v>
      </c>
      <c r="Q64" s="23">
        <v>9.9016457168133884E-6</v>
      </c>
      <c r="R64" s="23">
        <v>1.0912801471795611E-5</v>
      </c>
      <c r="S64">
        <v>3</v>
      </c>
      <c r="T64" t="s">
        <v>752</v>
      </c>
      <c r="U64" t="s">
        <v>753</v>
      </c>
      <c r="V64" t="s">
        <v>754</v>
      </c>
      <c r="W64" t="s">
        <v>755</v>
      </c>
      <c r="X64">
        <v>12</v>
      </c>
      <c r="Y64" s="17">
        <f t="shared" si="6"/>
        <v>2.4362393661576043</v>
      </c>
      <c r="Z64" s="23">
        <f t="shared" si="0"/>
        <v>3.960401324878946</v>
      </c>
      <c r="AA64" s="12">
        <f t="shared" si="1"/>
        <v>0.61514961901798437</v>
      </c>
      <c r="AB64" s="7">
        <f t="shared" si="2"/>
        <v>1.6256207743351692</v>
      </c>
      <c r="AC64" s="18">
        <f t="shared" si="3"/>
        <v>0.18800536998334563</v>
      </c>
      <c r="AD64" s="27">
        <f t="shared" si="4"/>
        <v>8.9459326193691721E-2</v>
      </c>
      <c r="AE64" s="22">
        <f t="shared" si="5"/>
        <v>1.159741707310772E-3</v>
      </c>
      <c r="AF64">
        <v>2.620958196018932E-6</v>
      </c>
      <c r="AG64">
        <v>6.3852815341947403E-6</v>
      </c>
      <c r="AH64">
        <v>1.038004631196571E-5</v>
      </c>
      <c r="AI64">
        <v>4.0875112696374121E-6</v>
      </c>
      <c r="AJ64">
        <v>5.0865827555392203E-6</v>
      </c>
      <c r="AK64">
        <v>1.0975598456327633E-6</v>
      </c>
      <c r="AL64" t="s">
        <v>755</v>
      </c>
    </row>
    <row r="65" spans="1:75" x14ac:dyDescent="0.25">
      <c r="A65" s="30">
        <v>1.5242006075106498E-5</v>
      </c>
      <c r="B65" s="30">
        <v>1.0699497221974808E-5</v>
      </c>
      <c r="C65" s="30">
        <v>6.0158296758817039E-6</v>
      </c>
      <c r="D65" s="30">
        <v>9.2796176798498734E-6</v>
      </c>
      <c r="E65" s="30">
        <v>1.2615090711966854E-5</v>
      </c>
      <c r="F65" s="30">
        <v>9.6382271008719518E-6</v>
      </c>
      <c r="G65" s="17">
        <v>4.1914549235083275E-5</v>
      </c>
      <c r="H65" s="17">
        <v>1.0860189624406079E-4</v>
      </c>
      <c r="I65" s="17">
        <v>9.158914097748402E-5</v>
      </c>
      <c r="J65" s="17">
        <v>1.0372584008771741E-4</v>
      </c>
      <c r="K65" s="17">
        <v>1.0693415972800231E-4</v>
      </c>
      <c r="L65" s="17">
        <v>8.7030046899330758E-5</v>
      </c>
      <c r="M65" s="23">
        <v>5.2284935877028661E-5</v>
      </c>
      <c r="N65" s="23">
        <v>1.9309073727174936E-5</v>
      </c>
      <c r="O65" s="23">
        <v>6.6972732238422845E-5</v>
      </c>
      <c r="P65" s="23">
        <v>6.1461541297070141E-5</v>
      </c>
      <c r="Q65" s="23">
        <v>1.2972913196899577E-4</v>
      </c>
      <c r="R65" s="23">
        <v>1.4393236174269715E-4</v>
      </c>
      <c r="S65">
        <v>7</v>
      </c>
      <c r="T65" t="s">
        <v>759</v>
      </c>
      <c r="U65" t="s">
        <v>760</v>
      </c>
      <c r="V65" t="s">
        <v>761</v>
      </c>
      <c r="W65" t="s">
        <v>762</v>
      </c>
      <c r="X65">
        <v>4</v>
      </c>
      <c r="Y65" s="17">
        <f t="shared" si="6"/>
        <v>8.5020215887684998</v>
      </c>
      <c r="Z65" s="23">
        <f t="shared" si="0"/>
        <v>7.4608249153593711</v>
      </c>
      <c r="AA65" s="12">
        <f t="shared" si="1"/>
        <v>1.1395551678562579</v>
      </c>
      <c r="AB65" s="7">
        <f t="shared" si="2"/>
        <v>0.87753539995892393</v>
      </c>
      <c r="AC65" s="18">
        <f t="shared" si="3"/>
        <v>1.655141329417203E-5</v>
      </c>
      <c r="AD65" s="27">
        <f t="shared" si="4"/>
        <v>0.62901633481428698</v>
      </c>
      <c r="AE65" s="22">
        <f t="shared" si="5"/>
        <v>5.9054949137644502E-3</v>
      </c>
      <c r="AF65">
        <v>1.0581711410941948E-5</v>
      </c>
      <c r="AG65">
        <v>8.9965938861946422E-5</v>
      </c>
      <c r="AH65">
        <v>7.8948296141898253E-5</v>
      </c>
      <c r="AI65">
        <v>3.1400553492705207E-6</v>
      </c>
      <c r="AJ65">
        <v>2.5078854042586789E-5</v>
      </c>
      <c r="AK65">
        <v>4.7997071631431785E-5</v>
      </c>
      <c r="AL65" t="s">
        <v>762</v>
      </c>
    </row>
    <row r="66" spans="1:75" ht="14.1" customHeight="1" x14ac:dyDescent="0.25">
      <c r="A66" s="30">
        <v>1.073266767201796E-4</v>
      </c>
      <c r="B66" s="30">
        <v>1.5938216965456661E-4</v>
      </c>
      <c r="C66" s="30">
        <v>5.9692067655432733E-5</v>
      </c>
      <c r="D66" s="30">
        <v>6.4534953361732972E-5</v>
      </c>
      <c r="E66" s="30">
        <v>1.9911484039792255E-4</v>
      </c>
      <c r="F66" s="30">
        <v>2.2692273435076521E-4</v>
      </c>
      <c r="G66" s="17">
        <v>2.5692356361201632E-4</v>
      </c>
      <c r="H66" s="17">
        <v>2.6582430104026217E-4</v>
      </c>
      <c r="I66" s="17">
        <v>2.8205939353360504E-4</v>
      </c>
      <c r="J66" s="17">
        <v>2.6038803283874552E-4</v>
      </c>
      <c r="K66" s="17">
        <v>1.66836306900375E-4</v>
      </c>
      <c r="L66" s="17">
        <v>1.4821847041226568E-4</v>
      </c>
      <c r="M66" s="23">
        <v>6.8872796244106281E-4</v>
      </c>
      <c r="N66" s="23">
        <v>6.5213413714641886E-4</v>
      </c>
      <c r="O66" s="23">
        <v>4.0379878757820586E-4</v>
      </c>
      <c r="P66" s="23">
        <v>3.3770873057628571E-4</v>
      </c>
      <c r="Q66" s="23">
        <v>3.1673765377281669E-4</v>
      </c>
      <c r="R66" s="23">
        <v>3.7655448358136931E-4</v>
      </c>
      <c r="S66">
        <v>13</v>
      </c>
      <c r="T66" t="s">
        <v>763</v>
      </c>
      <c r="U66" t="s">
        <v>763</v>
      </c>
      <c r="V66" t="s">
        <v>764</v>
      </c>
      <c r="W66" t="s">
        <v>765</v>
      </c>
      <c r="X66">
        <v>4</v>
      </c>
      <c r="Y66" s="17">
        <f t="shared" si="6"/>
        <v>1.689467487120262</v>
      </c>
      <c r="Z66" s="23">
        <f t="shared" si="0"/>
        <v>3.3974932499929085</v>
      </c>
      <c r="AA66" s="12">
        <f t="shared" si="1"/>
        <v>0.49726882816434981</v>
      </c>
      <c r="AB66" s="7">
        <f t="shared" si="2"/>
        <v>2.0109846894917274</v>
      </c>
      <c r="AC66" s="18">
        <f t="shared" si="3"/>
        <v>2.9186838711994813E-2</v>
      </c>
      <c r="AD66" s="27">
        <f t="shared" si="4"/>
        <v>8.3325781886511817E-3</v>
      </c>
      <c r="AE66" s="22">
        <f t="shared" si="5"/>
        <v>1.1802939545991001E-3</v>
      </c>
      <c r="AF66">
        <v>1.3616224035676661E-4</v>
      </c>
      <c r="AG66">
        <v>2.300416780562116E-4</v>
      </c>
      <c r="AH66">
        <v>4.6261029251602656E-4</v>
      </c>
      <c r="AI66">
        <v>7.0070403914993437E-5</v>
      </c>
      <c r="AJ66">
        <v>5.7130958512561148E-5</v>
      </c>
      <c r="AK66">
        <v>1.6419020105302033E-4</v>
      </c>
      <c r="AL66" t="s">
        <v>765</v>
      </c>
    </row>
    <row r="67" spans="1:75" x14ac:dyDescent="0.25">
      <c r="A67" s="30">
        <v>1.8428027801751276E-12</v>
      </c>
      <c r="B67" s="30">
        <v>1.8428027801751276E-12</v>
      </c>
      <c r="C67" s="30">
        <v>1.8428027801751276E-12</v>
      </c>
      <c r="D67" s="30">
        <v>1.6232696849728647E-5</v>
      </c>
      <c r="E67" s="30">
        <v>1.625904892948515E-5</v>
      </c>
      <c r="F67" s="30">
        <v>1.6488293595338937E-5</v>
      </c>
      <c r="G67" s="17">
        <v>2.6866221732173187E-5</v>
      </c>
      <c r="H67" s="17">
        <v>2.258723367660654E-5</v>
      </c>
      <c r="I67" s="17">
        <v>2.4737784521070913E-5</v>
      </c>
      <c r="J67" s="17">
        <v>2.9029672196098784E-5</v>
      </c>
      <c r="K67" s="17">
        <v>1.8428027801751276E-12</v>
      </c>
      <c r="L67" s="17">
        <v>2.7607028449803587E-5</v>
      </c>
      <c r="M67" s="23">
        <v>1.5793854784173506E-5</v>
      </c>
      <c r="N67" s="23">
        <v>1.6360254816343901E-5</v>
      </c>
      <c r="O67" s="23">
        <v>3.2723324542325853E-5</v>
      </c>
      <c r="P67" s="23">
        <v>1.9301232193183226E-5</v>
      </c>
      <c r="Q67" s="23">
        <v>6.7674448998193758E-5</v>
      </c>
      <c r="R67" s="23">
        <v>3.1247507632091311E-5</v>
      </c>
      <c r="S67">
        <v>2</v>
      </c>
      <c r="T67" t="s">
        <v>766</v>
      </c>
      <c r="U67" t="s">
        <v>766</v>
      </c>
      <c r="V67" t="s">
        <v>767</v>
      </c>
      <c r="W67" t="s">
        <v>768</v>
      </c>
      <c r="X67">
        <v>3</v>
      </c>
      <c r="Y67" s="17">
        <f t="shared" si="6"/>
        <v>2.6710457835992432</v>
      </c>
      <c r="Z67" s="23">
        <f t="shared" si="0"/>
        <v>3.7382698061847268</v>
      </c>
      <c r="AA67" s="12">
        <f t="shared" si="1"/>
        <v>0.71451391207241643</v>
      </c>
      <c r="AB67" s="7">
        <f t="shared" si="2"/>
        <v>1.3995528751841144</v>
      </c>
      <c r="AC67" s="18">
        <f t="shared" si="3"/>
        <v>3.9448322137997885E-2</v>
      </c>
      <c r="AD67" s="27">
        <f t="shared" si="4"/>
        <v>0.36470519710687355</v>
      </c>
      <c r="AE67" s="22">
        <f t="shared" si="5"/>
        <v>2.9512920761530701E-2</v>
      </c>
      <c r="AF67">
        <v>8.1633408171601803E-6</v>
      </c>
      <c r="AG67">
        <v>2.18046570697593E-5</v>
      </c>
      <c r="AH67">
        <v>3.0516770494385257E-5</v>
      </c>
      <c r="AI67">
        <v>8.9429317900787689E-6</v>
      </c>
      <c r="AJ67">
        <v>1.0919216513992688E-5</v>
      </c>
      <c r="AK67">
        <v>1.9642074288942391E-5</v>
      </c>
      <c r="AL67" t="s">
        <v>768</v>
      </c>
    </row>
    <row r="68" spans="1:75" x14ac:dyDescent="0.25">
      <c r="A68" s="30">
        <v>1.6012666197775736E-5</v>
      </c>
      <c r="B68" s="30">
        <v>1.9391813655782867E-5</v>
      </c>
      <c r="C68" s="30">
        <v>1.5766099185788304E-5</v>
      </c>
      <c r="D68" s="30">
        <v>1.8428027801751276E-12</v>
      </c>
      <c r="E68" s="30">
        <v>1.9828557914684372E-5</v>
      </c>
      <c r="F68" s="30">
        <v>1.9990724559339786E-5</v>
      </c>
      <c r="G68" s="17">
        <v>2.7358250074479944E-5</v>
      </c>
      <c r="H68" s="17">
        <v>3.7838269485335894E-5</v>
      </c>
      <c r="I68" s="17">
        <v>2.56352294750162E-5</v>
      </c>
      <c r="J68" s="17">
        <v>3.1723849860714823E-5</v>
      </c>
      <c r="K68" s="17">
        <v>3.9981449118679572E-5</v>
      </c>
      <c r="L68" s="17">
        <v>3.9434136692967555E-5</v>
      </c>
      <c r="M68" s="23">
        <v>5.8958282368947526E-5</v>
      </c>
      <c r="N68" s="23">
        <v>3.9396671034244718E-5</v>
      </c>
      <c r="O68" s="23">
        <v>4.1162021507250065E-5</v>
      </c>
      <c r="P68" s="23">
        <v>5.9583594438542811E-5</v>
      </c>
      <c r="Q68" s="23">
        <v>5.3764774086746128E-5</v>
      </c>
      <c r="R68" s="23">
        <v>3.4066438569623775E-5</v>
      </c>
      <c r="S68">
        <v>2</v>
      </c>
      <c r="T68" t="s">
        <v>772</v>
      </c>
      <c r="U68" t="s">
        <v>772</v>
      </c>
      <c r="V68" t="s">
        <v>773</v>
      </c>
      <c r="W68" t="s">
        <v>774</v>
      </c>
      <c r="X68">
        <v>4</v>
      </c>
      <c r="Y68" s="17">
        <f t="shared" si="6"/>
        <v>2.2197108255519744</v>
      </c>
      <c r="Z68" s="23">
        <f t="shared" si="0"/>
        <v>3.1534477734314144</v>
      </c>
      <c r="AA68" s="12">
        <f t="shared" si="1"/>
        <v>0.7038996631729858</v>
      </c>
      <c r="AB68" s="7">
        <f t="shared" si="2"/>
        <v>1.4206570230368849</v>
      </c>
      <c r="AC68" s="18">
        <f t="shared" si="3"/>
        <v>1.0344749649202633E-3</v>
      </c>
      <c r="AD68" s="27">
        <f t="shared" si="4"/>
        <v>2.0809557730078164E-2</v>
      </c>
      <c r="AE68" s="22">
        <f t="shared" si="5"/>
        <v>1.3659301457871927E-4</v>
      </c>
      <c r="AF68">
        <v>1.5164977226028973E-5</v>
      </c>
      <c r="AG68">
        <v>3.3661864117865663E-5</v>
      </c>
      <c r="AH68">
        <v>4.7821963667559171E-5</v>
      </c>
      <c r="AI68">
        <v>7.667585942728429E-6</v>
      </c>
      <c r="AJ68">
        <v>6.3026496018087566E-6</v>
      </c>
      <c r="AK68">
        <v>1.0974747418923265E-5</v>
      </c>
      <c r="AL68" t="s">
        <v>774</v>
      </c>
    </row>
    <row r="69" spans="1:75" x14ac:dyDescent="0.25">
      <c r="A69" s="30">
        <v>1.8428027801751276E-12</v>
      </c>
      <c r="B69" s="30">
        <v>1.8428027801751276E-12</v>
      </c>
      <c r="C69" s="30">
        <v>1.8428027801751276E-12</v>
      </c>
      <c r="D69" s="30">
        <v>1.8428027801751276E-12</v>
      </c>
      <c r="E69" s="30">
        <v>2.9409289568814862E-5</v>
      </c>
      <c r="F69" s="30">
        <v>3.5470267912810857E-5</v>
      </c>
      <c r="G69" s="17">
        <v>3.6246087883264588E-5</v>
      </c>
      <c r="H69" s="17">
        <v>4.096366300051291E-5</v>
      </c>
      <c r="I69" s="17">
        <v>4.6637652760672129E-5</v>
      </c>
      <c r="J69" s="17">
        <v>3.4902684656516918E-5</v>
      </c>
      <c r="K69" s="17">
        <v>1.8428027801751276E-12</v>
      </c>
      <c r="L69" s="17">
        <v>1.8428027801751276E-12</v>
      </c>
      <c r="M69" s="23">
        <v>7.6473052266840024E-5</v>
      </c>
      <c r="N69" s="23">
        <v>8.6375502243549998E-5</v>
      </c>
      <c r="O69" s="23">
        <v>4.5149139944573085E-5</v>
      </c>
      <c r="P69" s="23">
        <v>4.7125608640432155E-5</v>
      </c>
      <c r="Q69" s="23">
        <v>5.1742060446833391E-5</v>
      </c>
      <c r="R69" s="23">
        <v>4.3120394355435955E-5</v>
      </c>
      <c r="S69">
        <v>2</v>
      </c>
      <c r="T69" t="s">
        <v>1282</v>
      </c>
      <c r="U69" t="s">
        <v>1282</v>
      </c>
      <c r="V69" t="s">
        <v>1283</v>
      </c>
      <c r="W69" t="s">
        <v>1284</v>
      </c>
      <c r="X69">
        <v>8</v>
      </c>
      <c r="Y69" s="17">
        <f t="shared" si="6"/>
        <v>2.446842736178291</v>
      </c>
      <c r="Z69" s="23">
        <f t="shared" si="0"/>
        <v>5.3943912646689336</v>
      </c>
      <c r="AA69" s="12">
        <f t="shared" si="1"/>
        <v>0.45359014875396869</v>
      </c>
      <c r="AB69" s="7">
        <f t="shared" si="2"/>
        <v>2.2046334179590148</v>
      </c>
      <c r="AC69" s="18">
        <f t="shared" si="3"/>
        <v>0.18406395758519339</v>
      </c>
      <c r="AD69" s="27">
        <f t="shared" si="4"/>
        <v>1.8647273825573334E-2</v>
      </c>
      <c r="AE69" s="22">
        <f t="shared" si="5"/>
        <v>8.8609130965422174E-4</v>
      </c>
      <c r="AF69">
        <v>1.0813260808806139E-5</v>
      </c>
      <c r="AG69">
        <v>2.6458348664428692E-5</v>
      </c>
      <c r="AH69">
        <v>5.8330959649610766E-5</v>
      </c>
      <c r="AI69">
        <v>1.6861118366427648E-5</v>
      </c>
      <c r="AJ69">
        <v>2.090360418792595E-5</v>
      </c>
      <c r="AK69">
        <v>1.838329157187652E-5</v>
      </c>
      <c r="AL69" t="s">
        <v>1284</v>
      </c>
    </row>
    <row r="70" spans="1:75" x14ac:dyDescent="0.25">
      <c r="A70" s="30">
        <v>1.8428027801751276E-12</v>
      </c>
      <c r="B70" s="30">
        <v>1.8428027801751276E-12</v>
      </c>
      <c r="C70" s="30">
        <v>1.8428027801751276E-12</v>
      </c>
      <c r="D70" s="30">
        <v>1.8428027801751276E-12</v>
      </c>
      <c r="E70" s="30">
        <v>1.8428027801751276E-12</v>
      </c>
      <c r="F70" s="30">
        <v>1.8428027801751276E-12</v>
      </c>
      <c r="G70" s="17">
        <v>2.6293110067538722E-5</v>
      </c>
      <c r="H70" s="17">
        <v>2.3278284719172213E-5</v>
      </c>
      <c r="I70" s="17">
        <v>2.5071331824282611E-5</v>
      </c>
      <c r="J70" s="17">
        <v>2.8543172262132551E-5</v>
      </c>
      <c r="K70" s="17">
        <v>3.0422831097911182E-5</v>
      </c>
      <c r="L70" s="17">
        <v>2.2771513954624051E-5</v>
      </c>
      <c r="M70" s="23">
        <v>5.1555070020877243E-5</v>
      </c>
      <c r="N70" s="23">
        <v>4.5269778929060924E-5</v>
      </c>
      <c r="O70" s="23">
        <v>2.803448934523191E-5</v>
      </c>
      <c r="P70" s="23">
        <v>2.768262564047572E-5</v>
      </c>
      <c r="Q70" s="23">
        <v>3.5061710191648432E-5</v>
      </c>
      <c r="R70" s="23">
        <v>3.8869880801981159E-5</v>
      </c>
      <c r="S70">
        <v>4</v>
      </c>
      <c r="T70" t="s">
        <v>795</v>
      </c>
      <c r="U70" t="s">
        <v>795</v>
      </c>
      <c r="V70" t="s">
        <v>796</v>
      </c>
      <c r="W70" t="s">
        <v>797</v>
      </c>
      <c r="X70">
        <v>3</v>
      </c>
      <c r="Y70" s="17">
        <f t="shared" si="6"/>
        <v>14143333.333333334</v>
      </c>
      <c r="Z70" s="23">
        <f t="shared" si="0"/>
        <v>20482708.673049361</v>
      </c>
      <c r="AA70" s="12">
        <f t="shared" si="1"/>
        <v>0.69050112263437013</v>
      </c>
      <c r="AB70" s="7">
        <f t="shared" si="2"/>
        <v>1.4482235686813123</v>
      </c>
      <c r="AC70" s="18">
        <f t="shared" si="3"/>
        <v>1.1416689925948797E-9</v>
      </c>
      <c r="AD70" s="27">
        <f t="shared" si="4"/>
        <v>1.6592619170002518E-2</v>
      </c>
      <c r="AE70" s="22">
        <f t="shared" si="5"/>
        <v>2.0392040904930631E-6</v>
      </c>
      <c r="AF70">
        <v>1.8428027801751276E-12</v>
      </c>
      <c r="AG70">
        <v>2.6063373987610223E-5</v>
      </c>
      <c r="AH70">
        <v>3.7745592488212564E-5</v>
      </c>
      <c r="AI70">
        <v>0</v>
      </c>
      <c r="AJ70">
        <v>2.9927999201102118E-6</v>
      </c>
      <c r="AK70">
        <v>9.501064421930453E-6</v>
      </c>
      <c r="AL70" t="s">
        <v>797</v>
      </c>
    </row>
    <row r="71" spans="1:75" ht="14.1" customHeight="1" x14ac:dyDescent="0.25">
      <c r="A71" s="30">
        <v>5.521589970238735E-6</v>
      </c>
      <c r="B71" s="30">
        <v>5.7375664560752599E-6</v>
      </c>
      <c r="C71" s="30">
        <v>7.5860819248689306E-6</v>
      </c>
      <c r="D71" s="30">
        <v>6.409820910283146E-6</v>
      </c>
      <c r="E71" s="30">
        <v>9.4497083764600365E-6</v>
      </c>
      <c r="F71" s="30">
        <v>1.2440024447850216E-5</v>
      </c>
      <c r="G71" s="17">
        <v>1.4073853392753484E-5</v>
      </c>
      <c r="H71" s="17">
        <v>1.152028158026481E-5</v>
      </c>
      <c r="I71" s="17">
        <v>1.0908102496690634E-5</v>
      </c>
      <c r="J71" s="17">
        <v>7.4399476644010428E-6</v>
      </c>
      <c r="K71" s="17">
        <v>1.8428027801751276E-12</v>
      </c>
      <c r="L71" s="17">
        <v>1.0276205423368582E-5</v>
      </c>
      <c r="M71" s="23">
        <v>4.0032036352547321E-5</v>
      </c>
      <c r="N71" s="23">
        <v>2.5637794853406878E-5</v>
      </c>
      <c r="O71" s="23">
        <v>2.2282020434903536E-5</v>
      </c>
      <c r="P71" s="23">
        <v>1.4233791649771623E-5</v>
      </c>
      <c r="Q71" s="23">
        <v>2.2750501824664638E-5</v>
      </c>
      <c r="R71" s="23">
        <v>1.8427001685594699E-5</v>
      </c>
      <c r="S71">
        <v>2</v>
      </c>
      <c r="T71" t="s">
        <v>1031</v>
      </c>
      <c r="U71" t="s">
        <v>1031</v>
      </c>
      <c r="V71" t="s">
        <v>1032</v>
      </c>
      <c r="W71" t="s">
        <v>1033</v>
      </c>
      <c r="X71">
        <v>8</v>
      </c>
      <c r="Y71" s="17">
        <f t="shared" si="6"/>
        <v>1.1500399090027833</v>
      </c>
      <c r="Z71" s="23">
        <f t="shared" ref="Z71:Z134" si="7">AVERAGE(M71:R71)/AVERAGE(A71:F71)</f>
        <v>3.0409116353732237</v>
      </c>
      <c r="AA71" s="12">
        <f t="shared" ref="AA71:AA134" si="8">AVERAGE(G71:L71)/AVERAGE(M71:R71)</f>
        <v>0.37818919024973052</v>
      </c>
      <c r="AB71" s="7">
        <f t="shared" ref="AB71:AB134" si="9">AVERAGE(M71:R71)/AVERAGE(G71:L71)</f>
        <v>2.64417922505841</v>
      </c>
      <c r="AC71" s="18">
        <f t="shared" ref="AC71:AC134" si="10">_xlfn.T.TEST(A71:F71,G71:L71,2,2)</f>
        <v>0.6168957369750101</v>
      </c>
      <c r="AD71" s="27">
        <f t="shared" ref="AD71:AD134" si="11">_xlfn.T.TEST(G71:L71,M71:R71,2,2)</f>
        <v>4.8592638273521295E-3</v>
      </c>
      <c r="AE71" s="22">
        <f t="shared" ref="AE71:AE134" si="12">_xlfn.T.TEST(M71:R71,A71:F71,2,2)</f>
        <v>1.6778276464742509E-3</v>
      </c>
      <c r="AF71">
        <v>7.8574653476293873E-6</v>
      </c>
      <c r="AG71">
        <v>9.0363987333802229E-6</v>
      </c>
      <c r="AH71">
        <v>2.3893857800148116E-5</v>
      </c>
      <c r="AI71">
        <v>2.6703817793760339E-6</v>
      </c>
      <c r="AJ71">
        <v>4.9151021114133846E-6</v>
      </c>
      <c r="AK71">
        <v>8.838447825499664E-6</v>
      </c>
      <c r="AL71" t="s">
        <v>1033</v>
      </c>
    </row>
    <row r="72" spans="1:75" ht="14.1" customHeight="1" x14ac:dyDescent="0.25">
      <c r="A72" s="30">
        <v>7.2842308294762445E-5</v>
      </c>
      <c r="B72" s="30">
        <v>5.4922894060339502E-5</v>
      </c>
      <c r="C72" s="30">
        <v>3.8477722050056665E-5</v>
      </c>
      <c r="D72" s="30">
        <v>3.480685891194781E-5</v>
      </c>
      <c r="E72" s="30">
        <v>9.1469358796772635E-5</v>
      </c>
      <c r="F72" s="30">
        <v>8.5679272461462386E-5</v>
      </c>
      <c r="G72" s="17">
        <v>1.3847188650791944E-4</v>
      </c>
      <c r="H72" s="17">
        <v>1.1840560703459248E-4</v>
      </c>
      <c r="I72" s="17">
        <v>1.1394786710934884E-4</v>
      </c>
      <c r="J72" s="17">
        <v>1.4011198098227531E-4</v>
      </c>
      <c r="K72" s="17">
        <v>7.8265676876817844E-5</v>
      </c>
      <c r="L72" s="17">
        <v>7.983205923996671E-5</v>
      </c>
      <c r="M72" s="23">
        <v>1.8389000405481031E-4</v>
      </c>
      <c r="N72" s="23">
        <v>1.7581322404334961E-4</v>
      </c>
      <c r="O72" s="23">
        <v>1.4505430429843404E-4</v>
      </c>
      <c r="P72" s="23">
        <v>1.2363686325236E-4</v>
      </c>
      <c r="Q72" s="23">
        <v>1.8433435764767385E-4</v>
      </c>
      <c r="R72" s="23">
        <v>2.1200290873995932E-4</v>
      </c>
      <c r="S72">
        <v>6</v>
      </c>
      <c r="T72" t="s">
        <v>827</v>
      </c>
      <c r="U72" t="s">
        <v>828</v>
      </c>
      <c r="V72" t="s">
        <v>829</v>
      </c>
      <c r="W72" t="s">
        <v>830</v>
      </c>
      <c r="X72">
        <v>6</v>
      </c>
      <c r="Y72" s="17">
        <f t="shared" ref="Y72:Y135" si="13">AVERAGE(G72:L72)/AVERAGE(A72:F72)</f>
        <v>1.7690055060176393</v>
      </c>
      <c r="Z72" s="23">
        <f t="shared" si="7"/>
        <v>2.7095080850278102</v>
      </c>
      <c r="AA72" s="12">
        <f t="shared" si="8"/>
        <v>0.65288807064012955</v>
      </c>
      <c r="AB72" s="7">
        <f t="shared" si="9"/>
        <v>1.5316561061064291</v>
      </c>
      <c r="AC72" s="18">
        <f t="shared" si="10"/>
        <v>8.4241952829187776E-3</v>
      </c>
      <c r="AD72" s="27">
        <f t="shared" si="11"/>
        <v>5.8535198742286848E-3</v>
      </c>
      <c r="AE72" s="22">
        <f t="shared" si="12"/>
        <v>5.6218301260908089E-5</v>
      </c>
      <c r="AF72">
        <v>6.3033069095890228E-5</v>
      </c>
      <c r="AG72">
        <v>1.1150584629182011E-4</v>
      </c>
      <c r="AH72">
        <v>1.7078861033943118E-4</v>
      </c>
      <c r="AI72">
        <v>2.4013134828608885E-5</v>
      </c>
      <c r="AJ72">
        <v>2.7229344758145412E-5</v>
      </c>
      <c r="AK72">
        <v>3.1510444883309243E-5</v>
      </c>
      <c r="AL72" t="s">
        <v>830</v>
      </c>
    </row>
    <row r="73" spans="1:75" x14ac:dyDescent="0.25">
      <c r="A73" s="30">
        <v>1.6465627121142783E-4</v>
      </c>
      <c r="B73" s="30">
        <v>1.633405100263828E-4</v>
      </c>
      <c r="C73" s="30">
        <v>7.1078746034134845E-5</v>
      </c>
      <c r="D73" s="30">
        <v>7.4569014499786541E-5</v>
      </c>
      <c r="E73" s="30">
        <v>2.9588041438491852E-4</v>
      </c>
      <c r="F73" s="30">
        <v>2.8755094581852693E-4</v>
      </c>
      <c r="G73" s="17">
        <v>4.1874007573919423E-4</v>
      </c>
      <c r="H73" s="17">
        <v>3.9719771123894698E-4</v>
      </c>
      <c r="I73" s="17">
        <v>4.6882745530435423E-4</v>
      </c>
      <c r="J73" s="17">
        <v>4.5191052578234656E-4</v>
      </c>
      <c r="K73" s="17">
        <v>2.6059074114456477E-4</v>
      </c>
      <c r="L73" s="17">
        <v>2.404673347850524E-4</v>
      </c>
      <c r="M73" s="23">
        <v>1.11727784833669E-3</v>
      </c>
      <c r="N73" s="23">
        <v>1.1558823233727979E-3</v>
      </c>
      <c r="O73" s="23">
        <v>6.793784411432554E-4</v>
      </c>
      <c r="P73" s="23">
        <v>7.5059565498590867E-4</v>
      </c>
      <c r="Q73" s="23">
        <v>8.2110914141904953E-4</v>
      </c>
      <c r="R73" s="23">
        <v>8.6878164678915988E-4</v>
      </c>
      <c r="S73" s="3">
        <v>6</v>
      </c>
      <c r="T73" s="3" t="s">
        <v>2476</v>
      </c>
      <c r="U73" s="3" t="s">
        <v>2477</v>
      </c>
      <c r="V73" s="3" t="s">
        <v>2478</v>
      </c>
      <c r="W73" s="3" t="s">
        <v>2479</v>
      </c>
      <c r="X73" s="3">
        <v>8</v>
      </c>
      <c r="Y73" s="17">
        <f t="shared" si="13"/>
        <v>2.1169093343374752</v>
      </c>
      <c r="Z73" s="23">
        <f t="shared" si="7"/>
        <v>5.101833317711467</v>
      </c>
      <c r="AA73" s="12">
        <f t="shared" si="8"/>
        <v>0.4149311046655399</v>
      </c>
      <c r="AB73" s="7">
        <f t="shared" si="9"/>
        <v>2.4100386516119632</v>
      </c>
      <c r="AC73" s="18">
        <f t="shared" si="10"/>
        <v>6.0601511833667746E-3</v>
      </c>
      <c r="AD73" s="27">
        <f t="shared" si="11"/>
        <v>1.531350510123405E-4</v>
      </c>
      <c r="AE73" s="22">
        <f t="shared" si="12"/>
        <v>1.0652974346733887E-5</v>
      </c>
      <c r="AF73" s="5">
        <v>1.761793169958629E-4</v>
      </c>
      <c r="AG73" s="5">
        <v>3.7295564066574318E-4</v>
      </c>
      <c r="AH73" s="5">
        <v>8.9883750934114347E-4</v>
      </c>
      <c r="AI73" s="5">
        <v>9.8387388989781173E-5</v>
      </c>
      <c r="AJ73" s="5">
        <v>9.8273285328300171E-5</v>
      </c>
      <c r="AK73" s="5">
        <v>1.9538229304192189E-4</v>
      </c>
      <c r="AL73" s="5" t="s">
        <v>2479</v>
      </c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x14ac:dyDescent="0.25">
      <c r="A74" s="30">
        <v>1.8428027801751276E-12</v>
      </c>
      <c r="B74" s="30">
        <v>1.8428027801751276E-12</v>
      </c>
      <c r="C74" s="30">
        <v>1.8428027801751276E-12</v>
      </c>
      <c r="D74" s="30">
        <v>1.8428027801751276E-12</v>
      </c>
      <c r="E74" s="30">
        <v>1.8428027801751276E-12</v>
      </c>
      <c r="F74" s="30">
        <v>1.8428027801751276E-12</v>
      </c>
      <c r="G74" s="17">
        <v>8.4861068027064626E-6</v>
      </c>
      <c r="H74" s="17">
        <v>1.8428027801751276E-12</v>
      </c>
      <c r="I74" s="17">
        <v>9.3719420991366471E-6</v>
      </c>
      <c r="J74" s="17">
        <v>1.8428027801751276E-12</v>
      </c>
      <c r="K74" s="17">
        <v>1.8428027801751276E-12</v>
      </c>
      <c r="L74" s="17">
        <v>1.8428027801751276E-12</v>
      </c>
      <c r="M74" s="23">
        <v>2.0353807332839605E-5</v>
      </c>
      <c r="N74" s="23">
        <v>1.8913377858054829E-5</v>
      </c>
      <c r="O74" s="23">
        <v>2.0106497414639541E-12</v>
      </c>
      <c r="P74" s="23">
        <v>2.0106497414639541E-12</v>
      </c>
      <c r="Q74" s="23">
        <v>1.5971998351267213E-5</v>
      </c>
      <c r="R74" s="23">
        <v>1.5030813207287935E-5</v>
      </c>
      <c r="S74">
        <v>2</v>
      </c>
      <c r="T74" t="s">
        <v>855</v>
      </c>
      <c r="U74" t="s">
        <v>855</v>
      </c>
      <c r="V74" t="s">
        <v>856</v>
      </c>
      <c r="W74" t="s">
        <v>857</v>
      </c>
      <c r="X74">
        <v>10</v>
      </c>
      <c r="Y74" s="17">
        <f t="shared" si="13"/>
        <v>1615117.333333333</v>
      </c>
      <c r="Z74" s="23">
        <f t="shared" si="7"/>
        <v>6355355.5058191558</v>
      </c>
      <c r="AA74" s="12">
        <f t="shared" si="8"/>
        <v>0.25413485238622496</v>
      </c>
      <c r="AB74" s="7">
        <f t="shared" si="9"/>
        <v>3.9349187669868919</v>
      </c>
      <c r="AC74" s="18">
        <f t="shared" si="10"/>
        <v>0.1455926394645389</v>
      </c>
      <c r="AD74" s="27">
        <f t="shared" si="11"/>
        <v>6.5813592800281276E-2</v>
      </c>
      <c r="AE74" s="22">
        <f t="shared" si="12"/>
        <v>1.1379735890977134E-2</v>
      </c>
      <c r="AF74" s="5">
        <v>1.8428027801751276E-12</v>
      </c>
      <c r="AG74" s="5">
        <v>2.9763427121757044E-6</v>
      </c>
      <c r="AH74" s="5">
        <v>1.1711666795124844E-5</v>
      </c>
      <c r="AI74" s="5">
        <v>0</v>
      </c>
      <c r="AJ74" s="5">
        <v>4.6194287901123824E-6</v>
      </c>
      <c r="AK74" s="5">
        <v>9.2740991716609003E-6</v>
      </c>
      <c r="AL74" s="5" t="s">
        <v>857</v>
      </c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x14ac:dyDescent="0.25">
      <c r="A75" s="30">
        <v>1.8428027801751276E-12</v>
      </c>
      <c r="B75" s="30">
        <v>1.3116148787896471E-5</v>
      </c>
      <c r="C75" s="30">
        <v>1.8428027801751276E-12</v>
      </c>
      <c r="D75" s="30">
        <v>2.5159786357731017E-5</v>
      </c>
      <c r="E75" s="30">
        <v>1.8428027801751276E-12</v>
      </c>
      <c r="F75" s="30">
        <v>1.0400963171586439E-5</v>
      </c>
      <c r="G75" s="17">
        <v>3.6485652244687351E-5</v>
      </c>
      <c r="H75" s="17">
        <v>6.5139392673630415E-5</v>
      </c>
      <c r="I75" s="17">
        <v>4.8627879763261265E-5</v>
      </c>
      <c r="J75" s="17">
        <v>5.2516193629430784E-5</v>
      </c>
      <c r="K75" s="17">
        <v>4.617510926284817E-5</v>
      </c>
      <c r="L75" s="17">
        <v>5.5527333372236946E-5</v>
      </c>
      <c r="M75" s="23">
        <v>3.0296470304378859E-5</v>
      </c>
      <c r="N75" s="23">
        <v>2.0106497414639541E-12</v>
      </c>
      <c r="O75" s="23">
        <v>5.0406989018501324E-5</v>
      </c>
      <c r="P75" s="23">
        <v>5.0811129616535582E-5</v>
      </c>
      <c r="Q75" s="23">
        <v>6.1767160057772666E-5</v>
      </c>
      <c r="R75" s="23">
        <v>6.2523164360563107E-5</v>
      </c>
      <c r="S75">
        <v>3</v>
      </c>
      <c r="T75" t="s">
        <v>866</v>
      </c>
      <c r="U75" t="s">
        <v>867</v>
      </c>
      <c r="V75" t="s">
        <v>868</v>
      </c>
      <c r="W75" t="s">
        <v>869</v>
      </c>
      <c r="X75">
        <v>5</v>
      </c>
      <c r="Y75" s="17">
        <f t="shared" si="13"/>
        <v>6.2549492036658645</v>
      </c>
      <c r="Z75" s="23">
        <f t="shared" si="7"/>
        <v>5.2551599456629576</v>
      </c>
      <c r="AA75" s="12">
        <f t="shared" si="8"/>
        <v>1.190249063461527</v>
      </c>
      <c r="AB75" s="7">
        <f t="shared" si="9"/>
        <v>0.84016029140301307</v>
      </c>
      <c r="AC75" s="18">
        <f t="shared" si="10"/>
        <v>2.1642618183247658E-5</v>
      </c>
      <c r="AD75" s="27">
        <f t="shared" si="11"/>
        <v>0.45856612607753533</v>
      </c>
      <c r="AE75" s="22">
        <f t="shared" si="12"/>
        <v>8.6664313619705408E-3</v>
      </c>
      <c r="AF75" s="5">
        <v>8.1128173076037107E-6</v>
      </c>
      <c r="AG75" s="5">
        <v>5.0745260157682475E-5</v>
      </c>
      <c r="AH75" s="5">
        <v>4.2634152561400218E-5</v>
      </c>
      <c r="AI75" s="5">
        <v>1.0181565847061909E-5</v>
      </c>
      <c r="AJ75" s="5">
        <v>9.6114668729177334E-6</v>
      </c>
      <c r="AK75" s="5">
        <v>2.3911561652103829E-5</v>
      </c>
      <c r="AL75" s="5" t="s">
        <v>869</v>
      </c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4.1" customHeight="1" x14ac:dyDescent="0.25">
      <c r="A76" s="30">
        <v>3.3317874265566307E-5</v>
      </c>
      <c r="B76" s="30">
        <v>2.616042826736611E-5</v>
      </c>
      <c r="C76" s="30">
        <v>1.234493582439318E-5</v>
      </c>
      <c r="D76" s="30">
        <v>1.4871786996569315E-5</v>
      </c>
      <c r="E76" s="30">
        <v>1.0714423924494227E-4</v>
      </c>
      <c r="F76" s="30">
        <v>1.7291202766661241E-4</v>
      </c>
      <c r="G76" s="17">
        <v>1.0266991409467706E-4</v>
      </c>
      <c r="H76" s="17">
        <v>1.2396350021960065E-4</v>
      </c>
      <c r="I76" s="17">
        <v>5.9467245716251367E-5</v>
      </c>
      <c r="J76" s="17">
        <v>7.0026505646654847E-5</v>
      </c>
      <c r="K76" s="17">
        <v>1.7675427146327755E-5</v>
      </c>
      <c r="L76" s="17">
        <v>2.2926309388158763E-5</v>
      </c>
      <c r="M76" s="23">
        <v>3.4116704813160371E-4</v>
      </c>
      <c r="N76" s="23">
        <v>3.5763426951419347E-4</v>
      </c>
      <c r="O76" s="23">
        <v>1.3821005257849074E-4</v>
      </c>
      <c r="P76" s="23">
        <v>1.7184018015421683E-4</v>
      </c>
      <c r="Q76" s="23">
        <v>2.066143674328359E-4</v>
      </c>
      <c r="R76" s="23">
        <v>2.3556772370991684E-4</v>
      </c>
      <c r="S76">
        <v>5</v>
      </c>
      <c r="T76" t="s">
        <v>2018</v>
      </c>
      <c r="U76" t="s">
        <v>2019</v>
      </c>
      <c r="V76" t="s">
        <v>2020</v>
      </c>
      <c r="W76" t="s">
        <v>2021</v>
      </c>
      <c r="X76">
        <v>8</v>
      </c>
      <c r="Y76" s="17">
        <f t="shared" si="13"/>
        <v>1.0817382530843913</v>
      </c>
      <c r="Z76" s="23">
        <f t="shared" si="7"/>
        <v>3.9564513394298255</v>
      </c>
      <c r="AA76" s="12">
        <f t="shared" si="8"/>
        <v>0.27341123655530247</v>
      </c>
      <c r="AB76" s="7">
        <f t="shared" si="9"/>
        <v>3.6574941564178602</v>
      </c>
      <c r="AC76" s="18">
        <f t="shared" si="10"/>
        <v>0.87777151715901336</v>
      </c>
      <c r="AD76" s="27">
        <f t="shared" si="11"/>
        <v>1.4632598701237306E-3</v>
      </c>
      <c r="AE76" s="22">
        <f t="shared" si="12"/>
        <v>2.5302242040696208E-3</v>
      </c>
      <c r="AF76" s="5">
        <v>6.1125215377574928E-5</v>
      </c>
      <c r="AG76" s="5">
        <v>6.6121483701945074E-5</v>
      </c>
      <c r="AH76" s="5">
        <v>2.4183894025354288E-4</v>
      </c>
      <c r="AI76" s="5">
        <v>6.5005725635693099E-5</v>
      </c>
      <c r="AJ76" s="5">
        <v>4.2317509847221599E-5</v>
      </c>
      <c r="AK76" s="5">
        <v>8.9658800746795722E-5</v>
      </c>
      <c r="AL76" s="5" t="s">
        <v>2021</v>
      </c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x14ac:dyDescent="0.25">
      <c r="A77" s="30">
        <v>1.8428027801751276E-12</v>
      </c>
      <c r="B77" s="30">
        <v>1.8428027801751276E-12</v>
      </c>
      <c r="C77" s="30">
        <v>1.8428027801751276E-12</v>
      </c>
      <c r="D77" s="30">
        <v>1.8428027801751276E-12</v>
      </c>
      <c r="E77" s="30">
        <v>1.8428027801751276E-12</v>
      </c>
      <c r="F77" s="30">
        <v>1.8428027801751276E-12</v>
      </c>
      <c r="G77" s="17">
        <v>8.9960103319809203E-6</v>
      </c>
      <c r="H77" s="17">
        <v>8.4779984704736919E-6</v>
      </c>
      <c r="I77" s="17">
        <v>8.2382498287729083E-6</v>
      </c>
      <c r="J77" s="17">
        <v>7.6739836174832847E-6</v>
      </c>
      <c r="K77" s="17">
        <v>8.0130593290355074E-6</v>
      </c>
      <c r="L77" s="17">
        <v>8.5472878550082772E-6</v>
      </c>
      <c r="M77" s="23">
        <v>2.0106497414639541E-12</v>
      </c>
      <c r="N77" s="23">
        <v>2.0106497414639541E-12</v>
      </c>
      <c r="O77" s="23">
        <v>1.1752649868805103E-5</v>
      </c>
      <c r="P77" s="23">
        <v>1.1583152095599692E-5</v>
      </c>
      <c r="Q77" s="23">
        <v>1.0610198685705285E-5</v>
      </c>
      <c r="R77" s="23">
        <v>1.1099590832777612E-5</v>
      </c>
      <c r="S77">
        <v>2</v>
      </c>
      <c r="T77" t="s">
        <v>897</v>
      </c>
      <c r="U77" t="s">
        <v>897</v>
      </c>
      <c r="V77" t="s">
        <v>898</v>
      </c>
      <c r="W77" t="s">
        <v>899</v>
      </c>
      <c r="X77">
        <v>3</v>
      </c>
      <c r="Y77" s="17">
        <f t="shared" si="13"/>
        <v>4517266.666666666</v>
      </c>
      <c r="Z77" s="23">
        <f t="shared" si="7"/>
        <v>4074011.246056613</v>
      </c>
      <c r="AA77" s="12">
        <f t="shared" si="8"/>
        <v>1.1088007356482132</v>
      </c>
      <c r="AB77" s="7">
        <f t="shared" si="9"/>
        <v>0.90187530351465051</v>
      </c>
      <c r="AC77" s="18">
        <f t="shared" si="10"/>
        <v>7.9693328129892997E-13</v>
      </c>
      <c r="AD77" s="27">
        <f t="shared" si="11"/>
        <v>0.73928749077932343</v>
      </c>
      <c r="AE77" s="22">
        <f t="shared" si="12"/>
        <v>1.0247784141999042E-2</v>
      </c>
      <c r="AF77" s="5">
        <v>1.8428027801751276E-12</v>
      </c>
      <c r="AG77" s="5">
        <v>8.3244315721257641E-6</v>
      </c>
      <c r="AH77" s="5">
        <v>7.5075992506978623E-6</v>
      </c>
      <c r="AI77" s="5">
        <v>0</v>
      </c>
      <c r="AJ77" s="5">
        <v>4.5863455040587237E-7</v>
      </c>
      <c r="AK77" s="5">
        <v>5.8290161289753962E-6</v>
      </c>
      <c r="AL77" s="5" t="s">
        <v>899</v>
      </c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4.1" customHeight="1" x14ac:dyDescent="0.25">
      <c r="A78" s="30">
        <v>1.7186531568747293E-5</v>
      </c>
      <c r="B78" s="30">
        <v>2.0206332484620276E-5</v>
      </c>
      <c r="C78" s="30">
        <v>1.8428027801751276E-12</v>
      </c>
      <c r="D78" s="30">
        <v>2.5773439683529333E-5</v>
      </c>
      <c r="E78" s="30">
        <v>3.7593176715572606E-5</v>
      </c>
      <c r="F78" s="30">
        <v>4.7969999170738749E-5</v>
      </c>
      <c r="G78" s="17">
        <v>4.6250664176835355E-5</v>
      </c>
      <c r="H78" s="17">
        <v>4.0547189572193335E-5</v>
      </c>
      <c r="I78" s="17">
        <v>1.8428027801751276E-12</v>
      </c>
      <c r="J78" s="17">
        <v>4.3370363431421628E-5</v>
      </c>
      <c r="K78" s="17">
        <v>1.8428027801751276E-12</v>
      </c>
      <c r="L78" s="17">
        <v>1.8428027801751276E-12</v>
      </c>
      <c r="M78" s="23">
        <v>1.1807138476798778E-4</v>
      </c>
      <c r="N78" s="23">
        <v>1.7266655719795851E-4</v>
      </c>
      <c r="O78" s="23">
        <v>4.8338030434534921E-5</v>
      </c>
      <c r="P78" s="23">
        <v>4.5951389191417207E-5</v>
      </c>
      <c r="Q78" s="23">
        <v>7.6559510205722976E-5</v>
      </c>
      <c r="R78" s="23">
        <v>5.7371879722932464E-5</v>
      </c>
      <c r="S78">
        <v>5</v>
      </c>
      <c r="T78" t="s">
        <v>2230</v>
      </c>
      <c r="U78" t="s">
        <v>2231</v>
      </c>
      <c r="V78" t="s">
        <v>2232</v>
      </c>
      <c r="W78" t="s">
        <v>2233</v>
      </c>
      <c r="X78">
        <v>8</v>
      </c>
      <c r="Y78" s="17">
        <f t="shared" si="13"/>
        <v>0.87520121381318661</v>
      </c>
      <c r="Z78" s="23">
        <f t="shared" si="7"/>
        <v>3.489279639821449</v>
      </c>
      <c r="AA78" s="12">
        <f t="shared" si="8"/>
        <v>0.25082575894031006</v>
      </c>
      <c r="AB78" s="7">
        <f t="shared" si="9"/>
        <v>3.9868313534654702</v>
      </c>
      <c r="AC78" s="18">
        <f t="shared" si="10"/>
        <v>0.79987981881244763</v>
      </c>
      <c r="AD78" s="27">
        <f t="shared" si="11"/>
        <v>1.6713434429443667E-2</v>
      </c>
      <c r="AE78" s="22">
        <f t="shared" si="12"/>
        <v>1.6660865966844893E-2</v>
      </c>
      <c r="AF78" s="5">
        <v>2.4788246911001838E-5</v>
      </c>
      <c r="AG78" s="5">
        <v>2.1694703784809781E-5</v>
      </c>
      <c r="AH78" s="5">
        <v>8.6493125253425633E-5</v>
      </c>
      <c r="AI78" s="5">
        <v>1.6706690752194398E-5</v>
      </c>
      <c r="AJ78" s="5">
        <v>2.3833698451191127E-5</v>
      </c>
      <c r="AK78" s="5">
        <v>4.9938390282009261E-5</v>
      </c>
      <c r="AL78" s="5" t="s">
        <v>2233</v>
      </c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4.1" customHeight="1" x14ac:dyDescent="0.25">
      <c r="A79" s="30">
        <v>3.2258262666965606E-5</v>
      </c>
      <c r="B79" s="30">
        <v>3.0148253483665088E-5</v>
      </c>
      <c r="C79" s="30">
        <v>5.005973752345734E-6</v>
      </c>
      <c r="D79" s="30">
        <v>1.0899257043345793E-5</v>
      </c>
      <c r="E79" s="30">
        <v>6.3182336121084422E-5</v>
      </c>
      <c r="F79" s="30">
        <v>1.0698944381140756E-4</v>
      </c>
      <c r="G79" s="17">
        <v>6.8297956638850574E-5</v>
      </c>
      <c r="H79" s="17">
        <v>7.038769499156918E-5</v>
      </c>
      <c r="I79" s="17">
        <v>5.2475651968266932E-5</v>
      </c>
      <c r="J79" s="17">
        <v>5.9585185094182575E-5</v>
      </c>
      <c r="K79" s="17">
        <v>1.2072938134039332E-5</v>
      </c>
      <c r="L79" s="17">
        <v>1.8428027801751276E-12</v>
      </c>
      <c r="M79" s="23">
        <v>2.5442761828484872E-4</v>
      </c>
      <c r="N79" s="23">
        <v>1.7947059592307254E-4</v>
      </c>
      <c r="O79" s="23">
        <v>1.0494385260596962E-4</v>
      </c>
      <c r="P79" s="23">
        <v>8.5153027200739914E-5</v>
      </c>
      <c r="Q79" s="23">
        <v>1.2106926353251053E-4</v>
      </c>
      <c r="R79" s="23">
        <v>1.6250473340459969E-4</v>
      </c>
      <c r="S79">
        <v>10</v>
      </c>
      <c r="T79" t="s">
        <v>2323</v>
      </c>
      <c r="U79" t="s">
        <v>2324</v>
      </c>
      <c r="V79" t="s">
        <v>2325</v>
      </c>
      <c r="W79" t="s">
        <v>2326</v>
      </c>
      <c r="X79">
        <v>8</v>
      </c>
      <c r="Y79" s="17">
        <f t="shared" si="13"/>
        <v>1.0576935701572232</v>
      </c>
      <c r="Z79" s="23">
        <f t="shared" si="7"/>
        <v>3.6524316213298267</v>
      </c>
      <c r="AA79" s="12">
        <f t="shared" si="8"/>
        <v>0.28958613871931266</v>
      </c>
      <c r="AB79" s="7">
        <f t="shared" si="9"/>
        <v>3.4532039565929318</v>
      </c>
      <c r="AC79" s="18">
        <f t="shared" si="10"/>
        <v>0.9064858997463543</v>
      </c>
      <c r="AD79" s="27">
        <f t="shared" si="11"/>
        <v>3.2896151298264543E-3</v>
      </c>
      <c r="AE79" s="22">
        <f t="shared" si="12"/>
        <v>4.0104400695241032E-3</v>
      </c>
      <c r="AF79" s="5">
        <v>4.1413921146469036E-5</v>
      </c>
      <c r="AG79" s="5">
        <v>4.3803238111618558E-5</v>
      </c>
      <c r="AH79" s="5">
        <v>1.512615151586235E-4</v>
      </c>
      <c r="AI79" s="5">
        <v>3.8056373374636374E-5</v>
      </c>
      <c r="AJ79" s="5">
        <v>3.0187880483003728E-5</v>
      </c>
      <c r="AK79" s="5">
        <v>6.163219472163306E-5</v>
      </c>
      <c r="AL79" s="5" t="s">
        <v>2326</v>
      </c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4.1" customHeight="1" x14ac:dyDescent="0.25">
      <c r="A80" s="30">
        <v>2.3143760116219426E-5</v>
      </c>
      <c r="B80" s="30">
        <v>2.0536194182271623E-5</v>
      </c>
      <c r="C80" s="30">
        <v>1.2000700265056465E-5</v>
      </c>
      <c r="D80" s="30">
        <v>1.2675534643156598E-5</v>
      </c>
      <c r="E80" s="30">
        <v>4.6248821374055178E-5</v>
      </c>
      <c r="F80" s="30">
        <v>4.2071187471398164E-5</v>
      </c>
      <c r="G80" s="17">
        <v>5.4032820317514918E-5</v>
      </c>
      <c r="H80" s="17">
        <v>5.7289052830084369E-5</v>
      </c>
      <c r="I80" s="17">
        <v>3.7689002460141707E-5</v>
      </c>
      <c r="J80" s="17">
        <v>3.5531080404556639E-5</v>
      </c>
      <c r="K80" s="17">
        <v>1.5729980251296873E-5</v>
      </c>
      <c r="L80" s="17">
        <v>1.5597667011680298E-5</v>
      </c>
      <c r="M80" s="23">
        <v>1.3957528375294477E-4</v>
      </c>
      <c r="N80" s="23">
        <v>1.5228057946925548E-4</v>
      </c>
      <c r="O80" s="23">
        <v>6.8587283980818393E-5</v>
      </c>
      <c r="P80" s="23">
        <v>4.8142997409612917E-5</v>
      </c>
      <c r="Q80" s="23">
        <v>7.5465716746366587E-5</v>
      </c>
      <c r="R80" s="23">
        <v>8.0512447597441103E-5</v>
      </c>
      <c r="S80">
        <v>5</v>
      </c>
      <c r="T80" t="s">
        <v>172</v>
      </c>
      <c r="U80" t="s">
        <v>173</v>
      </c>
      <c r="V80" t="s">
        <v>174</v>
      </c>
      <c r="W80" t="s">
        <v>175</v>
      </c>
      <c r="X80">
        <v>7</v>
      </c>
      <c r="Y80" s="17">
        <f t="shared" si="13"/>
        <v>1.3778072608285521</v>
      </c>
      <c r="Z80" s="23">
        <f t="shared" si="7"/>
        <v>3.6033827471898192</v>
      </c>
      <c r="AA80" s="12">
        <f t="shared" si="8"/>
        <v>0.38236494913094282</v>
      </c>
      <c r="AB80" s="7">
        <f t="shared" si="9"/>
        <v>2.6153024807133796</v>
      </c>
      <c r="AC80" s="18">
        <f t="shared" si="10"/>
        <v>0.32187242473839828</v>
      </c>
      <c r="AD80" s="27">
        <f t="shared" si="11"/>
        <v>1.0729063147541726E-2</v>
      </c>
      <c r="AE80" s="22">
        <f t="shared" si="12"/>
        <v>3.7465621031062112E-3</v>
      </c>
      <c r="AF80" s="5">
        <v>2.6112699675359574E-5</v>
      </c>
      <c r="AG80" s="5">
        <v>3.5978267212545798E-5</v>
      </c>
      <c r="AH80" s="5">
        <v>9.4094051492739879E-5</v>
      </c>
      <c r="AI80" s="5">
        <v>1.4695269149493748E-5</v>
      </c>
      <c r="AJ80" s="5">
        <v>1.7936583019059387E-5</v>
      </c>
      <c r="AK80" s="5">
        <v>4.1827703513145307E-5</v>
      </c>
      <c r="AL80" s="5" t="s">
        <v>175</v>
      </c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x14ac:dyDescent="0.25">
      <c r="A81" s="30">
        <v>1.4455313568249737E-4</v>
      </c>
      <c r="B81" s="30">
        <v>1.3230586840545346E-4</v>
      </c>
      <c r="C81" s="30">
        <v>1.1175308899816027E-4</v>
      </c>
      <c r="D81" s="30">
        <v>9.6769259592556308E-5</v>
      </c>
      <c r="E81" s="30">
        <v>1.5648159807857097E-4</v>
      </c>
      <c r="F81" s="30">
        <v>1.4197505459303235E-4</v>
      </c>
      <c r="G81" s="17">
        <v>2.6224926364672239E-4</v>
      </c>
      <c r="H81" s="17">
        <v>2.9394547146573461E-4</v>
      </c>
      <c r="I81" s="17">
        <v>2.6692998270836721E-4</v>
      </c>
      <c r="J81" s="17">
        <v>2.7820793572303903E-4</v>
      </c>
      <c r="K81" s="17">
        <v>2.0619120307379502E-4</v>
      </c>
      <c r="L81" s="17">
        <v>2.935400548540961E-4</v>
      </c>
      <c r="M81" s="23">
        <v>3.4396185127223862E-4</v>
      </c>
      <c r="N81" s="23">
        <v>2.7960095304797742E-4</v>
      </c>
      <c r="O81" s="23">
        <v>3.3692457717711475E-4</v>
      </c>
      <c r="P81" s="23">
        <v>3.1048453307686377E-4</v>
      </c>
      <c r="Q81" s="23">
        <v>3.5469872089165613E-4</v>
      </c>
      <c r="R81" s="23">
        <v>3.4293641990409198E-4</v>
      </c>
      <c r="S81">
        <v>18</v>
      </c>
      <c r="T81" t="s">
        <v>944</v>
      </c>
      <c r="U81" t="s">
        <v>945</v>
      </c>
      <c r="V81" t="s">
        <v>946</v>
      </c>
      <c r="W81" t="s">
        <v>947</v>
      </c>
      <c r="X81">
        <v>4</v>
      </c>
      <c r="Y81" s="17">
        <f t="shared" si="13"/>
        <v>2.0425954094383227</v>
      </c>
      <c r="Z81" s="23">
        <f t="shared" si="7"/>
        <v>2.5114973271680534</v>
      </c>
      <c r="AA81" s="12">
        <f t="shared" si="8"/>
        <v>0.81329786312834296</v>
      </c>
      <c r="AB81" s="7">
        <f t="shared" si="9"/>
        <v>1.2295618190284048</v>
      </c>
      <c r="AC81" s="18">
        <f t="shared" si="10"/>
        <v>7.1785018511274429E-6</v>
      </c>
      <c r="AD81" s="27">
        <f t="shared" si="11"/>
        <v>5.7375819775419019E-3</v>
      </c>
      <c r="AE81" s="22">
        <f t="shared" si="12"/>
        <v>9.5653696808842217E-8</v>
      </c>
      <c r="AF81" s="5">
        <v>1.3063966755837844E-4</v>
      </c>
      <c r="AG81" s="5">
        <v>2.6684398524529237E-4</v>
      </c>
      <c r="AH81" s="5">
        <v>3.2810117589499049E-4</v>
      </c>
      <c r="AI81" s="5">
        <v>2.2345310820044748E-5</v>
      </c>
      <c r="AJ81" s="5">
        <v>3.2484423669354891E-5</v>
      </c>
      <c r="AK81" s="5">
        <v>2.7998375019484459E-5</v>
      </c>
      <c r="AL81" s="5" t="s">
        <v>947</v>
      </c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x14ac:dyDescent="0.25">
      <c r="A82" s="30">
        <v>1.1232620066279472E-4</v>
      </c>
      <c r="B82" s="30">
        <v>1.2177240771397243E-4</v>
      </c>
      <c r="C82" s="30">
        <v>9.2280192020049686E-5</v>
      </c>
      <c r="D82" s="30">
        <v>1.1829688167056214E-4</v>
      </c>
      <c r="E82" s="30">
        <v>1.395259696981796E-4</v>
      </c>
      <c r="F82" s="30">
        <v>1.4503779281368342E-4</v>
      </c>
      <c r="G82" s="17">
        <v>3.9878252162989762E-4</v>
      </c>
      <c r="H82" s="17">
        <v>4.134696597878934E-4</v>
      </c>
      <c r="I82" s="17">
        <v>4.0064375243787449E-4</v>
      </c>
      <c r="J82" s="17">
        <v>4.5030728736359418E-4</v>
      </c>
      <c r="K82" s="17">
        <v>6.4540481770073495E-4</v>
      </c>
      <c r="L82" s="17">
        <v>5.8048287575516522E-4</v>
      </c>
      <c r="M82" s="23">
        <v>3.8453676305498123E-4</v>
      </c>
      <c r="N82" s="23">
        <v>4.6168539363495312E-4</v>
      </c>
      <c r="O82" s="23">
        <v>5.3123376819219127E-4</v>
      </c>
      <c r="P82" s="23">
        <v>5.5612561199151506E-4</v>
      </c>
      <c r="Q82" s="23">
        <v>5.7896659305454556E-4</v>
      </c>
      <c r="R82" s="23">
        <v>5.6249937167195574E-4</v>
      </c>
      <c r="S82">
        <v>9</v>
      </c>
      <c r="T82" t="s">
        <v>958</v>
      </c>
      <c r="U82" t="s">
        <v>959</v>
      </c>
      <c r="V82" t="s">
        <v>960</v>
      </c>
      <c r="W82" t="s">
        <v>961</v>
      </c>
      <c r="X82">
        <v>6</v>
      </c>
      <c r="Y82" s="17">
        <f t="shared" si="13"/>
        <v>3.9617864010936952</v>
      </c>
      <c r="Z82" s="23">
        <f t="shared" si="7"/>
        <v>4.2167871258999012</v>
      </c>
      <c r="AA82" s="12">
        <f t="shared" si="8"/>
        <v>0.93952724735854742</v>
      </c>
      <c r="AB82" s="7">
        <f t="shared" si="9"/>
        <v>1.0643650866022991</v>
      </c>
      <c r="AC82" s="18">
        <f t="shared" si="10"/>
        <v>9.2325283832398097E-6</v>
      </c>
      <c r="AD82" s="27">
        <f t="shared" si="11"/>
        <v>0.57053804537855335</v>
      </c>
      <c r="AE82" s="22">
        <f t="shared" si="12"/>
        <v>2.1901971517297642E-7</v>
      </c>
      <c r="AF82" s="5">
        <v>1.2153990742987365E-4</v>
      </c>
      <c r="AG82" s="5">
        <v>4.8151515244585999E-4</v>
      </c>
      <c r="AH82" s="5">
        <v>5.1250791693335698E-4</v>
      </c>
      <c r="AI82" s="5">
        <v>1.9116713442123414E-5</v>
      </c>
      <c r="AJ82" s="5">
        <v>1.0549258181447867E-4</v>
      </c>
      <c r="AK82" s="5">
        <v>7.5004809319931739E-5</v>
      </c>
      <c r="AL82" s="5" t="s">
        <v>961</v>
      </c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x14ac:dyDescent="0.25">
      <c r="A83" s="30">
        <v>1.3361241557659762E-5</v>
      </c>
      <c r="B83" s="30">
        <v>1.000218064995654E-5</v>
      </c>
      <c r="C83" s="30">
        <v>7.4952317478062965E-6</v>
      </c>
      <c r="D83" s="30">
        <v>6.9663473498960349E-6</v>
      </c>
      <c r="E83" s="30">
        <v>1.6564217069882152E-5</v>
      </c>
      <c r="F83" s="30">
        <v>1.3675255151401604E-5</v>
      </c>
      <c r="G83" s="17">
        <v>8.2041579773396687E-5</v>
      </c>
      <c r="H83" s="17">
        <v>1.1168121968973344E-4</v>
      </c>
      <c r="I83" s="17">
        <v>1.0033692577497535E-4</v>
      </c>
      <c r="J83" s="17">
        <v>9.5987911213762052E-5</v>
      </c>
      <c r="K83" s="17">
        <v>1.425131530048435E-4</v>
      </c>
      <c r="L83" s="17">
        <v>1.198485216114696E-4</v>
      </c>
      <c r="M83" s="23">
        <v>6.4728847126949068E-5</v>
      </c>
      <c r="N83" s="23">
        <v>7.204962283561933E-5</v>
      </c>
      <c r="O83" s="23">
        <v>1.2079380451792997E-4</v>
      </c>
      <c r="P83" s="23">
        <v>1.147839724406942E-4</v>
      </c>
      <c r="Q83" s="23">
        <v>7.5690909517410552E-5</v>
      </c>
      <c r="R83" s="23">
        <v>8.5762254072403493E-5</v>
      </c>
      <c r="S83">
        <v>6</v>
      </c>
      <c r="T83" t="s">
        <v>962</v>
      </c>
      <c r="U83" t="s">
        <v>962</v>
      </c>
      <c r="V83" t="s">
        <v>963</v>
      </c>
      <c r="W83" t="s">
        <v>964</v>
      </c>
      <c r="X83">
        <v>3</v>
      </c>
      <c r="Y83" s="17">
        <f t="shared" si="13"/>
        <v>9.5851664938419336</v>
      </c>
      <c r="Z83" s="23">
        <f t="shared" si="7"/>
        <v>7.842702409243965</v>
      </c>
      <c r="AA83" s="12">
        <f t="shared" si="8"/>
        <v>1.2221764888776321</v>
      </c>
      <c r="AB83" s="7">
        <f t="shared" si="9"/>
        <v>0.81821243421098322</v>
      </c>
      <c r="AC83" s="18">
        <f t="shared" si="10"/>
        <v>5.8404033371471075E-7</v>
      </c>
      <c r="AD83" s="27">
        <f t="shared" si="11"/>
        <v>0.1551801658895002</v>
      </c>
      <c r="AE83" s="22">
        <f t="shared" si="12"/>
        <v>1.1552797211208871E-5</v>
      </c>
      <c r="AF83" s="5">
        <v>1.1344078921100398E-5</v>
      </c>
      <c r="AG83" s="5">
        <v>1.087348851780301E-4</v>
      </c>
      <c r="AH83" s="5">
        <v>8.8968235085167769E-5</v>
      </c>
      <c r="AI83" s="5">
        <v>3.8087273269272341E-6</v>
      </c>
      <c r="AJ83" s="5">
        <v>2.1065178850489641E-5</v>
      </c>
      <c r="AK83" s="5">
        <v>2.3407999583284015E-5</v>
      </c>
      <c r="AL83" s="5" t="s">
        <v>964</v>
      </c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4.1" customHeight="1" x14ac:dyDescent="0.25">
      <c r="A84" s="30">
        <v>5.0758159777143716E-5</v>
      </c>
      <c r="B84" s="30">
        <v>4.353621568163739E-5</v>
      </c>
      <c r="C84" s="30">
        <v>1.3143975109877115E-5</v>
      </c>
      <c r="D84" s="30">
        <v>6.7146204901241128E-6</v>
      </c>
      <c r="E84" s="30">
        <v>9.5451655604731085E-5</v>
      </c>
      <c r="F84" s="30">
        <v>1.0703919948647229E-4</v>
      </c>
      <c r="G84" s="17">
        <v>1.1616291605111935E-4</v>
      </c>
      <c r="H84" s="17">
        <v>8.5515263014026801E-5</v>
      </c>
      <c r="I84" s="17">
        <v>6.8312699061091978E-5</v>
      </c>
      <c r="J84" s="17">
        <v>7.7830775420696517E-5</v>
      </c>
      <c r="K84" s="17">
        <v>1.8428027801751276E-12</v>
      </c>
      <c r="L84" s="17">
        <v>1.8428027801751276E-12</v>
      </c>
      <c r="M84" s="23">
        <v>3.1838638656081714E-4</v>
      </c>
      <c r="N84" s="23">
        <v>3.3051060450184474E-4</v>
      </c>
      <c r="O84" s="23">
        <v>1.3052735991635696E-4</v>
      </c>
      <c r="P84" s="23">
        <v>1.4081987594291093E-4</v>
      </c>
      <c r="Q84" s="23">
        <v>1.4544034904879512E-4</v>
      </c>
      <c r="R84" s="23">
        <v>1.7683463411201329E-4</v>
      </c>
      <c r="S84">
        <v>4</v>
      </c>
      <c r="T84" t="s">
        <v>1245</v>
      </c>
      <c r="U84" t="s">
        <v>1245</v>
      </c>
      <c r="V84" t="s">
        <v>1246</v>
      </c>
      <c r="W84" t="s">
        <v>1247</v>
      </c>
      <c r="X84">
        <v>7</v>
      </c>
      <c r="Y84" s="17">
        <f t="shared" si="13"/>
        <v>1.0984634106454563</v>
      </c>
      <c r="Z84" s="23">
        <f t="shared" si="7"/>
        <v>3.924027906023944</v>
      </c>
      <c r="AA84" s="12">
        <f t="shared" si="8"/>
        <v>0.27993261947988646</v>
      </c>
      <c r="AB84" s="7">
        <f t="shared" si="9"/>
        <v>3.572288223708961</v>
      </c>
      <c r="AC84" s="18">
        <f t="shared" si="10"/>
        <v>0.8442100692562664</v>
      </c>
      <c r="AD84" s="27">
        <f t="shared" si="11"/>
        <v>5.5744951225036744E-3</v>
      </c>
      <c r="AE84" s="22">
        <f t="shared" si="12"/>
        <v>3.861600472775261E-3</v>
      </c>
      <c r="AF84" s="5">
        <v>5.2773971024997617E-5</v>
      </c>
      <c r="AG84" s="5">
        <v>5.797027620542337E-5</v>
      </c>
      <c r="AH84" s="5">
        <v>2.0708653501378969E-4</v>
      </c>
      <c r="AI84" s="5">
        <v>4.1346099568788436E-5</v>
      </c>
      <c r="AJ84" s="5">
        <v>4.7681485273546912E-5</v>
      </c>
      <c r="AK84" s="5">
        <v>9.2292106955686756E-5</v>
      </c>
      <c r="AL84" s="5" t="s">
        <v>1247</v>
      </c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4.1" customHeight="1" x14ac:dyDescent="0.25">
      <c r="A85" s="30">
        <v>3.9437822298527903E-5</v>
      </c>
      <c r="B85" s="30">
        <v>9.7994723441372763E-5</v>
      </c>
      <c r="C85" s="30">
        <v>2.5257454905080299E-5</v>
      </c>
      <c r="D85" s="30">
        <v>4.1332223556547938E-5</v>
      </c>
      <c r="E85" s="30">
        <v>4.8834273674640879E-5</v>
      </c>
      <c r="F85" s="30">
        <v>6.3388730032464043E-5</v>
      </c>
      <c r="G85" s="17">
        <v>8.7280668077434565E-5</v>
      </c>
      <c r="H85" s="17">
        <v>1.1102518189999108E-4</v>
      </c>
      <c r="I85" s="17">
        <v>1.1723727007196145E-4</v>
      </c>
      <c r="J85" s="17">
        <v>8.6711242018360461E-5</v>
      </c>
      <c r="K85" s="17">
        <v>1.5202017254776698E-4</v>
      </c>
      <c r="L85" s="17">
        <v>5.1285201372273804E-5</v>
      </c>
      <c r="M85" s="23">
        <v>1.2774462067417086E-4</v>
      </c>
      <c r="N85" s="23">
        <v>1.6287871425651199E-4</v>
      </c>
      <c r="O85" s="23">
        <v>1.14934771171304E-4</v>
      </c>
      <c r="P85" s="23">
        <v>1.1850769576188545E-4</v>
      </c>
      <c r="Q85" s="23">
        <v>1.1677652633448498E-4</v>
      </c>
      <c r="R85" s="23">
        <v>1.2413148308876014E-4</v>
      </c>
      <c r="S85">
        <v>5</v>
      </c>
      <c r="T85" t="s">
        <v>994</v>
      </c>
      <c r="U85" t="s">
        <v>994</v>
      </c>
      <c r="V85" t="s">
        <v>995</v>
      </c>
      <c r="W85" t="s">
        <v>996</v>
      </c>
      <c r="X85">
        <v>2</v>
      </c>
      <c r="Y85" s="17">
        <f t="shared" si="13"/>
        <v>1.9148422886644794</v>
      </c>
      <c r="Z85" s="23">
        <f t="shared" si="7"/>
        <v>2.4189260225236522</v>
      </c>
      <c r="AA85" s="12">
        <f t="shared" si="8"/>
        <v>0.79160845384876011</v>
      </c>
      <c r="AB85" s="7">
        <f t="shared" si="9"/>
        <v>1.26325078406888</v>
      </c>
      <c r="AC85" s="18">
        <f t="shared" si="10"/>
        <v>1.9680786612825726E-2</v>
      </c>
      <c r="AD85" s="27">
        <f t="shared" si="11"/>
        <v>0.12264726840733622</v>
      </c>
      <c r="AE85" s="22">
        <f t="shared" si="12"/>
        <v>1.5551262345470327E-4</v>
      </c>
      <c r="AF85" s="5">
        <v>5.2707537984772306E-5</v>
      </c>
      <c r="AG85" s="5">
        <v>1.0092662266463138E-4</v>
      </c>
      <c r="AH85" s="5">
        <v>1.2749563521451959E-4</v>
      </c>
      <c r="AI85" s="5">
        <v>2.5451952382373571E-5</v>
      </c>
      <c r="AJ85" s="5">
        <v>3.4150047697115507E-5</v>
      </c>
      <c r="AK85" s="5">
        <v>1.7982210387350338E-5</v>
      </c>
      <c r="AL85" s="5" t="s">
        <v>996</v>
      </c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4.1" customHeight="1" x14ac:dyDescent="0.25">
      <c r="A86" s="30">
        <v>2.7590443224782012E-5</v>
      </c>
      <c r="B86" s="30">
        <v>2.8163554889416477E-5</v>
      </c>
      <c r="C86" s="30">
        <v>2.4365538359475538E-5</v>
      </c>
      <c r="D86" s="30">
        <v>2.3300398352534312E-5</v>
      </c>
      <c r="E86" s="30">
        <v>1.8428027801751276E-12</v>
      </c>
      <c r="F86" s="30">
        <v>2.9420346385495912E-5</v>
      </c>
      <c r="G86" s="17">
        <v>5.1347856666799755E-5</v>
      </c>
      <c r="H86" s="17">
        <v>4.6552883832784077E-5</v>
      </c>
      <c r="I86" s="17">
        <v>4.3233996025688668E-5</v>
      </c>
      <c r="J86" s="17">
        <v>5.0181362506948904E-5</v>
      </c>
      <c r="K86" s="17">
        <v>3.3739876102226414E-5</v>
      </c>
      <c r="L86" s="17">
        <v>3.7718487304624509E-5</v>
      </c>
      <c r="M86" s="23">
        <v>6.8470666295813485E-5</v>
      </c>
      <c r="N86" s="23">
        <v>6.3737596804407342E-5</v>
      </c>
      <c r="O86" s="23">
        <v>6.3765745900787842E-5</v>
      </c>
      <c r="P86" s="23">
        <v>6.3423935444738969E-5</v>
      </c>
      <c r="Q86" s="23">
        <v>4.3387810771050662E-5</v>
      </c>
      <c r="R86" s="23">
        <v>6.3643096266558541E-5</v>
      </c>
      <c r="S86">
        <v>5</v>
      </c>
      <c r="T86" t="s">
        <v>1012</v>
      </c>
      <c r="U86" t="s">
        <v>1013</v>
      </c>
      <c r="V86" t="s">
        <v>1014</v>
      </c>
      <c r="W86" t="s">
        <v>1015</v>
      </c>
      <c r="X86">
        <v>9</v>
      </c>
      <c r="Y86" s="17">
        <f t="shared" si="13"/>
        <v>1.9781233252209403</v>
      </c>
      <c r="Z86" s="23">
        <f t="shared" si="7"/>
        <v>2.7584166719443362</v>
      </c>
      <c r="AA86" s="12">
        <f t="shared" si="8"/>
        <v>0.71712274122336006</v>
      </c>
      <c r="AB86" s="7">
        <f t="shared" si="9"/>
        <v>1.3944614255212038</v>
      </c>
      <c r="AC86" s="18">
        <f t="shared" si="10"/>
        <v>2.33694912191648E-3</v>
      </c>
      <c r="AD86" s="27">
        <f t="shared" si="11"/>
        <v>3.8032723449975808E-3</v>
      </c>
      <c r="AE86" s="22">
        <f t="shared" si="12"/>
        <v>5.2885525430716622E-5</v>
      </c>
      <c r="AF86" s="5">
        <v>2.2140047175751168E-5</v>
      </c>
      <c r="AG86" s="5">
        <v>4.3795743739845389E-5</v>
      </c>
      <c r="AH86" s="5">
        <v>6.1071475247226133E-5</v>
      </c>
      <c r="AI86" s="5">
        <v>1.1094801053273494E-5</v>
      </c>
      <c r="AJ86" s="5">
        <v>6.9825702776477993E-6</v>
      </c>
      <c r="AK86" s="5">
        <v>8.8766504903562593E-6</v>
      </c>
      <c r="AL86" s="5" t="s">
        <v>1015</v>
      </c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4.1" customHeight="1" x14ac:dyDescent="0.25">
      <c r="A87" s="30">
        <v>5.1948610373136843E-4</v>
      </c>
      <c r="B87" s="30">
        <v>5.2739172765831977E-4</v>
      </c>
      <c r="C87" s="30">
        <v>3.1091768507114751E-4</v>
      </c>
      <c r="D87" s="30">
        <v>3.1382931346382424E-4</v>
      </c>
      <c r="E87" s="30">
        <v>9.4296218261561283E-4</v>
      </c>
      <c r="F87" s="30">
        <v>8.0897199246907927E-4</v>
      </c>
      <c r="G87" s="17">
        <v>8.1378170772533631E-4</v>
      </c>
      <c r="H87" s="17">
        <v>6.9051662975942209E-4</v>
      </c>
      <c r="I87" s="17">
        <v>5.9566757066380823E-4</v>
      </c>
      <c r="J87" s="17">
        <v>6.4122165538973736E-4</v>
      </c>
      <c r="K87" s="17">
        <v>3.157274003274046E-4</v>
      </c>
      <c r="L87" s="17">
        <v>3.3677220807700457E-4</v>
      </c>
      <c r="M87" s="23">
        <v>1.9541102707339875E-3</v>
      </c>
      <c r="N87" s="23">
        <v>2.1875869187127821E-3</v>
      </c>
      <c r="O87" s="23">
        <v>1.1043694769964914E-3</v>
      </c>
      <c r="P87" s="23">
        <v>1.2701274416827798E-3</v>
      </c>
      <c r="Q87" s="23">
        <v>1.3413245490280184E-3</v>
      </c>
      <c r="R87" s="23">
        <v>9.5542054414884166E-4</v>
      </c>
      <c r="S87">
        <v>20</v>
      </c>
      <c r="T87" t="s">
        <v>1799</v>
      </c>
      <c r="U87" t="s">
        <v>1800</v>
      </c>
      <c r="V87" t="s">
        <v>1801</v>
      </c>
      <c r="W87" t="s">
        <v>1802</v>
      </c>
      <c r="X87">
        <v>7</v>
      </c>
      <c r="Y87" s="17">
        <f t="shared" si="13"/>
        <v>0.99127462590160409</v>
      </c>
      <c r="Z87" s="23">
        <f t="shared" si="7"/>
        <v>2.5742039755727322</v>
      </c>
      <c r="AA87" s="12">
        <f t="shared" si="8"/>
        <v>0.38508006176202736</v>
      </c>
      <c r="AB87" s="7">
        <f t="shared" si="9"/>
        <v>2.596862573004318</v>
      </c>
      <c r="AC87" s="18">
        <f t="shared" si="10"/>
        <v>0.97091097019005257</v>
      </c>
      <c r="AD87" s="27">
        <f t="shared" si="11"/>
        <v>1.8975290333537588E-3</v>
      </c>
      <c r="AE87" s="22">
        <f t="shared" si="12"/>
        <v>2.6536193090382892E-3</v>
      </c>
      <c r="AF87" s="5">
        <v>5.7059316750155862E-4</v>
      </c>
      <c r="AG87" s="5">
        <v>5.6561452865711882E-4</v>
      </c>
      <c r="AH87" s="5">
        <v>1.4688232002171501E-3</v>
      </c>
      <c r="AI87" s="5">
        <v>2.5819391042293142E-4</v>
      </c>
      <c r="AJ87" s="5">
        <v>1.9930855032658667E-4</v>
      </c>
      <c r="AK87" s="5">
        <v>4.9076869052099752E-4</v>
      </c>
      <c r="AL87" s="5" t="s">
        <v>1802</v>
      </c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4.1" customHeight="1" x14ac:dyDescent="0.25">
      <c r="A88" s="30">
        <v>7.4756980383364397E-4</v>
      </c>
      <c r="B88" s="30">
        <v>7.013154540512483E-4</v>
      </c>
      <c r="C88" s="30">
        <v>3.3268118590501581E-4</v>
      </c>
      <c r="D88" s="30">
        <v>3.0745321584441831E-4</v>
      </c>
      <c r="E88" s="30">
        <v>1.4593523776762871E-3</v>
      </c>
      <c r="F88" s="30">
        <v>1.4581361278413715E-3</v>
      </c>
      <c r="G88" s="17">
        <v>1.4284301470249485E-3</v>
      </c>
      <c r="H88" s="17">
        <v>1.3621629590498509E-3</v>
      </c>
      <c r="I88" s="17">
        <v>9.2575040464877708E-4</v>
      </c>
      <c r="J88" s="17">
        <v>9.4213292136453397E-4</v>
      </c>
      <c r="K88" s="17">
        <v>4.8294332460049568E-4</v>
      </c>
      <c r="L88" s="17">
        <v>4.6869845910974195E-4</v>
      </c>
      <c r="M88" s="23">
        <v>3.6266089386785337E-3</v>
      </c>
      <c r="N88" s="23">
        <v>3.288015522216004E-3</v>
      </c>
      <c r="O88" s="23">
        <v>1.6585447587387863E-3</v>
      </c>
      <c r="P88" s="23">
        <v>1.6125611991515058E-3</v>
      </c>
      <c r="Q88" s="23">
        <v>1.8194972705429758E-3</v>
      </c>
      <c r="R88" s="23">
        <v>1.9440168090318385E-3</v>
      </c>
      <c r="S88">
        <v>43</v>
      </c>
      <c r="T88" t="s">
        <v>1847</v>
      </c>
      <c r="U88" t="s">
        <v>1848</v>
      </c>
      <c r="V88" t="s">
        <v>1849</v>
      </c>
      <c r="W88" t="s">
        <v>1850</v>
      </c>
      <c r="X88">
        <v>7</v>
      </c>
      <c r="Y88" s="17">
        <f t="shared" si="13"/>
        <v>1.1205650786406014</v>
      </c>
      <c r="Z88" s="23">
        <f t="shared" si="7"/>
        <v>2.7862222607473126</v>
      </c>
      <c r="AA88" s="12">
        <f t="shared" si="8"/>
        <v>0.4021807931216681</v>
      </c>
      <c r="AB88" s="7">
        <f t="shared" si="9"/>
        <v>2.4864439503392175</v>
      </c>
      <c r="AC88" s="18">
        <f t="shared" si="10"/>
        <v>0.71692273155569131</v>
      </c>
      <c r="AD88" s="27">
        <f t="shared" si="11"/>
        <v>6.053967167051786E-3</v>
      </c>
      <c r="AE88" s="22">
        <f t="shared" si="12"/>
        <v>5.3276687535394581E-3</v>
      </c>
      <c r="AF88" s="5">
        <v>8.3441802752533083E-4</v>
      </c>
      <c r="AG88" s="5">
        <v>9.3501970263305779E-4</v>
      </c>
      <c r="AH88" s="5">
        <v>2.3248740830599406E-3</v>
      </c>
      <c r="AI88" s="5">
        <v>5.1657678822674595E-4</v>
      </c>
      <c r="AJ88" s="5">
        <v>4.117937104034884E-4</v>
      </c>
      <c r="AK88" s="5">
        <v>8.9151527917295218E-4</v>
      </c>
      <c r="AL88" s="5" t="s">
        <v>1850</v>
      </c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4.1" customHeight="1" x14ac:dyDescent="0.25">
      <c r="A89" s="30">
        <v>9.2436830256364575E-5</v>
      </c>
      <c r="B89" s="30">
        <v>1.1329367212238666E-4</v>
      </c>
      <c r="C89" s="30">
        <v>2.6224926364672242E-5</v>
      </c>
      <c r="D89" s="30">
        <v>2.1675046300419849E-5</v>
      </c>
      <c r="E89" s="30">
        <v>1.7730526949454991E-4</v>
      </c>
      <c r="F89" s="30">
        <v>1.7198325506540414E-4</v>
      </c>
      <c r="G89" s="17">
        <v>1.4735235310558338E-4</v>
      </c>
      <c r="H89" s="17">
        <v>1.71918756968098E-4</v>
      </c>
      <c r="I89" s="17">
        <v>1.5834098608376768E-4</v>
      </c>
      <c r="J89" s="17">
        <v>1.4574542908127067E-4</v>
      </c>
      <c r="K89" s="17">
        <v>4.1962462107367829E-5</v>
      </c>
      <c r="L89" s="17">
        <v>4.1398564456634244E-5</v>
      </c>
      <c r="M89" s="23">
        <v>3.3258157373555264E-4</v>
      </c>
      <c r="N89" s="23">
        <v>3.2484057223091642E-4</v>
      </c>
      <c r="O89" s="23">
        <v>3.2345322390930627E-4</v>
      </c>
      <c r="P89" s="23">
        <v>3.092379302371561E-4</v>
      </c>
      <c r="Q89" s="23">
        <v>2.699699407863651E-4</v>
      </c>
      <c r="R89" s="23">
        <v>2.852709853189058E-4</v>
      </c>
      <c r="S89">
        <v>6</v>
      </c>
      <c r="T89" t="s">
        <v>345</v>
      </c>
      <c r="U89" t="s">
        <v>345</v>
      </c>
      <c r="V89" t="s">
        <v>346</v>
      </c>
      <c r="W89" t="s">
        <v>347</v>
      </c>
      <c r="X89">
        <v>6</v>
      </c>
      <c r="Y89" s="17">
        <f t="shared" si="13"/>
        <v>1.1721616871704745</v>
      </c>
      <c r="Z89" s="23">
        <f t="shared" si="7"/>
        <v>3.0607000731953384</v>
      </c>
      <c r="AA89" s="12">
        <f t="shared" si="8"/>
        <v>0.38297175781315623</v>
      </c>
      <c r="AB89" s="7">
        <f t="shared" si="9"/>
        <v>2.6111586026870386</v>
      </c>
      <c r="AC89" s="18">
        <f t="shared" si="10"/>
        <v>0.64898371757230966</v>
      </c>
      <c r="AD89" s="27">
        <f t="shared" si="11"/>
        <v>2.9645108058556482E-5</v>
      </c>
      <c r="AE89" s="22">
        <f t="shared" si="12"/>
        <v>3.6005282827858584E-5</v>
      </c>
      <c r="AF89" s="5">
        <v>1.0048649993396623E-4</v>
      </c>
      <c r="AG89" s="5">
        <v>1.1778642530045364E-4</v>
      </c>
      <c r="AH89" s="5">
        <v>3.0755903770303378E-4</v>
      </c>
      <c r="AI89" s="5">
        <v>6.7775743043259213E-5</v>
      </c>
      <c r="AJ89" s="5">
        <v>5.9691222788779261E-5</v>
      </c>
      <c r="AK89" s="5">
        <v>2.485928424764576E-5</v>
      </c>
      <c r="AL89" s="5" t="s">
        <v>347</v>
      </c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x14ac:dyDescent="0.25">
      <c r="A90" s="30">
        <v>1.8428027801751276E-12</v>
      </c>
      <c r="B90" s="30">
        <v>1.8428027801751276E-12</v>
      </c>
      <c r="C90" s="30">
        <v>1.8428027801751276E-12</v>
      </c>
      <c r="D90" s="30">
        <v>1.8428027801751276E-12</v>
      </c>
      <c r="E90" s="30">
        <v>1.8428027801751276E-12</v>
      </c>
      <c r="F90" s="30">
        <v>1.8428027801751276E-12</v>
      </c>
      <c r="G90" s="17">
        <v>3.2459128170004697E-4</v>
      </c>
      <c r="H90" s="17">
        <v>1.8428027801751276E-12</v>
      </c>
      <c r="I90" s="17">
        <v>3.2908772048367428E-4</v>
      </c>
      <c r="J90" s="17">
        <v>3.342291402403629E-4</v>
      </c>
      <c r="K90" s="17">
        <v>3.931804011781652E-4</v>
      </c>
      <c r="L90" s="17">
        <v>4.3125270661658336E-4</v>
      </c>
      <c r="M90" s="23">
        <v>2.0106497414639541E-12</v>
      </c>
      <c r="N90" s="23">
        <v>3.9169467613459286E-4</v>
      </c>
      <c r="O90" s="23">
        <v>5.2065775055209085E-4</v>
      </c>
      <c r="P90" s="23">
        <v>5.0770916621706308E-4</v>
      </c>
      <c r="Q90" s="23">
        <v>3.5126050983375274E-4</v>
      </c>
      <c r="R90" s="23">
        <v>2.0106497414639541E-12</v>
      </c>
      <c r="S90">
        <v>1</v>
      </c>
      <c r="T90" t="s">
        <v>1072</v>
      </c>
      <c r="U90" t="s">
        <v>1072</v>
      </c>
      <c r="W90" t="s">
        <v>1073</v>
      </c>
      <c r="X90">
        <v>3</v>
      </c>
      <c r="Y90" s="17">
        <f t="shared" si="13"/>
        <v>163911666.83333331</v>
      </c>
      <c r="Z90" s="23">
        <f t="shared" si="7"/>
        <v>160201815.57269561</v>
      </c>
      <c r="AA90" s="12">
        <f t="shared" si="8"/>
        <v>1.0231573609036553</v>
      </c>
      <c r="AB90" s="7">
        <f t="shared" si="9"/>
        <v>0.97736676508567311</v>
      </c>
      <c r="AC90" s="18">
        <f t="shared" si="10"/>
        <v>7.1721322202159357E-4</v>
      </c>
      <c r="AD90" s="27">
        <f t="shared" si="11"/>
        <v>0.95402547936095172</v>
      </c>
      <c r="AE90" s="22">
        <f t="shared" si="12"/>
        <v>1.2440811985730812E-2</v>
      </c>
      <c r="AF90" s="5">
        <v>1.8428027801751276E-12</v>
      </c>
      <c r="AG90" s="5">
        <v>3.020568753436059E-4</v>
      </c>
      <c r="AH90" s="5">
        <v>2.9522035112646651E-4</v>
      </c>
      <c r="AI90" s="5">
        <v>0</v>
      </c>
      <c r="AJ90" s="5">
        <v>1.5395254807591081E-4</v>
      </c>
      <c r="AK90" s="5">
        <v>2.3779462627916348E-4</v>
      </c>
      <c r="AL90" s="5" t="s">
        <v>1073</v>
      </c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4.1" customHeight="1" x14ac:dyDescent="0.25">
      <c r="A91" s="30">
        <v>1.0685491920845477E-4</v>
      </c>
      <c r="B91" s="30">
        <v>1.0623573747431594E-4</v>
      </c>
      <c r="C91" s="30">
        <v>2.2740186307361075E-5</v>
      </c>
      <c r="D91" s="30">
        <v>3.711773359828742E-5</v>
      </c>
      <c r="E91" s="30">
        <v>2.4955235249131576E-4</v>
      </c>
      <c r="F91" s="30">
        <v>2.4863095110122822E-4</v>
      </c>
      <c r="G91" s="17">
        <v>2.3569447558439882E-4</v>
      </c>
      <c r="H91" s="17">
        <v>2.7170284190902082E-4</v>
      </c>
      <c r="I91" s="17">
        <v>2.3425708941586222E-4</v>
      </c>
      <c r="J91" s="17">
        <v>1.7264850686904735E-4</v>
      </c>
      <c r="K91" s="17">
        <v>3.9655273026588573E-5</v>
      </c>
      <c r="L91" s="17">
        <v>4.9822015964814748E-5</v>
      </c>
      <c r="M91" s="23">
        <v>6.8372144458481751E-4</v>
      </c>
      <c r="N91" s="23">
        <v>6.1220263328094467E-4</v>
      </c>
      <c r="O91" s="23">
        <v>2.7073398768812139E-4</v>
      </c>
      <c r="P91" s="23">
        <v>2.832804420748565E-4</v>
      </c>
      <c r="Q91" s="23">
        <v>4.1170064106215923E-4</v>
      </c>
      <c r="R91" s="23">
        <v>3.8399388762478591E-4</v>
      </c>
      <c r="S91">
        <v>8</v>
      </c>
      <c r="T91" t="s">
        <v>639</v>
      </c>
      <c r="U91" t="s">
        <v>640</v>
      </c>
      <c r="V91" t="s">
        <v>641</v>
      </c>
      <c r="W91" t="s">
        <v>642</v>
      </c>
      <c r="X91">
        <v>6</v>
      </c>
      <c r="Y91" s="17">
        <f t="shared" si="13"/>
        <v>1.3016971915804767</v>
      </c>
      <c r="Z91" s="23">
        <f t="shared" si="7"/>
        <v>3.4308438080589121</v>
      </c>
      <c r="AA91" s="12">
        <f t="shared" si="8"/>
        <v>0.37941021637966821</v>
      </c>
      <c r="AB91" s="7">
        <f t="shared" si="9"/>
        <v>2.6356696705270584</v>
      </c>
      <c r="AC91" s="18">
        <f t="shared" si="10"/>
        <v>0.51657923084013824</v>
      </c>
      <c r="AD91" s="27">
        <f t="shared" si="11"/>
        <v>6.9773415950311925E-3</v>
      </c>
      <c r="AE91" s="22">
        <f t="shared" si="12"/>
        <v>3.1228979418280491E-3</v>
      </c>
      <c r="AF91" s="5">
        <v>1.2852198003016055E-4</v>
      </c>
      <c r="AG91" s="5">
        <v>1.672967004616221E-4</v>
      </c>
      <c r="AH91" s="5">
        <v>4.4093883938594751E-4</v>
      </c>
      <c r="AI91" s="5">
        <v>9.9584314297722058E-5</v>
      </c>
      <c r="AJ91" s="5">
        <v>1.0018370030068086E-4</v>
      </c>
      <c r="AK91" s="5">
        <v>1.7099598945176549E-4</v>
      </c>
      <c r="AL91" s="5" t="s">
        <v>642</v>
      </c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4.1" customHeight="1" x14ac:dyDescent="0.25">
      <c r="A92" s="30">
        <v>5.7609700513834843E-6</v>
      </c>
      <c r="B92" s="30">
        <v>5.1655604731088999E-6</v>
      </c>
      <c r="C92" s="30">
        <v>9.6874299351026278E-6</v>
      </c>
      <c r="D92" s="30">
        <v>1.0463249905556357E-5</v>
      </c>
      <c r="E92" s="30">
        <v>1.2313239616574167E-5</v>
      </c>
      <c r="F92" s="30">
        <v>1.0352681738745849E-5</v>
      </c>
      <c r="G92" s="17">
        <v>1.5835388570322891E-5</v>
      </c>
      <c r="H92" s="17">
        <v>2.7140799346419281E-5</v>
      </c>
      <c r="I92" s="17">
        <v>3.0100340611380534E-5</v>
      </c>
      <c r="J92" s="17">
        <v>1.8428027801751276E-12</v>
      </c>
      <c r="K92" s="17">
        <v>2.2815741221348254E-5</v>
      </c>
      <c r="L92" s="17">
        <v>1.8428027801751276E-12</v>
      </c>
      <c r="M92" s="23">
        <v>1.5455663497659267E-5</v>
      </c>
      <c r="N92" s="23">
        <v>3.6587793345419571E-5</v>
      </c>
      <c r="O92" s="23">
        <v>2.6950749134582839E-5</v>
      </c>
      <c r="P92" s="23">
        <v>2.8438629943266165E-5</v>
      </c>
      <c r="Q92" s="23">
        <v>1.1723897577502169E-5</v>
      </c>
      <c r="R92" s="23">
        <v>2.394482777109423E-5</v>
      </c>
      <c r="S92">
        <v>3</v>
      </c>
      <c r="T92" t="s">
        <v>1095</v>
      </c>
      <c r="U92" t="s">
        <v>1096</v>
      </c>
      <c r="V92" t="s">
        <v>1097</v>
      </c>
      <c r="W92" t="s">
        <v>1098</v>
      </c>
      <c r="X92">
        <v>17</v>
      </c>
      <c r="Y92" s="17">
        <f t="shared" si="13"/>
        <v>1.7842702939946098</v>
      </c>
      <c r="Z92" s="23">
        <f t="shared" si="7"/>
        <v>2.6626948725992312</v>
      </c>
      <c r="AA92" s="12">
        <f t="shared" si="8"/>
        <v>0.67009942158819968</v>
      </c>
      <c r="AB92" s="7">
        <f t="shared" si="9"/>
        <v>1.4923158680392596</v>
      </c>
      <c r="AC92" s="18">
        <f t="shared" si="10"/>
        <v>0.2338159404900822</v>
      </c>
      <c r="AD92" s="27">
        <f t="shared" si="11"/>
        <v>0.25815665942909422</v>
      </c>
      <c r="AE92" s="22">
        <f t="shared" si="12"/>
        <v>3.2601305750145312E-3</v>
      </c>
      <c r="AF92" s="5">
        <v>8.957188620078565E-6</v>
      </c>
      <c r="AG92" s="5">
        <v>1.5982045572512754E-5</v>
      </c>
      <c r="AH92" s="5">
        <v>2.3850260211587378E-5</v>
      </c>
      <c r="AI92" s="5">
        <v>2.8497090887623533E-6</v>
      </c>
      <c r="AJ92" s="5">
        <v>1.327717129998043E-5</v>
      </c>
      <c r="AK92" s="5">
        <v>9.0602183907212563E-6</v>
      </c>
      <c r="AL92" s="5" t="s">
        <v>1098</v>
      </c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4.1" customHeight="1" x14ac:dyDescent="0.25">
      <c r="A93" s="30">
        <v>2.6460805120534658E-5</v>
      </c>
      <c r="B93" s="30">
        <v>4.3855020562607687E-5</v>
      </c>
      <c r="C93" s="30">
        <v>2.8438132503662571E-5</v>
      </c>
      <c r="D93" s="30">
        <v>2.9680181577500605E-5</v>
      </c>
      <c r="E93" s="30">
        <v>6.7525822273957204E-5</v>
      </c>
      <c r="F93" s="30">
        <v>7.3514931309526366E-5</v>
      </c>
      <c r="G93" s="17">
        <v>7.3280895356444127E-5</v>
      </c>
      <c r="H93" s="17">
        <v>1.2011572801459499E-4</v>
      </c>
      <c r="I93" s="17">
        <v>5.955754305247995E-5</v>
      </c>
      <c r="J93" s="17">
        <v>6.7903596843893105E-5</v>
      </c>
      <c r="K93" s="17">
        <v>3.4019982124813029E-5</v>
      </c>
      <c r="L93" s="17">
        <v>1.8428027801751276E-12</v>
      </c>
      <c r="M93" s="23">
        <v>2.2933470951137859E-4</v>
      </c>
      <c r="N93" s="23">
        <v>2.4930046144411565E-4</v>
      </c>
      <c r="O93" s="23">
        <v>8.4413108095881184E-5</v>
      </c>
      <c r="P93" s="23">
        <v>7.5688898867669083E-5</v>
      </c>
      <c r="Q93" s="23">
        <v>1.469583896036004E-4</v>
      </c>
      <c r="R93" s="23">
        <v>1.4969086260224992E-4</v>
      </c>
      <c r="S93">
        <v>6</v>
      </c>
      <c r="T93" t="s">
        <v>1326</v>
      </c>
      <c r="U93" t="s">
        <v>1327</v>
      </c>
      <c r="V93" t="s">
        <v>1328</v>
      </c>
      <c r="W93" t="s">
        <v>1329</v>
      </c>
      <c r="X93">
        <v>6</v>
      </c>
      <c r="Y93" s="17">
        <f t="shared" si="13"/>
        <v>1.3169232310522392</v>
      </c>
      <c r="Z93" s="23">
        <f t="shared" si="7"/>
        <v>3.4711450054000701</v>
      </c>
      <c r="AA93" s="12">
        <f t="shared" si="8"/>
        <v>0.3793915924006338</v>
      </c>
      <c r="AB93" s="7">
        <f t="shared" si="9"/>
        <v>2.6357990530902691</v>
      </c>
      <c r="AC93" s="18">
        <f t="shared" si="10"/>
        <v>0.4600934160638751</v>
      </c>
      <c r="AD93" s="27">
        <f t="shared" si="11"/>
        <v>1.6439685322345153E-2</v>
      </c>
      <c r="AE93" s="22">
        <f t="shared" si="12"/>
        <v>4.5679499331654988E-3</v>
      </c>
      <c r="AF93" s="5">
        <v>4.4912482224631516E-5</v>
      </c>
      <c r="AG93" s="5">
        <v>5.9146291205838E-5</v>
      </c>
      <c r="AH93" s="5">
        <v>1.5589773835414912E-4</v>
      </c>
      <c r="AI93" s="5">
        <v>2.0854126865895472E-5</v>
      </c>
      <c r="AJ93" s="5">
        <v>4.0307651241028951E-5</v>
      </c>
      <c r="AK93" s="5">
        <v>7.1803906538546165E-5</v>
      </c>
      <c r="AL93" s="5" t="s">
        <v>1329</v>
      </c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4.1" customHeight="1" x14ac:dyDescent="0.25">
      <c r="A94" s="30">
        <v>1.2738005657404535E-5</v>
      </c>
      <c r="B94" s="30">
        <v>1.4604949153999957E-5</v>
      </c>
      <c r="C94" s="30">
        <v>2.282495523524913E-5</v>
      </c>
      <c r="D94" s="30">
        <v>1.8428027801751276E-12</v>
      </c>
      <c r="E94" s="30">
        <v>1.8428027801751276E-12</v>
      </c>
      <c r="F94" s="30">
        <v>2.6792509620966182E-5</v>
      </c>
      <c r="G94" s="17">
        <v>1.7878688292981069E-5</v>
      </c>
      <c r="H94" s="17">
        <v>2.0584107054556177E-5</v>
      </c>
      <c r="I94" s="17">
        <v>1.6031831346689558E-5</v>
      </c>
      <c r="J94" s="17">
        <v>1.9233332616687808E-5</v>
      </c>
      <c r="K94" s="17">
        <v>1.8428027801751276E-12</v>
      </c>
      <c r="L94" s="17">
        <v>1.8428027801751276E-12</v>
      </c>
      <c r="M94" s="23">
        <v>6.6795795061174015E-5</v>
      </c>
      <c r="N94" s="23">
        <v>6.4871603258593018E-5</v>
      </c>
      <c r="O94" s="23">
        <v>1.9566235829108177E-5</v>
      </c>
      <c r="P94" s="23">
        <v>1.8196983355171224E-5</v>
      </c>
      <c r="Q94" s="23">
        <v>2.4045360258167425E-5</v>
      </c>
      <c r="R94" s="23">
        <v>3.1048453307686376E-5</v>
      </c>
      <c r="S94">
        <v>3</v>
      </c>
      <c r="T94" t="s">
        <v>1149</v>
      </c>
      <c r="U94" t="s">
        <v>1150</v>
      </c>
      <c r="V94" t="s">
        <v>1151</v>
      </c>
      <c r="W94" t="s">
        <v>1152</v>
      </c>
      <c r="X94">
        <v>5</v>
      </c>
      <c r="Y94" s="17">
        <f t="shared" si="13"/>
        <v>0.95799840728696162</v>
      </c>
      <c r="Z94" s="23">
        <f t="shared" si="7"/>
        <v>2.9174011951493584</v>
      </c>
      <c r="AA94" s="12">
        <f t="shared" si="8"/>
        <v>0.32837389964732505</v>
      </c>
      <c r="AB94" s="7">
        <f t="shared" si="9"/>
        <v>3.0453090244809475</v>
      </c>
      <c r="AC94" s="18">
        <f t="shared" si="10"/>
        <v>0.93059571412420028</v>
      </c>
      <c r="AD94" s="27">
        <f t="shared" si="11"/>
        <v>3.0488625504195465E-2</v>
      </c>
      <c r="AE94" s="22">
        <f t="shared" si="12"/>
        <v>3.7344210962466567E-2</v>
      </c>
      <c r="AF94" s="5">
        <v>1.2826737225537559E-5</v>
      </c>
      <c r="AG94" s="5">
        <v>1.2287993832753362E-5</v>
      </c>
      <c r="AH94" s="5">
        <v>3.7420738511650038E-5</v>
      </c>
      <c r="AI94" s="5">
        <v>1.1200244230209866E-5</v>
      </c>
      <c r="AJ94" s="5">
        <v>9.6366477945512945E-6</v>
      </c>
      <c r="AK94" s="5">
        <v>2.2469030745202243E-5</v>
      </c>
      <c r="AL94" s="5" t="s">
        <v>1152</v>
      </c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x14ac:dyDescent="0.25">
      <c r="A95" s="30">
        <v>8.9508616638666304E-6</v>
      </c>
      <c r="B95" s="30">
        <v>9.6581293708978443E-6</v>
      </c>
      <c r="C95" s="30">
        <v>4.6731635702461065E-6</v>
      </c>
      <c r="D95" s="30">
        <v>5.7399620996894873E-6</v>
      </c>
      <c r="E95" s="30">
        <v>1.0127491239008448E-5</v>
      </c>
      <c r="F95" s="30">
        <v>1.1731098218316845E-5</v>
      </c>
      <c r="G95" s="17">
        <v>2.1617919414234423E-5</v>
      </c>
      <c r="H95" s="17">
        <v>2.2784413574085278E-5</v>
      </c>
      <c r="I95" s="17">
        <v>2.7396948932863622E-5</v>
      </c>
      <c r="J95" s="17">
        <v>2.7986645822519662E-5</v>
      </c>
      <c r="K95" s="17">
        <v>2.9582513030151323E-5</v>
      </c>
      <c r="L95" s="17">
        <v>3.1751491902417448E-5</v>
      </c>
      <c r="M95" s="23">
        <v>6.1421328302240869E-5</v>
      </c>
      <c r="N95" s="23">
        <v>3.9905365418835095E-5</v>
      </c>
      <c r="O95" s="23">
        <v>3.5469872089165614E-5</v>
      </c>
      <c r="P95" s="23">
        <v>4.3878409307967865E-5</v>
      </c>
      <c r="Q95" s="23">
        <v>6.8034355301915811E-5</v>
      </c>
      <c r="R95" s="23">
        <v>3.8851784954307985E-5</v>
      </c>
      <c r="S95">
        <v>4</v>
      </c>
      <c r="T95" t="s">
        <v>2155</v>
      </c>
      <c r="U95" t="s">
        <v>2156</v>
      </c>
      <c r="V95" t="s">
        <v>2157</v>
      </c>
      <c r="W95" t="s">
        <v>2158</v>
      </c>
      <c r="X95">
        <v>8</v>
      </c>
      <c r="Y95" s="17">
        <f t="shared" si="13"/>
        <v>3.1666213940348773</v>
      </c>
      <c r="Z95" s="23">
        <f t="shared" si="7"/>
        <v>5.6516730420116188</v>
      </c>
      <c r="AA95" s="12">
        <f t="shared" si="8"/>
        <v>0.56029805165582813</v>
      </c>
      <c r="AB95" s="7">
        <f t="shared" si="9"/>
        <v>1.784764371471107</v>
      </c>
      <c r="AC95" s="18">
        <f t="shared" si="10"/>
        <v>2.7140449068806939E-6</v>
      </c>
      <c r="AD95" s="27">
        <f t="shared" si="11"/>
        <v>4.2186310755209632E-3</v>
      </c>
      <c r="AE95" s="22">
        <f t="shared" si="12"/>
        <v>3.5359696695044224E-5</v>
      </c>
      <c r="AF95" s="5">
        <v>8.480117693670895E-6</v>
      </c>
      <c r="AG95" s="5">
        <v>2.685332211271196E-5</v>
      </c>
      <c r="AH95" s="5">
        <v>4.7926852562405542E-5</v>
      </c>
      <c r="AI95" s="5">
        <v>2.7163717618821093E-6</v>
      </c>
      <c r="AJ95" s="5">
        <v>3.9239256163783861E-6</v>
      </c>
      <c r="AK95" s="5">
        <v>1.3451244591438426E-5</v>
      </c>
      <c r="AL95" s="5" t="s">
        <v>2158</v>
      </c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4.1" customHeight="1" x14ac:dyDescent="0.25">
      <c r="A96" s="30">
        <v>1.1228750180441104E-5</v>
      </c>
      <c r="B96" s="30">
        <v>1.1857330208758842E-5</v>
      </c>
      <c r="C96" s="30">
        <v>1.4241917006305457E-5</v>
      </c>
      <c r="D96" s="30">
        <v>1.2784812848020984E-5</v>
      </c>
      <c r="E96" s="30">
        <v>2.5795553316891437E-5</v>
      </c>
      <c r="F96" s="30">
        <v>2.6503189584478684E-5</v>
      </c>
      <c r="G96" s="17">
        <v>3.64451105835235E-5</v>
      </c>
      <c r="H96" s="17">
        <v>3.2285904708668238E-5</v>
      </c>
      <c r="I96" s="17">
        <v>2.692150581557844E-5</v>
      </c>
      <c r="J96" s="17">
        <v>1.4723072812209181E-5</v>
      </c>
      <c r="K96" s="17">
        <v>1.7736792478907588E-5</v>
      </c>
      <c r="L96" s="17">
        <v>2.0309529440310083E-5</v>
      </c>
      <c r="M96" s="23">
        <v>8.5024345617286219E-5</v>
      </c>
      <c r="N96" s="23">
        <v>7.699783184936212E-5</v>
      </c>
      <c r="O96" s="23">
        <v>3.5674958362794936E-5</v>
      </c>
      <c r="P96" s="23">
        <v>3.9469054424937414E-5</v>
      </c>
      <c r="Q96" s="23">
        <v>3.9631917053995995E-5</v>
      </c>
      <c r="R96" s="23">
        <v>4.0800104553786556E-5</v>
      </c>
      <c r="S96">
        <v>3</v>
      </c>
      <c r="T96" t="s">
        <v>1159</v>
      </c>
      <c r="U96" t="s">
        <v>1160</v>
      </c>
      <c r="V96" t="s">
        <v>1161</v>
      </c>
      <c r="W96" t="s">
        <v>1162</v>
      </c>
      <c r="X96">
        <v>6</v>
      </c>
      <c r="Y96" s="17">
        <f t="shared" si="13"/>
        <v>1.4492692599750241</v>
      </c>
      <c r="Z96" s="23">
        <f t="shared" si="7"/>
        <v>3.1011951494653229</v>
      </c>
      <c r="AA96" s="12">
        <f t="shared" si="8"/>
        <v>0.4673260437108876</v>
      </c>
      <c r="AB96" s="7">
        <f t="shared" si="9"/>
        <v>2.1398336631515713</v>
      </c>
      <c r="AC96" s="18">
        <f t="shared" si="10"/>
        <v>0.12266446273834247</v>
      </c>
      <c r="AD96" s="27">
        <f t="shared" si="11"/>
        <v>1.5064429076510224E-2</v>
      </c>
      <c r="AE96" s="22">
        <f t="shared" si="12"/>
        <v>3.4562710565856402E-3</v>
      </c>
      <c r="AF96" s="5">
        <v>1.7068592190816085E-5</v>
      </c>
      <c r="AG96" s="5">
        <v>2.4736985973199504E-5</v>
      </c>
      <c r="AH96" s="5">
        <v>5.2933035310360534E-5</v>
      </c>
      <c r="AI96" s="5">
        <v>7.1101806261838019E-6</v>
      </c>
      <c r="AJ96" s="5">
        <v>8.5758034027295651E-6</v>
      </c>
      <c r="AK96" s="5">
        <v>2.1964582338408731E-5</v>
      </c>
      <c r="AL96" s="5" t="s">
        <v>1162</v>
      </c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x14ac:dyDescent="0.25">
      <c r="A97" s="30">
        <v>1.8428027801751276E-12</v>
      </c>
      <c r="B97" s="30">
        <v>1.8428027801751276E-12</v>
      </c>
      <c r="C97" s="30">
        <v>1.8428027801751276E-12</v>
      </c>
      <c r="D97" s="30">
        <v>1.8428027801751276E-12</v>
      </c>
      <c r="E97" s="30">
        <v>1.4951211796394863E-5</v>
      </c>
      <c r="F97" s="30">
        <v>1.7954980328080321E-5</v>
      </c>
      <c r="G97" s="17">
        <v>2.0184218851258173E-5</v>
      </c>
      <c r="H97" s="17">
        <v>1.8885042891234709E-5</v>
      </c>
      <c r="I97" s="17">
        <v>1.9511595836494252E-5</v>
      </c>
      <c r="J97" s="17">
        <v>2.3140074510659079E-5</v>
      </c>
      <c r="K97" s="17">
        <v>2.3556547938978657E-5</v>
      </c>
      <c r="L97" s="17">
        <v>1.8428027801751276E-12</v>
      </c>
      <c r="M97" s="23">
        <v>3.5182349176136264E-5</v>
      </c>
      <c r="N97" s="23">
        <v>2.6789897155265724E-5</v>
      </c>
      <c r="O97" s="23">
        <v>2.285706626096223E-5</v>
      </c>
      <c r="P97" s="23">
        <v>3.3780926306335894E-5</v>
      </c>
      <c r="Q97" s="23">
        <v>3.5262775165794823E-5</v>
      </c>
      <c r="R97" s="23">
        <v>4.4173974819963072E-5</v>
      </c>
      <c r="S97">
        <v>2</v>
      </c>
      <c r="T97" t="s">
        <v>1166</v>
      </c>
      <c r="U97" t="s">
        <v>1166</v>
      </c>
      <c r="V97" t="s">
        <v>1167</v>
      </c>
      <c r="W97" t="s">
        <v>1168</v>
      </c>
      <c r="X97">
        <v>4</v>
      </c>
      <c r="Y97" s="17">
        <f t="shared" si="13"/>
        <v>3.1993205986983861</v>
      </c>
      <c r="Z97" s="23">
        <f t="shared" si="7"/>
        <v>6.0185312166000839</v>
      </c>
      <c r="AA97" s="12">
        <f t="shared" si="8"/>
        <v>0.53157830101040959</v>
      </c>
      <c r="AB97" s="7">
        <f t="shared" si="9"/>
        <v>1.8811904061908229</v>
      </c>
      <c r="AC97" s="18">
        <f t="shared" si="10"/>
        <v>3.6871495509190715E-2</v>
      </c>
      <c r="AD97" s="27">
        <f t="shared" si="11"/>
        <v>8.2224962898647565E-3</v>
      </c>
      <c r="AE97" s="22">
        <f t="shared" si="12"/>
        <v>1.4151035778900162E-4</v>
      </c>
      <c r="AF97" s="5">
        <v>5.4843665826143848E-6</v>
      </c>
      <c r="AG97" s="5">
        <v>1.7546246978571276E-5</v>
      </c>
      <c r="AH97" s="5">
        <v>3.3007831480743E-5</v>
      </c>
      <c r="AI97" s="5">
        <v>8.5492735584660939E-6</v>
      </c>
      <c r="AJ97" s="5">
        <v>8.8079419694737736E-6</v>
      </c>
      <c r="AK97" s="5">
        <v>7.4403558078194115E-6</v>
      </c>
      <c r="AL97" s="5" t="s">
        <v>1168</v>
      </c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x14ac:dyDescent="0.25">
      <c r="A98" s="30">
        <v>2.786686364180828E-5</v>
      </c>
      <c r="B98" s="30">
        <v>1.4738736635840671E-5</v>
      </c>
      <c r="C98" s="30">
        <v>1.294955941656864E-5</v>
      </c>
      <c r="D98" s="30">
        <v>2.0042323037184688E-5</v>
      </c>
      <c r="E98" s="30">
        <v>1.8877671680114007E-5</v>
      </c>
      <c r="F98" s="30">
        <v>1.5844418303945748E-5</v>
      </c>
      <c r="G98" s="17">
        <v>3.4860300192572889E-5</v>
      </c>
      <c r="H98" s="17">
        <v>3.2057397163926518E-5</v>
      </c>
      <c r="I98" s="17">
        <v>2.4769112168333889E-5</v>
      </c>
      <c r="J98" s="17">
        <v>3.7834583879775547E-5</v>
      </c>
      <c r="K98" s="17">
        <v>3.6439582175182975E-5</v>
      </c>
      <c r="L98" s="17">
        <v>5.682650933226041E-5</v>
      </c>
      <c r="M98" s="23">
        <v>4.1544044958128218E-5</v>
      </c>
      <c r="N98" s="23">
        <v>2.9813914366427511E-5</v>
      </c>
      <c r="O98" s="23">
        <v>4.7807218902788431E-5</v>
      </c>
      <c r="P98" s="23">
        <v>5.7385954271122714E-5</v>
      </c>
      <c r="Q98" s="23">
        <v>3.4635452446458069E-5</v>
      </c>
      <c r="R98" s="23">
        <v>3.5705118108916898E-5</v>
      </c>
      <c r="S98">
        <v>4</v>
      </c>
      <c r="T98" t="s">
        <v>1177</v>
      </c>
      <c r="U98" t="s">
        <v>1177</v>
      </c>
      <c r="V98" t="s">
        <v>1178</v>
      </c>
      <c r="W98" t="s">
        <v>1179</v>
      </c>
      <c r="X98">
        <v>5</v>
      </c>
      <c r="Y98" s="17">
        <f t="shared" si="13"/>
        <v>2.0194737835566969</v>
      </c>
      <c r="Z98" s="23">
        <f t="shared" si="7"/>
        <v>2.2379682677944088</v>
      </c>
      <c r="AA98" s="12">
        <f t="shared" si="8"/>
        <v>0.90236926618577784</v>
      </c>
      <c r="AB98" s="7">
        <f t="shared" si="9"/>
        <v>1.1081937710787706</v>
      </c>
      <c r="AC98" s="18">
        <f t="shared" si="10"/>
        <v>3.2642436697264987E-3</v>
      </c>
      <c r="AD98" s="27">
        <f t="shared" si="11"/>
        <v>0.51853863206821549</v>
      </c>
      <c r="AE98" s="22">
        <f t="shared" si="12"/>
        <v>6.3546014407176799E-4</v>
      </c>
      <c r="AF98" s="5">
        <v>1.8386595452577003E-5</v>
      </c>
      <c r="AG98" s="5">
        <v>3.7131247485342035E-5</v>
      </c>
      <c r="AH98" s="5">
        <v>4.1148617175640306E-5</v>
      </c>
      <c r="AI98" s="5">
        <v>5.3327098944936189E-6</v>
      </c>
      <c r="AJ98" s="5">
        <v>1.0701401501582628E-5</v>
      </c>
      <c r="AK98" s="5">
        <v>1.008635653441153E-5</v>
      </c>
      <c r="AL98" s="5" t="s">
        <v>1179</v>
      </c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x14ac:dyDescent="0.25">
      <c r="A99" s="30">
        <v>1.3503874492845318E-5</v>
      </c>
      <c r="B99" s="30">
        <v>1.1968266936125384E-5</v>
      </c>
      <c r="C99" s="30">
        <v>1.8428027801751276E-12</v>
      </c>
      <c r="D99" s="30">
        <v>1.8428027801751276E-12</v>
      </c>
      <c r="E99" s="30">
        <v>1.9758531409037718E-5</v>
      </c>
      <c r="F99" s="30">
        <v>1.9714304142313515E-5</v>
      </c>
      <c r="G99" s="17">
        <v>2.5983519200469298E-5</v>
      </c>
      <c r="H99" s="17">
        <v>3.2927200076169179E-5</v>
      </c>
      <c r="I99" s="17">
        <v>2.8183825719998403E-5</v>
      </c>
      <c r="J99" s="17">
        <v>2.0878955499384196E-5</v>
      </c>
      <c r="K99" s="17">
        <v>2.2150489417705035E-5</v>
      </c>
      <c r="L99" s="17">
        <v>1.8610465276988615E-5</v>
      </c>
      <c r="M99" s="23">
        <v>3.6016768818843809E-5</v>
      </c>
      <c r="N99" s="23">
        <v>2.6106276243167979E-5</v>
      </c>
      <c r="O99" s="23">
        <v>2.4590246338104158E-5</v>
      </c>
      <c r="P99" s="23">
        <v>7.8666671134777207E-6</v>
      </c>
      <c r="Q99" s="23">
        <v>3.0592035816374058E-5</v>
      </c>
      <c r="R99" s="23">
        <v>4.8760266880242346E-5</v>
      </c>
      <c r="S99">
        <v>3</v>
      </c>
      <c r="T99" t="s">
        <v>1198</v>
      </c>
      <c r="U99" t="s">
        <v>1198</v>
      </c>
      <c r="V99" t="s">
        <v>1199</v>
      </c>
      <c r="W99" t="s">
        <v>1200</v>
      </c>
      <c r="X99">
        <v>2</v>
      </c>
      <c r="Y99" s="17">
        <f t="shared" si="13"/>
        <v>2.2901608972030414</v>
      </c>
      <c r="Z99" s="23">
        <f t="shared" si="7"/>
        <v>2.6781478634185083</v>
      </c>
      <c r="AA99" s="12">
        <f t="shared" si="8"/>
        <v>0.85512862395871492</v>
      </c>
      <c r="AB99" s="7">
        <f t="shared" si="9"/>
        <v>1.169414719589926</v>
      </c>
      <c r="AC99" s="18">
        <f t="shared" si="10"/>
        <v>8.1821658703893768E-3</v>
      </c>
      <c r="AD99" s="27">
        <f t="shared" si="11"/>
        <v>0.49526239126993965</v>
      </c>
      <c r="AE99" s="22">
        <f t="shared" si="12"/>
        <v>2.0828278323488818E-2</v>
      </c>
      <c r="AF99" s="5">
        <v>1.082416344432125E-5</v>
      </c>
      <c r="AG99" s="5">
        <v>2.4789075865119118E-5</v>
      </c>
      <c r="AH99" s="5">
        <v>2.8988710201701679E-5</v>
      </c>
      <c r="AI99" s="5">
        <v>8.9629493517944696E-6</v>
      </c>
      <c r="AJ99" s="5">
        <v>5.2840608559670312E-6</v>
      </c>
      <c r="AK99" s="5">
        <v>1.3540120594373355E-5</v>
      </c>
      <c r="AL99" s="5" t="s">
        <v>1200</v>
      </c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4.1" customHeight="1" x14ac:dyDescent="0.25">
      <c r="A100" s="30">
        <v>1.8428027801751276E-12</v>
      </c>
      <c r="B100" s="30">
        <v>1.8428027801751276E-12</v>
      </c>
      <c r="C100" s="30">
        <v>1.8428027801751276E-12</v>
      </c>
      <c r="D100" s="30">
        <v>1.8428027801751276E-12</v>
      </c>
      <c r="E100" s="30">
        <v>1.8428027801751276E-12</v>
      </c>
      <c r="F100" s="30">
        <v>1.8428027801751276E-12</v>
      </c>
      <c r="G100" s="17">
        <v>1.8428027801751276E-12</v>
      </c>
      <c r="H100" s="17">
        <v>1.8428027801751276E-12</v>
      </c>
      <c r="I100" s="17">
        <v>1.8428027801751276E-12</v>
      </c>
      <c r="J100" s="17">
        <v>1.8428027801751276E-12</v>
      </c>
      <c r="K100" s="17">
        <v>1.8428027801751276E-12</v>
      </c>
      <c r="L100" s="17">
        <v>1.8428027801751276E-12</v>
      </c>
      <c r="M100" s="23">
        <v>1.4514277288705845E-5</v>
      </c>
      <c r="N100" s="23">
        <v>2.0106497414639541E-12</v>
      </c>
      <c r="O100" s="23">
        <v>1.4466825954807295E-5</v>
      </c>
      <c r="P100" s="23">
        <v>2.0106497414639541E-12</v>
      </c>
      <c r="Q100" s="23">
        <v>2.0106497414639541E-12</v>
      </c>
      <c r="R100" s="23">
        <v>1.4497789960825841E-5</v>
      </c>
      <c r="S100">
        <v>3</v>
      </c>
      <c r="T100" t="s">
        <v>1201</v>
      </c>
      <c r="U100" t="s">
        <v>1202</v>
      </c>
      <c r="V100" t="s">
        <v>1203</v>
      </c>
      <c r="W100" t="s">
        <v>1204</v>
      </c>
      <c r="X100">
        <v>7</v>
      </c>
      <c r="Y100" s="17">
        <f t="shared" si="13"/>
        <v>1</v>
      </c>
      <c r="Z100" s="23">
        <f t="shared" si="7"/>
        <v>3932316.189233976</v>
      </c>
      <c r="AA100" s="12">
        <f t="shared" si="8"/>
        <v>2.5430304987626193E-7</v>
      </c>
      <c r="AB100" s="7">
        <f t="shared" si="9"/>
        <v>3932316.189233976</v>
      </c>
      <c r="AC100" s="18" t="e">
        <f t="shared" si="10"/>
        <v>#DIV/0!</v>
      </c>
      <c r="AD100" s="27">
        <f t="shared" si="11"/>
        <v>4.9332535961129145E-2</v>
      </c>
      <c r="AE100" s="22">
        <f t="shared" si="12"/>
        <v>4.9332535961129145E-2</v>
      </c>
      <c r="AF100" s="5">
        <v>1.8428027801751276E-12</v>
      </c>
      <c r="AG100" s="5">
        <v>1.8428027801751276E-12</v>
      </c>
      <c r="AH100" s="5">
        <v>7.2464832060480338E-6</v>
      </c>
      <c r="AI100" s="5">
        <v>0</v>
      </c>
      <c r="AJ100" s="5">
        <v>0</v>
      </c>
      <c r="AK100" s="5">
        <v>7.9381370488943541E-6</v>
      </c>
      <c r="AL100" s="5" t="s">
        <v>1204</v>
      </c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x14ac:dyDescent="0.25">
      <c r="A101" s="30">
        <v>8.0329615990613982E-6</v>
      </c>
      <c r="B101" s="30">
        <v>7.7653866353799698E-6</v>
      </c>
      <c r="C101" s="30">
        <v>6.1960557877828317E-6</v>
      </c>
      <c r="D101" s="30">
        <v>1.8428027801751276E-12</v>
      </c>
      <c r="E101" s="30">
        <v>1.1225248855158772E-5</v>
      </c>
      <c r="F101" s="30">
        <v>1.0759204032052482E-5</v>
      </c>
      <c r="G101" s="17">
        <v>3.493216950099972E-5</v>
      </c>
      <c r="H101" s="17">
        <v>3.9616574168204892E-5</v>
      </c>
      <c r="I101" s="17">
        <v>4.1199541756375326E-5</v>
      </c>
      <c r="J101" s="17">
        <v>4.6886431135995772E-5</v>
      </c>
      <c r="K101" s="17">
        <v>4.8034497268044878E-5</v>
      </c>
      <c r="L101" s="17">
        <v>5.6340009398294174E-5</v>
      </c>
      <c r="M101" s="23">
        <v>3.224478990385743E-5</v>
      </c>
      <c r="N101" s="23">
        <v>3.1185177490105926E-5</v>
      </c>
      <c r="O101" s="23">
        <v>5.3244015803706963E-5</v>
      </c>
      <c r="P101" s="23">
        <v>5.4295585618492611E-5</v>
      </c>
      <c r="Q101" s="23">
        <v>5.0815150916018506E-5</v>
      </c>
      <c r="R101" s="23">
        <v>4.3974920495558136E-5</v>
      </c>
      <c r="S101">
        <v>2</v>
      </c>
      <c r="T101" t="s">
        <v>1205</v>
      </c>
      <c r="U101" t="s">
        <v>1205</v>
      </c>
      <c r="V101" t="s">
        <v>1206</v>
      </c>
      <c r="W101" t="s">
        <v>1207</v>
      </c>
      <c r="X101">
        <v>3</v>
      </c>
      <c r="Y101" s="17">
        <f t="shared" si="13"/>
        <v>6.071308596981857</v>
      </c>
      <c r="Z101" s="23">
        <f t="shared" si="7"/>
        <v>6.0428953312530913</v>
      </c>
      <c r="AA101" s="12">
        <f t="shared" si="8"/>
        <v>1.0047019291533672</v>
      </c>
      <c r="AB101" s="7">
        <f t="shared" si="9"/>
        <v>0.99532007551998092</v>
      </c>
      <c r="AC101" s="18">
        <f t="shared" si="10"/>
        <v>9.1060042898745765E-7</v>
      </c>
      <c r="AD101" s="27">
        <f t="shared" si="11"/>
        <v>0.96909215017392603</v>
      </c>
      <c r="AE101" s="22">
        <f t="shared" si="12"/>
        <v>1.0388101831598483E-5</v>
      </c>
      <c r="AF101" s="5">
        <v>7.3298097920397051E-6</v>
      </c>
      <c r="AG101" s="5">
        <v>4.4501537204652459E-5</v>
      </c>
      <c r="AH101" s="5">
        <v>4.4293273371289924E-5</v>
      </c>
      <c r="AI101" s="5">
        <v>4.065238559124033E-6</v>
      </c>
      <c r="AJ101" s="5">
        <v>7.5453003360837275E-6</v>
      </c>
      <c r="AK101" s="5">
        <v>1.0390249343872747E-5</v>
      </c>
      <c r="AL101" s="5" t="s">
        <v>1207</v>
      </c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x14ac:dyDescent="0.25">
      <c r="A102" s="30">
        <v>1.8428027801751276E-12</v>
      </c>
      <c r="B102" s="30">
        <v>1.8428027801751276E-12</v>
      </c>
      <c r="C102" s="30">
        <v>1.8428027801751276E-12</v>
      </c>
      <c r="D102" s="30">
        <v>1.8428027801751276E-12</v>
      </c>
      <c r="E102" s="30">
        <v>1.8428027801751276E-12</v>
      </c>
      <c r="F102" s="30">
        <v>1.8428027801751276E-12</v>
      </c>
      <c r="G102" s="17">
        <v>2.3877195622729128E-5</v>
      </c>
      <c r="H102" s="17">
        <v>2.0587792660116524E-5</v>
      </c>
      <c r="I102" s="17">
        <v>1.188552509129552E-5</v>
      </c>
      <c r="J102" s="17">
        <v>1.2969277406316513E-5</v>
      </c>
      <c r="K102" s="17">
        <v>1.8428027801751276E-12</v>
      </c>
      <c r="L102" s="17">
        <v>1.5987604079965355E-5</v>
      </c>
      <c r="M102" s="23">
        <v>1.3647084055212441E-5</v>
      </c>
      <c r="N102" s="23">
        <v>2.0106497414639541E-12</v>
      </c>
      <c r="O102" s="23">
        <v>1.6521106795661019E-5</v>
      </c>
      <c r="P102" s="23">
        <v>2.1341036355898409E-5</v>
      </c>
      <c r="Q102" s="23">
        <v>1.9619518047256971E-5</v>
      </c>
      <c r="R102" s="23">
        <v>1.2257524018886703E-5</v>
      </c>
      <c r="S102">
        <v>1</v>
      </c>
      <c r="T102" t="s">
        <v>1208</v>
      </c>
      <c r="U102" t="s">
        <v>1208</v>
      </c>
      <c r="V102" t="s">
        <v>1209</v>
      </c>
      <c r="W102" t="s">
        <v>1210</v>
      </c>
      <c r="X102">
        <v>3</v>
      </c>
      <c r="Y102" s="17">
        <f t="shared" si="13"/>
        <v>7715366.8333333321</v>
      </c>
      <c r="Z102" s="23">
        <f t="shared" si="7"/>
        <v>7541616.5148575846</v>
      </c>
      <c r="AA102" s="12">
        <f t="shared" si="8"/>
        <v>1.0230388694696217</v>
      </c>
      <c r="AB102" s="7">
        <f t="shared" si="9"/>
        <v>0.97747996663942405</v>
      </c>
      <c r="AC102" s="18">
        <f t="shared" si="10"/>
        <v>1.8709381043425424E-3</v>
      </c>
      <c r="AD102" s="27">
        <f t="shared" si="11"/>
        <v>0.94597630950840583</v>
      </c>
      <c r="AE102" s="22">
        <f t="shared" si="12"/>
        <v>1.2107288733547738E-3</v>
      </c>
      <c r="AF102" s="5">
        <v>1.8428027801751276E-12</v>
      </c>
      <c r="AG102" s="5">
        <v>1.4217899450537635E-5</v>
      </c>
      <c r="AH102" s="5">
        <v>1.3897711880594213E-5</v>
      </c>
      <c r="AI102" s="5">
        <v>0</v>
      </c>
      <c r="AJ102" s="5">
        <v>8.320541281238474E-6</v>
      </c>
      <c r="AK102" s="5">
        <v>7.6278924493154862E-6</v>
      </c>
      <c r="AL102" s="5" t="s">
        <v>1210</v>
      </c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x14ac:dyDescent="0.25">
      <c r="A103" s="30">
        <v>1.8428027801751276E-12</v>
      </c>
      <c r="B103" s="30">
        <v>1.8428027801751276E-12</v>
      </c>
      <c r="C103" s="30">
        <v>1.8428027801751276E-12</v>
      </c>
      <c r="D103" s="30">
        <v>1.8428027801751276E-12</v>
      </c>
      <c r="E103" s="30">
        <v>1.8428027801751276E-12</v>
      </c>
      <c r="F103" s="30">
        <v>1.8428027801751276E-12</v>
      </c>
      <c r="G103" s="17">
        <v>1.6937753193423652E-2</v>
      </c>
      <c r="H103" s="17">
        <v>1.838840754197751E-2</v>
      </c>
      <c r="I103" s="17">
        <v>1.9325472755696564E-2</v>
      </c>
      <c r="J103" s="17">
        <v>2.5318267396826077E-2</v>
      </c>
      <c r="K103" s="17">
        <v>2.7465132635730104E-2</v>
      </c>
      <c r="L103" s="17">
        <v>3.1731221071835521E-2</v>
      </c>
      <c r="M103" s="23">
        <v>1.6006380461846246E-2</v>
      </c>
      <c r="N103" s="23">
        <v>1.4043785249203279E-2</v>
      </c>
      <c r="O103" s="23">
        <v>2.4586225038621231E-2</v>
      </c>
      <c r="P103" s="23">
        <v>2.2078944811015678E-2</v>
      </c>
      <c r="Q103" s="23">
        <v>2.274648052518171E-2</v>
      </c>
      <c r="R103" s="23">
        <v>2.8040521294456302E-2</v>
      </c>
      <c r="S103">
        <v>2</v>
      </c>
      <c r="T103" t="s">
        <v>1223</v>
      </c>
      <c r="U103" t="s">
        <v>1223</v>
      </c>
      <c r="V103" t="s">
        <v>1224</v>
      </c>
      <c r="W103" t="s">
        <v>1225</v>
      </c>
      <c r="X103">
        <v>4</v>
      </c>
      <c r="Y103" s="17">
        <f t="shared" si="13"/>
        <v>12586466666.666666</v>
      </c>
      <c r="Z103" s="23">
        <f t="shared" si="7"/>
        <v>11531559313.888119</v>
      </c>
      <c r="AA103" s="12">
        <f t="shared" si="8"/>
        <v>1.0914800266003977</v>
      </c>
      <c r="AB103" s="7">
        <f t="shared" si="9"/>
        <v>0.91618717303941155</v>
      </c>
      <c r="AC103" s="18">
        <f t="shared" si="10"/>
        <v>2.1739262789627837E-6</v>
      </c>
      <c r="AD103" s="27">
        <f t="shared" si="11"/>
        <v>0.56032690607169</v>
      </c>
      <c r="AE103" s="22">
        <f t="shared" si="12"/>
        <v>1.8231423369381726E-6</v>
      </c>
      <c r="AF103" s="5">
        <v>1.8428027801751276E-12</v>
      </c>
      <c r="AG103" s="5">
        <v>2.3194375765914904E-2</v>
      </c>
      <c r="AH103" s="5">
        <v>2.1250389563387411E-2</v>
      </c>
      <c r="AI103" s="5">
        <v>0</v>
      </c>
      <c r="AJ103" s="5">
        <v>5.8794400203544331E-3</v>
      </c>
      <c r="AK103" s="5">
        <v>5.283810299503487E-3</v>
      </c>
      <c r="AL103" s="5" t="s">
        <v>1225</v>
      </c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4.1" customHeight="1" x14ac:dyDescent="0.25">
      <c r="A104" s="30">
        <v>2.0958196018931727E-4</v>
      </c>
      <c r="B104" s="30">
        <v>2.080155778261684E-4</v>
      </c>
      <c r="C104" s="30">
        <v>1.0203967554385717E-4</v>
      </c>
      <c r="D104" s="30">
        <v>9.3702835766344889E-5</v>
      </c>
      <c r="E104" s="30">
        <v>3.4558080536624169E-4</v>
      </c>
      <c r="F104" s="30">
        <v>3.2331974778172616E-4</v>
      </c>
      <c r="G104" s="17">
        <v>4.0276297563507591E-4</v>
      </c>
      <c r="H104" s="17">
        <v>3.8525634922341218E-4</v>
      </c>
      <c r="I104" s="17">
        <v>3.0229336805992794E-4</v>
      </c>
      <c r="J104" s="17">
        <v>2.6812780451548109E-4</v>
      </c>
      <c r="K104" s="17">
        <v>2.4089117942449267E-4</v>
      </c>
      <c r="L104" s="17">
        <v>2.084762785212122E-4</v>
      </c>
      <c r="M104" s="23">
        <v>6.4935944050319855E-4</v>
      </c>
      <c r="N104" s="23">
        <v>6.3633043017851212E-4</v>
      </c>
      <c r="O104" s="23">
        <v>4.6458072926266119E-4</v>
      </c>
      <c r="P104" s="23">
        <v>4.530798127414874E-4</v>
      </c>
      <c r="Q104" s="23">
        <v>4.9065885640944872E-4</v>
      </c>
      <c r="R104" s="23">
        <v>4.9890252034945088E-4</v>
      </c>
      <c r="S104">
        <v>15</v>
      </c>
      <c r="T104" t="s">
        <v>1230</v>
      </c>
      <c r="U104" t="s">
        <v>1231</v>
      </c>
      <c r="V104" t="s">
        <v>1232</v>
      </c>
      <c r="W104" t="s">
        <v>1233</v>
      </c>
      <c r="X104">
        <v>9</v>
      </c>
      <c r="Y104" s="17">
        <f t="shared" si="13"/>
        <v>1.4098820080194305</v>
      </c>
      <c r="Z104" s="23">
        <f t="shared" si="7"/>
        <v>2.490103482361345</v>
      </c>
      <c r="AA104" s="12">
        <f t="shared" si="8"/>
        <v>0.56619414333835261</v>
      </c>
      <c r="AB104" s="7">
        <f t="shared" si="9"/>
        <v>1.7661786363664465</v>
      </c>
      <c r="AC104" s="18">
        <f t="shared" si="10"/>
        <v>0.13495548079776007</v>
      </c>
      <c r="AD104" s="27">
        <f t="shared" si="11"/>
        <v>7.0705118973821536E-4</v>
      </c>
      <c r="AE104" s="22">
        <f t="shared" si="12"/>
        <v>2.0609650600916311E-4</v>
      </c>
      <c r="AF104" s="5">
        <v>2.137067670789426E-4</v>
      </c>
      <c r="AG104" s="5">
        <v>3.0130132589660031E-4</v>
      </c>
      <c r="AH104" s="5">
        <v>5.3215196490745984E-4</v>
      </c>
      <c r="AI104" s="5">
        <v>1.0613732052593021E-4</v>
      </c>
      <c r="AJ104" s="5">
        <v>7.8371237319517376E-5</v>
      </c>
      <c r="AK104" s="5">
        <v>8.7448528532760303E-5</v>
      </c>
      <c r="AL104" s="5" t="s">
        <v>1233</v>
      </c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s="5" customFormat="1" x14ac:dyDescent="0.25">
      <c r="A105" s="30">
        <v>2.7531473535816405E-5</v>
      </c>
      <c r="B105" s="30">
        <v>3.4862142995353066E-5</v>
      </c>
      <c r="C105" s="30">
        <v>2.2262900387295717E-4</v>
      </c>
      <c r="D105" s="30">
        <v>1.7066933668313926E-5</v>
      </c>
      <c r="E105" s="30">
        <v>2.1905396647941742E-4</v>
      </c>
      <c r="F105" s="30">
        <v>2.6033274875534028E-4</v>
      </c>
      <c r="G105" s="17">
        <v>0.75090527686576103</v>
      </c>
      <c r="H105" s="17">
        <v>0.72328166319093579</v>
      </c>
      <c r="I105" s="17">
        <v>0.87566302508361715</v>
      </c>
      <c r="J105" s="17">
        <v>0.90435546437094383</v>
      </c>
      <c r="K105" s="17">
        <v>1.3589011981289409</v>
      </c>
      <c r="L105" s="17">
        <v>1.3868933723598011</v>
      </c>
      <c r="M105" s="23">
        <v>0.81413218681616961</v>
      </c>
      <c r="N105" s="23">
        <v>0.93704320551186115</v>
      </c>
      <c r="O105" s="23">
        <v>1.1741591295227052</v>
      </c>
      <c r="P105" s="23">
        <v>1.1407220243221596</v>
      </c>
      <c r="Q105" s="23">
        <v>0.96080908545596511</v>
      </c>
      <c r="R105" s="23">
        <v>0.97313436837113909</v>
      </c>
      <c r="S105" s="5">
        <v>37</v>
      </c>
      <c r="T105" s="5" t="s">
        <v>1241</v>
      </c>
      <c r="U105" s="5" t="s">
        <v>1242</v>
      </c>
      <c r="V105" s="5" t="s">
        <v>1243</v>
      </c>
      <c r="W105" s="5" t="s">
        <v>1244</v>
      </c>
      <c r="X105" s="5">
        <v>8</v>
      </c>
      <c r="Y105" s="17">
        <f t="shared" si="13"/>
        <v>7677.7763262333956</v>
      </c>
      <c r="Z105" s="23">
        <f t="shared" si="7"/>
        <v>7677.7763262333956</v>
      </c>
      <c r="AA105" s="12">
        <f t="shared" si="8"/>
        <v>1</v>
      </c>
      <c r="AB105" s="7">
        <f t="shared" si="9"/>
        <v>1</v>
      </c>
      <c r="AC105" s="18">
        <f t="shared" si="10"/>
        <v>9.0804800200527622E-6</v>
      </c>
      <c r="AD105" s="27">
        <f t="shared" si="11"/>
        <v>1</v>
      </c>
      <c r="AE105" s="22">
        <f t="shared" si="12"/>
        <v>5.4889447164765255E-9</v>
      </c>
      <c r="AF105" s="5">
        <v>1.3024604488453303E-4</v>
      </c>
      <c r="AG105" s="5">
        <v>1</v>
      </c>
      <c r="AH105" s="5">
        <v>1</v>
      </c>
      <c r="AI105" s="5">
        <v>1.1471869219624122E-4</v>
      </c>
      <c r="AJ105" s="5">
        <v>0.29722897945559806</v>
      </c>
      <c r="AK105" s="5">
        <v>0.13483484892342096</v>
      </c>
      <c r="AL105" s="5" t="s">
        <v>1244</v>
      </c>
    </row>
    <row r="106" spans="1:75" ht="14.1" customHeight="1" x14ac:dyDescent="0.25">
      <c r="A106" s="30">
        <v>1.8428027801751276E-12</v>
      </c>
      <c r="B106" s="30">
        <v>1.4043262866602577E-5</v>
      </c>
      <c r="C106" s="30">
        <v>5.9568599869161E-6</v>
      </c>
      <c r="D106" s="30">
        <v>5.8101728856141595E-6</v>
      </c>
      <c r="E106" s="30">
        <v>2.880116465135707E-5</v>
      </c>
      <c r="F106" s="30">
        <v>3.3461612882419969E-5</v>
      </c>
      <c r="G106" s="17">
        <v>2.8568971501055002E-5</v>
      </c>
      <c r="H106" s="17">
        <v>2.9785221335970589E-5</v>
      </c>
      <c r="I106" s="17">
        <v>1.8428027801751276E-12</v>
      </c>
      <c r="J106" s="17">
        <v>2.901677257663756E-5</v>
      </c>
      <c r="K106" s="17">
        <v>1.8428027801751276E-12</v>
      </c>
      <c r="L106" s="17">
        <v>1.8428027801751276E-12</v>
      </c>
      <c r="M106" s="23">
        <v>8.1662539249558491E-5</v>
      </c>
      <c r="N106" s="23">
        <v>7.1583152095599687E-5</v>
      </c>
      <c r="O106" s="23">
        <v>3.7371946744590512E-5</v>
      </c>
      <c r="P106" s="23">
        <v>3.3579861332189497E-5</v>
      </c>
      <c r="Q106" s="23">
        <v>3.5204466323292369E-5</v>
      </c>
      <c r="R106" s="23">
        <v>4.1457587019245265E-5</v>
      </c>
      <c r="S106">
        <v>5</v>
      </c>
      <c r="T106" t="s">
        <v>1394</v>
      </c>
      <c r="U106" t="s">
        <v>1395</v>
      </c>
      <c r="V106" t="s">
        <v>1396</v>
      </c>
      <c r="W106" t="s">
        <v>1397</v>
      </c>
      <c r="X106">
        <v>6</v>
      </c>
      <c r="Y106" s="17">
        <f t="shared" si="13"/>
        <v>0.99202816328692156</v>
      </c>
      <c r="Z106" s="23">
        <f t="shared" si="7"/>
        <v>3.4160218928338648</v>
      </c>
      <c r="AA106" s="12">
        <f t="shared" si="8"/>
        <v>0.29040450980949495</v>
      </c>
      <c r="AB106" s="7">
        <f t="shared" si="9"/>
        <v>3.4434726948834196</v>
      </c>
      <c r="AC106" s="18">
        <f t="shared" si="10"/>
        <v>0.98935627983854202</v>
      </c>
      <c r="AD106" s="27">
        <f t="shared" si="11"/>
        <v>7.851191739375497E-3</v>
      </c>
      <c r="AE106" s="22">
        <f t="shared" si="12"/>
        <v>5.901186510994188E-3</v>
      </c>
      <c r="AF106" s="5">
        <v>1.4678845852618774E-5</v>
      </c>
      <c r="AG106" s="5">
        <v>1.4561828490345249E-5</v>
      </c>
      <c r="AH106" s="5">
        <v>5.014325879407931E-5</v>
      </c>
      <c r="AI106" s="5">
        <v>1.3585514715186937E-5</v>
      </c>
      <c r="AJ106" s="5">
        <v>1.5956425285957896E-5</v>
      </c>
      <c r="AK106" s="5">
        <v>2.092460287232747E-5</v>
      </c>
      <c r="AL106" s="5" t="s">
        <v>1397</v>
      </c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4.1" customHeight="1" x14ac:dyDescent="0.25">
      <c r="A107" s="30">
        <v>3.2466499381125397E-5</v>
      </c>
      <c r="B107" s="30">
        <v>4.5795491890132099E-5</v>
      </c>
      <c r="C107" s="30">
        <v>6.3165750896062854E-5</v>
      </c>
      <c r="D107" s="30">
        <v>4.7291847747634297E-5</v>
      </c>
      <c r="E107" s="30">
        <v>2.2226044331692214E-5</v>
      </c>
      <c r="F107" s="30">
        <v>2.2810212813007729E-5</v>
      </c>
      <c r="G107" s="17">
        <v>4.8027126056924176E-5</v>
      </c>
      <c r="H107" s="17">
        <v>9.5947369552598194E-5</v>
      </c>
      <c r="I107" s="17">
        <v>6.6735259881262076E-5</v>
      </c>
      <c r="J107" s="17">
        <v>5.0664176835354785E-5</v>
      </c>
      <c r="K107" s="17">
        <v>8.1977081676090548E-6</v>
      </c>
      <c r="L107" s="17">
        <v>9.246631510084737E-6</v>
      </c>
      <c r="M107" s="23">
        <v>7.3613908334478286E-5</v>
      </c>
      <c r="N107" s="23">
        <v>1.1533287982011387E-4</v>
      </c>
      <c r="O107" s="23">
        <v>7.6257912744503377E-5</v>
      </c>
      <c r="P107" s="23">
        <v>1.1090743973915171E-4</v>
      </c>
      <c r="Q107" s="23">
        <v>7.4042176729410112E-5</v>
      </c>
      <c r="R107" s="23">
        <v>1.1265268371474242E-4</v>
      </c>
      <c r="S107">
        <v>2</v>
      </c>
      <c r="T107" t="s">
        <v>1272</v>
      </c>
      <c r="U107" t="s">
        <v>1272</v>
      </c>
      <c r="V107" t="s">
        <v>1273</v>
      </c>
      <c r="W107" t="s">
        <v>1274</v>
      </c>
      <c r="X107">
        <v>5</v>
      </c>
      <c r="Y107" s="17">
        <f t="shared" si="13"/>
        <v>1.1927756054490415</v>
      </c>
      <c r="Z107" s="23">
        <f t="shared" si="7"/>
        <v>2.4076702600674249</v>
      </c>
      <c r="AA107" s="12">
        <f t="shared" si="8"/>
        <v>0.49540654517020061</v>
      </c>
      <c r="AB107" s="7">
        <f t="shared" si="9"/>
        <v>2.0185441830536224</v>
      </c>
      <c r="AC107" s="18">
        <f t="shared" si="10"/>
        <v>0.63390258603431238</v>
      </c>
      <c r="AD107" s="27">
        <f t="shared" si="11"/>
        <v>1.5612512550081432E-2</v>
      </c>
      <c r="AE107" s="22">
        <f t="shared" si="12"/>
        <v>4.8084828805698883E-4</v>
      </c>
      <c r="AF107" s="5">
        <v>3.8959307843275764E-5</v>
      </c>
      <c r="AG107" s="5">
        <v>4.6469712000638838E-5</v>
      </c>
      <c r="AH107" s="5">
        <v>9.3801166847066631E-5</v>
      </c>
      <c r="AI107" s="5">
        <v>1.6031646569326165E-5</v>
      </c>
      <c r="AJ107" s="5">
        <v>3.3849827474079966E-5</v>
      </c>
      <c r="AK107" s="5">
        <v>2.1058621917187559E-5</v>
      </c>
      <c r="AL107" s="5" t="s">
        <v>1274</v>
      </c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4.1" customHeight="1" x14ac:dyDescent="0.25">
      <c r="A108" s="30">
        <v>2.9125497940667893E-3</v>
      </c>
      <c r="B108" s="30">
        <v>2.8548700670473076E-3</v>
      </c>
      <c r="C108" s="30">
        <v>1.404381570743663E-3</v>
      </c>
      <c r="D108" s="30">
        <v>1.3971577838453764E-3</v>
      </c>
      <c r="E108" s="30">
        <v>5.5599202680663776E-3</v>
      </c>
      <c r="F108" s="30">
        <v>5.2890282593806336E-3</v>
      </c>
      <c r="G108" s="17">
        <v>5.9673639627630982E-3</v>
      </c>
      <c r="H108" s="17">
        <v>5.5037147832710364E-3</v>
      </c>
      <c r="I108" s="17">
        <v>4.5047313961380994E-3</v>
      </c>
      <c r="J108" s="17">
        <v>4.6539984213322845E-3</v>
      </c>
      <c r="K108" s="17">
        <v>2.2760457137943001E-3</v>
      </c>
      <c r="L108" s="17">
        <v>2.6097772972840157E-3</v>
      </c>
      <c r="M108" s="23">
        <v>1.2305578547707691E-2</v>
      </c>
      <c r="N108" s="23">
        <v>1.3043285937850816E-2</v>
      </c>
      <c r="O108" s="23">
        <v>7.2302964703043785E-3</v>
      </c>
      <c r="P108" s="23">
        <v>6.8348016661584189E-3</v>
      </c>
      <c r="Q108" s="23">
        <v>8.3828009021115167E-3</v>
      </c>
      <c r="R108" s="23">
        <v>8.5116835505393562E-3</v>
      </c>
      <c r="S108">
        <v>50</v>
      </c>
      <c r="T108" t="s">
        <v>1860</v>
      </c>
      <c r="U108" t="s">
        <v>1861</v>
      </c>
      <c r="V108" t="s">
        <v>1862</v>
      </c>
      <c r="W108" t="s">
        <v>1863</v>
      </c>
      <c r="X108">
        <v>6</v>
      </c>
      <c r="Y108" s="17">
        <f t="shared" si="13"/>
        <v>1.3140257906304924</v>
      </c>
      <c r="Z108" s="23">
        <f t="shared" si="7"/>
        <v>2.8998205068996441</v>
      </c>
      <c r="AA108" s="12">
        <f t="shared" si="8"/>
        <v>0.45314038834610104</v>
      </c>
      <c r="AB108" s="7">
        <f t="shared" si="9"/>
        <v>2.2068216069855526</v>
      </c>
      <c r="AC108" s="18">
        <f t="shared" si="10"/>
        <v>0.31706215518700437</v>
      </c>
      <c r="AD108" s="27">
        <f t="shared" si="11"/>
        <v>2.020564371195565E-3</v>
      </c>
      <c r="AE108" s="22">
        <f t="shared" si="12"/>
        <v>8.4672376893588194E-4</v>
      </c>
      <c r="AF108" s="5">
        <v>3.2363179571916912E-3</v>
      </c>
      <c r="AG108" s="5">
        <v>4.2526052624304719E-3</v>
      </c>
      <c r="AH108" s="5">
        <v>9.384741179112031E-3</v>
      </c>
      <c r="AI108" s="5">
        <v>1.8221732446383459E-3</v>
      </c>
      <c r="AJ108" s="5">
        <v>1.5057242683298925E-3</v>
      </c>
      <c r="AK108" s="5">
        <v>2.6391732853299366E-3</v>
      </c>
      <c r="AL108" s="5" t="s">
        <v>1863</v>
      </c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4.1" customHeight="1" x14ac:dyDescent="0.25">
      <c r="A109" s="30">
        <v>7.4926518239140516E-6</v>
      </c>
      <c r="B109" s="30">
        <v>7.7635438325997959E-6</v>
      </c>
      <c r="C109" s="30">
        <v>1.8428027801751276E-12</v>
      </c>
      <c r="D109" s="30">
        <v>1.8428027801751276E-12</v>
      </c>
      <c r="E109" s="30">
        <v>1.1541473812236824E-5</v>
      </c>
      <c r="F109" s="30">
        <v>1.0588744774886284E-5</v>
      </c>
      <c r="G109" s="17">
        <v>1.1541105251680789E-5</v>
      </c>
      <c r="H109" s="17">
        <v>1.3668621061392974E-5</v>
      </c>
      <c r="I109" s="17">
        <v>1.1804441768967815E-5</v>
      </c>
      <c r="J109" s="17">
        <v>1.2761040692156723E-5</v>
      </c>
      <c r="K109" s="17">
        <v>1.8428027801751276E-12</v>
      </c>
      <c r="L109" s="17">
        <v>1.0613438332140631E-5</v>
      </c>
      <c r="M109" s="23">
        <v>2.5907221918763047E-5</v>
      </c>
      <c r="N109" s="23">
        <v>1.8931875835676298E-5</v>
      </c>
      <c r="O109" s="23">
        <v>1.7277312163425609E-5</v>
      </c>
      <c r="P109" s="23">
        <v>1.5559614089292954E-5</v>
      </c>
      <c r="Q109" s="23">
        <v>1.8251673028139044E-5</v>
      </c>
      <c r="R109" s="23">
        <v>1.6621237152785923E-5</v>
      </c>
      <c r="S109">
        <v>4</v>
      </c>
      <c r="T109" t="s">
        <v>1313</v>
      </c>
      <c r="U109" t="s">
        <v>1314</v>
      </c>
      <c r="V109" t="s">
        <v>1315</v>
      </c>
      <c r="W109" t="s">
        <v>1316</v>
      </c>
      <c r="X109">
        <v>5</v>
      </c>
      <c r="Y109" s="17">
        <f t="shared" si="13"/>
        <v>1.6152563496035699</v>
      </c>
      <c r="Z109" s="23">
        <f t="shared" si="7"/>
        <v>3.0104230472438642</v>
      </c>
      <c r="AA109" s="12">
        <f t="shared" si="8"/>
        <v>0.53655460520154707</v>
      </c>
      <c r="AB109" s="7">
        <f t="shared" si="9"/>
        <v>1.8637432058277981</v>
      </c>
      <c r="AC109" s="18">
        <f t="shared" si="10"/>
        <v>0.21858733414776002</v>
      </c>
      <c r="AD109" s="27">
        <f t="shared" si="11"/>
        <v>6.7043319761138538E-3</v>
      </c>
      <c r="AE109" s="22">
        <f t="shared" si="12"/>
        <v>6.358289779583989E-4</v>
      </c>
      <c r="AF109" s="5">
        <v>6.2310696548737524E-6</v>
      </c>
      <c r="AG109" s="5">
        <v>1.0064774824856953E-5</v>
      </c>
      <c r="AH109" s="5">
        <v>1.8758155698013814E-5</v>
      </c>
      <c r="AI109" s="5">
        <v>5.0750803658268631E-6</v>
      </c>
      <c r="AJ109" s="5">
        <v>5.0411156851211214E-6</v>
      </c>
      <c r="AK109" s="5">
        <v>3.6982654873699875E-6</v>
      </c>
      <c r="AL109" s="5" t="s">
        <v>1316</v>
      </c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4.1" customHeight="1" x14ac:dyDescent="0.25">
      <c r="A110" s="30">
        <v>1.6874729338341662E-4</v>
      </c>
      <c r="B110" s="30">
        <v>1.6618211191341282E-4</v>
      </c>
      <c r="C110" s="30">
        <v>5.2669146260185326E-5</v>
      </c>
      <c r="D110" s="30">
        <v>4.5550399120368804E-5</v>
      </c>
      <c r="E110" s="30">
        <v>4.3991387968340647E-4</v>
      </c>
      <c r="F110" s="30">
        <v>4.987361444265965E-4</v>
      </c>
      <c r="G110" s="17">
        <v>4.7383987886643057E-4</v>
      </c>
      <c r="H110" s="17">
        <v>4.5154196522631149E-4</v>
      </c>
      <c r="I110" s="17">
        <v>3.3902042746881825E-4</v>
      </c>
      <c r="J110" s="17">
        <v>3.6553835947553831E-4</v>
      </c>
      <c r="K110" s="17">
        <v>1.9461840161429523E-4</v>
      </c>
      <c r="L110" s="17">
        <v>2.3867981608828253E-4</v>
      </c>
      <c r="M110" s="23">
        <v>1.3115066133621079E-3</v>
      </c>
      <c r="N110" s="23">
        <v>1.1870675008629039E-3</v>
      </c>
      <c r="O110" s="23">
        <v>6.127656152085546E-4</v>
      </c>
      <c r="P110" s="23">
        <v>6.0874431572562667E-4</v>
      </c>
      <c r="Q110" s="23">
        <v>6.809266414441827E-4</v>
      </c>
      <c r="R110" s="23">
        <v>7.0893499234277559E-4</v>
      </c>
      <c r="S110">
        <v>25</v>
      </c>
      <c r="T110" t="s">
        <v>2144</v>
      </c>
      <c r="U110" t="s">
        <v>2145</v>
      </c>
      <c r="V110" t="s">
        <v>2146</v>
      </c>
      <c r="W110" t="s">
        <v>2147</v>
      </c>
      <c r="X110">
        <v>6</v>
      </c>
      <c r="Y110" s="17">
        <f t="shared" si="13"/>
        <v>1.5040387743834369</v>
      </c>
      <c r="Z110" s="23">
        <f t="shared" si="7"/>
        <v>3.7249959891084878</v>
      </c>
      <c r="AA110" s="12">
        <f t="shared" si="8"/>
        <v>0.40376923325047714</v>
      </c>
      <c r="AB110" s="7">
        <f t="shared" si="9"/>
        <v>2.4766622061558929</v>
      </c>
      <c r="AC110" s="18">
        <f t="shared" si="10"/>
        <v>0.2370897743544412</v>
      </c>
      <c r="AD110" s="27">
        <f t="shared" si="11"/>
        <v>3.8222080939066998E-3</v>
      </c>
      <c r="AE110" s="22">
        <f t="shared" si="12"/>
        <v>2.0090222011413653E-3</v>
      </c>
      <c r="AF110" s="5">
        <v>2.2863316246456446E-4</v>
      </c>
      <c r="AG110" s="5">
        <v>3.4387314145661272E-4</v>
      </c>
      <c r="AH110" s="5">
        <v>8.5165761315769185E-4</v>
      </c>
      <c r="AI110" s="5">
        <v>1.9471222180251485E-4</v>
      </c>
      <c r="AJ110" s="5">
        <v>1.1164181297095024E-4</v>
      </c>
      <c r="AK110" s="5">
        <v>3.1290764251049892E-4</v>
      </c>
      <c r="AL110" s="5" t="s">
        <v>2147</v>
      </c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4.1" customHeight="1" x14ac:dyDescent="0.25">
      <c r="A111" s="30">
        <v>9.0518472562202263E-5</v>
      </c>
      <c r="B111" s="30">
        <v>7.5160554192222758E-5</v>
      </c>
      <c r="C111" s="30">
        <v>5.0763688185484241E-5</v>
      </c>
      <c r="D111" s="30">
        <v>4.26019146720886E-5</v>
      </c>
      <c r="E111" s="30">
        <v>1.9708775733972989E-4</v>
      </c>
      <c r="F111" s="30">
        <v>1.9246232236149033E-4</v>
      </c>
      <c r="G111" s="17">
        <v>1.855149558802301E-4</v>
      </c>
      <c r="H111" s="17">
        <v>2.0508552140568995E-4</v>
      </c>
      <c r="I111" s="17">
        <v>1.5780288767195652E-4</v>
      </c>
      <c r="J111" s="17">
        <v>1.2982177025777739E-4</v>
      </c>
      <c r="K111" s="17">
        <v>6.9648731076718946E-5</v>
      </c>
      <c r="L111" s="17">
        <v>5.7289052830084369E-5</v>
      </c>
      <c r="M111" s="23">
        <v>3.9967695560820478E-4</v>
      </c>
      <c r="N111" s="23">
        <v>3.7158817871995334E-4</v>
      </c>
      <c r="O111" s="23">
        <v>2.0884618864586089E-4</v>
      </c>
      <c r="P111" s="23">
        <v>2.1946241928079058E-4</v>
      </c>
      <c r="Q111" s="23">
        <v>2.4403255912148011E-4</v>
      </c>
      <c r="R111" s="23">
        <v>3.1054485256910771E-4</v>
      </c>
      <c r="S111">
        <v>10</v>
      </c>
      <c r="T111" t="s">
        <v>1334</v>
      </c>
      <c r="U111" t="s">
        <v>1334</v>
      </c>
      <c r="V111" t="s">
        <v>1335</v>
      </c>
      <c r="W111" t="s">
        <v>1336</v>
      </c>
      <c r="X111">
        <v>3</v>
      </c>
      <c r="Y111" s="17">
        <f t="shared" si="13"/>
        <v>1.2413960637684287</v>
      </c>
      <c r="Z111" s="23">
        <f t="shared" si="7"/>
        <v>2.7045412624515968</v>
      </c>
      <c r="AA111" s="12">
        <f t="shared" si="8"/>
        <v>0.45900429806832943</v>
      </c>
      <c r="AB111" s="7">
        <f t="shared" si="9"/>
        <v>2.178628836828747</v>
      </c>
      <c r="AC111" s="18">
        <f t="shared" si="10"/>
        <v>0.50304168493003576</v>
      </c>
      <c r="AD111" s="27">
        <f t="shared" si="11"/>
        <v>3.2993705113316925E-3</v>
      </c>
      <c r="AE111" s="22">
        <f t="shared" si="12"/>
        <v>1.72658549401756E-3</v>
      </c>
      <c r="AF111" s="5">
        <v>1.0809911821886969E-4</v>
      </c>
      <c r="AG111" s="5">
        <v>1.3419381985374287E-4</v>
      </c>
      <c r="AH111" s="5">
        <v>2.9235852565756624E-4</v>
      </c>
      <c r="AI111" s="5">
        <v>6.9292700073235276E-5</v>
      </c>
      <c r="AJ111" s="5">
        <v>6.0525047590383979E-5</v>
      </c>
      <c r="AK111" s="5">
        <v>8.0930683449094329E-5</v>
      </c>
      <c r="AL111" s="5" t="s">
        <v>1336</v>
      </c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x14ac:dyDescent="0.25">
      <c r="A112" s="30">
        <v>1.7034684619660862E-5</v>
      </c>
      <c r="B112" s="30">
        <v>1.5556941070238427E-5</v>
      </c>
      <c r="C112" s="30">
        <v>1.8428027801751276E-12</v>
      </c>
      <c r="D112" s="30">
        <v>1.4733208227500146E-5</v>
      </c>
      <c r="E112" s="30">
        <v>1.4046948472162928E-5</v>
      </c>
      <c r="F112" s="30">
        <v>4.6064541096037664E-5</v>
      </c>
      <c r="G112" s="17">
        <v>6.6567564828266137E-5</v>
      </c>
      <c r="H112" s="17">
        <v>4.3617299003965094E-5</v>
      </c>
      <c r="I112" s="17">
        <v>4.6873531516534544E-5</v>
      </c>
      <c r="J112" s="17">
        <v>6.2336489644984044E-5</v>
      </c>
      <c r="K112" s="17">
        <v>5.5908793547733195E-5</v>
      </c>
      <c r="L112" s="17">
        <v>6.4002383358262359E-5</v>
      </c>
      <c r="M112" s="23">
        <v>9.1536840129887966E-5</v>
      </c>
      <c r="N112" s="23">
        <v>8.8790292583048211E-5</v>
      </c>
      <c r="O112" s="23">
        <v>6.5370244394476071E-5</v>
      </c>
      <c r="P112" s="23">
        <v>7.7942837227850179E-5</v>
      </c>
      <c r="Q112" s="23">
        <v>7.7080268488762134E-5</v>
      </c>
      <c r="R112" s="23">
        <v>6.4113588306061108E-5</v>
      </c>
      <c r="S112">
        <v>2</v>
      </c>
      <c r="T112" t="s">
        <v>1344</v>
      </c>
      <c r="U112" t="s">
        <v>1344</v>
      </c>
      <c r="V112" t="s">
        <v>1345</v>
      </c>
      <c r="W112" t="s">
        <v>1346</v>
      </c>
      <c r="X112">
        <v>3</v>
      </c>
      <c r="Y112" s="17">
        <f t="shared" si="13"/>
        <v>3.1582061361702531</v>
      </c>
      <c r="Z112" s="23">
        <f t="shared" si="7"/>
        <v>4.3266006139843105</v>
      </c>
      <c r="AA112" s="12">
        <f t="shared" si="8"/>
        <v>0.72995092867189837</v>
      </c>
      <c r="AB112" s="7">
        <f t="shared" si="9"/>
        <v>1.3699551034470765</v>
      </c>
      <c r="AC112" s="18">
        <f t="shared" si="10"/>
        <v>3.4792177081169112E-4</v>
      </c>
      <c r="AD112" s="27">
        <f t="shared" si="11"/>
        <v>6.2042106442831953E-3</v>
      </c>
      <c r="AE112" s="22">
        <f t="shared" si="12"/>
        <v>1.6456435836576725E-5</v>
      </c>
      <c r="AF112" s="5">
        <v>1.7906054221400469E-5</v>
      </c>
      <c r="AG112" s="5">
        <v>5.6551010316624224E-5</v>
      </c>
      <c r="AH112" s="5">
        <v>7.7472345188347625E-5</v>
      </c>
      <c r="AI112" s="5">
        <v>1.5131188726063824E-5</v>
      </c>
      <c r="AJ112" s="5">
        <v>9.493924606535077E-6</v>
      </c>
      <c r="AK112" s="5">
        <v>1.1412258910071053E-5</v>
      </c>
      <c r="AL112" s="5" t="s">
        <v>1346</v>
      </c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x14ac:dyDescent="0.25">
      <c r="A113" s="30">
        <v>2.0270830581926405E-5</v>
      </c>
      <c r="B113" s="30">
        <v>1.958346514492108E-5</v>
      </c>
      <c r="C113" s="30">
        <v>1.2031106510929356E-5</v>
      </c>
      <c r="D113" s="30">
        <v>1.7984280892285105E-5</v>
      </c>
      <c r="E113" s="30">
        <v>1.6665939783347819E-5</v>
      </c>
      <c r="F113" s="30">
        <v>1.7515103304452518E-5</v>
      </c>
      <c r="G113" s="17">
        <v>5.0251389012595557E-5</v>
      </c>
      <c r="H113" s="17">
        <v>5.4045719936976146E-5</v>
      </c>
      <c r="I113" s="17">
        <v>4.9377900494792541E-5</v>
      </c>
      <c r="J113" s="17">
        <v>6.7031951128870273E-5</v>
      </c>
      <c r="K113" s="17">
        <v>7.997026944847984E-5</v>
      </c>
      <c r="L113" s="17">
        <v>1.0792374482095635E-4</v>
      </c>
      <c r="M113" s="23">
        <v>8.4268341314495777E-5</v>
      </c>
      <c r="N113" s="23">
        <v>8.1950062162587835E-5</v>
      </c>
      <c r="O113" s="23">
        <v>1.0872789541940478E-4</v>
      </c>
      <c r="P113" s="23">
        <v>1.0197211228808589E-4</v>
      </c>
      <c r="Q113" s="23">
        <v>9.1496627135058693E-5</v>
      </c>
      <c r="R113" s="23">
        <v>9.5057487827191357E-5</v>
      </c>
      <c r="S113">
        <v>3</v>
      </c>
      <c r="T113" t="s">
        <v>1373</v>
      </c>
      <c r="U113" t="s">
        <v>1374</v>
      </c>
      <c r="V113" t="s">
        <v>1375</v>
      </c>
      <c r="W113" t="s">
        <v>1376</v>
      </c>
      <c r="X113">
        <v>4</v>
      </c>
      <c r="Y113" s="17">
        <f t="shared" si="13"/>
        <v>3.9269401540469655</v>
      </c>
      <c r="Z113" s="23">
        <f t="shared" si="7"/>
        <v>5.4153637041131342</v>
      </c>
      <c r="AA113" s="12">
        <f t="shared" si="8"/>
        <v>0.72514799902808635</v>
      </c>
      <c r="AB113" s="7">
        <f t="shared" si="9"/>
        <v>1.379028834583143</v>
      </c>
      <c r="AC113" s="18">
        <f t="shared" si="10"/>
        <v>2.9565677422774966E-4</v>
      </c>
      <c r="AD113" s="27">
        <f t="shared" si="11"/>
        <v>2.9863938604561685E-2</v>
      </c>
      <c r="AE113" s="22">
        <f t="shared" si="12"/>
        <v>7.626330335147342E-9</v>
      </c>
      <c r="AF113" s="5">
        <v>1.7341787702977046E-5</v>
      </c>
      <c r="AG113" s="5">
        <v>6.8100162473778452E-5</v>
      </c>
      <c r="AH113" s="5">
        <v>9.3912087691137383E-5</v>
      </c>
      <c r="AI113" s="5">
        <v>2.9225793700258329E-6</v>
      </c>
      <c r="AJ113" s="5">
        <v>2.2779760265329353E-5</v>
      </c>
      <c r="AK113" s="5">
        <v>1.0273367950547729E-5</v>
      </c>
      <c r="AL113" s="5" t="s">
        <v>1376</v>
      </c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ht="14.1" customHeight="1" x14ac:dyDescent="0.25">
      <c r="A114" s="30">
        <v>1.9828557914684374E-4</v>
      </c>
      <c r="B114" s="30">
        <v>1.885371524397173E-4</v>
      </c>
      <c r="C114" s="30">
        <v>4.1321166739866888E-5</v>
      </c>
      <c r="D114" s="30">
        <v>4.7568268164660571E-5</v>
      </c>
      <c r="E114" s="30">
        <v>4.3412747895365655E-4</v>
      </c>
      <c r="F114" s="30">
        <v>4.2618499897110177E-4</v>
      </c>
      <c r="G114" s="17">
        <v>3.6294000755549141E-4</v>
      </c>
      <c r="H114" s="17">
        <v>4.5404817700734967E-4</v>
      </c>
      <c r="I114" s="17">
        <v>3.2201135780780181E-4</v>
      </c>
      <c r="J114" s="17">
        <v>3.1454800654809252E-4</v>
      </c>
      <c r="K114" s="17">
        <v>9.9929666360556643E-5</v>
      </c>
      <c r="L114" s="17">
        <v>4.3460660767650211E-5</v>
      </c>
      <c r="M114" s="23">
        <v>1.120514994420447E-3</v>
      </c>
      <c r="N114" s="23">
        <v>1.0368920716729612E-3</v>
      </c>
      <c r="O114" s="23">
        <v>5.4112616492019388E-4</v>
      </c>
      <c r="P114" s="23">
        <v>5.062011789109651E-4</v>
      </c>
      <c r="Q114" s="23">
        <v>6.5832693835012784E-4</v>
      </c>
      <c r="R114" s="23">
        <v>6.5279765156110194E-4</v>
      </c>
      <c r="S114">
        <v>20</v>
      </c>
      <c r="T114" t="s">
        <v>2331</v>
      </c>
      <c r="U114" t="s">
        <v>2332</v>
      </c>
      <c r="V114" t="s">
        <v>2333</v>
      </c>
      <c r="W114" t="s">
        <v>2334</v>
      </c>
      <c r="X114">
        <v>6</v>
      </c>
      <c r="Y114" s="17">
        <f t="shared" si="13"/>
        <v>1.1952907326385249</v>
      </c>
      <c r="Z114" s="23">
        <f t="shared" si="7"/>
        <v>3.3800716316952943</v>
      </c>
      <c r="AA114" s="12">
        <f t="shared" si="8"/>
        <v>0.35362881704344828</v>
      </c>
      <c r="AB114" s="7">
        <f t="shared" si="9"/>
        <v>2.8278238418480921</v>
      </c>
      <c r="AC114" s="18">
        <f t="shared" si="10"/>
        <v>0.66154985478663275</v>
      </c>
      <c r="AD114" s="27">
        <f t="shared" si="11"/>
        <v>2.9815150159982163E-3</v>
      </c>
      <c r="AE114" s="22">
        <f t="shared" si="12"/>
        <v>2.0157283538337371E-3</v>
      </c>
      <c r="AF114" s="5">
        <v>2.2267077406930782E-4</v>
      </c>
      <c r="AG114" s="5">
        <v>2.6615631267449039E-4</v>
      </c>
      <c r="AH114" s="5">
        <v>7.5264316663929947E-4</v>
      </c>
      <c r="AI114" s="5">
        <v>1.740346444174335E-4</v>
      </c>
      <c r="AJ114" s="5">
        <v>1.5959738701061939E-4</v>
      </c>
      <c r="AK114" s="5">
        <v>2.6094631433286661E-4</v>
      </c>
      <c r="AL114" s="5" t="s">
        <v>2334</v>
      </c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x14ac:dyDescent="0.25">
      <c r="A115" s="30">
        <v>2.2941051810400164E-5</v>
      </c>
      <c r="B115" s="30">
        <v>1.8719190641018947E-5</v>
      </c>
      <c r="C115" s="30">
        <v>1.8428027801751276E-12</v>
      </c>
      <c r="D115" s="30">
        <v>2.8364420392455566E-5</v>
      </c>
      <c r="E115" s="30">
        <v>2.9427717596616614E-5</v>
      </c>
      <c r="F115" s="30">
        <v>1.8428027801751276E-12</v>
      </c>
      <c r="G115" s="17">
        <v>4.7907343876212791E-5</v>
      </c>
      <c r="H115" s="17">
        <v>4.066881455568489E-5</v>
      </c>
      <c r="I115" s="17">
        <v>4.6475486116016721E-5</v>
      </c>
      <c r="J115" s="17">
        <v>5.5105331535576839E-5</v>
      </c>
      <c r="K115" s="17">
        <v>5.3666102564260068E-5</v>
      </c>
      <c r="L115" s="17">
        <v>6.0530542920412415E-5</v>
      </c>
      <c r="M115" s="23">
        <v>6.7207978258174129E-5</v>
      </c>
      <c r="N115" s="23">
        <v>7.5562227933956858E-5</v>
      </c>
      <c r="O115" s="23">
        <v>5.3770806035970521E-5</v>
      </c>
      <c r="P115" s="23">
        <v>5.4390086156341419E-5</v>
      </c>
      <c r="Q115" s="23">
        <v>7.273525439745853E-5</v>
      </c>
      <c r="R115" s="23">
        <v>1.1650910991887028E-4</v>
      </c>
      <c r="S115">
        <v>2</v>
      </c>
      <c r="T115" t="s">
        <v>1405</v>
      </c>
      <c r="U115" t="s">
        <v>1405</v>
      </c>
      <c r="V115" t="s">
        <v>1406</v>
      </c>
      <c r="W115" t="s">
        <v>1407</v>
      </c>
      <c r="X115">
        <v>1</v>
      </c>
      <c r="Y115" s="17">
        <f t="shared" si="13"/>
        <v>3.0602948762120192</v>
      </c>
      <c r="Z115" s="23">
        <f t="shared" si="7"/>
        <v>4.425992062117567</v>
      </c>
      <c r="AA115" s="12">
        <f t="shared" si="8"/>
        <v>0.69143704581066401</v>
      </c>
      <c r="AB115" s="7">
        <f t="shared" si="9"/>
        <v>1.4462632658444943</v>
      </c>
      <c r="AC115" s="18">
        <f t="shared" si="10"/>
        <v>2.5596651382590467E-4</v>
      </c>
      <c r="AD115" s="27">
        <f t="shared" si="11"/>
        <v>4.4063450965162489E-2</v>
      </c>
      <c r="AE115" s="22">
        <f t="shared" si="12"/>
        <v>3.8858012054689654E-4</v>
      </c>
      <c r="AF115" s="5">
        <v>1.6575397354349473E-5</v>
      </c>
      <c r="AG115" s="5">
        <v>5.0725603594693954E-5</v>
      </c>
      <c r="AH115" s="5">
        <v>7.3362577116795291E-5</v>
      </c>
      <c r="AI115" s="5">
        <v>1.3407222522513733E-5</v>
      </c>
      <c r="AJ115" s="5">
        <v>7.0867549471629698E-6</v>
      </c>
      <c r="AK115" s="5">
        <v>2.3015330911332365E-5</v>
      </c>
      <c r="AL115" s="5" t="s">
        <v>1407</v>
      </c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x14ac:dyDescent="0.25">
      <c r="A116" s="30">
        <v>1.8428027801751276E-12</v>
      </c>
      <c r="B116" s="30">
        <v>1.3118728711788716E-6</v>
      </c>
      <c r="C116" s="30">
        <v>1.8428027801751276E-12</v>
      </c>
      <c r="D116" s="30">
        <v>1.8428027801751276E-12</v>
      </c>
      <c r="E116" s="30">
        <v>2.0921339963328225E-6</v>
      </c>
      <c r="F116" s="30">
        <v>2.3138231707878903E-6</v>
      </c>
      <c r="G116" s="17">
        <v>3.0233022411553144E-6</v>
      </c>
      <c r="H116" s="17">
        <v>2.4125973998052772E-6</v>
      </c>
      <c r="I116" s="17">
        <v>2.8799321848576895E-6</v>
      </c>
      <c r="J116" s="17">
        <v>2.946641645500029E-6</v>
      </c>
      <c r="K116" s="17">
        <v>1.8428027801751276E-12</v>
      </c>
      <c r="L116" s="17">
        <v>3.3024868623518462E-6</v>
      </c>
      <c r="M116" s="23">
        <v>3.2015575833330542E-6</v>
      </c>
      <c r="N116" s="23">
        <v>2.9311251931061523E-6</v>
      </c>
      <c r="O116" s="23">
        <v>3.4343908233945797E-6</v>
      </c>
      <c r="P116" s="23">
        <v>3.4557037106540978E-6</v>
      </c>
      <c r="Q116" s="23">
        <v>3.876331636568357E-6</v>
      </c>
      <c r="R116" s="23">
        <v>3.4768155329394691E-6</v>
      </c>
      <c r="S116">
        <v>1</v>
      </c>
      <c r="T116" t="s">
        <v>1421</v>
      </c>
      <c r="U116" t="s">
        <v>1421</v>
      </c>
      <c r="V116" t="s">
        <v>1422</v>
      </c>
      <c r="W116" t="s">
        <v>1423</v>
      </c>
      <c r="X116">
        <v>1</v>
      </c>
      <c r="Y116" s="17">
        <f t="shared" si="13"/>
        <v>2.5472859452757559</v>
      </c>
      <c r="Z116" s="23">
        <f t="shared" si="7"/>
        <v>3.5635730063023239</v>
      </c>
      <c r="AA116" s="12">
        <f t="shared" si="8"/>
        <v>0.71481233603767258</v>
      </c>
      <c r="AB116" s="7">
        <f t="shared" si="9"/>
        <v>1.3989685818003246</v>
      </c>
      <c r="AC116" s="18">
        <f t="shared" si="10"/>
        <v>5.2543259365953901E-2</v>
      </c>
      <c r="AD116" s="27">
        <f t="shared" si="11"/>
        <v>8.9912893169883157E-2</v>
      </c>
      <c r="AE116" s="22">
        <f t="shared" si="12"/>
        <v>3.7402669124374867E-4</v>
      </c>
      <c r="AF116" s="5">
        <v>9.5297259445132078E-7</v>
      </c>
      <c r="AG116" s="5">
        <v>2.4274936960788224E-6</v>
      </c>
      <c r="AH116" s="5">
        <v>3.3959874133326186E-6</v>
      </c>
      <c r="AI116" s="5">
        <v>1.0957072747572746E-6</v>
      </c>
      <c r="AJ116" s="5">
        <v>1.223744633515639E-6</v>
      </c>
      <c r="AK116" s="5">
        <v>3.1502522387035544E-7</v>
      </c>
      <c r="AL116" s="5" t="s">
        <v>1423</v>
      </c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4.1" customHeight="1" x14ac:dyDescent="0.25">
      <c r="A117" s="30">
        <v>4.2894920314136442E-5</v>
      </c>
      <c r="B117" s="30">
        <v>4.9729875825805995E-5</v>
      </c>
      <c r="C117" s="30">
        <v>2.8900676001486526E-5</v>
      </c>
      <c r="D117" s="30">
        <v>2.1765343636648433E-5</v>
      </c>
      <c r="E117" s="30">
        <v>1.3993507191537849E-4</v>
      </c>
      <c r="F117" s="30">
        <v>1.5671563403165319E-4</v>
      </c>
      <c r="G117" s="17">
        <v>1.4456972090751895E-4</v>
      </c>
      <c r="H117" s="17">
        <v>1.5235556265375886E-4</v>
      </c>
      <c r="I117" s="17">
        <v>1.1126658906419403E-4</v>
      </c>
      <c r="J117" s="17">
        <v>7.4920989830799987E-5</v>
      </c>
      <c r="K117" s="17">
        <v>2.5532032519326393E-5</v>
      </c>
      <c r="L117" s="17">
        <v>2.4934964418549651E-5</v>
      </c>
      <c r="M117" s="23">
        <v>5.3350580240004559E-4</v>
      </c>
      <c r="N117" s="23">
        <v>3.6330430178512185E-4</v>
      </c>
      <c r="O117" s="23">
        <v>1.5602440928786136E-4</v>
      </c>
      <c r="P117" s="23">
        <v>1.6511053546953698E-4</v>
      </c>
      <c r="Q117" s="23">
        <v>1.8296108387425396E-4</v>
      </c>
      <c r="R117" s="23">
        <v>1.6493560894202962E-4</v>
      </c>
      <c r="S117">
        <v>6</v>
      </c>
      <c r="T117" t="s">
        <v>1431</v>
      </c>
      <c r="U117" t="s">
        <v>1432</v>
      </c>
      <c r="V117" t="s">
        <v>1433</v>
      </c>
      <c r="W117" t="s">
        <v>1434</v>
      </c>
      <c r="X117">
        <v>4</v>
      </c>
      <c r="Y117" s="17">
        <f t="shared" si="13"/>
        <v>1.2128426916874362</v>
      </c>
      <c r="Z117" s="23">
        <f t="shared" si="7"/>
        <v>3.5592042679191405</v>
      </c>
      <c r="AA117" s="12">
        <f t="shared" si="8"/>
        <v>0.34076231662773171</v>
      </c>
      <c r="AB117" s="7">
        <f t="shared" si="9"/>
        <v>2.9345967884484638</v>
      </c>
      <c r="AC117" s="18">
        <f t="shared" si="10"/>
        <v>0.65017267892253039</v>
      </c>
      <c r="AD117" s="27">
        <f t="shared" si="11"/>
        <v>2.8692558951301107E-2</v>
      </c>
      <c r="AE117" s="22">
        <f t="shared" si="12"/>
        <v>1.9817357982859392E-2</v>
      </c>
      <c r="AF117" s="5">
        <v>7.3323586954184843E-5</v>
      </c>
      <c r="AG117" s="5">
        <v>8.8929976565691325E-5</v>
      </c>
      <c r="AH117" s="5">
        <v>2.6097362362647491E-4</v>
      </c>
      <c r="AI117" s="5">
        <v>5.9170157806631306E-5</v>
      </c>
      <c r="AJ117" s="5">
        <v>5.6441869170508987E-5</v>
      </c>
      <c r="AK117" s="5">
        <v>1.5508622249824563E-4</v>
      </c>
      <c r="AL117" s="5" t="s">
        <v>1434</v>
      </c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x14ac:dyDescent="0.25">
      <c r="A118" s="30">
        <v>6.8788142178377168E-6</v>
      </c>
      <c r="B118" s="30">
        <v>7.0642001775233344E-6</v>
      </c>
      <c r="C118" s="30">
        <v>3.7923038413223951E-6</v>
      </c>
      <c r="D118" s="30">
        <v>3.3190720873734223E-6</v>
      </c>
      <c r="E118" s="30">
        <v>1.1553083469751928E-5</v>
      </c>
      <c r="F118" s="30">
        <v>1.1091829933874093E-5</v>
      </c>
      <c r="G118" s="17">
        <v>2.0547250998952672E-5</v>
      </c>
      <c r="H118" s="17">
        <v>1.9491325005912327E-5</v>
      </c>
      <c r="I118" s="17">
        <v>1.8870300468993308E-5</v>
      </c>
      <c r="J118" s="17">
        <v>1.4392105432889729E-5</v>
      </c>
      <c r="K118" s="17">
        <v>9.6909312603849605E-6</v>
      </c>
      <c r="L118" s="17">
        <v>9.2621110534382082E-6</v>
      </c>
      <c r="M118" s="23">
        <v>3.261072815680387E-5</v>
      </c>
      <c r="N118" s="23">
        <v>3.2075895325574456E-5</v>
      </c>
      <c r="O118" s="23">
        <v>2.4007157913079611E-5</v>
      </c>
      <c r="P118" s="23">
        <v>1.876499190713479E-5</v>
      </c>
      <c r="Q118" s="23">
        <v>2.5806689431689848E-5</v>
      </c>
      <c r="R118" s="23">
        <v>3.0660397907583837E-5</v>
      </c>
      <c r="S118">
        <v>3</v>
      </c>
      <c r="T118" t="s">
        <v>1453</v>
      </c>
      <c r="U118" t="s">
        <v>1454</v>
      </c>
      <c r="V118" t="s">
        <v>1455</v>
      </c>
      <c r="W118" t="s">
        <v>1456</v>
      </c>
      <c r="X118">
        <v>3</v>
      </c>
      <c r="Y118" s="17">
        <f t="shared" si="13"/>
        <v>2.1111097054420482</v>
      </c>
      <c r="Z118" s="23">
        <f t="shared" si="7"/>
        <v>3.7512236273463029</v>
      </c>
      <c r="AA118" s="12">
        <f t="shared" si="8"/>
        <v>0.56277895299339786</v>
      </c>
      <c r="AB118" s="7">
        <f t="shared" si="9"/>
        <v>1.7768965855617762</v>
      </c>
      <c r="AC118" s="18">
        <f t="shared" si="10"/>
        <v>8.902540152984223E-3</v>
      </c>
      <c r="AD118" s="27">
        <f t="shared" si="11"/>
        <v>2.743570211259832E-3</v>
      </c>
      <c r="AE118" s="22">
        <f t="shared" si="12"/>
        <v>1.8603021638983463E-5</v>
      </c>
      <c r="AF118" s="5">
        <v>7.2832172879471477E-6</v>
      </c>
      <c r="AG118" s="5">
        <v>1.5375670703428537E-5</v>
      </c>
      <c r="AH118" s="5">
        <v>2.7320976773644402E-5</v>
      </c>
      <c r="AI118" s="5">
        <v>3.4885447309175874E-6</v>
      </c>
      <c r="AJ118" s="5">
        <v>5.0310151075041206E-6</v>
      </c>
      <c r="AK118" s="5">
        <v>5.4446633003613307E-6</v>
      </c>
      <c r="AL118" s="5" t="s">
        <v>1456</v>
      </c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4.1" customHeight="1" x14ac:dyDescent="0.25">
      <c r="A119" s="30">
        <v>2.0856841866022093E-5</v>
      </c>
      <c r="B119" s="30">
        <v>2.1603176991993022E-5</v>
      </c>
      <c r="C119" s="30">
        <v>1.7635254045719936E-5</v>
      </c>
      <c r="D119" s="30">
        <v>1.700593689629013E-5</v>
      </c>
      <c r="E119" s="30">
        <v>3.6616491242079786E-5</v>
      </c>
      <c r="F119" s="30">
        <v>2.4284455037147831E-5</v>
      </c>
      <c r="G119" s="17">
        <v>3.6662561311584163E-5</v>
      </c>
      <c r="H119" s="17">
        <v>4.0976562619974137E-5</v>
      </c>
      <c r="I119" s="17">
        <v>3.4611521817249246E-5</v>
      </c>
      <c r="J119" s="17">
        <v>3.040440307010943E-5</v>
      </c>
      <c r="K119" s="17">
        <v>2.0737059685310711E-5</v>
      </c>
      <c r="L119" s="17">
        <v>2.5382765494132209E-5</v>
      </c>
      <c r="M119" s="23">
        <v>9.3026731588312757E-5</v>
      </c>
      <c r="N119" s="23">
        <v>6.4775092071002748E-5</v>
      </c>
      <c r="O119" s="23">
        <v>4.2756466752230984E-5</v>
      </c>
      <c r="P119" s="23">
        <v>4.1990409200733217E-5</v>
      </c>
      <c r="Q119" s="23">
        <v>4.5543227293900024E-5</v>
      </c>
      <c r="R119" s="23">
        <v>3.3286306469935759E-5</v>
      </c>
      <c r="S119">
        <v>4</v>
      </c>
      <c r="T119" t="s">
        <v>1476</v>
      </c>
      <c r="U119" t="s">
        <v>1476</v>
      </c>
      <c r="V119" t="s">
        <v>1477</v>
      </c>
      <c r="W119" t="s">
        <v>1478</v>
      </c>
      <c r="X119">
        <v>1</v>
      </c>
      <c r="Y119" s="17">
        <f t="shared" si="13"/>
        <v>1.3679124976130734</v>
      </c>
      <c r="Z119" s="23">
        <f t="shared" si="7"/>
        <v>2.3287913936036784</v>
      </c>
      <c r="AA119" s="12">
        <f t="shared" si="8"/>
        <v>0.5873915977919788</v>
      </c>
      <c r="AB119" s="7">
        <f t="shared" si="9"/>
        <v>1.7024417845931532</v>
      </c>
      <c r="AC119" s="18">
        <f t="shared" si="10"/>
        <v>7.3808967538368769E-2</v>
      </c>
      <c r="AD119" s="27">
        <f t="shared" si="11"/>
        <v>4.1765103901805149E-2</v>
      </c>
      <c r="AE119" s="22">
        <f t="shared" si="12"/>
        <v>8.8527743934369678E-3</v>
      </c>
      <c r="AF119" s="5">
        <v>2.3000359346542133E-5</v>
      </c>
      <c r="AG119" s="5">
        <v>3.1462478999726647E-5</v>
      </c>
      <c r="AH119" s="5">
        <v>5.356303889601924E-5</v>
      </c>
      <c r="AI119" s="5">
        <v>7.1876587378848745E-6</v>
      </c>
      <c r="AJ119" s="5">
        <v>7.4912238559895515E-6</v>
      </c>
      <c r="AK119" s="5">
        <v>2.1951146634679592E-5</v>
      </c>
      <c r="AL119" s="5" t="s">
        <v>1478</v>
      </c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x14ac:dyDescent="0.25">
      <c r="A120" s="30">
        <v>3.5188319087444065E-5</v>
      </c>
      <c r="B120" s="30">
        <v>4.164550002917771E-5</v>
      </c>
      <c r="C120" s="30">
        <v>2.2089676925959254E-5</v>
      </c>
      <c r="D120" s="30">
        <v>1.5076890946002807E-5</v>
      </c>
      <c r="E120" s="30">
        <v>4.3897405026551716E-5</v>
      </c>
      <c r="F120" s="30">
        <v>4.7573796573001096E-5</v>
      </c>
      <c r="G120" s="17">
        <v>1.2011388521181481E-4</v>
      </c>
      <c r="H120" s="17">
        <v>1.1261552069928223E-4</v>
      </c>
      <c r="I120" s="17">
        <v>1.1352586527268874E-4</v>
      </c>
      <c r="J120" s="17">
        <v>1.0423076804948539E-4</v>
      </c>
      <c r="K120" s="17">
        <v>9.4235405769815502E-5</v>
      </c>
      <c r="L120" s="17">
        <v>9.8416725278032864E-5</v>
      </c>
      <c r="M120" s="23">
        <v>2.3506506127455085E-4</v>
      </c>
      <c r="N120" s="23">
        <v>3.5727235256072996E-4</v>
      </c>
      <c r="O120" s="23">
        <v>2.2302126932318179E-4</v>
      </c>
      <c r="P120" s="23">
        <v>1.6420574308587821E-4</v>
      </c>
      <c r="Q120" s="23">
        <v>1.4235601234538942E-4</v>
      </c>
      <c r="R120" s="23">
        <v>1.4730824265861512E-4</v>
      </c>
      <c r="S120">
        <v>4</v>
      </c>
      <c r="T120" t="s">
        <v>2367</v>
      </c>
      <c r="U120" t="s">
        <v>2367</v>
      </c>
      <c r="V120" t="s">
        <v>2368</v>
      </c>
      <c r="W120" t="s">
        <v>2369</v>
      </c>
      <c r="X120">
        <v>7</v>
      </c>
      <c r="Y120" s="17">
        <f t="shared" si="13"/>
        <v>3.1300588791877986</v>
      </c>
      <c r="Z120" s="23">
        <f t="shared" si="7"/>
        <v>6.1771493079390485</v>
      </c>
      <c r="AA120" s="12">
        <f t="shared" si="8"/>
        <v>0.50671575562613602</v>
      </c>
      <c r="AB120" s="7">
        <f t="shared" si="9"/>
        <v>1.9734930064772207</v>
      </c>
      <c r="AC120" s="18">
        <f t="shared" si="10"/>
        <v>6.8895834903390439E-7</v>
      </c>
      <c r="AD120" s="27">
        <f t="shared" si="11"/>
        <v>1.0881673152932609E-2</v>
      </c>
      <c r="AE120" s="22">
        <f t="shared" si="12"/>
        <v>3.6136475810478699E-4</v>
      </c>
      <c r="AF120" s="5">
        <v>3.4245264764689443E-5</v>
      </c>
      <c r="AG120" s="5">
        <v>1.0718969504685325E-4</v>
      </c>
      <c r="AH120" s="5">
        <v>2.1153811354139088E-4</v>
      </c>
      <c r="AI120" s="5">
        <v>1.2974215011192596E-5</v>
      </c>
      <c r="AJ120" s="5">
        <v>9.901062435667939E-6</v>
      </c>
      <c r="AK120" s="5">
        <v>8.133368464706772E-5</v>
      </c>
      <c r="AL120" s="5" t="s">
        <v>2369</v>
      </c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x14ac:dyDescent="0.25">
      <c r="A121" s="30">
        <v>6.3427428890847714E-6</v>
      </c>
      <c r="B121" s="30">
        <v>4.4367319735496372E-6</v>
      </c>
      <c r="C121" s="30">
        <v>1.0754044184267992E-5</v>
      </c>
      <c r="D121" s="30">
        <v>8.3189645905445786E-6</v>
      </c>
      <c r="E121" s="30">
        <v>1.275164239797783E-5</v>
      </c>
      <c r="F121" s="30">
        <v>7.8132995076645238E-6</v>
      </c>
      <c r="G121" s="17">
        <v>1.8179617986983668E-4</v>
      </c>
      <c r="H121" s="17">
        <v>2.776366668611847E-4</v>
      </c>
      <c r="I121" s="17">
        <v>2.7820793572303903E-4</v>
      </c>
      <c r="J121" s="17">
        <v>3.1545097991037837E-4</v>
      </c>
      <c r="K121" s="17">
        <v>4.5205795000476058E-4</v>
      </c>
      <c r="L121" s="17">
        <v>3.7712958896283984E-4</v>
      </c>
      <c r="M121" s="23">
        <v>1.7081675943581167E-4</v>
      </c>
      <c r="N121" s="23">
        <v>1.7681251696485719E-4</v>
      </c>
      <c r="O121" s="23">
        <v>2.4147903394982088E-4</v>
      </c>
      <c r="P121" s="23">
        <v>3.0565897369735028E-4</v>
      </c>
      <c r="Q121" s="23">
        <v>2.9554540549778658E-4</v>
      </c>
      <c r="R121" s="23">
        <v>3.0342715248432529E-4</v>
      </c>
      <c r="S121">
        <v>9</v>
      </c>
      <c r="T121" t="s">
        <v>2388</v>
      </c>
      <c r="U121" t="s">
        <v>2388</v>
      </c>
      <c r="V121" t="s">
        <v>2389</v>
      </c>
      <c r="W121" t="s">
        <v>2390</v>
      </c>
      <c r="X121">
        <v>7</v>
      </c>
      <c r="Y121" s="17">
        <f t="shared" si="13"/>
        <v>37.333903527528321</v>
      </c>
      <c r="Z121" s="23">
        <f t="shared" si="7"/>
        <v>29.627451737957639</v>
      </c>
      <c r="AA121" s="12">
        <f t="shared" si="8"/>
        <v>1.2601118671200955</v>
      </c>
      <c r="AB121" s="7">
        <f t="shared" si="9"/>
        <v>0.79358033686757945</v>
      </c>
      <c r="AC121" s="18">
        <f t="shared" si="10"/>
        <v>1.1171543100072908E-5</v>
      </c>
      <c r="AD121" s="27">
        <f t="shared" si="11"/>
        <v>0.18749712673675734</v>
      </c>
      <c r="AE121" s="22">
        <f t="shared" si="12"/>
        <v>2.8706966522580465E-6</v>
      </c>
      <c r="AF121" s="5">
        <v>8.4029042571815557E-6</v>
      </c>
      <c r="AG121" s="5">
        <v>3.1371321688867322E-4</v>
      </c>
      <c r="AH121" s="5">
        <v>2.4895664033832533E-4</v>
      </c>
      <c r="AI121" s="5">
        <v>2.9922850615639165E-6</v>
      </c>
      <c r="AJ121" s="5">
        <v>9.2874289614183213E-5</v>
      </c>
      <c r="AK121" s="5">
        <v>6.2800054877325647E-5</v>
      </c>
      <c r="AL121" s="5" t="s">
        <v>2390</v>
      </c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x14ac:dyDescent="0.25">
      <c r="A122" s="30">
        <v>1.8428027801751276E-12</v>
      </c>
      <c r="B122" s="30">
        <v>1.8428027801751276E-12</v>
      </c>
      <c r="C122" s="30">
        <v>1.8428027801751276E-12</v>
      </c>
      <c r="D122" s="30">
        <v>1.8428027801751276E-12</v>
      </c>
      <c r="E122" s="30">
        <v>1.1375068721187011E-5</v>
      </c>
      <c r="F122" s="30">
        <v>1.2463059482602406E-5</v>
      </c>
      <c r="G122" s="17">
        <v>1.8428027801751276E-12</v>
      </c>
      <c r="H122" s="17">
        <v>1.0823702129358612E-5</v>
      </c>
      <c r="I122" s="17">
        <v>2.117564674699239E-5</v>
      </c>
      <c r="J122" s="17">
        <v>2.0620963110159677E-5</v>
      </c>
      <c r="K122" s="17">
        <v>1.8428027801751276E-12</v>
      </c>
      <c r="L122" s="17">
        <v>1.8428027801751276E-12</v>
      </c>
      <c r="M122" s="23">
        <v>3.6656155436629343E-5</v>
      </c>
      <c r="N122" s="23">
        <v>3.4470579167658026E-5</v>
      </c>
      <c r="O122" s="23">
        <v>1.9404177459946182E-5</v>
      </c>
      <c r="P122" s="23">
        <v>2.0106497414639541E-12</v>
      </c>
      <c r="Q122" s="23">
        <v>1.6911776040427464E-5</v>
      </c>
      <c r="R122" s="23">
        <v>1.6175275040129218E-5</v>
      </c>
      <c r="S122">
        <v>2</v>
      </c>
      <c r="T122" t="s">
        <v>1529</v>
      </c>
      <c r="U122" t="s">
        <v>1529</v>
      </c>
      <c r="V122" t="s">
        <v>1530</v>
      </c>
      <c r="W122" t="s">
        <v>1531</v>
      </c>
      <c r="X122">
        <v>2</v>
      </c>
      <c r="Y122" s="17">
        <f t="shared" si="13"/>
        <v>2.2074007151005066</v>
      </c>
      <c r="Z122" s="23">
        <f t="shared" si="7"/>
        <v>5.1857228836755276</v>
      </c>
      <c r="AA122" s="12">
        <f t="shared" si="8"/>
        <v>0.42566885362295898</v>
      </c>
      <c r="AB122" s="7">
        <f t="shared" si="9"/>
        <v>2.349243999152828</v>
      </c>
      <c r="AC122" s="18">
        <f t="shared" si="10"/>
        <v>0.35036075803247702</v>
      </c>
      <c r="AD122" s="27">
        <f t="shared" si="11"/>
        <v>0.11827581914149812</v>
      </c>
      <c r="AE122" s="22">
        <f t="shared" si="12"/>
        <v>2.0570528785133359E-2</v>
      </c>
      <c r="AF122" s="5">
        <v>3.9730225958334226E-6</v>
      </c>
      <c r="AG122" s="5">
        <v>8.7700529191531691E-6</v>
      </c>
      <c r="AH122" s="5">
        <v>2.0602994192573326E-5</v>
      </c>
      <c r="AI122" s="5">
        <v>6.1645857735391883E-6</v>
      </c>
      <c r="AJ122" s="5">
        <v>1.0288845351161478E-5</v>
      </c>
      <c r="AK122" s="5">
        <v>1.3484540301510761E-5</v>
      </c>
      <c r="AL122" s="5" t="s">
        <v>1531</v>
      </c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x14ac:dyDescent="0.25">
      <c r="A123" s="30">
        <v>8.6733355651722558E-6</v>
      </c>
      <c r="B123" s="30">
        <v>9.2162252642118481E-6</v>
      </c>
      <c r="C123" s="30">
        <v>1.8428027801751276E-12</v>
      </c>
      <c r="D123" s="30">
        <v>6.7345227601500036E-6</v>
      </c>
      <c r="E123" s="30">
        <v>1.6408500234957355E-5</v>
      </c>
      <c r="F123" s="30">
        <v>1.4717912964424691E-5</v>
      </c>
      <c r="G123" s="17">
        <v>3.8133117930163914E-5</v>
      </c>
      <c r="H123" s="17">
        <v>3.5315472479276145E-5</v>
      </c>
      <c r="I123" s="17">
        <v>3.6450638991864025E-5</v>
      </c>
      <c r="J123" s="17">
        <v>5.929586505769508E-5</v>
      </c>
      <c r="K123" s="17">
        <v>3.6253459094385283E-5</v>
      </c>
      <c r="L123" s="17">
        <v>3.4165563544446869E-5</v>
      </c>
      <c r="M123" s="23">
        <v>4.1883844764435628E-5</v>
      </c>
      <c r="N123" s="23">
        <v>4.7608164578383503E-5</v>
      </c>
      <c r="O123" s="23">
        <v>4.2555401778084586E-5</v>
      </c>
      <c r="P123" s="23">
        <v>4.0697561416971892E-5</v>
      </c>
      <c r="Q123" s="23">
        <v>4.584683540486108E-5</v>
      </c>
      <c r="R123" s="23">
        <v>4.0212994829279082E-5</v>
      </c>
      <c r="S123">
        <v>4</v>
      </c>
      <c r="T123" t="s">
        <v>1535</v>
      </c>
      <c r="U123" t="s">
        <v>1536</v>
      </c>
      <c r="V123" t="s">
        <v>1537</v>
      </c>
      <c r="W123" t="s">
        <v>1538</v>
      </c>
      <c r="X123">
        <v>3</v>
      </c>
      <c r="Y123" s="17">
        <f t="shared" si="13"/>
        <v>4.2979726276655086</v>
      </c>
      <c r="Z123" s="23">
        <f t="shared" si="7"/>
        <v>4.6421970946241951</v>
      </c>
      <c r="AA123" s="12">
        <f t="shared" si="8"/>
        <v>0.92584880393008118</v>
      </c>
      <c r="AB123" s="7">
        <f t="shared" si="9"/>
        <v>1.0800899625890954</v>
      </c>
      <c r="AC123" s="18">
        <f t="shared" si="10"/>
        <v>5.5154775294645426E-5</v>
      </c>
      <c r="AD123" s="27">
        <f t="shared" si="11"/>
        <v>0.45245990955734494</v>
      </c>
      <c r="AE123" s="22">
        <f t="shared" si="12"/>
        <v>1.8714343833101272E-7</v>
      </c>
      <c r="AF123" s="5">
        <v>9.2917497719531549E-6</v>
      </c>
      <c r="AG123" s="5">
        <v>3.9935686182971889E-5</v>
      </c>
      <c r="AH123" s="5">
        <v>4.3134133795335959E-5</v>
      </c>
      <c r="AI123" s="5">
        <v>5.8882172819145763E-6</v>
      </c>
      <c r="AJ123" s="5">
        <v>9.5750803501058521E-6</v>
      </c>
      <c r="AK123" s="5">
        <v>2.9578300388149857E-6</v>
      </c>
      <c r="AL123" s="5" t="s">
        <v>1538</v>
      </c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s="3" customFormat="1" ht="14.1" customHeight="1" x14ac:dyDescent="0.25">
      <c r="A124" s="30">
        <v>2.792399052799371E-5</v>
      </c>
      <c r="B124" s="30">
        <v>3.5365228154340877E-5</v>
      </c>
      <c r="C124" s="30">
        <v>2.0541722590612148E-5</v>
      </c>
      <c r="D124" s="30">
        <v>2.2067563292597155E-5</v>
      </c>
      <c r="E124" s="30">
        <v>6.0217266447782643E-5</v>
      </c>
      <c r="F124" s="30">
        <v>5.3645831733678138E-5</v>
      </c>
      <c r="G124" s="17">
        <v>4.8321974501752195E-5</v>
      </c>
      <c r="H124" s="17">
        <v>7.0815225236569798E-5</v>
      </c>
      <c r="I124" s="17">
        <v>4.3350092600839699E-5</v>
      </c>
      <c r="J124" s="17">
        <v>4.9377900494792541E-5</v>
      </c>
      <c r="K124" s="17">
        <v>3.1838103633085677E-5</v>
      </c>
      <c r="L124" s="17">
        <v>1.8428027801751276E-12</v>
      </c>
      <c r="M124" s="23">
        <v>1.3228466779039645E-4</v>
      </c>
      <c r="N124" s="23">
        <v>1.3302458689525519E-4</v>
      </c>
      <c r="O124" s="23">
        <v>5.6042840243824791E-5</v>
      </c>
      <c r="P124" s="23">
        <v>5.8536045923240095E-5</v>
      </c>
      <c r="Q124" s="23">
        <v>7.676861777883523E-5</v>
      </c>
      <c r="R124" s="23">
        <v>7.725318436652804E-5</v>
      </c>
      <c r="S124">
        <v>6</v>
      </c>
      <c r="T124" t="s">
        <v>2625</v>
      </c>
      <c r="U124" t="s">
        <v>2626</v>
      </c>
      <c r="V124" t="s">
        <v>2627</v>
      </c>
      <c r="W124" t="s">
        <v>2628</v>
      </c>
      <c r="X124">
        <v>6</v>
      </c>
      <c r="Y124" s="17">
        <f t="shared" si="13"/>
        <v>1.1089439431801031</v>
      </c>
      <c r="Z124" s="23">
        <f t="shared" si="7"/>
        <v>2.4294960371795749</v>
      </c>
      <c r="AA124" s="12">
        <f t="shared" si="8"/>
        <v>0.45645019634091971</v>
      </c>
      <c r="AB124" s="7">
        <f t="shared" si="9"/>
        <v>2.1908195198871301</v>
      </c>
      <c r="AC124" s="18">
        <f t="shared" si="10"/>
        <v>0.74221498145146492</v>
      </c>
      <c r="AD124" s="27">
        <f t="shared" si="11"/>
        <v>1.8512654263585178E-2</v>
      </c>
      <c r="AE124" s="22">
        <f t="shared" si="12"/>
        <v>7.8832102992737428E-3</v>
      </c>
      <c r="AF124" s="5">
        <v>3.6626933791167442E-5</v>
      </c>
      <c r="AG124" s="5">
        <v>4.061721638497379E-5</v>
      </c>
      <c r="AH124" s="5">
        <v>8.8984990499679957E-5</v>
      </c>
      <c r="AI124" s="5">
        <v>1.6698437611132903E-5</v>
      </c>
      <c r="AJ124" s="5">
        <v>2.3589540786533014E-5</v>
      </c>
      <c r="AK124" s="5">
        <v>3.4967260776515676E-5</v>
      </c>
      <c r="AL124" s="5" t="s">
        <v>2628</v>
      </c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4.1" customHeight="1" x14ac:dyDescent="0.25">
      <c r="A125" s="30">
        <v>1.2077360860711751E-5</v>
      </c>
      <c r="B125" s="30">
        <v>1.424541833158779E-5</v>
      </c>
      <c r="C125" s="30">
        <v>4.2238882524394098E-6</v>
      </c>
      <c r="D125" s="30">
        <v>5.8892291248836727E-6</v>
      </c>
      <c r="E125" s="30">
        <v>2.3324354788676589E-5</v>
      </c>
      <c r="F125" s="30">
        <v>2.41904720953589E-5</v>
      </c>
      <c r="G125" s="17">
        <v>2.4630901959820755E-5</v>
      </c>
      <c r="H125" s="17">
        <v>2.701180315180702E-5</v>
      </c>
      <c r="I125" s="17">
        <v>2.1827998931174388E-5</v>
      </c>
      <c r="J125" s="17">
        <v>2.5845308991956164E-5</v>
      </c>
      <c r="K125" s="17">
        <v>2.1470495191820413E-5</v>
      </c>
      <c r="L125" s="17">
        <v>2.1722959172704404E-5</v>
      </c>
      <c r="M125" s="23">
        <v>5.9082942652918289E-5</v>
      </c>
      <c r="N125" s="23">
        <v>5.5071696418697702E-5</v>
      </c>
      <c r="O125" s="23">
        <v>2.6938685236134055E-5</v>
      </c>
      <c r="P125" s="23">
        <v>2.8876951586905308E-5</v>
      </c>
      <c r="Q125" s="23">
        <v>4.5778473313651301E-5</v>
      </c>
      <c r="R125" s="23">
        <v>4.3271193086045755E-5</v>
      </c>
      <c r="S125">
        <v>2</v>
      </c>
      <c r="T125" t="s">
        <v>1560</v>
      </c>
      <c r="U125" t="s">
        <v>1560</v>
      </c>
      <c r="V125" t="s">
        <v>1561</v>
      </c>
      <c r="W125" t="s">
        <v>1562</v>
      </c>
      <c r="X125">
        <v>2</v>
      </c>
      <c r="Y125" s="17">
        <f t="shared" si="13"/>
        <v>1.6975370971990518</v>
      </c>
      <c r="Z125" s="23">
        <f t="shared" si="7"/>
        <v>3.0853807047575321</v>
      </c>
      <c r="AA125" s="12">
        <f t="shared" si="8"/>
        <v>0.55018724093967342</v>
      </c>
      <c r="AB125" s="7">
        <f t="shared" si="9"/>
        <v>1.8175630505209179</v>
      </c>
      <c r="AC125" s="18">
        <f t="shared" si="10"/>
        <v>2.1360120658828457E-2</v>
      </c>
      <c r="AD125" s="27">
        <f t="shared" si="11"/>
        <v>5.2789937964406106E-3</v>
      </c>
      <c r="AE125" s="22">
        <f t="shared" si="12"/>
        <v>1.0333216094701103E-3</v>
      </c>
      <c r="AF125" s="5">
        <v>1.3991787242276353E-5</v>
      </c>
      <c r="AG125" s="5">
        <v>2.3751577899880524E-5</v>
      </c>
      <c r="AH125" s="5">
        <v>4.3169990382392063E-5</v>
      </c>
      <c r="AI125" s="5">
        <v>8.4368554042593107E-6</v>
      </c>
      <c r="AJ125" s="5">
        <v>2.4001990622330591E-6</v>
      </c>
      <c r="AK125" s="5">
        <v>1.318660916603513E-5</v>
      </c>
      <c r="AL125" s="5" t="s">
        <v>1562</v>
      </c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4.1" customHeight="1" x14ac:dyDescent="0.25">
      <c r="A126" s="30">
        <v>2.3101375652275401E-5</v>
      </c>
      <c r="B126" s="30">
        <v>2.0643076743521781E-5</v>
      </c>
      <c r="C126" s="30">
        <v>1.1612790279829602E-5</v>
      </c>
      <c r="D126" s="30">
        <v>1.0655822796084658E-5</v>
      </c>
      <c r="E126" s="30">
        <v>2.9718880435884283E-5</v>
      </c>
      <c r="F126" s="30">
        <v>3.7060606712101993E-5</v>
      </c>
      <c r="G126" s="17">
        <v>2.4828081857299493E-5</v>
      </c>
      <c r="H126" s="17">
        <v>2.5266668918981175E-5</v>
      </c>
      <c r="I126" s="17">
        <v>3.5750373935397473E-5</v>
      </c>
      <c r="J126" s="17">
        <v>2.81395984532742E-5</v>
      </c>
      <c r="K126" s="17">
        <v>1.8428027801751276E-12</v>
      </c>
      <c r="L126" s="17">
        <v>1.670500720228753E-5</v>
      </c>
      <c r="M126" s="23">
        <v>7.0370730301496921E-5</v>
      </c>
      <c r="N126" s="23">
        <v>7.6684170489693746E-5</v>
      </c>
      <c r="O126" s="23">
        <v>2.9628934590212825E-5</v>
      </c>
      <c r="P126" s="23">
        <v>2.7944010106866033E-5</v>
      </c>
      <c r="Q126" s="23">
        <v>4.0745817010767027E-5</v>
      </c>
      <c r="R126" s="23">
        <v>5.9794712661396527E-5</v>
      </c>
      <c r="S126">
        <v>4</v>
      </c>
      <c r="T126" t="s">
        <v>1621</v>
      </c>
      <c r="U126" t="s">
        <v>1621</v>
      </c>
      <c r="V126" t="s">
        <v>1622</v>
      </c>
      <c r="W126" t="s">
        <v>1623</v>
      </c>
      <c r="X126">
        <v>2</v>
      </c>
      <c r="Y126" s="17">
        <f t="shared" si="13"/>
        <v>0.98416462092059254</v>
      </c>
      <c r="Z126" s="23">
        <f t="shared" si="7"/>
        <v>2.2980835079991229</v>
      </c>
      <c r="AA126" s="12">
        <f t="shared" si="8"/>
        <v>0.42825450750372301</v>
      </c>
      <c r="AB126" s="7">
        <f t="shared" si="9"/>
        <v>2.335060069370797</v>
      </c>
      <c r="AC126" s="18">
        <f t="shared" si="10"/>
        <v>0.95831794001521575</v>
      </c>
      <c r="AD126" s="27">
        <f t="shared" si="11"/>
        <v>1.513915676430585E-2</v>
      </c>
      <c r="AE126" s="22">
        <f t="shared" si="12"/>
        <v>1.3099445046965051E-2</v>
      </c>
      <c r="AF126" s="5">
        <v>2.2132092103282955E-5</v>
      </c>
      <c r="AG126" s="5">
        <v>2.1781622035007108E-5</v>
      </c>
      <c r="AH126" s="5">
        <v>5.0861395860072179E-5</v>
      </c>
      <c r="AI126" s="5">
        <v>1.0256091370825651E-5</v>
      </c>
      <c r="AJ126" s="5">
        <v>1.230599333153948E-5</v>
      </c>
      <c r="AK126" s="5">
        <v>2.1002775463191791E-5</v>
      </c>
      <c r="AL126" s="5" t="s">
        <v>1623</v>
      </c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4.1" customHeight="1" x14ac:dyDescent="0.25">
      <c r="A127" s="30">
        <v>1.1362353382003801E-6</v>
      </c>
      <c r="B127" s="30">
        <v>1.8859243652312256E-6</v>
      </c>
      <c r="C127" s="30">
        <v>1.8428027801751276E-12</v>
      </c>
      <c r="D127" s="30">
        <v>1.8428027801751276E-12</v>
      </c>
      <c r="E127" s="30">
        <v>4.9195463019555203E-6</v>
      </c>
      <c r="F127" s="30">
        <v>2.903520060443931E-6</v>
      </c>
      <c r="G127" s="17">
        <v>3.1047541240390549E-6</v>
      </c>
      <c r="H127" s="17">
        <v>3.7504722182124199E-6</v>
      </c>
      <c r="I127" s="17">
        <v>5.0054209115116813E-6</v>
      </c>
      <c r="J127" s="17">
        <v>2.9060999843361763E-6</v>
      </c>
      <c r="K127" s="17">
        <v>1.8428027801751276E-12</v>
      </c>
      <c r="L127" s="17">
        <v>1.8428027801751276E-12</v>
      </c>
      <c r="M127" s="23">
        <v>6.3349541404304795E-6</v>
      </c>
      <c r="N127" s="23">
        <v>5.387133852304372E-6</v>
      </c>
      <c r="O127" s="23">
        <v>5.6694290760059109E-6</v>
      </c>
      <c r="P127" s="23">
        <v>3.8956338740864112E-6</v>
      </c>
      <c r="Q127" s="23">
        <v>5.2683044525838518E-6</v>
      </c>
      <c r="R127" s="23">
        <v>5.3139462017150841E-6</v>
      </c>
      <c r="S127">
        <v>1</v>
      </c>
      <c r="T127" t="s">
        <v>1640</v>
      </c>
      <c r="U127" t="s">
        <v>1640</v>
      </c>
      <c r="V127" t="s">
        <v>1641</v>
      </c>
      <c r="W127" t="s">
        <v>1642</v>
      </c>
      <c r="X127">
        <v>1</v>
      </c>
      <c r="Y127" s="17">
        <f t="shared" si="13"/>
        <v>1.361589497147242</v>
      </c>
      <c r="Z127" s="23">
        <f t="shared" si="7"/>
        <v>2.9385639887347259</v>
      </c>
      <c r="AA127" s="12">
        <f t="shared" si="8"/>
        <v>0.46335199858401221</v>
      </c>
      <c r="AB127" s="7">
        <f t="shared" si="9"/>
        <v>2.1581864393721526</v>
      </c>
      <c r="AC127" s="18">
        <f t="shared" si="10"/>
        <v>0.57789449931731296</v>
      </c>
      <c r="AD127" s="27">
        <f t="shared" si="11"/>
        <v>9.7602373616922002E-3</v>
      </c>
      <c r="AE127" s="22">
        <f t="shared" si="12"/>
        <v>1.8827048537665156E-3</v>
      </c>
      <c r="AF127" s="5">
        <v>1.8075382919061028E-6</v>
      </c>
      <c r="AG127" s="5">
        <v>2.4611251539508154E-6</v>
      </c>
      <c r="AH127" s="5">
        <v>5.3115669328543513E-6</v>
      </c>
      <c r="AI127" s="5">
        <v>1.8908695329608809E-6</v>
      </c>
      <c r="AJ127" s="5">
        <v>2.0426636291973333E-6</v>
      </c>
      <c r="AK127" s="5">
        <v>7.9847865087027353E-7</v>
      </c>
      <c r="AL127" s="5" t="s">
        <v>1642</v>
      </c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x14ac:dyDescent="0.25">
      <c r="A128" s="30">
        <v>3.0667923867674471E-5</v>
      </c>
      <c r="B128" s="30">
        <v>2.3519691883375153E-5</v>
      </c>
      <c r="C128" s="30">
        <v>1.6904214182824464E-5</v>
      </c>
      <c r="D128" s="30">
        <v>1.4875656882407683E-5</v>
      </c>
      <c r="E128" s="30">
        <v>4.9899413681582104E-5</v>
      </c>
      <c r="F128" s="30">
        <v>5.4113903639842622E-5</v>
      </c>
      <c r="G128" s="17">
        <v>8.3978365495360744E-5</v>
      </c>
      <c r="H128" s="17">
        <v>8.8828622412781671E-5</v>
      </c>
      <c r="I128" s="17">
        <v>8.1252860183481722E-5</v>
      </c>
      <c r="J128" s="17">
        <v>9.2313362470092849E-5</v>
      </c>
      <c r="K128" s="17">
        <v>6.4317502633672301E-5</v>
      </c>
      <c r="L128" s="17">
        <v>6.0416289148041562E-5</v>
      </c>
      <c r="M128" s="23">
        <v>1.6686181139435207E-4</v>
      </c>
      <c r="N128" s="23">
        <v>1.5171960819138704E-4</v>
      </c>
      <c r="O128" s="23">
        <v>1.2039971716860302E-4</v>
      </c>
      <c r="P128" s="23">
        <v>1.2019664154471516E-4</v>
      </c>
      <c r="Q128" s="23">
        <v>1.3803311540124192E-4</v>
      </c>
      <c r="R128" s="23">
        <v>1.1262453461836192E-4</v>
      </c>
      <c r="S128">
        <v>4</v>
      </c>
      <c r="T128" t="s">
        <v>2448</v>
      </c>
      <c r="U128" t="s">
        <v>2448</v>
      </c>
      <c r="V128" t="s">
        <v>2449</v>
      </c>
      <c r="W128" t="s">
        <v>2450</v>
      </c>
      <c r="X128">
        <v>7</v>
      </c>
      <c r="Y128" s="17">
        <f t="shared" si="13"/>
        <v>2.4797610710287952</v>
      </c>
      <c r="Z128" s="23">
        <f t="shared" si="7"/>
        <v>4.2627223944775841</v>
      </c>
      <c r="AA128" s="12">
        <f t="shared" si="8"/>
        <v>0.58173177644440555</v>
      </c>
      <c r="AB128" s="7">
        <f t="shared" si="9"/>
        <v>1.7190052881623308</v>
      </c>
      <c r="AC128" s="18">
        <f t="shared" si="10"/>
        <v>3.0563625832943621E-4</v>
      </c>
      <c r="AD128" s="27">
        <f t="shared" si="11"/>
        <v>2.4289216125116271E-4</v>
      </c>
      <c r="AE128" s="22">
        <f t="shared" si="12"/>
        <v>2.8535372759762551E-6</v>
      </c>
      <c r="AF128" s="5">
        <v>3.1663467356284415E-5</v>
      </c>
      <c r="AG128" s="5">
        <v>7.8517833723905134E-5</v>
      </c>
      <c r="AH128" s="5">
        <v>1.3497257138644353E-4</v>
      </c>
      <c r="AI128" s="5">
        <v>1.6754403291297546E-5</v>
      </c>
      <c r="AJ128" s="5">
        <v>1.3139574367835705E-5</v>
      </c>
      <c r="AK128" s="5">
        <v>2.1151287099485381E-5</v>
      </c>
      <c r="AL128" s="5" t="s">
        <v>2450</v>
      </c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x14ac:dyDescent="0.25">
      <c r="A129" s="30">
        <v>3.3098580734725467E-6</v>
      </c>
      <c r="B129" s="30">
        <v>6.2843260409532201E-6</v>
      </c>
      <c r="C129" s="30">
        <v>5.5833238633746014E-6</v>
      </c>
      <c r="D129" s="30">
        <v>1.8428027801751276E-12</v>
      </c>
      <c r="E129" s="30">
        <v>1.8428027801751276E-12</v>
      </c>
      <c r="F129" s="30">
        <v>1.8428027801751276E-12</v>
      </c>
      <c r="G129" s="17">
        <v>6.8331127088893734E-6</v>
      </c>
      <c r="H129" s="17">
        <v>1.8428027801751276E-12</v>
      </c>
      <c r="I129" s="17">
        <v>7.924420515309083E-6</v>
      </c>
      <c r="J129" s="17">
        <v>1.148766397105571E-5</v>
      </c>
      <c r="K129" s="17">
        <v>1.8428027801751276E-12</v>
      </c>
      <c r="L129" s="17">
        <v>8.1809386623094615E-6</v>
      </c>
      <c r="M129" s="23">
        <v>1.2040574911782743E-5</v>
      </c>
      <c r="N129" s="23">
        <v>8.1875668122153662E-6</v>
      </c>
      <c r="O129" s="23">
        <v>9.822627181973855E-6</v>
      </c>
      <c r="P129" s="23">
        <v>9.1796213946536821E-6</v>
      </c>
      <c r="Q129" s="23">
        <v>7.6255902094761916E-6</v>
      </c>
      <c r="R129" s="23">
        <v>9.4617155533810754E-6</v>
      </c>
      <c r="S129">
        <v>3</v>
      </c>
      <c r="T129" t="s">
        <v>1653</v>
      </c>
      <c r="U129" t="s">
        <v>1653</v>
      </c>
      <c r="V129" t="s">
        <v>1654</v>
      </c>
      <c r="W129" t="s">
        <v>1655</v>
      </c>
      <c r="X129">
        <v>1</v>
      </c>
      <c r="Y129" s="17">
        <f t="shared" si="13"/>
        <v>2.2682331680407595</v>
      </c>
      <c r="Z129" s="23">
        <f t="shared" si="7"/>
        <v>3.7106009518914203</v>
      </c>
      <c r="AA129" s="12">
        <f t="shared" si="8"/>
        <v>0.61128458636452487</v>
      </c>
      <c r="AB129" s="7">
        <f t="shared" si="9"/>
        <v>1.6358992559378456</v>
      </c>
      <c r="AC129" s="18">
        <f t="shared" si="10"/>
        <v>0.18728406806769576</v>
      </c>
      <c r="AD129" s="27">
        <f t="shared" si="11"/>
        <v>0.1013421520722786</v>
      </c>
      <c r="AE129" s="22">
        <f t="shared" si="12"/>
        <v>4.907404559900705E-4</v>
      </c>
      <c r="AF129" s="5">
        <v>2.5295855843681177E-6</v>
      </c>
      <c r="AG129" s="5">
        <v>5.7376899238615309E-6</v>
      </c>
      <c r="AH129" s="5">
        <v>9.3862826772471523E-6</v>
      </c>
      <c r="AI129" s="5">
        <v>2.9403605305137217E-6</v>
      </c>
      <c r="AJ129" s="5">
        <v>4.7086205353566565E-6</v>
      </c>
      <c r="AK129" s="5">
        <v>1.5375968580086551E-6</v>
      </c>
      <c r="AL129" s="5" t="s">
        <v>1655</v>
      </c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4.1" customHeight="1" x14ac:dyDescent="0.25">
      <c r="A130" s="30">
        <v>1.8428027801751276E-12</v>
      </c>
      <c r="B130" s="30">
        <v>1.8428027801751276E-12</v>
      </c>
      <c r="C130" s="30">
        <v>1.8428027801751276E-12</v>
      </c>
      <c r="D130" s="30">
        <v>1.8428027801751276E-12</v>
      </c>
      <c r="E130" s="30">
        <v>1.8428027801751276E-12</v>
      </c>
      <c r="F130" s="30">
        <v>1.8428027801751276E-12</v>
      </c>
      <c r="G130" s="17">
        <v>1.8428027801751276E-12</v>
      </c>
      <c r="H130" s="17">
        <v>1.8428027801751276E-12</v>
      </c>
      <c r="I130" s="17">
        <v>1.8428027801751276E-12</v>
      </c>
      <c r="J130" s="17">
        <v>1.8428027801751276E-12</v>
      </c>
      <c r="K130" s="17">
        <v>1.8428027801751276E-12</v>
      </c>
      <c r="L130" s="17">
        <v>1.8428027801751276E-12</v>
      </c>
      <c r="M130" s="23">
        <v>3.7176913719668508E-5</v>
      </c>
      <c r="N130" s="23">
        <v>1.1750237089115346E-5</v>
      </c>
      <c r="O130" s="23">
        <v>1.203293444276518E-5</v>
      </c>
      <c r="P130" s="23">
        <v>1.0625479623740411E-5</v>
      </c>
      <c r="Q130" s="23">
        <v>1.3953306010837401E-5</v>
      </c>
      <c r="R130" s="23">
        <v>2.0106497414639541E-12</v>
      </c>
      <c r="S130">
        <v>2</v>
      </c>
      <c r="T130" t="s">
        <v>3928</v>
      </c>
      <c r="U130" t="s">
        <v>3928</v>
      </c>
      <c r="V130" t="s">
        <v>3929</v>
      </c>
      <c r="W130" t="s">
        <v>3930</v>
      </c>
      <c r="X130">
        <v>6</v>
      </c>
      <c r="Y130" s="17">
        <f t="shared" si="13"/>
        <v>1</v>
      </c>
      <c r="Z130" s="23">
        <f t="shared" si="7"/>
        <v>7736301.9903706638</v>
      </c>
      <c r="AA130" s="12">
        <f t="shared" si="8"/>
        <v>1.2926072447077362E-7</v>
      </c>
      <c r="AB130" s="7">
        <f t="shared" si="9"/>
        <v>7736301.9903706638</v>
      </c>
      <c r="AC130" s="18" t="e">
        <f t="shared" si="10"/>
        <v>#DIV/0!</v>
      </c>
      <c r="AD130" s="27">
        <f t="shared" si="11"/>
        <v>1.7385760971328535E-2</v>
      </c>
      <c r="AE130" s="22">
        <f t="shared" si="12"/>
        <v>1.7385760971328535E-2</v>
      </c>
      <c r="AF130" s="5">
        <v>1.8428027801751276E-12</v>
      </c>
      <c r="AG130" s="5">
        <v>1.8428027801751276E-12</v>
      </c>
      <c r="AH130" s="5">
        <v>1.4256478816129433E-5</v>
      </c>
      <c r="AI130" s="5">
        <v>0</v>
      </c>
      <c r="AJ130" s="5">
        <v>0</v>
      </c>
      <c r="AK130" s="5">
        <v>1.2272692721095054E-5</v>
      </c>
      <c r="AL130" s="5" t="s">
        <v>3930</v>
      </c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x14ac:dyDescent="0.25">
      <c r="A131" s="30">
        <v>1.5348888636356655E-5</v>
      </c>
      <c r="B131" s="30">
        <v>1.6058183426446061E-5</v>
      </c>
      <c r="C131" s="30">
        <v>1.5023265385099711E-5</v>
      </c>
      <c r="D131" s="30">
        <v>1.5699205444867946E-5</v>
      </c>
      <c r="E131" s="30">
        <v>1.6807651317143285E-5</v>
      </c>
      <c r="F131" s="30">
        <v>1.8050068951537356E-5</v>
      </c>
      <c r="G131" s="17">
        <v>2.2283171217877644E-5</v>
      </c>
      <c r="H131" s="17">
        <v>3.0610796981489044E-5</v>
      </c>
      <c r="I131" s="17">
        <v>3.3997868491450929E-5</v>
      </c>
      <c r="J131" s="17">
        <v>3.50372092594697E-5</v>
      </c>
      <c r="K131" s="17">
        <v>4.3943475096056093E-5</v>
      </c>
      <c r="L131" s="17">
        <v>4.5331105589527963E-5</v>
      </c>
      <c r="M131" s="23">
        <v>2.800835089859288E-5</v>
      </c>
      <c r="N131" s="23">
        <v>2.7224197499421936E-5</v>
      </c>
      <c r="O131" s="23">
        <v>4.4795265590075432E-5</v>
      </c>
      <c r="P131" s="23">
        <v>4.426244340858748E-5</v>
      </c>
      <c r="Q131" s="23">
        <v>3.9728428241586265E-5</v>
      </c>
      <c r="R131" s="23">
        <v>4.1897919312625871E-5</v>
      </c>
      <c r="S131">
        <v>2</v>
      </c>
      <c r="T131" t="s">
        <v>1665</v>
      </c>
      <c r="U131" t="s">
        <v>1665</v>
      </c>
      <c r="V131" t="s">
        <v>1666</v>
      </c>
      <c r="W131" t="s">
        <v>1667</v>
      </c>
      <c r="X131">
        <v>2</v>
      </c>
      <c r="Y131" s="17">
        <f t="shared" si="13"/>
        <v>2.1776429167228768</v>
      </c>
      <c r="Z131" s="23">
        <f t="shared" si="7"/>
        <v>2.3293430249167364</v>
      </c>
      <c r="AA131" s="12">
        <f t="shared" si="8"/>
        <v>0.9348742943520385</v>
      </c>
      <c r="AB131" s="7">
        <f t="shared" si="9"/>
        <v>1.0696625268674225</v>
      </c>
      <c r="AC131" s="18">
        <f t="shared" si="10"/>
        <v>3.0708019972708616E-4</v>
      </c>
      <c r="AD131" s="27">
        <f t="shared" si="11"/>
        <v>0.6195466647175063</v>
      </c>
      <c r="AE131" s="22">
        <f t="shared" si="12"/>
        <v>6.6475039011728692E-5</v>
      </c>
      <c r="AF131" s="5">
        <v>1.6164543860241835E-5</v>
      </c>
      <c r="AG131" s="5">
        <v>3.5200604439311897E-5</v>
      </c>
      <c r="AH131" s="5">
        <v>3.7652767491814972E-5</v>
      </c>
      <c r="AI131" s="5">
        <v>1.1103562001268833E-6</v>
      </c>
      <c r="AJ131" s="5">
        <v>8.5844571890162048E-6</v>
      </c>
      <c r="AK131" s="5">
        <v>7.985018720681249E-6</v>
      </c>
      <c r="AL131" s="5" t="s">
        <v>1667</v>
      </c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x14ac:dyDescent="0.25">
      <c r="A132" s="30">
        <v>5.3421009794496773E-5</v>
      </c>
      <c r="B132" s="30">
        <v>6.8419581622342136E-5</v>
      </c>
      <c r="C132" s="30">
        <v>1.8428027801751276E-12</v>
      </c>
      <c r="D132" s="30">
        <v>1.8400754320604684E-5</v>
      </c>
      <c r="E132" s="30">
        <v>3.4429084342011909E-5</v>
      </c>
      <c r="F132" s="30">
        <v>4.9650635306258461E-5</v>
      </c>
      <c r="G132" s="17">
        <v>9.8731844553442806E-5</v>
      </c>
      <c r="H132" s="17">
        <v>1.2981071344109633E-4</v>
      </c>
      <c r="I132" s="17">
        <v>8.0180348965419801E-5</v>
      </c>
      <c r="J132" s="17">
        <v>8.7840880122607809E-5</v>
      </c>
      <c r="K132" s="17">
        <v>1.1543685175573034E-4</v>
      </c>
      <c r="L132" s="17">
        <v>6.8531992591932826E-5</v>
      </c>
      <c r="M132" s="23">
        <v>6.6751560766861804E-5</v>
      </c>
      <c r="N132" s="23">
        <v>9.1203072272804956E-5</v>
      </c>
      <c r="O132" s="23">
        <v>1.138530416103964E-4</v>
      </c>
      <c r="P132" s="23">
        <v>1.027582763369983E-4</v>
      </c>
      <c r="Q132" s="23">
        <v>1.0218524116068106E-4</v>
      </c>
      <c r="R132" s="23">
        <v>1.3452051030290438E-4</v>
      </c>
      <c r="S132">
        <v>4</v>
      </c>
      <c r="T132" t="s">
        <v>1668</v>
      </c>
      <c r="U132" t="s">
        <v>1668</v>
      </c>
      <c r="V132" t="s">
        <v>1669</v>
      </c>
      <c r="W132" t="s">
        <v>1670</v>
      </c>
      <c r="X132">
        <v>7</v>
      </c>
      <c r="Y132" s="17">
        <f t="shared" si="13"/>
        <v>2.5879541257658123</v>
      </c>
      <c r="Z132" s="23">
        <f t="shared" si="7"/>
        <v>2.7249857091128322</v>
      </c>
      <c r="AA132" s="12">
        <f t="shared" si="8"/>
        <v>0.94971291669942992</v>
      </c>
      <c r="AB132" s="7">
        <f t="shared" si="9"/>
        <v>1.0529497729433168</v>
      </c>
      <c r="AC132" s="18">
        <f t="shared" si="10"/>
        <v>1.5754534262520763E-3</v>
      </c>
      <c r="AD132" s="27">
        <f t="shared" si="11"/>
        <v>0.70409265214730765</v>
      </c>
      <c r="AE132" s="22">
        <f t="shared" si="12"/>
        <v>8.6656884357881885E-4</v>
      </c>
      <c r="AF132" s="5">
        <v>3.7386844538086123E-5</v>
      </c>
      <c r="AG132" s="5">
        <v>9.6755438571704999E-5</v>
      </c>
      <c r="AH132" s="5">
        <v>1.0187861707510782E-4</v>
      </c>
      <c r="AI132" s="5">
        <v>2.50500369830531E-5</v>
      </c>
      <c r="AJ132" s="5">
        <v>2.2787358015442732E-5</v>
      </c>
      <c r="AK132" s="5">
        <v>2.2616919316749298E-5</v>
      </c>
      <c r="AL132" s="5" t="s">
        <v>1670</v>
      </c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4.1" customHeight="1" x14ac:dyDescent="0.25">
      <c r="A133" s="30">
        <v>1.9314415939015511E-5</v>
      </c>
      <c r="B133" s="30">
        <v>2.5428835563636586E-5</v>
      </c>
      <c r="C133" s="30">
        <v>1.100171687792353E-5</v>
      </c>
      <c r="D133" s="30">
        <v>7.1543132334738983E-6</v>
      </c>
      <c r="E133" s="30">
        <v>5.7701840652843597E-5</v>
      </c>
      <c r="F133" s="30">
        <v>5.3774827928290396E-5</v>
      </c>
      <c r="G133" s="17">
        <v>4.9412913747615875E-5</v>
      </c>
      <c r="H133" s="17">
        <v>5.461883160161061E-5</v>
      </c>
      <c r="I133" s="17">
        <v>4.1367236809371265E-5</v>
      </c>
      <c r="J133" s="17">
        <v>3.3152022015350545E-5</v>
      </c>
      <c r="K133" s="17">
        <v>2.2397424990248501E-5</v>
      </c>
      <c r="L133" s="17">
        <v>1.427877306190896E-5</v>
      </c>
      <c r="M133" s="23">
        <v>1.0063905150949529E-4</v>
      </c>
      <c r="N133" s="23">
        <v>9.5544065064625636E-5</v>
      </c>
      <c r="O133" s="23">
        <v>5.3672284198638788E-5</v>
      </c>
      <c r="P133" s="23">
        <v>6.3158529678865717E-5</v>
      </c>
      <c r="Q133" s="23">
        <v>8.5856754610252295E-5</v>
      </c>
      <c r="R133" s="23">
        <v>8.681583453693061E-5</v>
      </c>
      <c r="S133">
        <v>4</v>
      </c>
      <c r="T133" t="s">
        <v>186</v>
      </c>
      <c r="U133" t="s">
        <v>186</v>
      </c>
      <c r="V133" t="s">
        <v>187</v>
      </c>
      <c r="W133" t="s">
        <v>188</v>
      </c>
      <c r="X133">
        <v>5</v>
      </c>
      <c r="Y133" s="17">
        <f t="shared" si="13"/>
        <v>1.2342711365024615</v>
      </c>
      <c r="Z133" s="23">
        <f t="shared" si="7"/>
        <v>2.785283859701793</v>
      </c>
      <c r="AA133" s="12">
        <f t="shared" si="8"/>
        <v>0.44314016045553389</v>
      </c>
      <c r="AB133" s="7">
        <f t="shared" si="9"/>
        <v>2.2566223719647347</v>
      </c>
      <c r="AC133" s="18">
        <f t="shared" si="10"/>
        <v>0.54626411144612874</v>
      </c>
      <c r="AD133" s="27">
        <f t="shared" si="11"/>
        <v>1.0527009996916061E-3</v>
      </c>
      <c r="AE133" s="22">
        <f t="shared" si="12"/>
        <v>1.2212550269224947E-3</v>
      </c>
      <c r="AF133" s="5">
        <v>2.9062658365863919E-5</v>
      </c>
      <c r="AG133" s="5">
        <v>3.5871200371017625E-5</v>
      </c>
      <c r="AH133" s="5">
        <v>8.0947753266468064E-5</v>
      </c>
      <c r="AI133" s="5">
        <v>2.1657793881142587E-5</v>
      </c>
      <c r="AJ133" s="5">
        <v>1.5621956122742416E-5</v>
      </c>
      <c r="AK133" s="5">
        <v>1.8545834601412411E-5</v>
      </c>
      <c r="AL133" s="5" t="s">
        <v>188</v>
      </c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4.1" customHeight="1" x14ac:dyDescent="0.25">
      <c r="A134" s="30">
        <v>7.4465817544096731E-6</v>
      </c>
      <c r="B134" s="30">
        <v>7.7545140989769366E-6</v>
      </c>
      <c r="C134" s="30">
        <v>1.8428027801751276E-12</v>
      </c>
      <c r="D134" s="30">
        <v>8.7420721088727876E-6</v>
      </c>
      <c r="E134" s="30">
        <v>1.6043809564760697E-5</v>
      </c>
      <c r="F134" s="30">
        <v>1.7401955213749764E-5</v>
      </c>
      <c r="G134" s="17">
        <v>1.7016809432693165E-5</v>
      </c>
      <c r="H134" s="17">
        <v>2.5626015461115324E-5</v>
      </c>
      <c r="I134" s="17">
        <v>1.2080493625438049E-5</v>
      </c>
      <c r="J134" s="17">
        <v>1.6282083964237341E-5</v>
      </c>
      <c r="K134" s="17">
        <v>9.6323301319753917E-6</v>
      </c>
      <c r="L134" s="17">
        <v>1.8428027801751276E-12</v>
      </c>
      <c r="M134" s="23">
        <v>8.5884903706632794E-5</v>
      </c>
      <c r="N134" s="23">
        <v>7.7572877675420807E-5</v>
      </c>
      <c r="O134" s="23">
        <v>2.9566604448227444E-5</v>
      </c>
      <c r="P134" s="23">
        <v>2.5583507310387352E-5</v>
      </c>
      <c r="Q134" s="23">
        <v>5.3515453518804601E-5</v>
      </c>
      <c r="R134" s="23">
        <v>4.5205438137334076E-5</v>
      </c>
      <c r="S134">
        <v>2</v>
      </c>
      <c r="T134" t="s">
        <v>216</v>
      </c>
      <c r="U134" t="s">
        <v>216</v>
      </c>
      <c r="V134" t="s">
        <v>217</v>
      </c>
      <c r="W134" t="s">
        <v>218</v>
      </c>
      <c r="X134">
        <v>5</v>
      </c>
      <c r="Y134" s="17">
        <f t="shared" si="13"/>
        <v>1.4051094526042009</v>
      </c>
      <c r="Z134" s="23">
        <f t="shared" si="7"/>
        <v>5.5294419925969702</v>
      </c>
      <c r="AA134" s="12">
        <f t="shared" si="8"/>
        <v>0.25411415012317984</v>
      </c>
      <c r="AB134" s="7">
        <f t="shared" si="9"/>
        <v>3.9352393383652897</v>
      </c>
      <c r="AC134" s="18">
        <f t="shared" si="10"/>
        <v>0.39478583029824643</v>
      </c>
      <c r="AD134" s="27">
        <f t="shared" si="11"/>
        <v>4.1200268419696274E-3</v>
      </c>
      <c r="AE134" s="22">
        <f t="shared" si="12"/>
        <v>1.9419957120534214E-3</v>
      </c>
      <c r="AF134" s="5">
        <v>9.5648224305954402E-6</v>
      </c>
      <c r="AG134" s="5">
        <v>1.3439622409710342E-5</v>
      </c>
      <c r="AH134" s="5">
        <v>5.2888130799467847E-5</v>
      </c>
      <c r="AI134" s="5">
        <v>6.3769082686173792E-6</v>
      </c>
      <c r="AJ134" s="5">
        <v>8.5597913153589765E-6</v>
      </c>
      <c r="AK134" s="5">
        <v>2.468593569700744E-5</v>
      </c>
      <c r="AL134" s="5" t="s">
        <v>218</v>
      </c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4.1" customHeight="1" x14ac:dyDescent="0.25">
      <c r="A135" s="30">
        <v>3.722093055397723E-5</v>
      </c>
      <c r="B135" s="30">
        <v>4.426227997702639E-5</v>
      </c>
      <c r="C135" s="30">
        <v>2.259829049328759E-5</v>
      </c>
      <c r="D135" s="30">
        <v>1.1047418386871873E-5</v>
      </c>
      <c r="E135" s="30">
        <v>9.9686416393573532E-5</v>
      </c>
      <c r="F135" s="30">
        <v>1.1218614765150142E-4</v>
      </c>
      <c r="G135" s="17">
        <v>1.0606804242132E-4</v>
      </c>
      <c r="H135" s="17">
        <v>1.3496134721168582E-4</v>
      </c>
      <c r="I135" s="17">
        <v>1.2015626967575885E-4</v>
      </c>
      <c r="J135" s="17">
        <v>1.068457051945539E-4</v>
      </c>
      <c r="K135" s="17">
        <v>5.1017994969148409E-5</v>
      </c>
      <c r="L135" s="17">
        <v>8.9416476499657547E-5</v>
      </c>
      <c r="M135" s="23">
        <v>2.9908414904276318E-4</v>
      </c>
      <c r="N135" s="23">
        <v>2.8488896186802762E-4</v>
      </c>
      <c r="O135" s="23">
        <v>1.9966556192633648E-4</v>
      </c>
      <c r="P135" s="23">
        <v>2.0082570682716119E-4</v>
      </c>
      <c r="Q135" s="23">
        <v>1.6937512357118202E-4</v>
      </c>
      <c r="R135" s="23">
        <v>1.5184024717587488E-4</v>
      </c>
      <c r="S135">
        <v>7</v>
      </c>
      <c r="T135" t="s">
        <v>1688</v>
      </c>
      <c r="U135" t="s">
        <v>1688</v>
      </c>
      <c r="V135" t="s">
        <v>1689</v>
      </c>
      <c r="W135" t="s">
        <v>1690</v>
      </c>
      <c r="X135">
        <v>1</v>
      </c>
      <c r="Y135" s="17">
        <f t="shared" si="13"/>
        <v>1.8607433505834674</v>
      </c>
      <c r="Z135" s="23">
        <f t="shared" ref="Z135:Z198" si="14">AVERAGE(M135:R135)/AVERAGE(A135:F135)</f>
        <v>3.992886321526679</v>
      </c>
      <c r="AA135" s="12">
        <f t="shared" ref="AA135:AA198" si="15">AVERAGE(G135:L135)/AVERAGE(M135:R135)</f>
        <v>0.46601460716567877</v>
      </c>
      <c r="AB135" s="7">
        <f t="shared" ref="AB135:AB198" si="16">AVERAGE(M135:R135)/AVERAGE(G135:L135)</f>
        <v>2.14585548311896</v>
      </c>
      <c r="AC135" s="18">
        <f t="shared" ref="AC135:AC198" si="17">_xlfn.T.TEST(A135:F135,G135:L135,2,2)</f>
        <v>4.7120672125670102E-2</v>
      </c>
      <c r="AD135" s="27">
        <f t="shared" ref="AD135:AD198" si="18">_xlfn.T.TEST(G135:L135,M135:R135,2,2)</f>
        <v>1.7418242769095837E-3</v>
      </c>
      <c r="AE135" s="22">
        <f t="shared" ref="AE135:AE198" si="19">_xlfn.T.TEST(M135:R135,A135:F135,2,2)</f>
        <v>2.9006489756895989E-4</v>
      </c>
      <c r="AF135" s="5">
        <v>5.450024724270634E-5</v>
      </c>
      <c r="AG135" s="5">
        <v>1.0141097266202077E-4</v>
      </c>
      <c r="AH135" s="5">
        <v>2.1761329173522424E-4</v>
      </c>
      <c r="AI135" s="5">
        <v>4.1662277728139059E-5</v>
      </c>
      <c r="AJ135" s="5">
        <v>2.9022606870997995E-5</v>
      </c>
      <c r="AK135" s="5">
        <v>6.0696745634358323E-5</v>
      </c>
      <c r="AL135" s="5" t="s">
        <v>1690</v>
      </c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4.1" customHeight="1" x14ac:dyDescent="0.25">
      <c r="A136" s="30">
        <v>5.2549364079473941E-5</v>
      </c>
      <c r="B136" s="30">
        <v>5.8916247684979002E-5</v>
      </c>
      <c r="C136" s="30">
        <v>2.4044890675725064E-5</v>
      </c>
      <c r="D136" s="30">
        <v>2.1256730069320097E-5</v>
      </c>
      <c r="E136" s="30">
        <v>1.6915086719227496E-4</v>
      </c>
      <c r="F136" s="30">
        <v>1.5799822476665509E-4</v>
      </c>
      <c r="G136" s="17">
        <v>1.472915406138376E-4</v>
      </c>
      <c r="H136" s="17">
        <v>1.354589039623331E-4</v>
      </c>
      <c r="I136" s="17">
        <v>7.5777893123581429E-5</v>
      </c>
      <c r="J136" s="17">
        <v>6.7899911238332751E-5</v>
      </c>
      <c r="K136" s="17">
        <v>1.3073027202840373E-5</v>
      </c>
      <c r="L136" s="17">
        <v>2.0777601346474563E-5</v>
      </c>
      <c r="M136" s="23">
        <v>3.9563554962786224E-4</v>
      </c>
      <c r="N136" s="23">
        <v>4.8227444698754402E-4</v>
      </c>
      <c r="O136" s="23">
        <v>1.5399566369872424E-4</v>
      </c>
      <c r="P136" s="23">
        <v>1.8788114379161624E-4</v>
      </c>
      <c r="Q136" s="23">
        <v>1.529943601274752E-4</v>
      </c>
      <c r="R136" s="23">
        <v>2.6639098424655928E-4</v>
      </c>
      <c r="S136">
        <v>12</v>
      </c>
      <c r="T136" t="s">
        <v>671</v>
      </c>
      <c r="U136" t="s">
        <v>672</v>
      </c>
      <c r="V136" t="s">
        <v>673</v>
      </c>
      <c r="W136" t="s">
        <v>674</v>
      </c>
      <c r="X136">
        <v>5</v>
      </c>
      <c r="Y136" s="17">
        <f t="shared" ref="Y136:Y199" si="20">AVERAGE(G136:L136)/AVERAGE(A136:F136)</f>
        <v>0.95115385494177396</v>
      </c>
      <c r="Z136" s="23">
        <f t="shared" si="14"/>
        <v>3.3873049235947494</v>
      </c>
      <c r="AA136" s="12">
        <f t="shared" si="15"/>
        <v>0.28079959625612028</v>
      </c>
      <c r="AB136" s="7">
        <f t="shared" si="16"/>
        <v>3.5612586817535501</v>
      </c>
      <c r="AC136" s="18">
        <f t="shared" si="17"/>
        <v>0.913480199251546</v>
      </c>
      <c r="AD136" s="27">
        <f t="shared" si="18"/>
        <v>8.8807005491759166E-3</v>
      </c>
      <c r="AE136" s="22">
        <f t="shared" si="19"/>
        <v>1.1447683196949721E-2</v>
      </c>
      <c r="AF136" s="5">
        <v>8.0652720744738034E-5</v>
      </c>
      <c r="AG136" s="5">
        <v>7.6713146247899962E-5</v>
      </c>
      <c r="AH136" s="5">
        <v>2.7319535807996352E-4</v>
      </c>
      <c r="AI136" s="5">
        <v>6.6043700634388036E-5</v>
      </c>
      <c r="AJ136" s="5">
        <v>5.6017446471516072E-5</v>
      </c>
      <c r="AK136" s="5">
        <v>1.3761346419371019E-4</v>
      </c>
      <c r="AL136" s="5" t="s">
        <v>674</v>
      </c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x14ac:dyDescent="0.25">
      <c r="A137" s="30">
        <v>2.3269070705271336E-5</v>
      </c>
      <c r="B137" s="30">
        <v>2.0057065459426089E-5</v>
      </c>
      <c r="C137" s="30">
        <v>9.1266650490953369E-6</v>
      </c>
      <c r="D137" s="30">
        <v>1.1098832584438758E-5</v>
      </c>
      <c r="E137" s="30">
        <v>4.9453455408779727E-5</v>
      </c>
      <c r="F137" s="30">
        <v>2.6084873353378931E-5</v>
      </c>
      <c r="G137" s="17">
        <v>3.7797727824172043E-5</v>
      </c>
      <c r="H137" s="17">
        <v>6.6490167111498774E-5</v>
      </c>
      <c r="I137" s="17">
        <v>5.6590630576397994E-5</v>
      </c>
      <c r="J137" s="17">
        <v>7.3634713490237751E-5</v>
      </c>
      <c r="K137" s="17">
        <v>5.6190742373099994E-5</v>
      </c>
      <c r="L137" s="17">
        <v>6.6866098878654511E-5</v>
      </c>
      <c r="M137" s="23">
        <v>9.4442229006303383E-5</v>
      </c>
      <c r="N137" s="23">
        <v>9.2966412096068835E-5</v>
      </c>
      <c r="O137" s="23">
        <v>1.0836597846594127E-4</v>
      </c>
      <c r="P137" s="23">
        <v>9.1534829480146511E-5</v>
      </c>
      <c r="Q137" s="23">
        <v>9.6072865946630656E-5</v>
      </c>
      <c r="R137" s="23">
        <v>9.2351153275180875E-5</v>
      </c>
      <c r="S137">
        <v>6</v>
      </c>
      <c r="T137" t="s">
        <v>3203</v>
      </c>
      <c r="U137" t="s">
        <v>3204</v>
      </c>
      <c r="V137" t="s">
        <v>3205</v>
      </c>
      <c r="W137" t="s">
        <v>3206</v>
      </c>
      <c r="X137">
        <v>7</v>
      </c>
      <c r="Y137" s="17">
        <f t="shared" si="20"/>
        <v>2.57078277736117</v>
      </c>
      <c r="Z137" s="23">
        <f t="shared" si="14"/>
        <v>4.1392883977540738</v>
      </c>
      <c r="AA137" s="12">
        <f t="shared" si="15"/>
        <v>0.62106877567555929</v>
      </c>
      <c r="AB137" s="7">
        <f t="shared" si="16"/>
        <v>1.6101276366892916</v>
      </c>
      <c r="AC137" s="18">
        <f t="shared" si="17"/>
        <v>9.1778344013729448E-4</v>
      </c>
      <c r="AD137" s="27">
        <f t="shared" si="18"/>
        <v>8.6119765132024016E-5</v>
      </c>
      <c r="AE137" s="22">
        <f t="shared" si="19"/>
        <v>5.2365079885503983E-7</v>
      </c>
      <c r="AF137" s="5">
        <v>2.3181660426731698E-5</v>
      </c>
      <c r="AG137" s="5">
        <v>5.9595013375676835E-5</v>
      </c>
      <c r="AH137" s="5">
        <v>9.5955578045045259E-5</v>
      </c>
      <c r="AI137" s="5">
        <v>1.4504786898638603E-5</v>
      </c>
      <c r="AJ137" s="5">
        <v>1.2595729778114968E-5</v>
      </c>
      <c r="AK137" s="5">
        <v>6.2895473483881417E-6</v>
      </c>
      <c r="AL137" s="5" t="s">
        <v>3206</v>
      </c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4.1" customHeight="1" x14ac:dyDescent="0.25">
      <c r="A138" s="30">
        <v>2.556704577214972E-5</v>
      </c>
      <c r="B138" s="30">
        <v>3.2263791075306131E-5</v>
      </c>
      <c r="C138" s="30">
        <v>2.6857007718272311E-5</v>
      </c>
      <c r="D138" s="30">
        <v>3.2809260698237971E-5</v>
      </c>
      <c r="E138" s="30">
        <v>1.0063177421980337E-4</v>
      </c>
      <c r="F138" s="30">
        <v>1.0481125092524056E-4</v>
      </c>
      <c r="G138" s="17">
        <v>1.2358388284688457E-4</v>
      </c>
      <c r="H138" s="17">
        <v>9.2810919220740121E-5</v>
      </c>
      <c r="I138" s="17">
        <v>9.7489795479604782E-5</v>
      </c>
      <c r="J138" s="17">
        <v>7.8593695771689013E-5</v>
      </c>
      <c r="K138" s="17">
        <v>3.5190161890224235E-5</v>
      </c>
      <c r="L138" s="17">
        <v>2.5848994597516516E-5</v>
      </c>
      <c r="M138" s="23">
        <v>2.5444772478226338E-4</v>
      </c>
      <c r="N138" s="23">
        <v>2.5374399737275097E-4</v>
      </c>
      <c r="O138" s="23">
        <v>1.0020274051559761E-4</v>
      </c>
      <c r="P138" s="23">
        <v>9.1488584536092831E-5</v>
      </c>
      <c r="Q138" s="23">
        <v>1.0653427655146761E-4</v>
      </c>
      <c r="R138" s="23">
        <v>1.8609568682119627E-4</v>
      </c>
      <c r="S138">
        <v>10</v>
      </c>
      <c r="T138" t="s">
        <v>932</v>
      </c>
      <c r="U138" t="s">
        <v>933</v>
      </c>
      <c r="V138" t="s">
        <v>934</v>
      </c>
      <c r="W138" t="s">
        <v>935</v>
      </c>
      <c r="X138">
        <v>5</v>
      </c>
      <c r="Y138" s="17">
        <f t="shared" si="20"/>
        <v>1.4043390929218689</v>
      </c>
      <c r="Z138" s="23">
        <f t="shared" si="14"/>
        <v>3.0733653613204757</v>
      </c>
      <c r="AA138" s="12">
        <f t="shared" si="15"/>
        <v>0.45693854385034549</v>
      </c>
      <c r="AB138" s="7">
        <f t="shared" si="16"/>
        <v>2.1884781081797198</v>
      </c>
      <c r="AC138" s="18">
        <f t="shared" si="17"/>
        <v>0.34425713552607728</v>
      </c>
      <c r="AD138" s="27">
        <f t="shared" si="18"/>
        <v>2.7692986573607661E-2</v>
      </c>
      <c r="AE138" s="22">
        <f t="shared" si="19"/>
        <v>9.547574293040182E-3</v>
      </c>
      <c r="AF138" s="5">
        <v>5.3823355068168345E-5</v>
      </c>
      <c r="AG138" s="5">
        <v>7.5586241634443212E-5</v>
      </c>
      <c r="AH138" s="5">
        <v>1.6541883509656145E-4</v>
      </c>
      <c r="AI138" s="5">
        <v>3.8007376898662627E-5</v>
      </c>
      <c r="AJ138" s="5">
        <v>3.7933917627524921E-5</v>
      </c>
      <c r="AK138" s="5">
        <v>7.6604467053043458E-5</v>
      </c>
      <c r="AL138" s="5" t="s">
        <v>935</v>
      </c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4.1" customHeight="1" x14ac:dyDescent="0.25">
      <c r="A139" s="30">
        <v>1.7725551381948517E-4</v>
      </c>
      <c r="B139" s="30">
        <v>2.3820068736543699E-4</v>
      </c>
      <c r="C139" s="30">
        <v>2.3560233544539006E-4</v>
      </c>
      <c r="D139" s="30">
        <v>2.189065422570034E-4</v>
      </c>
      <c r="E139" s="30">
        <v>1.7159073807322683E-4</v>
      </c>
      <c r="F139" s="30">
        <v>2.2402953398589027E-4</v>
      </c>
      <c r="G139" s="17">
        <v>3.0304891719979972E-4</v>
      </c>
      <c r="H139" s="17">
        <v>3.24664993811254E-4</v>
      </c>
      <c r="I139" s="17">
        <v>3.0496543209118188E-4</v>
      </c>
      <c r="J139" s="17">
        <v>3.4043938560955308E-4</v>
      </c>
      <c r="K139" s="17">
        <v>2.5384608296912382E-4</v>
      </c>
      <c r="L139" s="17">
        <v>3.2145851697374929E-4</v>
      </c>
      <c r="M139" s="23">
        <v>4.9902315933393875E-4</v>
      </c>
      <c r="N139" s="23">
        <v>5.8174128969776576E-4</v>
      </c>
      <c r="O139" s="23">
        <v>4.7075342396895556E-4</v>
      </c>
      <c r="P139" s="23">
        <v>5.4034201152102304E-4</v>
      </c>
      <c r="Q139" s="23">
        <v>4.5114958898968198E-4</v>
      </c>
      <c r="R139" s="23">
        <v>4.1694843688738016E-4</v>
      </c>
      <c r="S139">
        <v>15</v>
      </c>
      <c r="T139" t="s">
        <v>1736</v>
      </c>
      <c r="U139" t="s">
        <v>1736</v>
      </c>
      <c r="V139" t="s">
        <v>1737</v>
      </c>
      <c r="W139" t="s">
        <v>1738</v>
      </c>
      <c r="X139">
        <v>2</v>
      </c>
      <c r="Y139" s="17">
        <f t="shared" si="20"/>
        <v>1.4605283849661896</v>
      </c>
      <c r="Z139" s="23">
        <f t="shared" si="14"/>
        <v>2.3388054453895375</v>
      </c>
      <c r="AA139" s="12">
        <f t="shared" si="15"/>
        <v>0.62447622047627516</v>
      </c>
      <c r="AB139" s="7">
        <f t="shared" si="16"/>
        <v>1.6013420002403302</v>
      </c>
      <c r="AC139" s="18">
        <f t="shared" si="17"/>
        <v>2.0133303287694988E-4</v>
      </c>
      <c r="AD139" s="27">
        <f t="shared" si="18"/>
        <v>5.1004352877682649E-5</v>
      </c>
      <c r="AE139" s="22">
        <f t="shared" si="19"/>
        <v>1.1870941024351264E-6</v>
      </c>
      <c r="AF139" s="5">
        <v>2.1093089182440544E-4</v>
      </c>
      <c r="AG139" s="5">
        <v>3.0807055477577694E-4</v>
      </c>
      <c r="AH139" s="5">
        <v>4.9332631839979089E-4</v>
      </c>
      <c r="AI139" s="5">
        <v>2.9220493104776163E-5</v>
      </c>
      <c r="AJ139" s="5">
        <v>2.9924926472101782E-5</v>
      </c>
      <c r="AK139" s="5">
        <v>6.0302785005277517E-5</v>
      </c>
      <c r="AL139" s="5" t="s">
        <v>1738</v>
      </c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4.1" customHeight="1" x14ac:dyDescent="0.25">
      <c r="A140" s="30">
        <v>5.6179685556418944E-5</v>
      </c>
      <c r="B140" s="30">
        <v>4.7911029481773145E-5</v>
      </c>
      <c r="C140" s="30">
        <v>1.6920615127568023E-5</v>
      </c>
      <c r="D140" s="30">
        <v>1.7969907030599741E-5</v>
      </c>
      <c r="E140" s="30">
        <v>1.4180551673725626E-4</v>
      </c>
      <c r="F140" s="30">
        <v>1.3588274860177338E-4</v>
      </c>
      <c r="G140" s="17">
        <v>1.1676919816579696E-4</v>
      </c>
      <c r="H140" s="17">
        <v>1.1594915092861903E-4</v>
      </c>
      <c r="I140" s="17">
        <v>8.241751154055241E-5</v>
      </c>
      <c r="J140" s="17">
        <v>8.1453725686520811E-5</v>
      </c>
      <c r="K140" s="17">
        <v>2.7584914816441484E-5</v>
      </c>
      <c r="L140" s="17">
        <v>3.944887911520896E-5</v>
      </c>
      <c r="M140" s="23">
        <v>4.0359772260405949E-4</v>
      </c>
      <c r="N140" s="23">
        <v>4.5541216644158559E-4</v>
      </c>
      <c r="O140" s="23">
        <v>4.0514592290498674E-4</v>
      </c>
      <c r="P140" s="23">
        <v>4.607001752616358E-4</v>
      </c>
      <c r="Q140" s="23">
        <v>1.8751922683815273E-4</v>
      </c>
      <c r="R140" s="23">
        <v>2.7716806686080606E-4</v>
      </c>
      <c r="S140">
        <v>5</v>
      </c>
      <c r="T140" t="s">
        <v>1134</v>
      </c>
      <c r="U140" t="s">
        <v>1135</v>
      </c>
      <c r="V140" t="s">
        <v>1136</v>
      </c>
      <c r="W140" t="s">
        <v>1137</v>
      </c>
      <c r="X140">
        <v>5</v>
      </c>
      <c r="Y140" s="17">
        <f t="shared" si="20"/>
        <v>1.1126885395548289</v>
      </c>
      <c r="Z140" s="23">
        <f t="shared" si="14"/>
        <v>5.2548681091082727</v>
      </c>
      <c r="AA140" s="12">
        <f t="shared" si="15"/>
        <v>0.21174433238889553</v>
      </c>
      <c r="AB140" s="7">
        <f t="shared" si="16"/>
        <v>4.7226765822632375</v>
      </c>
      <c r="AC140" s="18">
        <f t="shared" si="17"/>
        <v>0.78182697660919842</v>
      </c>
      <c r="AD140" s="27">
        <f t="shared" si="18"/>
        <v>1.1524793856988533E-4</v>
      </c>
      <c r="AE140" s="22">
        <f t="shared" si="19"/>
        <v>1.518773691351898E-4</v>
      </c>
      <c r="AF140" s="5">
        <v>6.9444917089231577E-5</v>
      </c>
      <c r="AG140" s="5">
        <v>7.7270563375523272E-5</v>
      </c>
      <c r="AH140" s="5">
        <v>3.6492388015187111E-4</v>
      </c>
      <c r="AI140" s="5">
        <v>5.6032482503841719E-5</v>
      </c>
      <c r="AJ140" s="5">
        <v>3.7414726193719644E-5</v>
      </c>
      <c r="AK140" s="5">
        <v>1.0922289252495476E-4</v>
      </c>
      <c r="AL140" s="5" t="s">
        <v>1137</v>
      </c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x14ac:dyDescent="0.25">
      <c r="A141" s="30">
        <v>5.8031702350494943E-5</v>
      </c>
      <c r="B141" s="30">
        <v>4.3937946687715568E-5</v>
      </c>
      <c r="C141" s="30">
        <v>2.6508717992819212E-5</v>
      </c>
      <c r="D141" s="30">
        <v>3.4480682819856811E-5</v>
      </c>
      <c r="E141" s="30">
        <v>1.3158533251840499E-4</v>
      </c>
      <c r="F141" s="30">
        <v>1.0888568787220776E-4</v>
      </c>
      <c r="G141" s="17">
        <v>1.600879631193737E-4</v>
      </c>
      <c r="H141" s="17">
        <v>2.7868706444588457E-4</v>
      </c>
      <c r="I141" s="17">
        <v>1.2843045415874516E-4</v>
      </c>
      <c r="J141" s="17">
        <v>1.3487289267823742E-4</v>
      </c>
      <c r="K141" s="17">
        <v>7.2508760991550744E-5</v>
      </c>
      <c r="L141" s="17">
        <v>3.5805658018802729E-5</v>
      </c>
      <c r="M141" s="23">
        <v>5.5329059585605082E-4</v>
      </c>
      <c r="N141" s="23">
        <v>4.3556705349333637E-4</v>
      </c>
      <c r="O141" s="23">
        <v>1.6293099114979005E-4</v>
      </c>
      <c r="P141" s="23">
        <v>2.3017918240279345E-4</v>
      </c>
      <c r="Q141" s="23">
        <v>3.9742502789776512E-4</v>
      </c>
      <c r="R141" s="23">
        <v>2.7750987731685491E-4</v>
      </c>
      <c r="S141">
        <v>7</v>
      </c>
      <c r="T141" t="s">
        <v>1921</v>
      </c>
      <c r="U141" t="s">
        <v>1922</v>
      </c>
      <c r="V141" t="s">
        <v>1923</v>
      </c>
      <c r="W141" t="s">
        <v>1924</v>
      </c>
      <c r="X141">
        <v>5</v>
      </c>
      <c r="Y141" s="17">
        <f t="shared" si="20"/>
        <v>2.0087565434264265</v>
      </c>
      <c r="Z141" s="23">
        <f t="shared" si="14"/>
        <v>5.098535978949954</v>
      </c>
      <c r="AA141" s="12">
        <f t="shared" si="15"/>
        <v>0.39398693109548888</v>
      </c>
      <c r="AB141" s="7">
        <f t="shared" si="16"/>
        <v>2.5381552561133924</v>
      </c>
      <c r="AC141" s="18">
        <f t="shared" si="17"/>
        <v>0.10800499375793092</v>
      </c>
      <c r="AD141" s="27">
        <f t="shared" si="18"/>
        <v>1.2497252619020694E-2</v>
      </c>
      <c r="AE141" s="22">
        <f t="shared" si="19"/>
        <v>1.2122205525116664E-3</v>
      </c>
      <c r="AF141" s="5">
        <v>6.7238345040249867E-5</v>
      </c>
      <c r="AG141" s="5">
        <v>1.3506546556876572E-4</v>
      </c>
      <c r="AH141" s="5">
        <v>3.4281712135276511E-4</v>
      </c>
      <c r="AI141" s="5">
        <v>4.2975978753364645E-5</v>
      </c>
      <c r="AJ141" s="5">
        <v>8.3741507259943817E-5</v>
      </c>
      <c r="AK141" s="5">
        <v>1.4504828030187633E-4</v>
      </c>
      <c r="AL141" s="5" t="s">
        <v>1924</v>
      </c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ht="14.1" customHeight="1" x14ac:dyDescent="0.25">
      <c r="A142" s="30">
        <v>4.4805906797178052E-5</v>
      </c>
      <c r="B142" s="30">
        <v>6.0303878178450879E-5</v>
      </c>
      <c r="C142" s="30">
        <v>2.6923348618358614E-5</v>
      </c>
      <c r="D142" s="30">
        <v>5.5615787905685352E-5</v>
      </c>
      <c r="E142" s="30">
        <v>4.9790688317551776E-5</v>
      </c>
      <c r="F142" s="30">
        <v>8.9151112899312323E-5</v>
      </c>
      <c r="G142" s="17">
        <v>1.1631771148465406E-4</v>
      </c>
      <c r="H142" s="17">
        <v>8.8318166042673172E-5</v>
      </c>
      <c r="I142" s="17">
        <v>8.8817565596100622E-5</v>
      </c>
      <c r="J142" s="17">
        <v>8.5975963709070583E-5</v>
      </c>
      <c r="K142" s="17">
        <v>6.1322948115887727E-5</v>
      </c>
      <c r="L142" s="17">
        <v>4.8003169620781899E-5</v>
      </c>
      <c r="M142" s="23">
        <v>2.2834949113806124E-4</v>
      </c>
      <c r="N142" s="23">
        <v>2.3621113162718531E-4</v>
      </c>
      <c r="O142" s="23">
        <v>1.2735656527406832E-4</v>
      </c>
      <c r="P142" s="23">
        <v>8.8076511924828498E-5</v>
      </c>
      <c r="Q142" s="23">
        <v>1.5921329977782321E-4</v>
      </c>
      <c r="R142" s="23">
        <v>1.0292314961579834E-4</v>
      </c>
      <c r="S142">
        <v>16</v>
      </c>
      <c r="T142" t="s">
        <v>1760</v>
      </c>
      <c r="U142" t="s">
        <v>1761</v>
      </c>
      <c r="V142" t="s">
        <v>1762</v>
      </c>
      <c r="W142" t="s">
        <v>1763</v>
      </c>
      <c r="X142">
        <v>3</v>
      </c>
      <c r="Y142" s="17">
        <f t="shared" si="20"/>
        <v>1.4965382987727467</v>
      </c>
      <c r="Z142" s="23">
        <f t="shared" si="14"/>
        <v>2.8847425350030007</v>
      </c>
      <c r="AA142" s="12">
        <f t="shared" si="15"/>
        <v>0.51877707650301275</v>
      </c>
      <c r="AB142" s="7">
        <f t="shared" si="16"/>
        <v>1.9276102304689875</v>
      </c>
      <c r="AC142" s="18">
        <f t="shared" si="17"/>
        <v>6.2174925518181628E-2</v>
      </c>
      <c r="AD142" s="27">
        <f t="shared" si="18"/>
        <v>2.0767108981537639E-2</v>
      </c>
      <c r="AE142" s="22">
        <f t="shared" si="19"/>
        <v>3.5707431756323233E-3</v>
      </c>
      <c r="AF142" s="5">
        <v>5.443178711942283E-5</v>
      </c>
      <c r="AG142" s="5">
        <v>8.1459254094861343E-5</v>
      </c>
      <c r="AH142" s="5">
        <v>1.5702169155962749E-4</v>
      </c>
      <c r="AI142" s="5">
        <v>2.0553473928809345E-5</v>
      </c>
      <c r="AJ142" s="5">
        <v>2.3922719516843312E-5</v>
      </c>
      <c r="AK142" s="5">
        <v>6.3124536133515825E-5</v>
      </c>
      <c r="AL142" s="5" t="s">
        <v>1763</v>
      </c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x14ac:dyDescent="0.25">
      <c r="A143" s="30">
        <v>1.8428027801751276E-12</v>
      </c>
      <c r="B143" s="30">
        <v>1.8428027801751276E-12</v>
      </c>
      <c r="C143" s="30">
        <v>1.8428027801751276E-12</v>
      </c>
      <c r="D143" s="30">
        <v>1.8428027801751276E-12</v>
      </c>
      <c r="E143" s="30">
        <v>8.0475197410247825E-6</v>
      </c>
      <c r="F143" s="30">
        <v>1.8428027801751276E-12</v>
      </c>
      <c r="G143" s="17">
        <v>8.6088374678661269E-6</v>
      </c>
      <c r="H143" s="17">
        <v>8.5804583050514286E-6</v>
      </c>
      <c r="I143" s="17">
        <v>1.8428027801751276E-12</v>
      </c>
      <c r="J143" s="17">
        <v>8.7544188874999612E-6</v>
      </c>
      <c r="K143" s="17">
        <v>1.8428027801751276E-12</v>
      </c>
      <c r="L143" s="17">
        <v>1.8428027801751276E-12</v>
      </c>
      <c r="M143" s="23">
        <v>1.5604853708475892E-5</v>
      </c>
      <c r="N143" s="23">
        <v>1.7666573953373032E-5</v>
      </c>
      <c r="O143" s="23">
        <v>1.3753849556484178E-5</v>
      </c>
      <c r="P143" s="23">
        <v>2.0106497414639541E-12</v>
      </c>
      <c r="Q143" s="23">
        <v>1.233694468367453E-5</v>
      </c>
      <c r="R143" s="23">
        <v>1.301292512675471E-5</v>
      </c>
      <c r="S143">
        <v>2</v>
      </c>
      <c r="T143" t="s">
        <v>1764</v>
      </c>
      <c r="U143" t="s">
        <v>1764</v>
      </c>
      <c r="V143" t="s">
        <v>1765</v>
      </c>
      <c r="W143" t="s">
        <v>1766</v>
      </c>
      <c r="X143">
        <v>2</v>
      </c>
      <c r="Y143" s="17">
        <f t="shared" si="20"/>
        <v>3.2238119718205036</v>
      </c>
      <c r="Z143" s="23">
        <f t="shared" si="14"/>
        <v>8.993462396192669</v>
      </c>
      <c r="AA143" s="12">
        <f t="shared" si="15"/>
        <v>0.35846171694510953</v>
      </c>
      <c r="AB143" s="7">
        <f t="shared" si="16"/>
        <v>2.7896981817813695</v>
      </c>
      <c r="AC143" s="18">
        <f t="shared" si="17"/>
        <v>0.23374417196076508</v>
      </c>
      <c r="AD143" s="27">
        <f t="shared" si="18"/>
        <v>3.5751726829810662E-2</v>
      </c>
      <c r="AE143" s="22">
        <f t="shared" si="19"/>
        <v>3.8819260404756571E-3</v>
      </c>
      <c r="AF143" s="5">
        <v>1.3412548258397805E-6</v>
      </c>
      <c r="AG143" s="5">
        <v>4.3239533648043089E-6</v>
      </c>
      <c r="AH143" s="5">
        <v>1.2062524839902015E-5</v>
      </c>
      <c r="AI143" s="5">
        <v>3.2853854244264722E-6</v>
      </c>
      <c r="AJ143" s="5">
        <v>4.7370193397256231E-6</v>
      </c>
      <c r="AK143" s="5">
        <v>6.2176693951735162E-6</v>
      </c>
      <c r="AL143" s="5" t="s">
        <v>1766</v>
      </c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ht="14.1" customHeight="1" x14ac:dyDescent="0.25">
      <c r="A144" s="30">
        <v>1.133655414308135E-4</v>
      </c>
      <c r="B144" s="30">
        <v>7.1043732781311518E-5</v>
      </c>
      <c r="C144" s="30">
        <v>9.3710206977465585E-5</v>
      </c>
      <c r="D144" s="30">
        <v>7.3113200303448188E-5</v>
      </c>
      <c r="E144" s="30">
        <v>1.6363167286565045E-4</v>
      </c>
      <c r="F144" s="30">
        <v>2.5532032519326393E-4</v>
      </c>
      <c r="G144" s="17">
        <v>2.4518490990230071E-4</v>
      </c>
      <c r="H144" s="17">
        <v>2.4188629292578724E-4</v>
      </c>
      <c r="I144" s="17">
        <v>2.6287581659198195E-4</v>
      </c>
      <c r="J144" s="17">
        <v>2.108534941076381E-4</v>
      </c>
      <c r="K144" s="17">
        <v>1.4242285566861491E-4</v>
      </c>
      <c r="L144" s="17">
        <v>1.9207533377765354E-4</v>
      </c>
      <c r="M144" s="23">
        <v>4.1009212126898805E-4</v>
      </c>
      <c r="N144" s="23">
        <v>3.4559047756282441E-4</v>
      </c>
      <c r="O144" s="23">
        <v>2.7873637365914792E-4</v>
      </c>
      <c r="P144" s="23">
        <v>2.2919396402947611E-4</v>
      </c>
      <c r="Q144" s="23">
        <v>3.4727942334565414E-4</v>
      </c>
      <c r="R144" s="23">
        <v>3.4438408771794601E-4</v>
      </c>
      <c r="S144">
        <v>18</v>
      </c>
      <c r="T144" t="s">
        <v>1767</v>
      </c>
      <c r="U144" t="s">
        <v>1768</v>
      </c>
      <c r="V144" t="s">
        <v>1769</v>
      </c>
      <c r="W144" t="s">
        <v>1770</v>
      </c>
      <c r="X144">
        <v>20</v>
      </c>
      <c r="Y144" s="17">
        <f t="shared" si="20"/>
        <v>1.6818027381789813</v>
      </c>
      <c r="Z144" s="23">
        <f t="shared" si="14"/>
        <v>2.5387111682375942</v>
      </c>
      <c r="AA144" s="12">
        <f t="shared" si="15"/>
        <v>0.66246320543290094</v>
      </c>
      <c r="AB144" s="7">
        <f t="shared" si="16"/>
        <v>1.5095177993267239</v>
      </c>
      <c r="AC144" s="18">
        <f t="shared" si="17"/>
        <v>2.8009112002218971E-2</v>
      </c>
      <c r="AD144" s="27">
        <f t="shared" si="18"/>
        <v>5.6995121267964617E-3</v>
      </c>
      <c r="AE144" s="22">
        <f t="shared" si="19"/>
        <v>4.6326639518772406E-4</v>
      </c>
      <c r="AF144" s="5">
        <v>1.2836411325865889E-4</v>
      </c>
      <c r="AG144" s="5">
        <v>2.1588311716232939E-4</v>
      </c>
      <c r="AH144" s="5">
        <v>3.2587940793067275E-4</v>
      </c>
      <c r="AI144" s="5">
        <v>7.0888391556431799E-5</v>
      </c>
      <c r="AJ144" s="5">
        <v>4.4117098009130262E-5</v>
      </c>
      <c r="AK144" s="5">
        <v>6.3009891176438911E-5</v>
      </c>
      <c r="AL144" s="5" t="s">
        <v>1770</v>
      </c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x14ac:dyDescent="0.25">
      <c r="A145" s="30">
        <v>1.4449969440187228E-3</v>
      </c>
      <c r="B145" s="30">
        <v>1.4627615628196112E-3</v>
      </c>
      <c r="C145" s="30">
        <v>1.3290662211179055E-3</v>
      </c>
      <c r="D145" s="30">
        <v>1.4389525508997484E-3</v>
      </c>
      <c r="E145" s="30">
        <v>1.567230052427739E-3</v>
      </c>
      <c r="F145" s="30">
        <v>1.3885518948619586E-3</v>
      </c>
      <c r="G145" s="17">
        <v>3.9006606447966928E-3</v>
      </c>
      <c r="H145" s="17">
        <v>3.9172458698182684E-3</v>
      </c>
      <c r="I145" s="17">
        <v>4.7566425361880394E-3</v>
      </c>
      <c r="J145" s="17">
        <v>4.9160449766731881E-3</v>
      </c>
      <c r="K145" s="17">
        <v>6.961371782389562E-3</v>
      </c>
      <c r="L145" s="17">
        <v>8.1059365891563342E-3</v>
      </c>
      <c r="M145" s="23">
        <v>3.7494596378819813E-3</v>
      </c>
      <c r="N145" s="23">
        <v>3.7321680501053913E-3</v>
      </c>
      <c r="O145" s="23">
        <v>5.4404160704531667E-3</v>
      </c>
      <c r="P145" s="23">
        <v>5.3993988157273022E-3</v>
      </c>
      <c r="Q145" s="23">
        <v>5.4969153281883036E-3</v>
      </c>
      <c r="R145" s="23">
        <v>4.8754234931017958E-3</v>
      </c>
      <c r="S145">
        <v>23</v>
      </c>
      <c r="T145" t="s">
        <v>1771</v>
      </c>
      <c r="U145" t="s">
        <v>1771</v>
      </c>
      <c r="V145" t="s">
        <v>1772</v>
      </c>
      <c r="W145" t="s">
        <v>1773</v>
      </c>
      <c r="X145">
        <v>1</v>
      </c>
      <c r="Y145" s="17">
        <f t="shared" si="20"/>
        <v>3.7719607252883796</v>
      </c>
      <c r="Z145" s="23">
        <f t="shared" si="14"/>
        <v>3.3242871471636519</v>
      </c>
      <c r="AA145" s="12">
        <f t="shared" si="15"/>
        <v>1.1346675417334786</v>
      </c>
      <c r="AB145" s="7">
        <f t="shared" si="16"/>
        <v>0.88131541902772559</v>
      </c>
      <c r="AC145" s="18">
        <f t="shared" si="17"/>
        <v>2.0902890346959234E-4</v>
      </c>
      <c r="AD145" s="27">
        <f t="shared" si="18"/>
        <v>0.42948832672699433</v>
      </c>
      <c r="AE145" s="22">
        <f t="shared" si="19"/>
        <v>2.0197693430922097E-6</v>
      </c>
      <c r="AF145" s="5">
        <v>1.4385932043576143E-3</v>
      </c>
      <c r="AG145" s="5">
        <v>5.426317066503681E-3</v>
      </c>
      <c r="AH145" s="5">
        <v>4.7822968992429901E-3</v>
      </c>
      <c r="AI145" s="5">
        <v>7.9590172706660159E-5</v>
      </c>
      <c r="AJ145" s="5">
        <v>1.7233988942156999E-3</v>
      </c>
      <c r="AK145" s="5">
        <v>8.3699594844440655E-4</v>
      </c>
      <c r="AL145" s="5" t="s">
        <v>1773</v>
      </c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ht="14.1" customHeight="1" x14ac:dyDescent="0.25">
      <c r="A146" s="30">
        <v>1.1851433239862281E-4</v>
      </c>
      <c r="B146" s="30">
        <v>1.3065471711441655E-4</v>
      </c>
      <c r="C146" s="30">
        <v>8.5222257371978959E-5</v>
      </c>
      <c r="D146" s="30">
        <v>9.1637053849768574E-5</v>
      </c>
      <c r="E146" s="30">
        <v>1.4926886799696552E-4</v>
      </c>
      <c r="F146" s="30">
        <v>2.20196504203126E-4</v>
      </c>
      <c r="G146" s="17">
        <v>2.0595163871237225E-4</v>
      </c>
      <c r="H146" s="17">
        <v>1.9074851577592747E-4</v>
      </c>
      <c r="I146" s="17">
        <v>2.1103777438565561E-4</v>
      </c>
      <c r="J146" s="17">
        <v>1.8826073202269104E-4</v>
      </c>
      <c r="K146" s="17">
        <v>1.7808108946500362E-4</v>
      </c>
      <c r="L146" s="17">
        <v>2.2823112432468956E-4</v>
      </c>
      <c r="M146" s="23">
        <v>3.3762830458662716E-4</v>
      </c>
      <c r="N146" s="23">
        <v>3.3889501392374944E-4</v>
      </c>
      <c r="O146" s="23">
        <v>2.8315980309036862E-4</v>
      </c>
      <c r="P146" s="23">
        <v>3.2015575833330541E-4</v>
      </c>
      <c r="Q146" s="23">
        <v>2.9882276457637283E-4</v>
      </c>
      <c r="R146" s="23">
        <v>3.2777612085345376E-4</v>
      </c>
      <c r="S146">
        <v>8</v>
      </c>
      <c r="T146" t="s">
        <v>1795</v>
      </c>
      <c r="U146" t="s">
        <v>1796</v>
      </c>
      <c r="V146" t="s">
        <v>1797</v>
      </c>
      <c r="W146" t="s">
        <v>1798</v>
      </c>
      <c r="X146">
        <v>38</v>
      </c>
      <c r="Y146" s="17">
        <f t="shared" si="20"/>
        <v>1.5114020700710715</v>
      </c>
      <c r="Z146" s="23">
        <f t="shared" si="14"/>
        <v>2.3965465552196163</v>
      </c>
      <c r="AA146" s="12">
        <f t="shared" si="15"/>
        <v>0.63065833909183899</v>
      </c>
      <c r="AB146" s="7">
        <f t="shared" si="16"/>
        <v>1.5856446161324382</v>
      </c>
      <c r="AC146" s="18">
        <f t="shared" si="17"/>
        <v>1.0004178511813193E-2</v>
      </c>
      <c r="AD146" s="27">
        <f t="shared" si="18"/>
        <v>1.64107808973648E-6</v>
      </c>
      <c r="AE146" s="22">
        <f t="shared" si="19"/>
        <v>7.6675326887668586E-6</v>
      </c>
      <c r="AF146" s="5">
        <v>1.3258228882247975E-4</v>
      </c>
      <c r="AG146" s="5">
        <v>2.0038514578105658E-4</v>
      </c>
      <c r="AH146" s="5">
        <v>3.1773962756064612E-4</v>
      </c>
      <c r="AI146" s="5">
        <v>4.9144278279182964E-5</v>
      </c>
      <c r="AJ146" s="5">
        <v>1.8205492774346081E-5</v>
      </c>
      <c r="AK146" s="5">
        <v>2.237539138028249E-5</v>
      </c>
      <c r="AL146" s="5" t="s">
        <v>1798</v>
      </c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ht="14.1" customHeight="1" x14ac:dyDescent="0.25">
      <c r="A147" s="30">
        <v>1.1244782564628629E-4</v>
      </c>
      <c r="B147" s="30">
        <v>1.2981624184943687E-4</v>
      </c>
      <c r="C147" s="30">
        <v>5.1399455144644657E-5</v>
      </c>
      <c r="D147" s="30">
        <v>8.3604276530985184E-5</v>
      </c>
      <c r="E147" s="30">
        <v>2.2375311356886399E-4</v>
      </c>
      <c r="F147" s="30">
        <v>2.4304725867729758E-4</v>
      </c>
      <c r="G147" s="17">
        <v>2.7275323949372063E-4</v>
      </c>
      <c r="H147" s="17">
        <v>3.4786588081365882E-4</v>
      </c>
      <c r="I147" s="17">
        <v>2.2062034884256628E-4</v>
      </c>
      <c r="J147" s="17">
        <v>3.5005881612206727E-4</v>
      </c>
      <c r="K147" s="17">
        <v>1.2366680897199245E-4</v>
      </c>
      <c r="L147" s="17">
        <v>3.6872640828524132E-5</v>
      </c>
      <c r="M147" s="23">
        <v>7.4864532473668864E-4</v>
      </c>
      <c r="N147" s="23">
        <v>8.5273666185227751E-4</v>
      </c>
      <c r="O147" s="23">
        <v>3.7140722024322159E-4</v>
      </c>
      <c r="P147" s="23">
        <v>3.6187674046868243E-4</v>
      </c>
      <c r="Q147" s="23">
        <v>5.4002030756238875E-4</v>
      </c>
      <c r="R147" s="23">
        <v>5.7321613479395864E-4</v>
      </c>
      <c r="S147">
        <v>14</v>
      </c>
      <c r="T147" t="s">
        <v>2675</v>
      </c>
      <c r="U147" t="s">
        <v>2676</v>
      </c>
      <c r="V147" t="s">
        <v>2677</v>
      </c>
      <c r="W147" t="s">
        <v>2678</v>
      </c>
      <c r="X147">
        <v>5</v>
      </c>
      <c r="Y147" s="17">
        <f t="shared" si="20"/>
        <v>1.6015741155151897</v>
      </c>
      <c r="Z147" s="23">
        <f t="shared" si="14"/>
        <v>4.0848624630245975</v>
      </c>
      <c r="AA147" s="12">
        <f t="shared" si="15"/>
        <v>0.39207540768198085</v>
      </c>
      <c r="AB147" s="7">
        <f t="shared" si="16"/>
        <v>2.5505297715869935</v>
      </c>
      <c r="AC147" s="18">
        <f t="shared" si="17"/>
        <v>0.18915092200457123</v>
      </c>
      <c r="AD147" s="27">
        <f t="shared" si="18"/>
        <v>4.4264196581037469E-3</v>
      </c>
      <c r="AE147" s="22">
        <f t="shared" si="19"/>
        <v>5.2786950297208958E-4</v>
      </c>
      <c r="AF147" s="5">
        <v>1.4067802856958578E-4</v>
      </c>
      <c r="AG147" s="5">
        <v>2.2530628917875493E-4</v>
      </c>
      <c r="AH147" s="5">
        <v>5.7465039827620293E-4</v>
      </c>
      <c r="AI147" s="5">
        <v>7.6842603590565421E-5</v>
      </c>
      <c r="AJ147" s="5">
        <v>1.2545520425933767E-4</v>
      </c>
      <c r="AK147" s="5">
        <v>1.9768051173143668E-4</v>
      </c>
      <c r="AL147" s="5" t="s">
        <v>2678</v>
      </c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ht="14.1" customHeight="1" x14ac:dyDescent="0.25">
      <c r="A148" s="30">
        <v>1.8428027801751276E-12</v>
      </c>
      <c r="B148" s="30">
        <v>6.246917144515665E-6</v>
      </c>
      <c r="C148" s="30">
        <v>5.6620115420880795E-6</v>
      </c>
      <c r="D148" s="30">
        <v>1.8428027801751276E-12</v>
      </c>
      <c r="E148" s="30">
        <v>1.4480744246616154E-5</v>
      </c>
      <c r="F148" s="30">
        <v>1.2618223476693151E-5</v>
      </c>
      <c r="G148" s="17">
        <v>1.0807485464893071E-5</v>
      </c>
      <c r="H148" s="17">
        <v>9.5346615846261098E-6</v>
      </c>
      <c r="I148" s="17">
        <v>7.1651857698769315E-6</v>
      </c>
      <c r="J148" s="17">
        <v>8.876596711825572E-6</v>
      </c>
      <c r="K148" s="17">
        <v>1.8428027801751276E-12</v>
      </c>
      <c r="L148" s="17">
        <v>1.8428027801751276E-12</v>
      </c>
      <c r="M148" s="23">
        <v>3.8316952123078571E-5</v>
      </c>
      <c r="N148" s="23">
        <v>2.2865108859928086E-5</v>
      </c>
      <c r="O148" s="23">
        <v>1.3101594780353271E-5</v>
      </c>
      <c r="P148" s="23">
        <v>1.4900925233989364E-5</v>
      </c>
      <c r="Q148" s="23">
        <v>2.0780065078029965E-5</v>
      </c>
      <c r="R148" s="23">
        <v>2.6946727835099911E-5</v>
      </c>
      <c r="S148">
        <v>4</v>
      </c>
      <c r="T148" t="s">
        <v>3978</v>
      </c>
      <c r="U148" t="s">
        <v>3978</v>
      </c>
      <c r="V148" t="s">
        <v>3979</v>
      </c>
      <c r="W148" t="s">
        <v>3980</v>
      </c>
      <c r="X148">
        <v>5</v>
      </c>
      <c r="Y148" s="17">
        <f t="shared" si="20"/>
        <v>0.93273242414315916</v>
      </c>
      <c r="Z148" s="23">
        <f t="shared" si="14"/>
        <v>3.5098370733934514</v>
      </c>
      <c r="AA148" s="12">
        <f t="shared" si="15"/>
        <v>0.26574806882456115</v>
      </c>
      <c r="AB148" s="7">
        <f t="shared" si="16"/>
        <v>3.7629624343955999</v>
      </c>
      <c r="AC148" s="18">
        <f t="shared" si="17"/>
        <v>0.89338648881400817</v>
      </c>
      <c r="AD148" s="27">
        <f t="shared" si="18"/>
        <v>2.6655400294547066E-3</v>
      </c>
      <c r="AE148" s="22">
        <f t="shared" si="19"/>
        <v>4.5833005345683187E-3</v>
      </c>
      <c r="AF148" s="5">
        <v>6.5013166825864349E-6</v>
      </c>
      <c r="AG148" s="5">
        <v>6.063988869471207E-6</v>
      </c>
      <c r="AH148" s="5">
        <v>2.2818562318413195E-5</v>
      </c>
      <c r="AI148" s="5">
        <v>6.105590135493965E-6</v>
      </c>
      <c r="AJ148" s="5">
        <v>4.8417683516261276E-6</v>
      </c>
      <c r="AK148" s="5">
        <v>9.14885686614943E-6</v>
      </c>
      <c r="AL148" s="5" t="s">
        <v>3980</v>
      </c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x14ac:dyDescent="0.25">
      <c r="A149" s="30">
        <v>1.8428027801751276E-12</v>
      </c>
      <c r="B149" s="30">
        <v>1.8428027801751276E-12</v>
      </c>
      <c r="C149" s="30">
        <v>1.8428027801751276E-12</v>
      </c>
      <c r="D149" s="30">
        <v>1.8428027801751276E-12</v>
      </c>
      <c r="E149" s="30">
        <v>1.8428027801751276E-12</v>
      </c>
      <c r="F149" s="30">
        <v>1.8428027801751276E-12</v>
      </c>
      <c r="G149" s="17">
        <v>2.8856448734762325E-4</v>
      </c>
      <c r="H149" s="17">
        <v>3.727621463738248E-4</v>
      </c>
      <c r="I149" s="17">
        <v>4.8826902463520181E-4</v>
      </c>
      <c r="J149" s="17">
        <v>4.2782509344545765E-4</v>
      </c>
      <c r="K149" s="17">
        <v>6.7282572306974085E-4</v>
      </c>
      <c r="L149" s="17">
        <v>5.6056217770147204E-4</v>
      </c>
      <c r="M149" s="23">
        <v>2.4968248489499383E-4</v>
      </c>
      <c r="N149" s="23">
        <v>2.6484278394563204E-4</v>
      </c>
      <c r="O149" s="23">
        <v>4.2376453951094295E-4</v>
      </c>
      <c r="P149" s="23">
        <v>4.7923836587793341E-4</v>
      </c>
      <c r="Q149" s="23">
        <v>5.2411606810740885E-4</v>
      </c>
      <c r="R149" s="23">
        <v>3.9563554962786224E-4</v>
      </c>
      <c r="S149">
        <v>4</v>
      </c>
      <c r="T149" t="s">
        <v>3730</v>
      </c>
      <c r="U149" t="s">
        <v>3731</v>
      </c>
      <c r="V149" t="s">
        <v>3732</v>
      </c>
      <c r="W149" t="s">
        <v>3733</v>
      </c>
      <c r="X149">
        <v>7</v>
      </c>
      <c r="Y149" s="17">
        <f t="shared" si="20"/>
        <v>254215000</v>
      </c>
      <c r="Z149" s="23">
        <f t="shared" si="14"/>
        <v>211388129.0960007</v>
      </c>
      <c r="AA149" s="12">
        <f t="shared" si="15"/>
        <v>1.2025982778084465</v>
      </c>
      <c r="AB149" s="7">
        <f t="shared" si="16"/>
        <v>0.83153287215939542</v>
      </c>
      <c r="AC149" s="18">
        <f t="shared" si="17"/>
        <v>7.8455581667967759E-6</v>
      </c>
      <c r="AD149" s="27">
        <f t="shared" si="18"/>
        <v>0.29984046122228986</v>
      </c>
      <c r="AE149" s="22">
        <f t="shared" si="19"/>
        <v>6.6410339347118339E-6</v>
      </c>
      <c r="AF149" s="5">
        <v>1.8428027801751276E-12</v>
      </c>
      <c r="AG149" s="5">
        <v>4.6846810876222008E-4</v>
      </c>
      <c r="AH149" s="5">
        <v>3.8954663199412891E-4</v>
      </c>
      <c r="AI149" s="5">
        <v>0</v>
      </c>
      <c r="AJ149" s="5">
        <v>1.369760762012638E-4</v>
      </c>
      <c r="AK149" s="5">
        <v>1.1178059736607249E-4</v>
      </c>
      <c r="AL149" s="5" t="s">
        <v>3733</v>
      </c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ht="14.1" customHeight="1" x14ac:dyDescent="0.25">
      <c r="A150" s="30">
        <v>1.8428027801751276E-12</v>
      </c>
      <c r="B150" s="30">
        <v>1.8451984237893552E-5</v>
      </c>
      <c r="C150" s="30">
        <v>9.9795141757603868E-6</v>
      </c>
      <c r="D150" s="30">
        <v>1.0527748002862487E-5</v>
      </c>
      <c r="E150" s="30">
        <v>1.2616196393634959E-5</v>
      </c>
      <c r="F150" s="30">
        <v>1.2487568759578735E-5</v>
      </c>
      <c r="G150" s="17">
        <v>1.7805160462052083E-5</v>
      </c>
      <c r="H150" s="17">
        <v>2.0587792660116524E-5</v>
      </c>
      <c r="I150" s="17">
        <v>1.6770610981261766E-5</v>
      </c>
      <c r="J150" s="17">
        <v>1.8428027801751276E-12</v>
      </c>
      <c r="K150" s="17">
        <v>1.8428027801751276E-12</v>
      </c>
      <c r="L150" s="17">
        <v>1.8428027801751276E-12</v>
      </c>
      <c r="M150" s="23">
        <v>3.7452372734249071E-5</v>
      </c>
      <c r="N150" s="23">
        <v>5.1000130692233192E-5</v>
      </c>
      <c r="O150" s="23">
        <v>2.1548133279269194E-5</v>
      </c>
      <c r="P150" s="23">
        <v>1.7429317283880286E-5</v>
      </c>
      <c r="Q150" s="23">
        <v>4.1164032156991528E-5</v>
      </c>
      <c r="R150" s="23">
        <v>2.5744359289704467E-5</v>
      </c>
      <c r="S150">
        <v>3</v>
      </c>
      <c r="T150" t="s">
        <v>146</v>
      </c>
      <c r="U150" t="s">
        <v>146</v>
      </c>
      <c r="V150" t="s">
        <v>147</v>
      </c>
      <c r="W150" t="s">
        <v>148</v>
      </c>
      <c r="X150">
        <v>4</v>
      </c>
      <c r="Y150" s="17">
        <f t="shared" si="20"/>
        <v>0.86108296649446803</v>
      </c>
      <c r="Z150" s="23">
        <f t="shared" si="14"/>
        <v>3.0335498610545937</v>
      </c>
      <c r="AA150" s="12">
        <f t="shared" si="15"/>
        <v>0.28385324320831112</v>
      </c>
      <c r="AB150" s="7">
        <f t="shared" si="16"/>
        <v>3.5229472409661033</v>
      </c>
      <c r="AC150" s="18">
        <f t="shared" si="17"/>
        <v>0.7646024211966288</v>
      </c>
      <c r="AD150" s="27">
        <f t="shared" si="18"/>
        <v>6.1377864754885002E-3</v>
      </c>
      <c r="AE150" s="22">
        <f t="shared" si="19"/>
        <v>3.9095834870359952E-3</v>
      </c>
      <c r="AF150" s="5">
        <v>1.0677168902088816E-5</v>
      </c>
      <c r="AG150" s="5">
        <v>9.1939282719731197E-6</v>
      </c>
      <c r="AH150" s="5">
        <v>3.2389724239387955E-5</v>
      </c>
      <c r="AI150" s="5">
        <v>6.0331761767253678E-6</v>
      </c>
      <c r="AJ150" s="5">
        <v>1.014854113613458E-5</v>
      </c>
      <c r="AK150" s="5">
        <v>1.2918830161364897E-5</v>
      </c>
      <c r="AL150" s="5" t="s">
        <v>148</v>
      </c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4.1" customHeight="1" x14ac:dyDescent="0.25">
      <c r="A151" s="30">
        <v>6.1778120402590977E-5</v>
      </c>
      <c r="B151" s="30">
        <v>6.0716666001210106E-5</v>
      </c>
      <c r="C151" s="30">
        <v>3.3787788974510968E-5</v>
      </c>
      <c r="D151" s="30">
        <v>3.2271162286426834E-5</v>
      </c>
      <c r="E151" s="30">
        <v>1.2079940784603996E-4</v>
      </c>
      <c r="F151" s="30">
        <v>1.5424074989787802E-4</v>
      </c>
      <c r="G151" s="17">
        <v>1.216341975054593E-4</v>
      </c>
      <c r="H151" s="17">
        <v>1.1435696932654771E-4</v>
      </c>
      <c r="I151" s="17">
        <v>1.0808959707117211E-4</v>
      </c>
      <c r="J151" s="17">
        <v>1.1055526719104643E-4</v>
      </c>
      <c r="K151" s="17">
        <v>5.3481822286242554E-5</v>
      </c>
      <c r="L151" s="17">
        <v>3.6194489405419679E-5</v>
      </c>
      <c r="M151" s="23">
        <v>2.5989658558163068E-4</v>
      </c>
      <c r="N151" s="23">
        <v>2.1861794638937572E-4</v>
      </c>
      <c r="O151" s="23">
        <v>1.4632503493503926E-4</v>
      </c>
      <c r="P151" s="23">
        <v>1.2353230946580388E-4</v>
      </c>
      <c r="Q151" s="23">
        <v>1.5260429407763117E-4</v>
      </c>
      <c r="R151" s="23">
        <v>1.5241127170245063E-4</v>
      </c>
      <c r="S151">
        <v>12</v>
      </c>
      <c r="T151" t="s">
        <v>1827</v>
      </c>
      <c r="U151" t="s">
        <v>1828</v>
      </c>
      <c r="V151" t="s">
        <v>1829</v>
      </c>
      <c r="W151" t="s">
        <v>1830</v>
      </c>
      <c r="X151">
        <v>12</v>
      </c>
      <c r="Y151" s="17">
        <f t="shared" si="20"/>
        <v>1.1741145605596852</v>
      </c>
      <c r="Z151" s="23">
        <f t="shared" si="14"/>
        <v>2.2722202612771096</v>
      </c>
      <c r="AA151" s="12">
        <f t="shared" si="15"/>
        <v>0.51672568041434941</v>
      </c>
      <c r="AB151" s="7">
        <f t="shared" si="16"/>
        <v>1.9352628249444175</v>
      </c>
      <c r="AC151" s="18">
        <f t="shared" si="17"/>
        <v>0.60291163397766234</v>
      </c>
      <c r="AD151" s="27">
        <f t="shared" si="18"/>
        <v>8.3879693874771098E-3</v>
      </c>
      <c r="AE151" s="22">
        <f t="shared" si="19"/>
        <v>7.3731187461354248E-3</v>
      </c>
      <c r="AF151" s="5">
        <v>7.7265649234776142E-5</v>
      </c>
      <c r="AG151" s="5">
        <v>9.0718723797647964E-5</v>
      </c>
      <c r="AH151" s="5">
        <v>1.7556457369198854E-4</v>
      </c>
      <c r="AI151" s="5">
        <v>4.9495282290067596E-5</v>
      </c>
      <c r="AJ151" s="5">
        <v>3.6247062856387948E-5</v>
      </c>
      <c r="AK151" s="5">
        <v>5.2136432770541012E-5</v>
      </c>
      <c r="AL151" s="5" t="s">
        <v>1830</v>
      </c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4.1" customHeight="1" x14ac:dyDescent="0.25">
      <c r="A152" s="30">
        <v>7.207938794376994E-6</v>
      </c>
      <c r="B152" s="30">
        <v>6.3512197818735772E-6</v>
      </c>
      <c r="C152" s="30">
        <v>1.8428027801751276E-12</v>
      </c>
      <c r="D152" s="30">
        <v>5.1290729780614325E-6</v>
      </c>
      <c r="E152" s="30">
        <v>1.8428027801751276E-12</v>
      </c>
      <c r="F152" s="30">
        <v>1.8428027801751276E-12</v>
      </c>
      <c r="G152" s="17">
        <v>1.8428027801751276E-12</v>
      </c>
      <c r="H152" s="17">
        <v>2.2539320804321986E-5</v>
      </c>
      <c r="I152" s="17">
        <v>1.8428027801751276E-12</v>
      </c>
      <c r="J152" s="17">
        <v>1.8428027801751276E-12</v>
      </c>
      <c r="K152" s="17">
        <v>1.3927350571729562E-5</v>
      </c>
      <c r="L152" s="17">
        <v>1.8428027801751276E-12</v>
      </c>
      <c r="M152" s="23">
        <v>3.3227997627433306E-5</v>
      </c>
      <c r="N152" s="23">
        <v>3.1679797326506061E-5</v>
      </c>
      <c r="O152" s="23">
        <v>2.0369892530771317E-5</v>
      </c>
      <c r="P152" s="23">
        <v>2.3860380481952743E-5</v>
      </c>
      <c r="Q152" s="23">
        <v>3.1167081642432752E-5</v>
      </c>
      <c r="R152" s="23">
        <v>4.027532497126446E-5</v>
      </c>
      <c r="S152">
        <v>1</v>
      </c>
      <c r="T152" t="s">
        <v>903</v>
      </c>
      <c r="U152" t="s">
        <v>903</v>
      </c>
      <c r="V152" t="s">
        <v>904</v>
      </c>
      <c r="W152" t="s">
        <v>905</v>
      </c>
      <c r="X152">
        <v>4</v>
      </c>
      <c r="Y152" s="17">
        <f t="shared" si="20"/>
        <v>1.9513172155216696</v>
      </c>
      <c r="Z152" s="23">
        <f t="shared" si="14"/>
        <v>9.6627880832767445</v>
      </c>
      <c r="AA152" s="12">
        <f t="shared" si="15"/>
        <v>0.20194142712275642</v>
      </c>
      <c r="AB152" s="7">
        <f t="shared" si="16"/>
        <v>4.9519309348651808</v>
      </c>
      <c r="AC152" s="18">
        <f t="shared" si="17"/>
        <v>0.50113240433957917</v>
      </c>
      <c r="AD152" s="27">
        <f t="shared" si="18"/>
        <v>6.554245215079495E-4</v>
      </c>
      <c r="AE152" s="22">
        <f t="shared" si="19"/>
        <v>7.8175249369759352E-6</v>
      </c>
      <c r="AF152" s="5">
        <v>3.11470618045339E-6</v>
      </c>
      <c r="AG152" s="5">
        <v>6.0777797912104442E-6</v>
      </c>
      <c r="AH152" s="5">
        <v>3.009674576339344E-5</v>
      </c>
      <c r="AI152" s="5">
        <v>3.4753818913066224E-6</v>
      </c>
      <c r="AJ152" s="5">
        <v>9.8015879644610115E-6</v>
      </c>
      <c r="AK152" s="5">
        <v>7.0790367961315175E-6</v>
      </c>
      <c r="AL152" s="5" t="s">
        <v>905</v>
      </c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x14ac:dyDescent="0.25">
      <c r="A153" s="30">
        <v>1.8428027801751276E-12</v>
      </c>
      <c r="B153" s="30">
        <v>1.7164970776219245E-5</v>
      </c>
      <c r="C153" s="30">
        <v>1.8428027801751276E-12</v>
      </c>
      <c r="D153" s="30">
        <v>1.8428027801751276E-12</v>
      </c>
      <c r="E153" s="30">
        <v>1.0852449852729344E-5</v>
      </c>
      <c r="F153" s="30">
        <v>2.0130777570633094E-5</v>
      </c>
      <c r="G153" s="17">
        <v>2.1713745158803527E-5</v>
      </c>
      <c r="H153" s="17">
        <v>2.3044248766089971E-5</v>
      </c>
      <c r="I153" s="17">
        <v>1.9662705664468613E-5</v>
      </c>
      <c r="J153" s="17">
        <v>1.5138993399694708E-5</v>
      </c>
      <c r="K153" s="17">
        <v>1.8770789118863849E-5</v>
      </c>
      <c r="L153" s="17">
        <v>1.8428027801751276E-12</v>
      </c>
      <c r="M153" s="23">
        <v>5.9388561413620807E-5</v>
      </c>
      <c r="N153" s="23">
        <v>3.9499214171059376E-5</v>
      </c>
      <c r="O153" s="23">
        <v>2.1322940508225232E-5</v>
      </c>
      <c r="P153" s="23">
        <v>2.0790118326737283E-5</v>
      </c>
      <c r="Q153" s="23">
        <v>3.8483836051620083E-5</v>
      </c>
      <c r="R153" s="23">
        <v>4.1254511395357405E-5</v>
      </c>
      <c r="S153">
        <v>9</v>
      </c>
      <c r="T153" t="s">
        <v>2216</v>
      </c>
      <c r="U153" t="s">
        <v>2216</v>
      </c>
      <c r="V153" t="s">
        <v>2217</v>
      </c>
      <c r="W153" t="s">
        <v>2218</v>
      </c>
      <c r="X153">
        <v>4</v>
      </c>
      <c r="Y153" s="17">
        <f t="shared" si="20"/>
        <v>2.0422461553547211</v>
      </c>
      <c r="Z153" s="23">
        <f t="shared" si="14"/>
        <v>4.5845777157891732</v>
      </c>
      <c r="AA153" s="12">
        <f t="shared" si="15"/>
        <v>0.44546003622564312</v>
      </c>
      <c r="AB153" s="7">
        <f t="shared" si="16"/>
        <v>2.2448702884167604</v>
      </c>
      <c r="AC153" s="18">
        <f t="shared" si="17"/>
        <v>0.13429476046649622</v>
      </c>
      <c r="AD153" s="27">
        <f t="shared" si="18"/>
        <v>1.3538067958647237E-2</v>
      </c>
      <c r="AE153" s="22">
        <f t="shared" si="19"/>
        <v>2.1003804458245945E-3</v>
      </c>
      <c r="AF153" s="5">
        <v>8.0247006213316702E-6</v>
      </c>
      <c r="AG153" s="5">
        <v>1.6388413991787245E-5</v>
      </c>
      <c r="AH153" s="5">
        <v>3.6789863644436704E-5</v>
      </c>
      <c r="AI153" s="5">
        <v>9.28746655208809E-6</v>
      </c>
      <c r="AJ153" s="5">
        <v>8.4758137115682605E-6</v>
      </c>
      <c r="AK153" s="5">
        <v>1.4394873425826676E-5</v>
      </c>
      <c r="AL153" s="5" t="s">
        <v>2218</v>
      </c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x14ac:dyDescent="0.25">
      <c r="A154" s="30">
        <v>1.8428027801751276E-12</v>
      </c>
      <c r="B154" s="30">
        <v>1.8428027801751276E-12</v>
      </c>
      <c r="C154" s="30">
        <v>1.8428027801751276E-12</v>
      </c>
      <c r="D154" s="30">
        <v>1.8428027801751276E-12</v>
      </c>
      <c r="E154" s="30">
        <v>1.8428027801751276E-12</v>
      </c>
      <c r="F154" s="30">
        <v>1.8428027801751276E-12</v>
      </c>
      <c r="G154" s="17">
        <v>3.950600600139439E-6</v>
      </c>
      <c r="H154" s="17">
        <v>5.0942440055161232E-6</v>
      </c>
      <c r="I154" s="17">
        <v>6.3676207266171362E-6</v>
      </c>
      <c r="J154" s="17">
        <v>6.3609866366085059E-6</v>
      </c>
      <c r="K154" s="17">
        <v>5.6533503690212569E-6</v>
      </c>
      <c r="L154" s="17">
        <v>5.0422769671151846E-6</v>
      </c>
      <c r="M154" s="23">
        <v>5.1486707929667469E-6</v>
      </c>
      <c r="N154" s="23">
        <v>4.038993200652791E-6</v>
      </c>
      <c r="O154" s="23">
        <v>7.7603037421542772E-6</v>
      </c>
      <c r="P154" s="23">
        <v>7.9529239873865244E-6</v>
      </c>
      <c r="Q154" s="23">
        <v>3.9010626283883639E-6</v>
      </c>
      <c r="R154" s="23">
        <v>3.8035461159273619E-6</v>
      </c>
      <c r="S154">
        <v>1</v>
      </c>
      <c r="T154" t="s">
        <v>1851</v>
      </c>
      <c r="U154" t="s">
        <v>1851</v>
      </c>
      <c r="V154" t="s">
        <v>1852</v>
      </c>
      <c r="W154" t="s">
        <v>1853</v>
      </c>
      <c r="X154">
        <v>1</v>
      </c>
      <c r="Y154" s="17">
        <f t="shared" si="20"/>
        <v>2936566.6666666674</v>
      </c>
      <c r="Z154" s="23">
        <f t="shared" si="14"/>
        <v>2948904.8618627777</v>
      </c>
      <c r="AA154" s="12">
        <f t="shared" si="15"/>
        <v>0.99581600771334589</v>
      </c>
      <c r="AB154" s="7">
        <f t="shared" si="16"/>
        <v>1.0042015716299457</v>
      </c>
      <c r="AC154" s="18">
        <f t="shared" si="17"/>
        <v>5.2231394077288097E-8</v>
      </c>
      <c r="AD154" s="27">
        <f t="shared" si="18"/>
        <v>0.97981086444192633</v>
      </c>
      <c r="AE154" s="22">
        <f t="shared" si="19"/>
        <v>4.3716261894671883E-5</v>
      </c>
      <c r="AF154" s="5">
        <v>1.8428027801751276E-12</v>
      </c>
      <c r="AG154" s="5">
        <v>5.4115132175029417E-6</v>
      </c>
      <c r="AH154" s="5">
        <v>5.4342500779126779E-6</v>
      </c>
      <c r="AI154" s="5">
        <v>0</v>
      </c>
      <c r="AJ154" s="5">
        <v>9.214540018334154E-7</v>
      </c>
      <c r="AK154" s="5">
        <v>1.9386799818299439E-6</v>
      </c>
      <c r="AL154" s="5" t="s">
        <v>1853</v>
      </c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4.1" customHeight="1" x14ac:dyDescent="0.25">
      <c r="A155" s="30">
        <v>3.3570338246450297E-5</v>
      </c>
      <c r="B155" s="30">
        <v>2.1840898550635611E-5</v>
      </c>
      <c r="C155" s="30">
        <v>1.8428027801751276E-12</v>
      </c>
      <c r="D155" s="30">
        <v>5.6662499884824824E-6</v>
      </c>
      <c r="E155" s="30">
        <v>3.9415708665165803E-5</v>
      </c>
      <c r="F155" s="30">
        <v>6.0431031570282959E-5</v>
      </c>
      <c r="G155" s="17">
        <v>4.1969833318488531E-5</v>
      </c>
      <c r="H155" s="17">
        <v>4.1184799334133928E-5</v>
      </c>
      <c r="I155" s="17">
        <v>6.0709294790089404E-5</v>
      </c>
      <c r="J155" s="17">
        <v>2.426971261490643E-5</v>
      </c>
      <c r="K155" s="17">
        <v>1.8428027801751276E-12</v>
      </c>
      <c r="L155" s="17">
        <v>1.8428027801751276E-12</v>
      </c>
      <c r="M155" s="23">
        <v>1.4078167359782314E-4</v>
      </c>
      <c r="N155" s="23">
        <v>1.3996333915304731E-4</v>
      </c>
      <c r="O155" s="23">
        <v>5.2272871978579874E-5</v>
      </c>
      <c r="P155" s="23">
        <v>4.7909762039603096E-5</v>
      </c>
      <c r="Q155" s="23">
        <v>6.8559134884437907E-5</v>
      </c>
      <c r="R155" s="23">
        <v>6.3082124988690096E-5</v>
      </c>
      <c r="S155">
        <v>7</v>
      </c>
      <c r="T155" t="s">
        <v>1681</v>
      </c>
      <c r="U155" t="s">
        <v>1682</v>
      </c>
      <c r="V155" t="s">
        <v>1683</v>
      </c>
      <c r="W155" t="s">
        <v>1684</v>
      </c>
      <c r="X155">
        <v>4</v>
      </c>
      <c r="Y155" s="17">
        <f t="shared" si="20"/>
        <v>1.0448000585760446</v>
      </c>
      <c r="Z155" s="23">
        <f t="shared" si="14"/>
        <v>3.1851568297769273</v>
      </c>
      <c r="AA155" s="12">
        <f t="shared" si="15"/>
        <v>0.32802154318072219</v>
      </c>
      <c r="AB155" s="7">
        <f t="shared" si="16"/>
        <v>3.0485802557457449</v>
      </c>
      <c r="AC155" s="18">
        <f t="shared" si="17"/>
        <v>0.93132690593512302</v>
      </c>
      <c r="AD155" s="27">
        <f t="shared" si="18"/>
        <v>1.7871447428168041E-2</v>
      </c>
      <c r="AE155" s="22">
        <f t="shared" si="19"/>
        <v>1.4576713590781887E-2</v>
      </c>
      <c r="AF155" s="5">
        <v>2.6820704810636656E-5</v>
      </c>
      <c r="AG155" s="5">
        <v>2.8022273957203979E-5</v>
      </c>
      <c r="AH155" s="5">
        <v>8.5428151107030232E-5</v>
      </c>
      <c r="AI155" s="5">
        <v>2.2474453387800711E-5</v>
      </c>
      <c r="AJ155" s="5">
        <v>2.4579686746983441E-5</v>
      </c>
      <c r="AK155" s="5">
        <v>4.3194698358138984E-5</v>
      </c>
      <c r="AL155" s="5" t="s">
        <v>1684</v>
      </c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x14ac:dyDescent="0.25">
      <c r="A156" s="30">
        <v>2.9035200604439312E-5</v>
      </c>
      <c r="B156" s="30">
        <v>2.5563360166589372E-5</v>
      </c>
      <c r="C156" s="30">
        <v>1.1739759391383667E-5</v>
      </c>
      <c r="D156" s="30">
        <v>1.8428027801751276E-12</v>
      </c>
      <c r="E156" s="30">
        <v>5.5142187591180343E-5</v>
      </c>
      <c r="F156" s="30">
        <v>5.0608892751949529E-5</v>
      </c>
      <c r="G156" s="17">
        <v>6.4700805611948734E-5</v>
      </c>
      <c r="H156" s="17">
        <v>8.0561809140916057E-5</v>
      </c>
      <c r="I156" s="17">
        <v>7.5567813606641453E-5</v>
      </c>
      <c r="J156" s="17">
        <v>7.4432647094053574E-5</v>
      </c>
      <c r="K156" s="17">
        <v>4.4684281813686497E-5</v>
      </c>
      <c r="L156" s="17">
        <v>3.8857339422772743E-5</v>
      </c>
      <c r="M156" s="23">
        <v>2.0239200297576161E-4</v>
      </c>
      <c r="N156" s="23">
        <v>1.5050517574754282E-4</v>
      </c>
      <c r="O156" s="23">
        <v>1.2463615617386758E-4</v>
      </c>
      <c r="P156" s="23">
        <v>1.1226261766489841E-4</v>
      </c>
      <c r="Q156" s="23">
        <v>1.0310410809253009E-4</v>
      </c>
      <c r="R156" s="23">
        <v>8.8046352178706544E-5</v>
      </c>
      <c r="S156">
        <v>9</v>
      </c>
      <c r="T156" t="s">
        <v>1864</v>
      </c>
      <c r="U156" t="s">
        <v>1865</v>
      </c>
      <c r="V156" t="s">
        <v>1866</v>
      </c>
      <c r="W156" t="s">
        <v>1867</v>
      </c>
      <c r="X156">
        <v>8</v>
      </c>
      <c r="Y156" s="17">
        <f t="shared" si="20"/>
        <v>2.201208741042862</v>
      </c>
      <c r="Z156" s="23">
        <f t="shared" si="14"/>
        <v>4.5380273403036631</v>
      </c>
      <c r="AA156" s="12">
        <f t="shared" si="15"/>
        <v>0.48505850140946211</v>
      </c>
      <c r="AB156" s="7">
        <f t="shared" si="16"/>
        <v>2.0616069960514931</v>
      </c>
      <c r="AC156" s="18">
        <f t="shared" si="17"/>
        <v>1.2174667284501917E-2</v>
      </c>
      <c r="AD156" s="27">
        <f t="shared" si="18"/>
        <v>4.317574749711642E-3</v>
      </c>
      <c r="AE156" s="22">
        <f t="shared" si="19"/>
        <v>3.2306533401875784E-4</v>
      </c>
      <c r="AF156" s="5">
        <v>2.8681567058057501E-5</v>
      </c>
      <c r="AG156" s="5">
        <v>6.3134116115003174E-5</v>
      </c>
      <c r="AH156" s="5">
        <v>1.3015773547221784E-4</v>
      </c>
      <c r="AI156" s="5">
        <v>2.1449836140159878E-5</v>
      </c>
      <c r="AJ156" s="5">
        <v>1.7425216831327467E-5</v>
      </c>
      <c r="AK156" s="5">
        <v>4.1201451829053942E-5</v>
      </c>
      <c r="AL156" s="5" t="s">
        <v>1867</v>
      </c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4.1" customHeight="1" x14ac:dyDescent="0.25">
      <c r="A157" s="30">
        <v>2.6193598717409267E-4</v>
      </c>
      <c r="B157" s="30">
        <v>2.8447346517563443E-4</v>
      </c>
      <c r="C157" s="30">
        <v>1.2114032636037237E-4</v>
      </c>
      <c r="D157" s="30">
        <v>1.0326882499823398E-4</v>
      </c>
      <c r="E157" s="30">
        <v>7.80316409237356E-4</v>
      </c>
      <c r="F157" s="30">
        <v>6.6147405794386206E-4</v>
      </c>
      <c r="G157" s="17">
        <v>4.704675497787101E-4</v>
      </c>
      <c r="H157" s="17">
        <v>5.751203196648556E-4</v>
      </c>
      <c r="I157" s="17">
        <v>4.4249380357565162E-4</v>
      </c>
      <c r="J157" s="17">
        <v>4.4140654993534833E-4</v>
      </c>
      <c r="K157" s="17">
        <v>1.2873451661747406E-4</v>
      </c>
      <c r="L157" s="17">
        <v>1.1566720210325224E-4</v>
      </c>
      <c r="M157" s="23">
        <v>1.7010498942733343E-3</v>
      </c>
      <c r="N157" s="23">
        <v>1.5024178063141103E-3</v>
      </c>
      <c r="O157" s="23">
        <v>7.0539624879779894E-4</v>
      </c>
      <c r="P157" s="23">
        <v>7.1798291617936332E-4</v>
      </c>
      <c r="Q157" s="23">
        <v>8.5762254072403493E-4</v>
      </c>
      <c r="R157" s="23">
        <v>9.0722526984595071E-4</v>
      </c>
      <c r="S157">
        <v>18</v>
      </c>
      <c r="T157" t="s">
        <v>1691</v>
      </c>
      <c r="U157" t="s">
        <v>1692</v>
      </c>
      <c r="V157" t="s">
        <v>1693</v>
      </c>
      <c r="W157" t="s">
        <v>1694</v>
      </c>
      <c r="X157">
        <v>4</v>
      </c>
      <c r="Y157" s="17">
        <f t="shared" si="20"/>
        <v>0.98250069127724715</v>
      </c>
      <c r="Z157" s="23">
        <f t="shared" si="14"/>
        <v>2.8887591397087111</v>
      </c>
      <c r="AA157" s="12">
        <f t="shared" si="15"/>
        <v>0.34011166863026104</v>
      </c>
      <c r="AB157" s="7">
        <f t="shared" si="16"/>
        <v>2.9402107961403421</v>
      </c>
      <c r="AC157" s="18">
        <f t="shared" si="17"/>
        <v>0.96421676641834198</v>
      </c>
      <c r="AD157" s="27">
        <f t="shared" si="18"/>
        <v>4.2923358537343198E-3</v>
      </c>
      <c r="AE157" s="22">
        <f t="shared" si="19"/>
        <v>7.7229153171212645E-3</v>
      </c>
      <c r="AF157" s="5">
        <v>3.6876817848159192E-4</v>
      </c>
      <c r="AG157" s="5">
        <v>3.6231499027921532E-4</v>
      </c>
      <c r="AH157" s="5">
        <v>1.065282446022432E-3</v>
      </c>
      <c r="AI157" s="5">
        <v>2.8473737153634257E-4</v>
      </c>
      <c r="AJ157" s="5">
        <v>1.9238615872241185E-4</v>
      </c>
      <c r="AK157" s="5">
        <v>4.2744059635562126E-4</v>
      </c>
      <c r="AL157" s="5" t="s">
        <v>1694</v>
      </c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4.1" customHeight="1" x14ac:dyDescent="0.25">
      <c r="A158" s="30">
        <v>2.1125891071927663E-4</v>
      </c>
      <c r="B158" s="30">
        <v>2.4131502406393295E-4</v>
      </c>
      <c r="C158" s="30">
        <v>7.861765220783129E-5</v>
      </c>
      <c r="D158" s="30">
        <v>9.1662853088691029E-5</v>
      </c>
      <c r="E158" s="30">
        <v>4.8462027513045504E-4</v>
      </c>
      <c r="F158" s="30">
        <v>4.9578765997831638E-4</v>
      </c>
      <c r="G158" s="17">
        <v>5.8042759167175998E-4</v>
      </c>
      <c r="H158" s="17">
        <v>6.2745591862182917E-4</v>
      </c>
      <c r="I158" s="17">
        <v>4.5579883964851607E-4</v>
      </c>
      <c r="J158" s="17">
        <v>4.9035139177679968E-4</v>
      </c>
      <c r="K158" s="17">
        <v>2.8292551084028734E-4</v>
      </c>
      <c r="L158" s="17">
        <v>3.122629311006754E-4</v>
      </c>
      <c r="M158" s="23">
        <v>1.2134874384657401E-3</v>
      </c>
      <c r="N158" s="23">
        <v>1.3006088917633732E-3</v>
      </c>
      <c r="O158" s="23">
        <v>6.151783948983114E-4</v>
      </c>
      <c r="P158" s="23">
        <v>6.594730087027623E-4</v>
      </c>
      <c r="Q158" s="23">
        <v>7.5749218359913006E-4</v>
      </c>
      <c r="R158" s="23">
        <v>8.2406479653900154E-4</v>
      </c>
      <c r="S158">
        <v>15</v>
      </c>
      <c r="T158" t="s">
        <v>1901</v>
      </c>
      <c r="U158" t="s">
        <v>1902</v>
      </c>
      <c r="V158" t="s">
        <v>1903</v>
      </c>
      <c r="W158" t="s">
        <v>1904</v>
      </c>
      <c r="X158">
        <v>6</v>
      </c>
      <c r="Y158" s="17">
        <f t="shared" si="20"/>
        <v>1.7147674804859239</v>
      </c>
      <c r="Z158" s="23">
        <f t="shared" si="14"/>
        <v>3.349610642074043</v>
      </c>
      <c r="AA158" s="12">
        <f t="shared" si="15"/>
        <v>0.51193038944495295</v>
      </c>
      <c r="AB158" s="7">
        <f t="shared" si="16"/>
        <v>1.9533905793016577</v>
      </c>
      <c r="AC158" s="18">
        <f t="shared" si="17"/>
        <v>7.0154005886935017E-2</v>
      </c>
      <c r="AD158" s="27">
        <f t="shared" si="18"/>
        <v>7.7854849187941663E-3</v>
      </c>
      <c r="AE158" s="22">
        <f t="shared" si="19"/>
        <v>1.2081419231315953E-3</v>
      </c>
      <c r="AF158" s="5">
        <v>2.6721039586475058E-4</v>
      </c>
      <c r="AG158" s="5">
        <v>4.582036972766447E-4</v>
      </c>
      <c r="AH158" s="5">
        <v>8.9505078566138642E-4</v>
      </c>
      <c r="AI158" s="5">
        <v>1.8422807765235716E-4</v>
      </c>
      <c r="AJ158" s="5">
        <v>1.390290633398081E-4</v>
      </c>
      <c r="AK158" s="5">
        <v>2.9108971230034324E-4</v>
      </c>
      <c r="AL158" s="5" t="s">
        <v>1904</v>
      </c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x14ac:dyDescent="0.25">
      <c r="A159" s="30">
        <v>3.4786588081365887E-5</v>
      </c>
      <c r="B159" s="30">
        <v>1.8428027801751276E-12</v>
      </c>
      <c r="C159" s="30">
        <v>1.8428027801751276E-12</v>
      </c>
      <c r="D159" s="30">
        <v>1.8428027801751276E-12</v>
      </c>
      <c r="E159" s="30">
        <v>1.8428027801751276E-12</v>
      </c>
      <c r="F159" s="30">
        <v>3.9673701054390325E-5</v>
      </c>
      <c r="G159" s="17">
        <v>2.915313998237052E-5</v>
      </c>
      <c r="H159" s="17">
        <v>3.0420988295131008E-5</v>
      </c>
      <c r="I159" s="17">
        <v>2.5874793836438966E-5</v>
      </c>
      <c r="J159" s="17">
        <v>2.8349677970214165E-5</v>
      </c>
      <c r="K159" s="17">
        <v>3.2510726647849604E-5</v>
      </c>
      <c r="L159" s="17">
        <v>2.9540128566207297E-5</v>
      </c>
      <c r="M159" s="23">
        <v>1.4019255322357419E-4</v>
      </c>
      <c r="N159" s="23">
        <v>4.4606264514377822E-5</v>
      </c>
      <c r="O159" s="23">
        <v>3.2333258492481845E-5</v>
      </c>
      <c r="P159" s="23">
        <v>2.9729467077286024E-5</v>
      </c>
      <c r="Q159" s="23">
        <v>9.5630523003508575E-5</v>
      </c>
      <c r="R159" s="23">
        <v>5.3640113802775364E-5</v>
      </c>
      <c r="S159">
        <v>2</v>
      </c>
      <c r="T159" t="s">
        <v>1914</v>
      </c>
      <c r="U159" t="s">
        <v>1914</v>
      </c>
      <c r="V159" t="s">
        <v>1915</v>
      </c>
      <c r="W159" t="s">
        <v>1916</v>
      </c>
      <c r="X159">
        <v>1</v>
      </c>
      <c r="Y159" s="17">
        <f t="shared" si="20"/>
        <v>2.3616539759784221</v>
      </c>
      <c r="Z159" s="23">
        <f t="shared" si="14"/>
        <v>5.3200456981384354</v>
      </c>
      <c r="AA159" s="12">
        <f t="shared" si="15"/>
        <v>0.44391610711253859</v>
      </c>
      <c r="AB159" s="7">
        <f t="shared" si="16"/>
        <v>2.2526778911099226</v>
      </c>
      <c r="AC159" s="18">
        <f t="shared" si="17"/>
        <v>5.8805751090220258E-2</v>
      </c>
      <c r="AD159" s="27">
        <f t="shared" si="18"/>
        <v>6.563357803150964E-2</v>
      </c>
      <c r="AE159" s="22">
        <f t="shared" si="19"/>
        <v>2.0056247588490343E-2</v>
      </c>
      <c r="AF159" s="5">
        <v>1.2410049417827887E-5</v>
      </c>
      <c r="AG159" s="5">
        <v>2.930824254970193E-5</v>
      </c>
      <c r="AH159" s="5">
        <v>6.6022030019000644E-5</v>
      </c>
      <c r="AI159" s="5">
        <v>1.9287577900701739E-5</v>
      </c>
      <c r="AJ159" s="5">
        <v>2.2036039364440433E-6</v>
      </c>
      <c r="AK159" s="5">
        <v>4.3455631815525947E-5</v>
      </c>
      <c r="AL159" s="5" t="s">
        <v>1916</v>
      </c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4.1" customHeight="1" x14ac:dyDescent="0.25">
      <c r="A160" s="30">
        <v>1.3859903989975153E-3</v>
      </c>
      <c r="B160" s="30">
        <v>1.2579156057753438E-3</v>
      </c>
      <c r="C160" s="30">
        <v>5.9846863088967449E-4</v>
      </c>
      <c r="D160" s="30">
        <v>5.5488634513853265E-4</v>
      </c>
      <c r="E160" s="30">
        <v>3.1250249546209813E-3</v>
      </c>
      <c r="F160" s="30">
        <v>4.3678111495710874E-3</v>
      </c>
      <c r="G160" s="17">
        <v>3.1436372627007504E-3</v>
      </c>
      <c r="H160" s="17">
        <v>2.9359533893750134E-3</v>
      </c>
      <c r="I160" s="17">
        <v>2.2222358726131865E-3</v>
      </c>
      <c r="J160" s="17">
        <v>2.3954593339496483E-3</v>
      </c>
      <c r="K160" s="17">
        <v>9.5932627130356797E-4</v>
      </c>
      <c r="L160" s="17">
        <v>9.8980622928766457E-4</v>
      </c>
      <c r="M160" s="23">
        <v>8.9588520530409395E-3</v>
      </c>
      <c r="N160" s="23">
        <v>7.1092553558682482E-3</v>
      </c>
      <c r="O160" s="23">
        <v>3.6754677273961077E-3</v>
      </c>
      <c r="P160" s="23">
        <v>3.255442996404288E-3</v>
      </c>
      <c r="Q160" s="23">
        <v>4.1210277101045205E-3</v>
      </c>
      <c r="R160" s="23">
        <v>4.6144411566597741E-3</v>
      </c>
      <c r="S160">
        <v>23</v>
      </c>
      <c r="T160" t="s">
        <v>1747</v>
      </c>
      <c r="U160" t="s">
        <v>1748</v>
      </c>
      <c r="V160" t="s">
        <v>1749</v>
      </c>
      <c r="W160" t="s">
        <v>1750</v>
      </c>
      <c r="X160">
        <v>4</v>
      </c>
      <c r="Y160" s="17">
        <f t="shared" si="20"/>
        <v>1.1201337122281727</v>
      </c>
      <c r="Z160" s="23">
        <f t="shared" si="14"/>
        <v>2.8108249876482949</v>
      </c>
      <c r="AA160" s="12">
        <f t="shared" si="15"/>
        <v>0.39850709921479094</v>
      </c>
      <c r="AB160" s="7">
        <f t="shared" si="16"/>
        <v>2.5093655846291738</v>
      </c>
      <c r="AC160" s="18">
        <f t="shared" si="17"/>
        <v>0.76462744326707033</v>
      </c>
      <c r="AD160" s="27">
        <f t="shared" si="18"/>
        <v>9.5888063600662807E-3</v>
      </c>
      <c r="AE160" s="22">
        <f t="shared" si="19"/>
        <v>1.1967979017484287E-2</v>
      </c>
      <c r="AF160" s="5">
        <v>1.8816828474988558E-3</v>
      </c>
      <c r="AG160" s="5">
        <v>2.1077363932049719E-3</v>
      </c>
      <c r="AH160" s="5">
        <v>5.2890811665789799E-3</v>
      </c>
      <c r="AI160" s="5">
        <v>1.5341810707631327E-3</v>
      </c>
      <c r="AJ160" s="5">
        <v>9.405894199983676E-4</v>
      </c>
      <c r="AK160" s="5">
        <v>2.2511851543996733E-3</v>
      </c>
      <c r="AL160" s="5" t="s">
        <v>1750</v>
      </c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4.1" customHeight="1" x14ac:dyDescent="0.25">
      <c r="A161" s="30">
        <v>1.0315641402864329E-3</v>
      </c>
      <c r="B161" s="30">
        <v>9.2516070775912113E-4</v>
      </c>
      <c r="C161" s="30">
        <v>3.7278057440162654E-4</v>
      </c>
      <c r="D161" s="30">
        <v>3.1198651068364911E-4</v>
      </c>
      <c r="E161" s="30">
        <v>2.5806610133572486E-3</v>
      </c>
      <c r="F161" s="30">
        <v>2.5941134736525272E-3</v>
      </c>
      <c r="G161" s="17">
        <v>2.2150489417705034E-3</v>
      </c>
      <c r="H161" s="17">
        <v>2.426602700934608E-3</v>
      </c>
      <c r="I161" s="17">
        <v>1.4982355163379822E-3</v>
      </c>
      <c r="J161" s="17">
        <v>1.6085272627314635E-3</v>
      </c>
      <c r="K161" s="17">
        <v>4.1931134460104855E-4</v>
      </c>
      <c r="L161" s="17">
        <v>4.5259236281101136E-4</v>
      </c>
      <c r="M161" s="23">
        <v>5.5019419525419635E-3</v>
      </c>
      <c r="N161" s="23">
        <v>5.0925736651799029E-3</v>
      </c>
      <c r="O161" s="23">
        <v>3.0704632201896042E-3</v>
      </c>
      <c r="P161" s="23">
        <v>2.3464282482884343E-3</v>
      </c>
      <c r="Q161" s="23">
        <v>2.9482157159085956E-3</v>
      </c>
      <c r="R161" s="23">
        <v>3.0501556578008183E-3</v>
      </c>
      <c r="S161">
        <v>19</v>
      </c>
      <c r="T161" t="s">
        <v>1823</v>
      </c>
      <c r="U161" t="s">
        <v>1824</v>
      </c>
      <c r="V161" t="s">
        <v>1825</v>
      </c>
      <c r="W161" t="s">
        <v>1826</v>
      </c>
      <c r="X161">
        <v>4</v>
      </c>
      <c r="Y161" s="17">
        <f t="shared" si="20"/>
        <v>1.102869025417835</v>
      </c>
      <c r="Z161" s="23">
        <f t="shared" si="14"/>
        <v>2.815894095318388</v>
      </c>
      <c r="AA161" s="12">
        <f t="shared" si="15"/>
        <v>0.3916585596210555</v>
      </c>
      <c r="AB161" s="7">
        <f t="shared" si="16"/>
        <v>2.5532443385573851</v>
      </c>
      <c r="AC161" s="18">
        <f t="shared" si="17"/>
        <v>0.81151781446735372</v>
      </c>
      <c r="AD161" s="27">
        <f t="shared" si="18"/>
        <v>5.4862290372504861E-3</v>
      </c>
      <c r="AE161" s="22">
        <f t="shared" si="19"/>
        <v>5.7938401292534072E-3</v>
      </c>
      <c r="AF161" s="5">
        <v>1.3027110700234341E-3</v>
      </c>
      <c r="AG161" s="5">
        <v>1.4367196881977698E-3</v>
      </c>
      <c r="AH161" s="5">
        <v>3.6682964099848873E-3</v>
      </c>
      <c r="AI161" s="5">
        <v>1.0356878910641031E-3</v>
      </c>
      <c r="AJ161" s="5">
        <v>8.5118660419958368E-4</v>
      </c>
      <c r="AK161" s="5">
        <v>1.2958530650212566E-3</v>
      </c>
      <c r="AL161" s="5" t="s">
        <v>1826</v>
      </c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x14ac:dyDescent="0.25">
      <c r="A162" s="30">
        <v>1.4652677746006493E-4</v>
      </c>
      <c r="B162" s="30">
        <v>1.1624952778178757E-4</v>
      </c>
      <c r="C162" s="30">
        <v>8.1133078002770337E-5</v>
      </c>
      <c r="D162" s="30">
        <v>8.0366472046217486E-5</v>
      </c>
      <c r="E162" s="30">
        <v>1.5700863967370104E-4</v>
      </c>
      <c r="F162" s="30">
        <v>2.6915977407237915E-4</v>
      </c>
      <c r="G162" s="17">
        <v>4.8998283122076466E-4</v>
      </c>
      <c r="H162" s="17">
        <v>6.0830919773580963E-4</v>
      </c>
      <c r="I162" s="17">
        <v>7.9937098998436682E-4</v>
      </c>
      <c r="J162" s="17">
        <v>1.0195122101040875E-3</v>
      </c>
      <c r="K162" s="17">
        <v>1.6240805181961418E-3</v>
      </c>
      <c r="L162" s="17">
        <v>1.7422041764053673E-3</v>
      </c>
      <c r="M162" s="23">
        <v>6.8687816467891594E-4</v>
      </c>
      <c r="N162" s="23">
        <v>8.2597491379339234E-4</v>
      </c>
      <c r="O162" s="23">
        <v>1.124194483447326E-3</v>
      </c>
      <c r="P162" s="23">
        <v>1.3704186507870017E-3</v>
      </c>
      <c r="Q162" s="23">
        <v>1.1476185529353811E-3</v>
      </c>
      <c r="R162" s="23">
        <v>1.248191253003408E-3</v>
      </c>
      <c r="S162">
        <v>6</v>
      </c>
      <c r="T162" t="s">
        <v>1943</v>
      </c>
      <c r="U162" t="s">
        <v>1943</v>
      </c>
      <c r="V162" t="s">
        <v>1187</v>
      </c>
      <c r="W162" t="s">
        <v>1944</v>
      </c>
      <c r="X162">
        <v>2</v>
      </c>
      <c r="Y162" s="17">
        <f t="shared" si="20"/>
        <v>7.3884440784840582</v>
      </c>
      <c r="Z162" s="23">
        <f t="shared" si="14"/>
        <v>7.5293305531904737</v>
      </c>
      <c r="AA162" s="12">
        <f t="shared" si="15"/>
        <v>0.98128831325558996</v>
      </c>
      <c r="AB162" s="7">
        <f t="shared" si="16"/>
        <v>1.0190684903627669</v>
      </c>
      <c r="AC162" s="18">
        <f t="shared" si="17"/>
        <v>1.8782915926173641E-3</v>
      </c>
      <c r="AD162" s="27">
        <f t="shared" si="18"/>
        <v>0.93514962616853925</v>
      </c>
      <c r="AE162" s="22">
        <f t="shared" si="19"/>
        <v>7.4462520651359109E-6</v>
      </c>
      <c r="AF162" s="5">
        <v>1.4174071150615343E-4</v>
      </c>
      <c r="AG162" s="5">
        <v>1.0472433206077565E-3</v>
      </c>
      <c r="AH162" s="5">
        <v>1.0672126697742375E-3</v>
      </c>
      <c r="AI162" s="5">
        <v>7.0116355465662457E-5</v>
      </c>
      <c r="AJ162" s="5">
        <v>5.2557090247543233E-4</v>
      </c>
      <c r="AK162" s="5">
        <v>2.5971104648155632E-4</v>
      </c>
      <c r="AL162" s="5" t="s">
        <v>1944</v>
      </c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4.1" customHeight="1" x14ac:dyDescent="0.25">
      <c r="A163" s="30">
        <v>1.8131152273865063E-5</v>
      </c>
      <c r="B163" s="30">
        <v>1.893295576351926E-5</v>
      </c>
      <c r="C163" s="30">
        <v>1.2750536716309725E-5</v>
      </c>
      <c r="D163" s="30">
        <v>1.8428027801751276E-12</v>
      </c>
      <c r="E163" s="30">
        <v>2.6188070309068738E-5</v>
      </c>
      <c r="F163" s="30">
        <v>2.5937449130964921E-5</v>
      </c>
      <c r="G163" s="17">
        <v>4.0790439539176453E-5</v>
      </c>
      <c r="H163" s="17">
        <v>4.5014143511337843E-5</v>
      </c>
      <c r="I163" s="17">
        <v>3.890340949227712E-5</v>
      </c>
      <c r="J163" s="17">
        <v>3.4371957455826482E-5</v>
      </c>
      <c r="K163" s="17">
        <v>2.1693474328221602E-5</v>
      </c>
      <c r="L163" s="17">
        <v>2.0106821134490817E-5</v>
      </c>
      <c r="M163" s="23">
        <v>9.4241164032156992E-5</v>
      </c>
      <c r="N163" s="23">
        <v>7.1251394888258133E-5</v>
      </c>
      <c r="O163" s="23">
        <v>5.1042354336803934E-5</v>
      </c>
      <c r="P163" s="23">
        <v>3.0521663075422824E-5</v>
      </c>
      <c r="Q163" s="23">
        <v>5.402816920287791E-5</v>
      </c>
      <c r="R163" s="23">
        <v>4.7220109178280957E-5</v>
      </c>
      <c r="S163">
        <v>2</v>
      </c>
      <c r="T163" t="s">
        <v>1945</v>
      </c>
      <c r="U163" t="s">
        <v>1945</v>
      </c>
      <c r="V163" t="s">
        <v>1946</v>
      </c>
      <c r="W163" t="s">
        <v>1947</v>
      </c>
      <c r="X163">
        <v>1</v>
      </c>
      <c r="Y163" s="17">
        <f t="shared" si="20"/>
        <v>1.970570122373005</v>
      </c>
      <c r="Z163" s="23">
        <f t="shared" si="14"/>
        <v>3.4167577732704979</v>
      </c>
      <c r="AA163" s="12">
        <f t="shared" si="15"/>
        <v>0.57673685204988601</v>
      </c>
      <c r="AB163" s="7">
        <f t="shared" si="16"/>
        <v>1.7338930162789441</v>
      </c>
      <c r="AC163" s="18">
        <f t="shared" si="17"/>
        <v>1.7523703260995855E-2</v>
      </c>
      <c r="AD163" s="27">
        <f t="shared" si="18"/>
        <v>3.287442200024196E-2</v>
      </c>
      <c r="AE163" s="22">
        <f t="shared" si="19"/>
        <v>1.9007270654490722E-3</v>
      </c>
      <c r="AF163" s="5">
        <v>1.699002767275508E-5</v>
      </c>
      <c r="AG163" s="5">
        <v>3.3480040910221721E-5</v>
      </c>
      <c r="AH163" s="5">
        <v>5.8050809118966788E-5</v>
      </c>
      <c r="AI163" s="5">
        <v>9.7608579057749336E-6</v>
      </c>
      <c r="AJ163" s="5">
        <v>1.0338781860455012E-5</v>
      </c>
      <c r="AK163" s="5">
        <v>2.2020241900647529E-5</v>
      </c>
      <c r="AL163" s="5" t="s">
        <v>1947</v>
      </c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4.1" customHeight="1" x14ac:dyDescent="0.25">
      <c r="A164" s="30">
        <v>2.0243188540223777E-5</v>
      </c>
      <c r="B164" s="30">
        <v>1.6565138471272241E-5</v>
      </c>
      <c r="C164" s="30">
        <v>9.2468157903627554E-6</v>
      </c>
      <c r="D164" s="30">
        <v>8.7695298702973973E-6</v>
      </c>
      <c r="E164" s="30">
        <v>3.9485735170812457E-5</v>
      </c>
      <c r="F164" s="30">
        <v>3.3787788974510968E-5</v>
      </c>
      <c r="G164" s="17">
        <v>2.2214987515011164E-5</v>
      </c>
      <c r="H164" s="17">
        <v>4.1774496223789967E-5</v>
      </c>
      <c r="I164" s="17">
        <v>1.8428027801751276E-12</v>
      </c>
      <c r="J164" s="17">
        <v>1.8428027801751276E-12</v>
      </c>
      <c r="K164" s="17">
        <v>1.8428027801751276E-12</v>
      </c>
      <c r="L164" s="17">
        <v>1.8428027801751276E-12</v>
      </c>
      <c r="M164" s="23">
        <v>1.0294526676295444E-4</v>
      </c>
      <c r="N164" s="23">
        <v>5.7749881874327685E-5</v>
      </c>
      <c r="O164" s="23">
        <v>3.8823635857927486E-5</v>
      </c>
      <c r="P164" s="23">
        <v>3.516425332846309E-5</v>
      </c>
      <c r="Q164" s="23">
        <v>3.7440308835800284E-5</v>
      </c>
      <c r="R164" s="23">
        <v>3.6358579274892682E-5</v>
      </c>
      <c r="S164">
        <v>3</v>
      </c>
      <c r="T164" t="s">
        <v>1952</v>
      </c>
      <c r="U164" t="s">
        <v>1953</v>
      </c>
      <c r="V164" t="s">
        <v>1954</v>
      </c>
      <c r="W164" t="s">
        <v>1955</v>
      </c>
      <c r="X164">
        <v>3</v>
      </c>
      <c r="Y164" s="17">
        <f t="shared" si="20"/>
        <v>0.49953467495867659</v>
      </c>
      <c r="Z164" s="23">
        <f t="shared" si="14"/>
        <v>2.4081675901644841</v>
      </c>
      <c r="AA164" s="12">
        <f t="shared" si="15"/>
        <v>0.20743351791581791</v>
      </c>
      <c r="AB164" s="7">
        <f t="shared" si="16"/>
        <v>4.8208216784224183</v>
      </c>
      <c r="AC164" s="18">
        <f t="shared" si="17"/>
        <v>0.25687873503856673</v>
      </c>
      <c r="AD164" s="27">
        <f t="shared" si="18"/>
        <v>1.0755746472093925E-2</v>
      </c>
      <c r="AE164" s="22">
        <f t="shared" si="19"/>
        <v>3.1666815121713529E-2</v>
      </c>
      <c r="AF164" s="5">
        <v>2.1349699469579932E-5</v>
      </c>
      <c r="AG164" s="5">
        <v>1.0664915185002041E-5</v>
      </c>
      <c r="AH164" s="5">
        <v>5.1413654322394271E-5</v>
      </c>
      <c r="AI164" s="5">
        <v>1.2747381788992922E-5</v>
      </c>
      <c r="AJ164" s="5">
        <v>1.7641834993128323E-5</v>
      </c>
      <c r="AK164" s="5">
        <v>2.6608705818527831E-5</v>
      </c>
      <c r="AL164" s="5" t="s">
        <v>1955</v>
      </c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4.1" customHeight="1" x14ac:dyDescent="0.25">
      <c r="A165" s="30">
        <v>1.5156684306384389E-3</v>
      </c>
      <c r="B165" s="30">
        <v>1.374454453593619E-3</v>
      </c>
      <c r="C165" s="30">
        <v>6.5859928560678882E-4</v>
      </c>
      <c r="D165" s="30">
        <v>5.5409393994305738E-4</v>
      </c>
      <c r="E165" s="30">
        <v>2.7634670491506214E-3</v>
      </c>
      <c r="F165" s="30">
        <v>3.0374918225626628E-3</v>
      </c>
      <c r="G165" s="17">
        <v>3.2085039205629147E-3</v>
      </c>
      <c r="H165" s="17">
        <v>2.9243437318599102E-3</v>
      </c>
      <c r="I165" s="17">
        <v>2.5633386672236024E-3</v>
      </c>
      <c r="J165" s="17">
        <v>2.4267869812126257E-3</v>
      </c>
      <c r="K165" s="17">
        <v>1.4839353667638233E-3</v>
      </c>
      <c r="L165" s="17">
        <v>1.4278957342186975E-3</v>
      </c>
      <c r="M165" s="23">
        <v>5.8616471912898652E-3</v>
      </c>
      <c r="N165" s="23">
        <v>6.0013873483216098E-3</v>
      </c>
      <c r="O165" s="23">
        <v>3.8210387686780983E-3</v>
      </c>
      <c r="P165" s="23">
        <v>4.0651316472918222E-3</v>
      </c>
      <c r="Q165" s="23">
        <v>4.1819503972708779E-3</v>
      </c>
      <c r="R165" s="23">
        <v>3.868289037602501E-3</v>
      </c>
      <c r="S165">
        <v>39</v>
      </c>
      <c r="T165" t="s">
        <v>1956</v>
      </c>
      <c r="U165" t="s">
        <v>1957</v>
      </c>
      <c r="V165" t="s">
        <v>1958</v>
      </c>
      <c r="W165" t="s">
        <v>1959</v>
      </c>
      <c r="X165">
        <v>7</v>
      </c>
      <c r="Y165" s="17">
        <f t="shared" si="20"/>
        <v>1.4171166477494745</v>
      </c>
      <c r="Z165" s="23">
        <f t="shared" si="14"/>
        <v>2.8069543625937525</v>
      </c>
      <c r="AA165" s="12">
        <f t="shared" si="15"/>
        <v>0.50485916929550456</v>
      </c>
      <c r="AB165" s="7">
        <f t="shared" si="16"/>
        <v>1.980750396977893</v>
      </c>
      <c r="AC165" s="18">
        <f t="shared" si="17"/>
        <v>0.2162237936445682</v>
      </c>
      <c r="AD165" s="27">
        <f t="shared" si="18"/>
        <v>1.180730104585273E-3</v>
      </c>
      <c r="AE165" s="22">
        <f t="shared" si="19"/>
        <v>5.2257023350365292E-4</v>
      </c>
      <c r="AF165" s="5">
        <v>1.6506291635825312E-3</v>
      </c>
      <c r="AG165" s="5">
        <v>2.3391340669735956E-3</v>
      </c>
      <c r="AH165" s="5">
        <v>4.6332407317424629E-3</v>
      </c>
      <c r="AI165" s="5">
        <v>1.0433403893056188E-3</v>
      </c>
      <c r="AJ165" s="5">
        <v>7.3728490372128698E-4</v>
      </c>
      <c r="AK165" s="5">
        <v>1.015090302910118E-3</v>
      </c>
      <c r="AL165" s="5" t="s">
        <v>1959</v>
      </c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x14ac:dyDescent="0.25">
      <c r="A166" s="30">
        <v>4.1562573904069825E-6</v>
      </c>
      <c r="B166" s="30">
        <v>3.5090650540094779E-6</v>
      </c>
      <c r="C166" s="30">
        <v>1.8428027801751276E-12</v>
      </c>
      <c r="D166" s="30">
        <v>1.8028323878731292E-6</v>
      </c>
      <c r="E166" s="30">
        <v>6.249865628963945E-6</v>
      </c>
      <c r="F166" s="30">
        <v>5.8643512873513087E-6</v>
      </c>
      <c r="G166" s="17">
        <v>3.8612246653009448E-5</v>
      </c>
      <c r="H166" s="17">
        <v>6.5660905860419978E-5</v>
      </c>
      <c r="I166" s="17">
        <v>4.0980248225534485E-5</v>
      </c>
      <c r="J166" s="17">
        <v>3.7508407787684548E-5</v>
      </c>
      <c r="K166" s="17">
        <v>3.7764557374128893E-5</v>
      </c>
      <c r="L166" s="17">
        <v>2.3497578250013053E-5</v>
      </c>
      <c r="M166" s="23">
        <v>4.8707989986964286E-5</v>
      </c>
      <c r="N166" s="23">
        <v>4.25212207324797E-5</v>
      </c>
      <c r="O166" s="23">
        <v>5.8397311091079082E-5</v>
      </c>
      <c r="P166" s="23">
        <v>5.2644842180750708E-5</v>
      </c>
      <c r="Q166" s="23">
        <v>6.747941597327176E-5</v>
      </c>
      <c r="R166" s="23">
        <v>6.7165754613603387E-5</v>
      </c>
      <c r="S166">
        <v>4</v>
      </c>
      <c r="T166" t="s">
        <v>1978</v>
      </c>
      <c r="U166" t="s">
        <v>1979</v>
      </c>
      <c r="V166" t="s">
        <v>1980</v>
      </c>
      <c r="W166" t="s">
        <v>1981</v>
      </c>
      <c r="X166">
        <v>4</v>
      </c>
      <c r="Y166" s="17">
        <f t="shared" si="20"/>
        <v>11.306631456326064</v>
      </c>
      <c r="Z166" s="23">
        <f t="shared" si="14"/>
        <v>15.610726649282086</v>
      </c>
      <c r="AA166" s="12">
        <f t="shared" si="15"/>
        <v>0.72428604448378053</v>
      </c>
      <c r="AB166" s="7">
        <f t="shared" si="16"/>
        <v>1.3806699819996238</v>
      </c>
      <c r="AC166" s="18">
        <f t="shared" si="17"/>
        <v>6.7486494401282782E-5</v>
      </c>
      <c r="AD166" s="27">
        <f t="shared" si="18"/>
        <v>5.0126855275763472E-2</v>
      </c>
      <c r="AE166" s="22">
        <f t="shared" si="19"/>
        <v>2.1059809833389425E-7</v>
      </c>
      <c r="AF166" s="5">
        <v>3.597062265234604E-6</v>
      </c>
      <c r="AG166" s="5">
        <v>4.0670657358465061E-5</v>
      </c>
      <c r="AH166" s="5">
        <v>5.6152755763024822E-5</v>
      </c>
      <c r="AI166" s="5">
        <v>2.3940138858856506E-6</v>
      </c>
      <c r="AJ166" s="5">
        <v>1.3727383631696012E-5</v>
      </c>
      <c r="AK166" s="5">
        <v>1.0081330728351461E-5</v>
      </c>
      <c r="AL166" s="5" t="s">
        <v>1981</v>
      </c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4.1" customHeight="1" x14ac:dyDescent="0.25">
      <c r="A167" s="30">
        <v>1.9006667874726268E-5</v>
      </c>
      <c r="B167" s="30">
        <v>2.5115559091006814E-5</v>
      </c>
      <c r="C167" s="30">
        <v>1.8428027801751276E-12</v>
      </c>
      <c r="D167" s="30">
        <v>1.8428027801751276E-12</v>
      </c>
      <c r="E167" s="30">
        <v>3.469260513957695E-5</v>
      </c>
      <c r="F167" s="30">
        <v>5.5169829632882968E-5</v>
      </c>
      <c r="G167" s="17">
        <v>3.6153947744255828E-5</v>
      </c>
      <c r="H167" s="17">
        <v>4.052139033327088E-5</v>
      </c>
      <c r="I167" s="17">
        <v>1.8428027801751276E-12</v>
      </c>
      <c r="J167" s="17">
        <v>1.8428027801751276E-12</v>
      </c>
      <c r="K167" s="17">
        <v>1.8428027801751276E-12</v>
      </c>
      <c r="L167" s="17">
        <v>1.8428027801751276E-12</v>
      </c>
      <c r="M167" s="23">
        <v>8.5281708784193608E-5</v>
      </c>
      <c r="N167" s="23">
        <v>5.6064957390980896E-5</v>
      </c>
      <c r="O167" s="23">
        <v>5.9957575290455107E-5</v>
      </c>
      <c r="P167" s="23">
        <v>8.4429193293812896E-5</v>
      </c>
      <c r="Q167" s="23">
        <v>6.1455509347845748E-5</v>
      </c>
      <c r="R167" s="23">
        <v>5.509582421559527E-5</v>
      </c>
      <c r="S167">
        <v>2</v>
      </c>
      <c r="T167" t="s">
        <v>2639</v>
      </c>
      <c r="U167" t="s">
        <v>2639</v>
      </c>
      <c r="V167" t="s">
        <v>2640</v>
      </c>
      <c r="W167" t="s">
        <v>2641</v>
      </c>
      <c r="X167">
        <v>4</v>
      </c>
      <c r="Y167" s="17">
        <f t="shared" si="20"/>
        <v>0.57226955940227042</v>
      </c>
      <c r="Z167" s="23">
        <f t="shared" si="14"/>
        <v>3.0024687306598974</v>
      </c>
      <c r="AA167" s="12">
        <f t="shared" si="15"/>
        <v>0.19059967338160894</v>
      </c>
      <c r="AB167" s="7">
        <f t="shared" si="16"/>
        <v>5.2465987074272213</v>
      </c>
      <c r="AC167" s="18">
        <f t="shared" si="17"/>
        <v>0.43917414046493497</v>
      </c>
      <c r="AD167" s="27">
        <f t="shared" si="18"/>
        <v>2.7164212702096747E-4</v>
      </c>
      <c r="AE167" s="22">
        <f t="shared" si="19"/>
        <v>1.5333325314943335E-3</v>
      </c>
      <c r="AF167" s="5">
        <v>2.2330777570633093E-5</v>
      </c>
      <c r="AG167" s="5">
        <v>1.2779224241456303E-5</v>
      </c>
      <c r="AH167" s="5">
        <v>6.7047461387147249E-5</v>
      </c>
      <c r="AI167" s="5">
        <v>2.1200707175900548E-5</v>
      </c>
      <c r="AJ167" s="5">
        <v>1.9845601924633814E-5</v>
      </c>
      <c r="AK167" s="5">
        <v>1.3997184143905804E-5</v>
      </c>
      <c r="AL167" s="5" t="s">
        <v>2641</v>
      </c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x14ac:dyDescent="0.25">
      <c r="A168" s="30">
        <v>8.572718533374694E-5</v>
      </c>
      <c r="B168" s="30">
        <v>1.4391552592055677E-4</v>
      </c>
      <c r="C168" s="30">
        <v>2.7662312533208839E-4</v>
      </c>
      <c r="D168" s="30">
        <v>2.6748282354241979E-4</v>
      </c>
      <c r="E168" s="30">
        <v>2.6121729408982433E-4</v>
      </c>
      <c r="F168" s="30">
        <v>1.7076700523048854E-4</v>
      </c>
      <c r="G168" s="17">
        <v>2.5309053382925205E-4</v>
      </c>
      <c r="H168" s="17">
        <v>2.2924466585378588E-4</v>
      </c>
      <c r="I168" s="17">
        <v>4.3812636098663658E-4</v>
      </c>
      <c r="J168" s="17">
        <v>5.0820815071669673E-4</v>
      </c>
      <c r="K168" s="17">
        <v>5.6935234696290748E-4</v>
      </c>
      <c r="L168" s="17">
        <v>7.8435214732593952E-4</v>
      </c>
      <c r="M168" s="23">
        <v>5.120923826534544E-4</v>
      </c>
      <c r="N168" s="23">
        <v>6.0562780862635757E-4</v>
      </c>
      <c r="O168" s="23">
        <v>6.5555224170690753E-4</v>
      </c>
      <c r="P168" s="23">
        <v>3.9557523013561831E-4</v>
      </c>
      <c r="Q168" s="23">
        <v>4.7236194376212669E-4</v>
      </c>
      <c r="R168" s="23">
        <v>4.4525838524719262E-4</v>
      </c>
      <c r="S168">
        <v>19</v>
      </c>
      <c r="T168" t="s">
        <v>1989</v>
      </c>
      <c r="U168" t="s">
        <v>1990</v>
      </c>
      <c r="V168" t="s">
        <v>1991</v>
      </c>
      <c r="W168" t="s">
        <v>1992</v>
      </c>
      <c r="X168">
        <v>4</v>
      </c>
      <c r="Y168" s="17">
        <f t="shared" si="20"/>
        <v>2.3076205919977748</v>
      </c>
      <c r="Z168" s="23">
        <f t="shared" si="14"/>
        <v>2.5598271722967598</v>
      </c>
      <c r="AA168" s="12">
        <f t="shared" si="15"/>
        <v>0.90147515307734738</v>
      </c>
      <c r="AB168" s="7">
        <f t="shared" si="16"/>
        <v>1.109292914603714</v>
      </c>
      <c r="AC168" s="18">
        <f t="shared" si="17"/>
        <v>1.5969959971863117E-2</v>
      </c>
      <c r="AD168" s="27">
        <f t="shared" si="18"/>
        <v>0.60141517746682227</v>
      </c>
      <c r="AE168" s="22">
        <f t="shared" si="19"/>
        <v>1.2124213932328082E-4</v>
      </c>
      <c r="AF168" s="5">
        <v>2.0095549324152079E-4</v>
      </c>
      <c r="AG168" s="5">
        <v>4.6372903427920308E-4</v>
      </c>
      <c r="AH168" s="5">
        <v>5.1441133202194281E-4</v>
      </c>
      <c r="AI168" s="5">
        <v>7.9025852084361141E-5</v>
      </c>
      <c r="AJ168" s="5">
        <v>2.0781763658963922E-4</v>
      </c>
      <c r="AK168" s="5">
        <v>9.8912971575208298E-5</v>
      </c>
      <c r="AL168" s="5" t="s">
        <v>1992</v>
      </c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4.1" customHeight="1" x14ac:dyDescent="0.25">
      <c r="A169" s="30">
        <v>1.1335632741691262E-4</v>
      </c>
      <c r="B169" s="30">
        <v>1.0685123360289443E-4</v>
      </c>
      <c r="C169" s="30">
        <v>2.1260415674880448E-5</v>
      </c>
      <c r="D169" s="30">
        <v>4.5336633997868488E-5</v>
      </c>
      <c r="E169" s="30">
        <v>5.8754081040323595E-4</v>
      </c>
      <c r="F169" s="30">
        <v>4.9217576652917311E-4</v>
      </c>
      <c r="G169" s="17">
        <v>3.4327730189102277E-4</v>
      </c>
      <c r="H169" s="17">
        <v>3.5746688329837126E-4</v>
      </c>
      <c r="I169" s="17">
        <v>1.4645675095441827E-4</v>
      </c>
      <c r="J169" s="17">
        <v>1.748764554302791E-4</v>
      </c>
      <c r="K169" s="17">
        <v>6.8450909269605122E-5</v>
      </c>
      <c r="L169" s="17">
        <v>7.8683993107917603E-5</v>
      </c>
      <c r="M169" s="23">
        <v>7.5345077761878752E-4</v>
      </c>
      <c r="N169" s="23">
        <v>8.5042441464959397E-4</v>
      </c>
      <c r="O169" s="23">
        <v>5.1273579057072288E-4</v>
      </c>
      <c r="P169" s="23">
        <v>3.978070513486433E-4</v>
      </c>
      <c r="Q169" s="23">
        <v>5.6629949968332264E-4</v>
      </c>
      <c r="R169" s="23">
        <v>5.67787380492006E-4</v>
      </c>
      <c r="S169">
        <v>10</v>
      </c>
      <c r="T169" t="s">
        <v>2817</v>
      </c>
      <c r="U169" t="s">
        <v>2818</v>
      </c>
      <c r="V169" t="s">
        <v>2819</v>
      </c>
      <c r="W169" t="s">
        <v>2820</v>
      </c>
      <c r="X169">
        <v>4</v>
      </c>
      <c r="Y169" s="17">
        <f t="shared" si="20"/>
        <v>0.85561226897895637</v>
      </c>
      <c r="Z169" s="23">
        <f t="shared" si="14"/>
        <v>2.6699219502803575</v>
      </c>
      <c r="AA169" s="12">
        <f t="shared" si="15"/>
        <v>0.32046340114515787</v>
      </c>
      <c r="AB169" s="7">
        <f t="shared" si="16"/>
        <v>3.1204811420791159</v>
      </c>
      <c r="AC169" s="18">
        <f t="shared" si="17"/>
        <v>0.77715538996140321</v>
      </c>
      <c r="AD169" s="27">
        <f t="shared" si="18"/>
        <v>6.6533783865716173E-4</v>
      </c>
      <c r="AE169" s="22">
        <f t="shared" si="19"/>
        <v>1.0471284627108344E-2</v>
      </c>
      <c r="AF169" s="5">
        <v>2.2775353127082749E-4</v>
      </c>
      <c r="AG169" s="5">
        <v>1.948687156586024E-4</v>
      </c>
      <c r="AH169" s="5">
        <v>6.0808415239384608E-4</v>
      </c>
      <c r="AI169" s="5">
        <v>2.4616475042325435E-4</v>
      </c>
      <c r="AJ169" s="5">
        <v>1.2703309246748102E-4</v>
      </c>
      <c r="AK169" s="5">
        <v>1.652500013879872E-4</v>
      </c>
      <c r="AL169" s="5" t="s">
        <v>2820</v>
      </c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4.1" customHeight="1" x14ac:dyDescent="0.25">
      <c r="A170" s="30">
        <v>2.8967016901572829E-4</v>
      </c>
      <c r="B170" s="30">
        <v>3.0120611441962459E-4</v>
      </c>
      <c r="C170" s="30">
        <v>2.6306009686999945E-4</v>
      </c>
      <c r="D170" s="30">
        <v>2.5222441652256969E-4</v>
      </c>
      <c r="E170" s="30">
        <v>3.4064209391537233E-4</v>
      </c>
      <c r="F170" s="30">
        <v>3.7020065050938139E-4</v>
      </c>
      <c r="G170" s="17">
        <v>5.3304913219345742E-4</v>
      </c>
      <c r="H170" s="17">
        <v>5.6537189295772919E-4</v>
      </c>
      <c r="I170" s="17">
        <v>5.0710246904859158E-4</v>
      </c>
      <c r="J170" s="17">
        <v>5.3280956783203462E-4</v>
      </c>
      <c r="K170" s="17">
        <v>5.3883553292320729E-4</v>
      </c>
      <c r="L170" s="17">
        <v>5.4589346757127801E-4</v>
      </c>
      <c r="M170" s="23">
        <v>6.7431160379476628E-4</v>
      </c>
      <c r="N170" s="23">
        <v>7.1098585507906877E-4</v>
      </c>
      <c r="O170" s="23">
        <v>7.8244434689069768E-4</v>
      </c>
      <c r="P170" s="23">
        <v>7.150071545619967E-4</v>
      </c>
      <c r="Q170" s="23">
        <v>8.1099557321948589E-4</v>
      </c>
      <c r="R170" s="23">
        <v>7.295441521927811E-4</v>
      </c>
      <c r="S170">
        <v>22</v>
      </c>
      <c r="T170" t="s">
        <v>2003</v>
      </c>
      <c r="U170" t="s">
        <v>2004</v>
      </c>
      <c r="V170" t="s">
        <v>2005</v>
      </c>
      <c r="W170" t="s">
        <v>2006</v>
      </c>
      <c r="X170">
        <v>3</v>
      </c>
      <c r="Y170" s="17">
        <f t="shared" si="20"/>
        <v>1.7738336713995948</v>
      </c>
      <c r="Z170" s="23">
        <f t="shared" si="14"/>
        <v>2.4343863868802922</v>
      </c>
      <c r="AA170" s="12">
        <f t="shared" si="15"/>
        <v>0.72865740663001044</v>
      </c>
      <c r="AB170" s="7">
        <f t="shared" si="16"/>
        <v>1.3723870654453787</v>
      </c>
      <c r="AC170" s="18">
        <f t="shared" si="17"/>
        <v>3.8016413439576047E-7</v>
      </c>
      <c r="AD170" s="27">
        <f t="shared" si="18"/>
        <v>3.7508185588223927E-6</v>
      </c>
      <c r="AE170" s="22">
        <f t="shared" si="19"/>
        <v>2.2577446158892953E-8</v>
      </c>
      <c r="AF170" s="5">
        <v>3.028339235421126E-4</v>
      </c>
      <c r="AG170" s="5">
        <v>5.3717701042104978E-4</v>
      </c>
      <c r="AH170" s="5">
        <v>7.3721478095646609E-4</v>
      </c>
      <c r="AI170" s="5">
        <v>4.5358455295414531E-5</v>
      </c>
      <c r="AJ170" s="5">
        <v>1.9048730643236845E-5</v>
      </c>
      <c r="AK170" s="5">
        <v>5.037082966754208E-5</v>
      </c>
      <c r="AL170" s="5" t="s">
        <v>2006</v>
      </c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4.1" customHeight="1" x14ac:dyDescent="0.25">
      <c r="A171" s="30">
        <v>2.4535076215251648E-3</v>
      </c>
      <c r="B171" s="30">
        <v>2.1761658031088081E-3</v>
      </c>
      <c r="C171" s="30">
        <v>1.6601810246597724E-3</v>
      </c>
      <c r="D171" s="30">
        <v>1.5001888872849679E-3</v>
      </c>
      <c r="E171" s="30">
        <v>4.0429250194262125E-3</v>
      </c>
      <c r="F171" s="30">
        <v>4.1315638331526358E-3</v>
      </c>
      <c r="G171" s="17">
        <v>5.3566591214130608E-3</v>
      </c>
      <c r="H171" s="17">
        <v>5.4388481254088713E-3</v>
      </c>
      <c r="I171" s="17">
        <v>4.8662893016084598E-3</v>
      </c>
      <c r="J171" s="17">
        <v>4.8227991559963261E-3</v>
      </c>
      <c r="K171" s="17">
        <v>3.8520106514000692E-3</v>
      </c>
      <c r="L171" s="17">
        <v>4.0171257805037604E-3</v>
      </c>
      <c r="M171" s="23">
        <v>1.0028316650525617E-2</v>
      </c>
      <c r="N171" s="23">
        <v>9.5286701897718245E-3</v>
      </c>
      <c r="O171" s="23">
        <v>6.1863671245362935E-3</v>
      </c>
      <c r="P171" s="23">
        <v>6.3743628753631732E-3</v>
      </c>
      <c r="Q171" s="23">
        <v>7.2958436518761032E-3</v>
      </c>
      <c r="R171" s="23">
        <v>6.8422410702018354E-3</v>
      </c>
      <c r="S171">
        <v>43</v>
      </c>
      <c r="T171" t="s">
        <v>2007</v>
      </c>
      <c r="U171" t="s">
        <v>2008</v>
      </c>
      <c r="V171" t="s">
        <v>2009</v>
      </c>
      <c r="W171" t="s">
        <v>2010</v>
      </c>
      <c r="X171">
        <v>3</v>
      </c>
      <c r="Y171" s="17">
        <f t="shared" si="20"/>
        <v>1.7760452859111779</v>
      </c>
      <c r="Z171" s="23">
        <f t="shared" si="14"/>
        <v>2.8974103978875028</v>
      </c>
      <c r="AA171" s="12">
        <f t="shared" si="15"/>
        <v>0.61297677650569971</v>
      </c>
      <c r="AB171" s="7">
        <f t="shared" si="16"/>
        <v>1.6313831752330696</v>
      </c>
      <c r="AC171" s="18">
        <f t="shared" si="17"/>
        <v>3.5383840323916344E-3</v>
      </c>
      <c r="AD171" s="27">
        <f t="shared" si="18"/>
        <v>2.1560139653551131E-3</v>
      </c>
      <c r="AE171" s="22">
        <f t="shared" si="19"/>
        <v>1.1260455885649982E-4</v>
      </c>
      <c r="AF171" s="5">
        <v>2.6607553648595934E-3</v>
      </c>
      <c r="AG171" s="5">
        <v>4.7256220227217573E-3</v>
      </c>
      <c r="AH171" s="5">
        <v>7.7093002603791415E-3</v>
      </c>
      <c r="AI171" s="5">
        <v>1.157541596144056E-3</v>
      </c>
      <c r="AJ171" s="5">
        <v>6.635199658487185E-4</v>
      </c>
      <c r="AK171" s="5">
        <v>1.6560232560138453E-3</v>
      </c>
      <c r="AL171" s="5" t="s">
        <v>2010</v>
      </c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4.1" customHeight="1" x14ac:dyDescent="0.25">
      <c r="A172" s="30">
        <v>1.7751166340592952E-4</v>
      </c>
      <c r="B172" s="30">
        <v>1.9653491650567737E-4</v>
      </c>
      <c r="C172" s="30">
        <v>8.3244929988851043E-5</v>
      </c>
      <c r="D172" s="30">
        <v>1.075422846454601E-4</v>
      </c>
      <c r="E172" s="30">
        <v>2.9175253615732621E-4</v>
      </c>
      <c r="F172" s="30">
        <v>2.881222146803812E-4</v>
      </c>
      <c r="G172" s="17">
        <v>3.2372516439336467E-4</v>
      </c>
      <c r="H172" s="17">
        <v>3.2671050489724838E-4</v>
      </c>
      <c r="I172" s="17">
        <v>2.4778326182234767E-4</v>
      </c>
      <c r="J172" s="17">
        <v>2.0738902488090887E-4</v>
      </c>
      <c r="K172" s="17">
        <v>9.0656682770715407E-5</v>
      </c>
      <c r="L172" s="17">
        <v>7.2560359469395653E-5</v>
      </c>
      <c r="M172" s="23">
        <v>1.1092352493708342E-3</v>
      </c>
      <c r="N172" s="23">
        <v>1.0261552020535436E-3</v>
      </c>
      <c r="O172" s="23">
        <v>8.8681717497009151E-4</v>
      </c>
      <c r="P172" s="23">
        <v>9.018568350362419E-4</v>
      </c>
      <c r="Q172" s="23">
        <v>5.8411385639269323E-4</v>
      </c>
      <c r="R172" s="23">
        <v>6.0285311198313737E-4</v>
      </c>
      <c r="S172">
        <v>7</v>
      </c>
      <c r="T172" t="s">
        <v>3100</v>
      </c>
      <c r="U172" t="s">
        <v>3100</v>
      </c>
      <c r="V172" t="s">
        <v>3101</v>
      </c>
      <c r="W172" t="s">
        <v>3102</v>
      </c>
      <c r="X172">
        <v>4</v>
      </c>
      <c r="Y172" s="17">
        <f t="shared" si="20"/>
        <v>1.1084262481929497</v>
      </c>
      <c r="Z172" s="23">
        <f t="shared" si="14"/>
        <v>4.4649194333512083</v>
      </c>
      <c r="AA172" s="12">
        <f t="shared" si="15"/>
        <v>0.24825223942753311</v>
      </c>
      <c r="AB172" s="7">
        <f t="shared" si="16"/>
        <v>4.0281610442104725</v>
      </c>
      <c r="AC172" s="18">
        <f t="shared" si="17"/>
        <v>0.7268949190733508</v>
      </c>
      <c r="AD172" s="27">
        <f t="shared" si="18"/>
        <v>7.2905457027917106E-5</v>
      </c>
      <c r="AE172" s="22">
        <f t="shared" si="19"/>
        <v>4.0086092370256526E-5</v>
      </c>
      <c r="AF172" s="5">
        <v>1.9078475756393755E-4</v>
      </c>
      <c r="AG172" s="5">
        <v>2.1147083303899676E-4</v>
      </c>
      <c r="AH172" s="5">
        <v>8.5183857163442366E-4</v>
      </c>
      <c r="AI172" s="5">
        <v>8.7604150633202848E-5</v>
      </c>
      <c r="AJ172" s="5">
        <v>1.105519326761652E-4</v>
      </c>
      <c r="AK172" s="5">
        <v>2.1634923109846877E-4</v>
      </c>
      <c r="AL172" s="5" t="s">
        <v>3102</v>
      </c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4.1" customHeight="1" x14ac:dyDescent="0.25">
      <c r="A173" s="30">
        <v>1.0824439250470683E-4</v>
      </c>
      <c r="B173" s="30">
        <v>9.6109536197253601E-5</v>
      </c>
      <c r="C173" s="30">
        <v>5.3806155575553375E-5</v>
      </c>
      <c r="D173" s="30">
        <v>5.0008139045612439E-5</v>
      </c>
      <c r="E173" s="30">
        <v>2.9436931610517491E-4</v>
      </c>
      <c r="F173" s="30">
        <v>3.0874317779054086E-4</v>
      </c>
      <c r="G173" s="17">
        <v>2.9978715627888977E-4</v>
      </c>
      <c r="H173" s="17">
        <v>3.327180419606193E-4</v>
      </c>
      <c r="I173" s="17">
        <v>2.4078061125768217E-4</v>
      </c>
      <c r="J173" s="17">
        <v>2.3768470258698796E-4</v>
      </c>
      <c r="K173" s="17">
        <v>1.5771443313850812E-4</v>
      </c>
      <c r="L173" s="17">
        <v>1.2740585581296781E-4</v>
      </c>
      <c r="M173" s="23">
        <v>5.633036315685413E-4</v>
      </c>
      <c r="N173" s="23">
        <v>4.5876995150983038E-4</v>
      </c>
      <c r="O173" s="23">
        <v>4.989226268468656E-4</v>
      </c>
      <c r="P173" s="23">
        <v>3.9284074648722732E-4</v>
      </c>
      <c r="Q173" s="23">
        <v>4.1837599820381953E-4</v>
      </c>
      <c r="R173" s="23">
        <v>5.0378839922120831E-4</v>
      </c>
      <c r="S173">
        <v>12</v>
      </c>
      <c r="T173" t="s">
        <v>2022</v>
      </c>
      <c r="U173" t="s">
        <v>2023</v>
      </c>
      <c r="V173" t="s">
        <v>2024</v>
      </c>
      <c r="W173" t="s">
        <v>2025</v>
      </c>
      <c r="X173">
        <v>13</v>
      </c>
      <c r="Y173" s="17">
        <f t="shared" si="20"/>
        <v>1.5320095933736158</v>
      </c>
      <c r="Z173" s="23">
        <f t="shared" si="14"/>
        <v>3.1121050849103322</v>
      </c>
      <c r="AA173" s="12">
        <f t="shared" si="15"/>
        <v>0.49227437749511499</v>
      </c>
      <c r="AB173" s="7">
        <f t="shared" si="16"/>
        <v>2.0313874654382622</v>
      </c>
      <c r="AC173" s="18">
        <f t="shared" si="17"/>
        <v>0.1943865354356315</v>
      </c>
      <c r="AD173" s="27">
        <f t="shared" si="18"/>
        <v>1.641979120946598E-4</v>
      </c>
      <c r="AE173" s="22">
        <f t="shared" si="19"/>
        <v>1.5529981960178913E-4</v>
      </c>
      <c r="AF173" s="5">
        <v>1.5188011953647364E-4</v>
      </c>
      <c r="AG173" s="5">
        <v>2.3268180017260915E-4</v>
      </c>
      <c r="AH173" s="5">
        <v>4.7266689230624875E-4</v>
      </c>
      <c r="AI173" s="5">
        <v>1.1825398736561817E-4</v>
      </c>
      <c r="AJ173" s="5">
        <v>7.912538005421443E-5</v>
      </c>
      <c r="AK173" s="5">
        <v>6.2266796923056886E-5</v>
      </c>
      <c r="AL173" s="5" t="s">
        <v>2025</v>
      </c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4.1" customHeight="1" x14ac:dyDescent="0.25">
      <c r="A174" s="30">
        <v>5.2682045879646546E-5</v>
      </c>
      <c r="B174" s="30">
        <v>4.3893719420991362E-5</v>
      </c>
      <c r="C174" s="30">
        <v>2.7728653433295146E-5</v>
      </c>
      <c r="D174" s="30">
        <v>3.274844820649219E-5</v>
      </c>
      <c r="E174" s="30">
        <v>1.2005491552284921E-4</v>
      </c>
      <c r="F174" s="30">
        <v>1.1619055809282197E-4</v>
      </c>
      <c r="G174" s="17">
        <v>1.051263702006505E-4</v>
      </c>
      <c r="H174" s="17">
        <v>8.5561333083531178E-5</v>
      </c>
      <c r="I174" s="17">
        <v>8.3648503797709397E-5</v>
      </c>
      <c r="J174" s="17">
        <v>8.6829181396291669E-5</v>
      </c>
      <c r="K174" s="17">
        <v>2.369107254193144E-5</v>
      </c>
      <c r="L174" s="17">
        <v>1.8428027801751276E-12</v>
      </c>
      <c r="M174" s="23">
        <v>4.0317548615835205E-4</v>
      </c>
      <c r="N174" s="23">
        <v>2.8788482998280896E-4</v>
      </c>
      <c r="O174" s="23">
        <v>1.5050718639728427E-4</v>
      </c>
      <c r="P174" s="23">
        <v>1.2518305290354579E-4</v>
      </c>
      <c r="Q174" s="23">
        <v>1.6986572210809923E-4</v>
      </c>
      <c r="R174" s="23">
        <v>1.5764097167999839E-4</v>
      </c>
      <c r="S174">
        <v>15</v>
      </c>
      <c r="T174" t="s">
        <v>890</v>
      </c>
      <c r="U174" t="s">
        <v>890</v>
      </c>
      <c r="V174" t="s">
        <v>891</v>
      </c>
      <c r="W174" t="s">
        <v>892</v>
      </c>
      <c r="X174">
        <v>3</v>
      </c>
      <c r="Y174" s="17">
        <f t="shared" si="20"/>
        <v>0.97853568951945424</v>
      </c>
      <c r="Z174" s="23">
        <f t="shared" si="14"/>
        <v>3.2907772949158622</v>
      </c>
      <c r="AA174" s="12">
        <f t="shared" si="15"/>
        <v>0.29735700772922502</v>
      </c>
      <c r="AB174" s="7">
        <f t="shared" si="16"/>
        <v>3.3629609325050973</v>
      </c>
      <c r="AC174" s="18">
        <f t="shared" si="17"/>
        <v>0.9546423050894044</v>
      </c>
      <c r="AD174" s="27">
        <f t="shared" si="18"/>
        <v>9.398009884549809E-3</v>
      </c>
      <c r="AE174" s="22">
        <f t="shared" si="19"/>
        <v>9.8420295487322944E-3</v>
      </c>
      <c r="AF174" s="5">
        <v>6.5549723426016078E-5</v>
      </c>
      <c r="AG174" s="5">
        <v>6.4142743810486168E-5</v>
      </c>
      <c r="AH174" s="5">
        <v>2.1570954153834812E-4</v>
      </c>
      <c r="AI174" s="5">
        <v>4.165627618399822E-5</v>
      </c>
      <c r="AJ174" s="5">
        <v>4.1914655616148887E-5</v>
      </c>
      <c r="AK174" s="5">
        <v>1.0795624993500582E-4</v>
      </c>
      <c r="AL174" s="5" t="s">
        <v>892</v>
      </c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4.1" customHeight="1" x14ac:dyDescent="0.25">
      <c r="A175" s="30">
        <v>1.0131176844568799E-3</v>
      </c>
      <c r="B175" s="30">
        <v>1.101277369460458E-3</v>
      </c>
      <c r="C175" s="30">
        <v>6.0491844062028741E-4</v>
      </c>
      <c r="D175" s="30">
        <v>6.2861688437333956E-4</v>
      </c>
      <c r="E175" s="30">
        <v>2.3038720357749444E-3</v>
      </c>
      <c r="F175" s="30">
        <v>2.420890012316065E-3</v>
      </c>
      <c r="G175" s="17">
        <v>2.0842099443780693E-3</v>
      </c>
      <c r="H175" s="17">
        <v>1.9128292858217825E-3</v>
      </c>
      <c r="I175" s="17">
        <v>1.5909100681529894E-3</v>
      </c>
      <c r="J175" s="17">
        <v>1.9233332616687808E-3</v>
      </c>
      <c r="K175" s="17">
        <v>1.1699954851331885E-3</v>
      </c>
      <c r="L175" s="17">
        <v>1.2714417781818292E-3</v>
      </c>
      <c r="M175" s="23">
        <v>4.7825314750461609E-3</v>
      </c>
      <c r="N175" s="23">
        <v>4.6628978154290559E-3</v>
      </c>
      <c r="O175" s="23">
        <v>2.7913850360744073E-3</v>
      </c>
      <c r="P175" s="23">
        <v>2.6625023876465678E-3</v>
      </c>
      <c r="Q175" s="23">
        <v>3.3736692012023683E-3</v>
      </c>
      <c r="R175" s="23">
        <v>3.2248811203340359E-3</v>
      </c>
      <c r="S175">
        <v>32</v>
      </c>
      <c r="T175" t="s">
        <v>2042</v>
      </c>
      <c r="U175" t="s">
        <v>2043</v>
      </c>
      <c r="V175" t="s">
        <v>2044</v>
      </c>
      <c r="W175" t="s">
        <v>2045</v>
      </c>
      <c r="X175">
        <v>14</v>
      </c>
      <c r="Y175" s="17">
        <f t="shared" si="20"/>
        <v>1.2328872818251131</v>
      </c>
      <c r="Z175" s="23">
        <f t="shared" si="14"/>
        <v>2.6630355646680379</v>
      </c>
      <c r="AA175" s="12">
        <f t="shared" si="15"/>
        <v>0.46296313056517485</v>
      </c>
      <c r="AB175" s="7">
        <f t="shared" si="16"/>
        <v>2.1599992180354031</v>
      </c>
      <c r="AC175" s="18">
        <f t="shared" si="17"/>
        <v>0.41185692395437523</v>
      </c>
      <c r="AD175" s="27">
        <f t="shared" si="18"/>
        <v>8.0153391153190291E-4</v>
      </c>
      <c r="AE175" s="22">
        <f t="shared" si="19"/>
        <v>1.2204861822952882E-3</v>
      </c>
      <c r="AF175" s="5">
        <v>1.3454487378336624E-3</v>
      </c>
      <c r="AG175" s="5">
        <v>1.6587866372227732E-3</v>
      </c>
      <c r="AH175" s="5">
        <v>3.5829778392887663E-3</v>
      </c>
      <c r="AI175" s="5">
        <v>8.133198345417422E-4</v>
      </c>
      <c r="AJ175" s="5">
        <v>3.7658136780757581E-4</v>
      </c>
      <c r="AK175" s="5">
        <v>9.2207306317948902E-4</v>
      </c>
      <c r="AL175" s="5" t="s">
        <v>2045</v>
      </c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4.1" customHeight="1" x14ac:dyDescent="0.25">
      <c r="A176" s="30">
        <v>1.5437158889527045E-6</v>
      </c>
      <c r="B176" s="30">
        <v>2.0053379853865737E-6</v>
      </c>
      <c r="C176" s="30">
        <v>1.8428027801751276E-12</v>
      </c>
      <c r="D176" s="30">
        <v>1.8428027801751276E-12</v>
      </c>
      <c r="E176" s="30">
        <v>2.5858208611417392E-6</v>
      </c>
      <c r="F176" s="30">
        <v>2.5598373419412699E-6</v>
      </c>
      <c r="G176" s="17">
        <v>2.4192314898139074E-6</v>
      </c>
      <c r="H176" s="17">
        <v>2.3571290361220059E-6</v>
      </c>
      <c r="I176" s="17">
        <v>2.4529547806911123E-6</v>
      </c>
      <c r="J176" s="17">
        <v>2.5823195358594065E-6</v>
      </c>
      <c r="K176" s="17">
        <v>1.6682709288647412E-6</v>
      </c>
      <c r="L176" s="17">
        <v>1.5819171905857349E-6</v>
      </c>
      <c r="M176" s="23">
        <v>6.1021209003689536E-6</v>
      </c>
      <c r="N176" s="23">
        <v>6.3078103689207167E-6</v>
      </c>
      <c r="O176" s="23">
        <v>4.2430741494113821E-6</v>
      </c>
      <c r="P176" s="23">
        <v>3.3529595088652899E-6</v>
      </c>
      <c r="Q176" s="23">
        <v>5.2258797430389628E-6</v>
      </c>
      <c r="R176" s="23">
        <v>4.2939435878704199E-6</v>
      </c>
      <c r="S176">
        <v>1</v>
      </c>
      <c r="T176" t="s">
        <v>1040</v>
      </c>
      <c r="U176" t="s">
        <v>1040</v>
      </c>
      <c r="V176" t="s">
        <v>1041</v>
      </c>
      <c r="W176" t="s">
        <v>1042</v>
      </c>
      <c r="X176">
        <v>3</v>
      </c>
      <c r="Y176" s="17">
        <f t="shared" si="20"/>
        <v>1.5022714161029984</v>
      </c>
      <c r="Z176" s="23">
        <f t="shared" si="14"/>
        <v>3.3958313374690086</v>
      </c>
      <c r="AA176" s="12">
        <f t="shared" si="15"/>
        <v>0.44238693468877521</v>
      </c>
      <c r="AB176" s="7">
        <f t="shared" si="16"/>
        <v>2.2604645878692433</v>
      </c>
      <c r="AC176" s="18">
        <f t="shared" si="17"/>
        <v>0.1887344946202614</v>
      </c>
      <c r="AD176" s="27">
        <f t="shared" si="18"/>
        <v>2.8979562359165588E-4</v>
      </c>
      <c r="AE176" s="22">
        <f t="shared" si="19"/>
        <v>4.4733465302470747E-4</v>
      </c>
      <c r="AF176" s="5">
        <v>1.4491192938379746E-6</v>
      </c>
      <c r="AG176" s="5">
        <v>2.1769704936561512E-6</v>
      </c>
      <c r="AH176" s="5">
        <v>4.9209647097459546E-6</v>
      </c>
      <c r="AI176" s="5">
        <v>1.1869284357464896E-6</v>
      </c>
      <c r="AJ176" s="5">
        <v>4.346231342443806E-7</v>
      </c>
      <c r="AK176" s="5">
        <v>1.1595495173216693E-6</v>
      </c>
      <c r="AL176" s="5" t="s">
        <v>1042</v>
      </c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4.1" customHeight="1" x14ac:dyDescent="0.25">
      <c r="A177" s="30">
        <v>3.4679705520115729E-5</v>
      </c>
      <c r="B177" s="30">
        <v>1.4488852578848923E-5</v>
      </c>
      <c r="C177" s="30">
        <v>1.2742059823520919E-5</v>
      </c>
      <c r="D177" s="30">
        <v>1.1999410303110343E-5</v>
      </c>
      <c r="E177" s="30">
        <v>4.2253624946635501E-5</v>
      </c>
      <c r="F177" s="30">
        <v>4.2073030274178342E-5</v>
      </c>
      <c r="G177" s="17">
        <v>7.028634083865954E-5</v>
      </c>
      <c r="H177" s="17">
        <v>5.9581499488622227E-5</v>
      </c>
      <c r="I177" s="17">
        <v>6.1111025796167589E-5</v>
      </c>
      <c r="J177" s="17">
        <v>3.8146017549625141E-5</v>
      </c>
      <c r="K177" s="17">
        <v>1.8428027801751276E-12</v>
      </c>
      <c r="L177" s="17">
        <v>5.2892125396586514E-5</v>
      </c>
      <c r="M177" s="23">
        <v>1.2650807108317052E-4</v>
      </c>
      <c r="N177" s="23">
        <v>8.6888217927623307E-5</v>
      </c>
      <c r="O177" s="23">
        <v>7.737784465049881E-5</v>
      </c>
      <c r="P177" s="23">
        <v>6.5796502139666427E-5</v>
      </c>
      <c r="Q177" s="23">
        <v>8.5720030427832752E-5</v>
      </c>
      <c r="R177" s="23">
        <v>7.5741175760947143E-5</v>
      </c>
      <c r="S177">
        <v>4</v>
      </c>
      <c r="T177" t="s">
        <v>2062</v>
      </c>
      <c r="U177" t="s">
        <v>2063</v>
      </c>
      <c r="V177" t="s">
        <v>2064</v>
      </c>
      <c r="W177" t="s">
        <v>2065</v>
      </c>
      <c r="X177">
        <v>5</v>
      </c>
      <c r="Y177" s="17">
        <f t="shared" si="20"/>
        <v>1.782247989341706</v>
      </c>
      <c r="Z177" s="23">
        <f t="shared" si="14"/>
        <v>3.2737784356127606</v>
      </c>
      <c r="AA177" s="12">
        <f t="shared" si="15"/>
        <v>0.54440091911965882</v>
      </c>
      <c r="AB177" s="7">
        <f t="shared" si="16"/>
        <v>1.8368815424064353</v>
      </c>
      <c r="AC177" s="18">
        <f t="shared" si="17"/>
        <v>0.11644307216616466</v>
      </c>
      <c r="AD177" s="27">
        <f t="shared" si="18"/>
        <v>1.534587597578786E-2</v>
      </c>
      <c r="AE177" s="22">
        <f t="shared" si="19"/>
        <v>2.0062253302179179E-4</v>
      </c>
      <c r="AF177" s="5">
        <v>2.6372780574401625E-5</v>
      </c>
      <c r="AG177" s="5">
        <v>4.7002835152077297E-5</v>
      </c>
      <c r="AH177" s="5">
        <v>8.633864033162316E-5</v>
      </c>
      <c r="AI177" s="5">
        <v>1.4841308071809505E-5</v>
      </c>
      <c r="AJ177" s="5">
        <v>2.538416346277811E-5</v>
      </c>
      <c r="AK177" s="5">
        <v>2.111326330396838E-5</v>
      </c>
      <c r="AL177" s="5" t="s">
        <v>2065</v>
      </c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x14ac:dyDescent="0.25">
      <c r="A178" s="30">
        <v>1.8428027801751276E-12</v>
      </c>
      <c r="B178" s="30">
        <v>1.8428027801751276E-12</v>
      </c>
      <c r="C178" s="30">
        <v>1.8428027801751276E-12</v>
      </c>
      <c r="D178" s="30">
        <v>1.8428027801751276E-12</v>
      </c>
      <c r="E178" s="30">
        <v>1.8428027801751276E-12</v>
      </c>
      <c r="F178" s="30">
        <v>1.8428027801751276E-12</v>
      </c>
      <c r="G178" s="17">
        <v>6.1921859019444639E-5</v>
      </c>
      <c r="H178" s="17">
        <v>6.5861771363459067E-5</v>
      </c>
      <c r="I178" s="17">
        <v>6.4002383358262359E-5</v>
      </c>
      <c r="J178" s="17">
        <v>6.6182419047209527E-5</v>
      </c>
      <c r="K178" s="17">
        <v>6.1171838287913356E-5</v>
      </c>
      <c r="L178" s="17">
        <v>5.7362764941291371E-5</v>
      </c>
      <c r="M178" s="23">
        <v>3.7484543130112495E-5</v>
      </c>
      <c r="N178" s="23">
        <v>2.0106497414639541E-12</v>
      </c>
      <c r="O178" s="23">
        <v>4.5183320990177971E-5</v>
      </c>
      <c r="P178" s="23">
        <v>4.360093964364584E-5</v>
      </c>
      <c r="Q178" s="23">
        <v>3.562268146951687E-5</v>
      </c>
      <c r="R178" s="23">
        <v>4.1536002359162362E-5</v>
      </c>
      <c r="S178">
        <v>7</v>
      </c>
      <c r="T178" t="s">
        <v>3716</v>
      </c>
      <c r="U178" t="s">
        <v>3717</v>
      </c>
      <c r="V178" t="s">
        <v>3718</v>
      </c>
      <c r="W178" t="s">
        <v>3719</v>
      </c>
      <c r="X178">
        <v>5</v>
      </c>
      <c r="Y178" s="17">
        <f t="shared" si="20"/>
        <v>34051666.666666672</v>
      </c>
      <c r="Z178" s="23">
        <f t="shared" si="14"/>
        <v>18398377.713171322</v>
      </c>
      <c r="AA178" s="12">
        <f t="shared" si="15"/>
        <v>1.8507972386222522</v>
      </c>
      <c r="AB178" s="7">
        <f t="shared" si="16"/>
        <v>0.54030770045043275</v>
      </c>
      <c r="AC178" s="18">
        <f t="shared" si="17"/>
        <v>5.3824829188494458E-13</v>
      </c>
      <c r="AD178" s="27">
        <f t="shared" si="18"/>
        <v>2.2163415960566304E-3</v>
      </c>
      <c r="AE178" s="22">
        <f t="shared" si="19"/>
        <v>6.365836688280507E-4</v>
      </c>
      <c r="AF178" s="5">
        <v>1.8428027801751276E-12</v>
      </c>
      <c r="AG178" s="5">
        <v>6.2750506002930061E-5</v>
      </c>
      <c r="AH178" s="5">
        <v>3.390458160054422E-5</v>
      </c>
      <c r="AI178" s="5">
        <v>0</v>
      </c>
      <c r="AJ178" s="5">
        <v>3.3236064004289131E-6</v>
      </c>
      <c r="AK178" s="5">
        <v>1.6998567076049718E-5</v>
      </c>
      <c r="AL178" s="5" t="s">
        <v>3719</v>
      </c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x14ac:dyDescent="0.25">
      <c r="A179" s="30">
        <v>1.8118068374125821E-5</v>
      </c>
      <c r="B179" s="30">
        <v>1.764170385545055E-5</v>
      </c>
      <c r="C179" s="30">
        <v>7.8302532932421355E-6</v>
      </c>
      <c r="D179" s="30">
        <v>6.3149165671041274E-6</v>
      </c>
      <c r="E179" s="30">
        <v>3.5883055735570085E-5</v>
      </c>
      <c r="F179" s="30">
        <v>4.0987619436655187E-5</v>
      </c>
      <c r="G179" s="17">
        <v>1.4335715667816371E-4</v>
      </c>
      <c r="H179" s="17">
        <v>1.291841604958368E-4</v>
      </c>
      <c r="I179" s="17">
        <v>7.9762032734320042E-5</v>
      </c>
      <c r="J179" s="17">
        <v>9.2720621884511545E-5</v>
      </c>
      <c r="K179" s="17">
        <v>5.3642146128117791E-5</v>
      </c>
      <c r="L179" s="17">
        <v>6.9125375087149206E-5</v>
      </c>
      <c r="M179" s="23">
        <v>1.5948473749292084E-4</v>
      </c>
      <c r="N179" s="23">
        <v>1.2553290595856051E-4</v>
      </c>
      <c r="O179" s="23">
        <v>1.1457285421784049E-4</v>
      </c>
      <c r="P179" s="23">
        <v>7.4532775266327315E-5</v>
      </c>
      <c r="Q179" s="23">
        <v>1.1162524169685433E-4</v>
      </c>
      <c r="R179" s="23">
        <v>1.3261039304851362E-4</v>
      </c>
      <c r="S179">
        <v>5</v>
      </c>
      <c r="T179" t="s">
        <v>2076</v>
      </c>
      <c r="U179" t="s">
        <v>2076</v>
      </c>
      <c r="V179" t="s">
        <v>2077</v>
      </c>
      <c r="W179" t="s">
        <v>2078</v>
      </c>
      <c r="X179">
        <v>4</v>
      </c>
      <c r="Y179" s="17">
        <f t="shared" si="20"/>
        <v>4.4787121157060836</v>
      </c>
      <c r="Z179" s="23">
        <f t="shared" si="14"/>
        <v>5.6663806747285443</v>
      </c>
      <c r="AA179" s="12">
        <f t="shared" si="15"/>
        <v>0.79040085246666603</v>
      </c>
      <c r="AB179" s="7">
        <f t="shared" si="16"/>
        <v>1.2651808217048621</v>
      </c>
      <c r="AC179" s="18">
        <f t="shared" si="17"/>
        <v>7.6842965894369881E-4</v>
      </c>
      <c r="AD179" s="27">
        <f t="shared" si="18"/>
        <v>0.20010341016994426</v>
      </c>
      <c r="AE179" s="22">
        <f t="shared" si="19"/>
        <v>1.6807178140801891E-5</v>
      </c>
      <c r="AF179" s="5">
        <v>2.1129269543691316E-5</v>
      </c>
      <c r="AG179" s="5">
        <v>9.4631915501349842E-5</v>
      </c>
      <c r="AH179" s="5">
        <v>1.1972648461350288E-4</v>
      </c>
      <c r="AI179" s="5">
        <v>1.434982649180865E-5</v>
      </c>
      <c r="AJ179" s="5">
        <v>3.499576550345686E-5</v>
      </c>
      <c r="AK179" s="5">
        <v>2.7982457737048241E-5</v>
      </c>
      <c r="AL179" s="5" t="s">
        <v>2078</v>
      </c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x14ac:dyDescent="0.25">
      <c r="A180" s="30">
        <v>9.7663018940941245E-4</v>
      </c>
      <c r="B180" s="30">
        <v>9.0748822909724163E-4</v>
      </c>
      <c r="C180" s="30">
        <v>8.2273772923698745E-4</v>
      </c>
      <c r="D180" s="30">
        <v>8.645140682635576E-4</v>
      </c>
      <c r="E180" s="30">
        <v>8.5721656925406408E-4</v>
      </c>
      <c r="F180" s="30">
        <v>9.6174034294559737E-4</v>
      </c>
      <c r="G180" s="17">
        <v>3.6231345461023184E-3</v>
      </c>
      <c r="H180" s="17">
        <v>4.3340878586938828E-3</v>
      </c>
      <c r="I180" s="17">
        <v>3.9506006001394384E-3</v>
      </c>
      <c r="J180" s="17">
        <v>2.6287581659198197E-3</v>
      </c>
      <c r="K180" s="17">
        <v>5.1803028953503012E-3</v>
      </c>
      <c r="L180" s="17">
        <v>3.5870156116108859E-3</v>
      </c>
      <c r="M180" s="23">
        <v>2.8394395648953957E-3</v>
      </c>
      <c r="N180" s="23">
        <v>2.8100840786700219E-3</v>
      </c>
      <c r="O180" s="23">
        <v>4.9946550227706081E-3</v>
      </c>
      <c r="P180" s="23">
        <v>4.9178482026466849E-3</v>
      </c>
      <c r="Q180" s="23">
        <v>6.1270529571631066E-3</v>
      </c>
      <c r="R180" s="23">
        <v>5.8873835079806033E-3</v>
      </c>
      <c r="S180">
        <v>14</v>
      </c>
      <c r="T180" t="s">
        <v>2086</v>
      </c>
      <c r="U180" t="s">
        <v>2087</v>
      </c>
      <c r="V180" t="s">
        <v>2088</v>
      </c>
      <c r="W180" t="s">
        <v>2089</v>
      </c>
      <c r="X180">
        <v>2</v>
      </c>
      <c r="Y180" s="17">
        <f t="shared" si="20"/>
        <v>4.3232811522459293</v>
      </c>
      <c r="Z180" s="23">
        <f t="shared" si="14"/>
        <v>5.1159164700454784</v>
      </c>
      <c r="AA180" s="12">
        <f t="shared" si="15"/>
        <v>0.84506484372046387</v>
      </c>
      <c r="AB180" s="7">
        <f t="shared" si="16"/>
        <v>1.1833411452752218</v>
      </c>
      <c r="AC180" s="18">
        <f t="shared" si="17"/>
        <v>6.3892691023651609E-6</v>
      </c>
      <c r="AD180" s="27">
        <f t="shared" si="18"/>
        <v>0.32452584458959355</v>
      </c>
      <c r="AE180" s="22">
        <f t="shared" si="19"/>
        <v>9.7550495347035104E-5</v>
      </c>
      <c r="AF180" s="5">
        <v>8.9838785470114336E-4</v>
      </c>
      <c r="AG180" s="5">
        <v>3.8839832796361078E-3</v>
      </c>
      <c r="AH180" s="5">
        <v>4.5960772223544036E-3</v>
      </c>
      <c r="AI180" s="5">
        <v>6.1292197149784462E-5</v>
      </c>
      <c r="AJ180" s="5">
        <v>8.5079944632184652E-4</v>
      </c>
      <c r="AK180" s="5">
        <v>1.4525361833361912E-3</v>
      </c>
      <c r="AL180" s="5" t="s">
        <v>2089</v>
      </c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x14ac:dyDescent="0.25">
      <c r="A181" s="30">
        <v>1.5038929208731199E-3</v>
      </c>
      <c r="B181" s="30">
        <v>1.5123329576063221E-3</v>
      </c>
      <c r="C181" s="30">
        <v>1.4282642947747327E-3</v>
      </c>
      <c r="D181" s="30">
        <v>1.3563581302922991E-3</v>
      </c>
      <c r="E181" s="30">
        <v>2.1291743322143426E-3</v>
      </c>
      <c r="F181" s="30">
        <v>1.9867256773068052E-3</v>
      </c>
      <c r="G181" s="17">
        <v>3.4381171469727357E-3</v>
      </c>
      <c r="H181" s="17">
        <v>3.6786029097855897E-3</v>
      </c>
      <c r="I181" s="17">
        <v>3.5459211096129806E-3</v>
      </c>
      <c r="J181" s="17">
        <v>3.6599906017058211E-3</v>
      </c>
      <c r="K181" s="17">
        <v>3.6422996950161396E-3</v>
      </c>
      <c r="L181" s="17">
        <v>3.7283585848503181E-3</v>
      </c>
      <c r="M181" s="23">
        <v>6.3435999343187752E-3</v>
      </c>
      <c r="N181" s="23">
        <v>6.1734989661909245E-3</v>
      </c>
      <c r="O181" s="23">
        <v>6.8707922965306235E-3</v>
      </c>
      <c r="P181" s="23">
        <v>6.4326717178656281E-3</v>
      </c>
      <c r="Q181" s="23">
        <v>7.8646564637362554E-3</v>
      </c>
      <c r="R181" s="23">
        <v>7.8393222769938108E-3</v>
      </c>
      <c r="S181">
        <v>42</v>
      </c>
      <c r="T181" t="s">
        <v>1960</v>
      </c>
      <c r="U181" t="s">
        <v>1961</v>
      </c>
      <c r="V181" t="s">
        <v>1962</v>
      </c>
      <c r="W181" t="s">
        <v>1963</v>
      </c>
      <c r="X181">
        <v>5</v>
      </c>
      <c r="Y181" s="17">
        <f t="shared" si="20"/>
        <v>2.1875406497266479</v>
      </c>
      <c r="Z181" s="23">
        <f t="shared" si="14"/>
        <v>4.1873142631761446</v>
      </c>
      <c r="AA181" s="12">
        <f t="shared" si="15"/>
        <v>0.52242093911226128</v>
      </c>
      <c r="AB181" s="7">
        <f t="shared" si="16"/>
        <v>1.9141652356034551</v>
      </c>
      <c r="AC181" s="18">
        <f t="shared" si="17"/>
        <v>5.9728020535001835E-8</v>
      </c>
      <c r="AD181" s="27">
        <f t="shared" si="18"/>
        <v>9.3814978050867072E-7</v>
      </c>
      <c r="AE181" s="22">
        <f t="shared" si="19"/>
        <v>2.2796340127586743E-8</v>
      </c>
      <c r="AF181" s="5">
        <v>1.6527913855112701E-3</v>
      </c>
      <c r="AG181" s="5">
        <v>3.6155483413239306E-3</v>
      </c>
      <c r="AH181" s="5">
        <v>6.9207569426060029E-3</v>
      </c>
      <c r="AI181" s="5">
        <v>3.2206745727003991E-4</v>
      </c>
      <c r="AJ181" s="5">
        <v>1.0556757002527637E-4</v>
      </c>
      <c r="AK181" s="5">
        <v>7.5722347131176892E-4</v>
      </c>
      <c r="AL181" s="5" t="s">
        <v>1963</v>
      </c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4.1" customHeight="1" x14ac:dyDescent="0.25">
      <c r="A182" s="30">
        <v>2.2388210976347626E-4</v>
      </c>
      <c r="B182" s="30">
        <v>2.2220515923351689E-4</v>
      </c>
      <c r="C182" s="30">
        <v>6.6051580049817106E-5</v>
      </c>
      <c r="D182" s="30">
        <v>8.2095021054021759E-5</v>
      </c>
      <c r="E182" s="30">
        <v>5.1694303589472682E-4</v>
      </c>
      <c r="F182" s="30">
        <v>5.5245384546870151E-4</v>
      </c>
      <c r="G182" s="17">
        <v>6.4166392805697946E-4</v>
      </c>
      <c r="H182" s="17">
        <v>5.6212856006462094E-4</v>
      </c>
      <c r="I182" s="17">
        <v>2.9486687285582214E-4</v>
      </c>
      <c r="J182" s="17">
        <v>2.5008676529756659E-4</v>
      </c>
      <c r="K182" s="17">
        <v>3.8510892500099815E-5</v>
      </c>
      <c r="L182" s="17">
        <v>8.4934780138271634E-5</v>
      </c>
      <c r="M182" s="23">
        <v>9.4160738042498428E-4</v>
      </c>
      <c r="N182" s="23">
        <v>1.1763708442383155E-3</v>
      </c>
      <c r="O182" s="23">
        <v>6.8633528924872073E-4</v>
      </c>
      <c r="P182" s="23">
        <v>7.7687484710684256E-4</v>
      </c>
      <c r="Q182" s="23">
        <v>5.9736403818894069E-4</v>
      </c>
      <c r="R182" s="23">
        <v>4.5406503111480471E-4</v>
      </c>
      <c r="S182">
        <v>6</v>
      </c>
      <c r="T182" t="s">
        <v>1838</v>
      </c>
      <c r="U182" t="s">
        <v>1838</v>
      </c>
      <c r="V182" t="s">
        <v>1839</v>
      </c>
      <c r="W182" t="s">
        <v>1840</v>
      </c>
      <c r="X182">
        <v>3</v>
      </c>
      <c r="Y182" s="17">
        <f t="shared" si="20"/>
        <v>1.1253649869513009</v>
      </c>
      <c r="Z182" s="23">
        <f t="shared" si="14"/>
        <v>2.7846428218792934</v>
      </c>
      <c r="AA182" s="12">
        <f t="shared" si="15"/>
        <v>0.40413261554019242</v>
      </c>
      <c r="AB182" s="7">
        <f t="shared" si="16"/>
        <v>2.4744352758149173</v>
      </c>
      <c r="AC182" s="18">
        <f t="shared" si="17"/>
        <v>0.79778284770746288</v>
      </c>
      <c r="AD182" s="27">
        <f t="shared" si="18"/>
        <v>1.0032105078678393E-2</v>
      </c>
      <c r="AE182" s="22">
        <f t="shared" si="19"/>
        <v>4.5016262765249539E-3</v>
      </c>
      <c r="AF182" s="5">
        <v>2.7727179191071007E-4</v>
      </c>
      <c r="AG182" s="5">
        <v>3.1203196648556009E-4</v>
      </c>
      <c r="AH182" s="5">
        <v>7.7210290505376792E-4</v>
      </c>
      <c r="AI182" s="5">
        <v>2.1059829522958236E-4</v>
      </c>
      <c r="AJ182" s="5">
        <v>2.4565190598072918E-4</v>
      </c>
      <c r="AK182" s="5">
        <v>2.5738102106723102E-4</v>
      </c>
      <c r="AL182" s="5" t="s">
        <v>1840</v>
      </c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x14ac:dyDescent="0.25">
      <c r="A183" s="30">
        <v>2.2812055615787906E-5</v>
      </c>
      <c r="B183" s="30">
        <v>1.8428027801751276E-12</v>
      </c>
      <c r="C183" s="30">
        <v>1.8428027801751276E-12</v>
      </c>
      <c r="D183" s="30">
        <v>1.8428027801751276E-12</v>
      </c>
      <c r="E183" s="30">
        <v>1.8428027801751276E-12</v>
      </c>
      <c r="F183" s="30">
        <v>1.1392759627876691E-5</v>
      </c>
      <c r="G183" s="17">
        <v>2.9438774413297666E-4</v>
      </c>
      <c r="H183" s="17">
        <v>2.591533549760282E-4</v>
      </c>
      <c r="I183" s="17">
        <v>4.0066218046567624E-4</v>
      </c>
      <c r="J183" s="17">
        <v>4.1083445181224295E-4</v>
      </c>
      <c r="K183" s="17">
        <v>5.3514992736285703E-4</v>
      </c>
      <c r="L183" s="17">
        <v>6.0184095997739496E-4</v>
      </c>
      <c r="M183" s="23">
        <v>1.3459289369359707E-4</v>
      </c>
      <c r="N183" s="23">
        <v>2.3138557224767182E-4</v>
      </c>
      <c r="O183" s="23">
        <v>3.8123929747898032E-4</v>
      </c>
      <c r="P183" s="23">
        <v>4.1093659416040294E-4</v>
      </c>
      <c r="Q183" s="23">
        <v>4.8086699216851926E-4</v>
      </c>
      <c r="R183" s="23">
        <v>3.1281688677696197E-4</v>
      </c>
      <c r="S183">
        <v>9</v>
      </c>
      <c r="T183" t="s">
        <v>2274</v>
      </c>
      <c r="U183" t="s">
        <v>2274</v>
      </c>
      <c r="V183" t="s">
        <v>2275</v>
      </c>
      <c r="W183" t="s">
        <v>2276</v>
      </c>
      <c r="X183">
        <v>5</v>
      </c>
      <c r="Y183" s="17">
        <f t="shared" si="20"/>
        <v>73.148416727617857</v>
      </c>
      <c r="Z183" s="23">
        <f t="shared" si="14"/>
        <v>57.063246855643008</v>
      </c>
      <c r="AA183" s="12">
        <f t="shared" si="15"/>
        <v>1.2818831867851237</v>
      </c>
      <c r="AB183" s="7">
        <f t="shared" si="16"/>
        <v>0.78010228257063907</v>
      </c>
      <c r="AC183" s="18">
        <f t="shared" si="17"/>
        <v>1.9292884161335893E-5</v>
      </c>
      <c r="AD183" s="27">
        <f t="shared" si="18"/>
        <v>0.24902311965550381</v>
      </c>
      <c r="AE183" s="22">
        <f t="shared" si="19"/>
        <v>1.0534204774928124E-4</v>
      </c>
      <c r="AF183" s="5">
        <v>5.7008037691459524E-6</v>
      </c>
      <c r="AG183" s="5">
        <v>4.1700476978786269E-4</v>
      </c>
      <c r="AH183" s="5">
        <v>3.2530637275435557E-4</v>
      </c>
      <c r="AI183" s="5">
        <v>9.5413822024960202E-6</v>
      </c>
      <c r="AJ183" s="5">
        <v>1.3295100800702784E-4</v>
      </c>
      <c r="AK183" s="5">
        <v>1.2649811723663848E-4</v>
      </c>
      <c r="AL183" s="5" t="s">
        <v>2276</v>
      </c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x14ac:dyDescent="0.25">
      <c r="A184" s="30">
        <v>1.5645948444520885E-5</v>
      </c>
      <c r="B184" s="30">
        <v>1.0571053868196602E-5</v>
      </c>
      <c r="C184" s="30">
        <v>1.1678025498247801E-5</v>
      </c>
      <c r="D184" s="30">
        <v>1.1120393376966808E-5</v>
      </c>
      <c r="E184" s="30">
        <v>2.1057707369061182E-5</v>
      </c>
      <c r="F184" s="30">
        <v>1.8538595968561784E-5</v>
      </c>
      <c r="G184" s="17">
        <v>1.0325039697043222E-4</v>
      </c>
      <c r="H184" s="17">
        <v>1.7684825440506647E-4</v>
      </c>
      <c r="I184" s="17">
        <v>1.3616838303270054E-4</v>
      </c>
      <c r="J184" s="17">
        <v>9.5599079827145102E-5</v>
      </c>
      <c r="K184" s="17">
        <v>2.0928711174448924E-4</v>
      </c>
      <c r="L184" s="17">
        <v>2.0405355184879189E-4</v>
      </c>
      <c r="M184" s="23">
        <v>1.6419166853768794E-4</v>
      </c>
      <c r="N184" s="23">
        <v>1.1744004074916809E-4</v>
      </c>
      <c r="O184" s="23">
        <v>1.699722865443968E-4</v>
      </c>
      <c r="P184" s="23">
        <v>4.2985680822757873E-5</v>
      </c>
      <c r="Q184" s="23">
        <v>1.611374915804042E-4</v>
      </c>
      <c r="R184" s="23">
        <v>1.7390913873818325E-4</v>
      </c>
      <c r="S184">
        <v>6</v>
      </c>
      <c r="T184" t="s">
        <v>2137</v>
      </c>
      <c r="U184" t="s">
        <v>2137</v>
      </c>
      <c r="V184" t="s">
        <v>2138</v>
      </c>
      <c r="W184" t="s">
        <v>2139</v>
      </c>
      <c r="X184">
        <v>1</v>
      </c>
      <c r="Y184" s="17">
        <f t="shared" si="20"/>
        <v>10.4411327370319</v>
      </c>
      <c r="Z184" s="23">
        <f t="shared" si="14"/>
        <v>9.3626019741138933</v>
      </c>
      <c r="AA184" s="12">
        <f t="shared" si="15"/>
        <v>1.1151956225309987</v>
      </c>
      <c r="AB184" s="7">
        <f t="shared" si="16"/>
        <v>0.89670366328236129</v>
      </c>
      <c r="AC184" s="18">
        <f t="shared" si="17"/>
        <v>4.5388204343346944E-5</v>
      </c>
      <c r="AD184" s="27">
        <f t="shared" si="18"/>
        <v>0.5958922110376671</v>
      </c>
      <c r="AE184" s="22">
        <f t="shared" si="19"/>
        <v>1.4799438096170289E-4</v>
      </c>
      <c r="AF184" s="5">
        <v>1.4768620754259176E-5</v>
      </c>
      <c r="AG184" s="5">
        <v>1.5420112963810423E-4</v>
      </c>
      <c r="AH184" s="5">
        <v>1.3827271782876636E-4</v>
      </c>
      <c r="AI184" s="5">
        <v>4.359264553497811E-6</v>
      </c>
      <c r="AJ184" s="5">
        <v>4.9775453863649297E-5</v>
      </c>
      <c r="AK184" s="5">
        <v>5.0956897260807481E-5</v>
      </c>
      <c r="AL184" s="5" t="s">
        <v>2139</v>
      </c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4.1" customHeight="1" x14ac:dyDescent="0.25">
      <c r="A185" s="30">
        <v>1.4634433998482758E-4</v>
      </c>
      <c r="B185" s="30">
        <v>1.746461050827572E-4</v>
      </c>
      <c r="C185" s="30">
        <v>9.6548123258935283E-5</v>
      </c>
      <c r="D185" s="30">
        <v>1.2574364770524983E-4</v>
      </c>
      <c r="E185" s="30">
        <v>2.425128458710468E-4</v>
      </c>
      <c r="F185" s="30">
        <v>2.3558390741758832E-4</v>
      </c>
      <c r="G185" s="17">
        <v>3.2993540976255484E-4</v>
      </c>
      <c r="H185" s="17">
        <v>3.1814147196943405E-4</v>
      </c>
      <c r="I185" s="17">
        <v>3.2099781627870549E-4</v>
      </c>
      <c r="J185" s="17">
        <v>2.770101139159252E-4</v>
      </c>
      <c r="K185" s="17">
        <v>2.3698443753052142E-4</v>
      </c>
      <c r="L185" s="17">
        <v>2.243612384863218E-4</v>
      </c>
      <c r="M185" s="23">
        <v>5.5218473849824568E-4</v>
      </c>
      <c r="N185" s="23">
        <v>6.2201460401928885E-4</v>
      </c>
      <c r="O185" s="23">
        <v>4.5997634135470873E-4</v>
      </c>
      <c r="P185" s="23">
        <v>4.2802711696284651E-4</v>
      </c>
      <c r="Q185" s="23">
        <v>5.2105988050038369E-4</v>
      </c>
      <c r="R185" s="23">
        <v>4.9023661996374127E-4</v>
      </c>
      <c r="S185">
        <v>18</v>
      </c>
      <c r="T185" t="s">
        <v>2140</v>
      </c>
      <c r="U185" t="s">
        <v>2141</v>
      </c>
      <c r="V185" t="s">
        <v>2142</v>
      </c>
      <c r="W185" t="s">
        <v>2143</v>
      </c>
      <c r="X185">
        <v>9</v>
      </c>
      <c r="Y185" s="17">
        <f t="shared" si="20"/>
        <v>1.6716914477684379</v>
      </c>
      <c r="Z185" s="23">
        <f t="shared" si="14"/>
        <v>3.0091664246271184</v>
      </c>
      <c r="AA185" s="12">
        <f t="shared" si="15"/>
        <v>0.55553306526593516</v>
      </c>
      <c r="AB185" s="7">
        <f t="shared" si="16"/>
        <v>1.8000728714883916</v>
      </c>
      <c r="AC185" s="18">
        <f t="shared" si="17"/>
        <v>3.8095128838240271E-3</v>
      </c>
      <c r="AD185" s="27">
        <f t="shared" si="18"/>
        <v>5.266632611664534E-5</v>
      </c>
      <c r="AE185" s="22">
        <f t="shared" si="19"/>
        <v>3.4180872388045602E-6</v>
      </c>
      <c r="AF185" s="5">
        <v>1.7022982822006752E-4</v>
      </c>
      <c r="AG185" s="5">
        <v>2.8457174799057715E-4</v>
      </c>
      <c r="AH185" s="5">
        <v>5.1224988354986911E-4</v>
      </c>
      <c r="AI185" s="5">
        <v>5.9150696125789765E-5</v>
      </c>
      <c r="AJ185" s="5">
        <v>4.5735505922145677E-5</v>
      </c>
      <c r="AK185" s="5">
        <v>6.932717208232202E-5</v>
      </c>
      <c r="AL185" s="5" t="s">
        <v>2143</v>
      </c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x14ac:dyDescent="0.25">
      <c r="A186" s="30">
        <v>1.8428027801751276E-12</v>
      </c>
      <c r="B186" s="30">
        <v>1.8428027801751276E-12</v>
      </c>
      <c r="C186" s="30">
        <v>1.8428027801751276E-12</v>
      </c>
      <c r="D186" s="30">
        <v>1.8428027801751276E-12</v>
      </c>
      <c r="E186" s="30">
        <v>1.2347331468007407E-5</v>
      </c>
      <c r="F186" s="30">
        <v>1.8428027801751276E-12</v>
      </c>
      <c r="G186" s="17">
        <v>1.0505450089222367E-5</v>
      </c>
      <c r="H186" s="17">
        <v>1.8428027801751276E-12</v>
      </c>
      <c r="I186" s="17">
        <v>1.8428027801751276E-12</v>
      </c>
      <c r="J186" s="17">
        <v>1.1314993350553301E-5</v>
      </c>
      <c r="K186" s="17">
        <v>9.1441716755070004E-6</v>
      </c>
      <c r="L186" s="17">
        <v>1.0663931128317429E-5</v>
      </c>
      <c r="M186" s="23">
        <v>1.6739061227635711E-5</v>
      </c>
      <c r="N186" s="23">
        <v>1.3266266994179168E-5</v>
      </c>
      <c r="O186" s="23">
        <v>1.5759472673594471E-5</v>
      </c>
      <c r="P186" s="23">
        <v>1.4664271759419056E-5</v>
      </c>
      <c r="Q186" s="23">
        <v>1.4945963788198155E-5</v>
      </c>
      <c r="R186" s="23">
        <v>1.6042170027244305E-5</v>
      </c>
      <c r="S186">
        <v>20</v>
      </c>
      <c r="T186" t="s">
        <v>1743</v>
      </c>
      <c r="U186" t="s">
        <v>1744</v>
      </c>
      <c r="V186" t="s">
        <v>1745</v>
      </c>
      <c r="W186" t="s">
        <v>1746</v>
      </c>
      <c r="X186">
        <v>3</v>
      </c>
      <c r="Y186" s="17">
        <f t="shared" si="20"/>
        <v>3.3714587619518812</v>
      </c>
      <c r="Z186" s="23">
        <f t="shared" si="14"/>
        <v>7.4037972082022039</v>
      </c>
      <c r="AA186" s="12">
        <f t="shared" si="15"/>
        <v>0.45536886912797297</v>
      </c>
      <c r="AB186" s="7">
        <f t="shared" si="16"/>
        <v>2.1960218798333546</v>
      </c>
      <c r="AC186" s="18">
        <f t="shared" si="17"/>
        <v>0.13739429244902568</v>
      </c>
      <c r="AD186" s="27">
        <f t="shared" si="18"/>
        <v>4.4036041853696417E-3</v>
      </c>
      <c r="AE186" s="22">
        <f t="shared" si="19"/>
        <v>9.84065839225108E-5</v>
      </c>
      <c r="AF186" s="5">
        <v>2.057890113670218E-6</v>
      </c>
      <c r="AG186" s="5">
        <v>6.9380916548676092E-6</v>
      </c>
      <c r="AH186" s="5">
        <v>1.5236201078378477E-5</v>
      </c>
      <c r="AI186" s="5">
        <v>5.0407762112835996E-6</v>
      </c>
      <c r="AJ186" s="5">
        <v>5.4204458114216946E-6</v>
      </c>
      <c r="AK186" s="5">
        <v>1.2226175905579004E-6</v>
      </c>
      <c r="AL186" s="5" t="s">
        <v>1746</v>
      </c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4.1" customHeight="1" x14ac:dyDescent="0.25">
      <c r="A187" s="30">
        <v>1.64731826125415E-4</v>
      </c>
      <c r="B187" s="30">
        <v>1.6375882625748253E-4</v>
      </c>
      <c r="C187" s="30">
        <v>6.9956479141008193E-5</v>
      </c>
      <c r="D187" s="30">
        <v>7.039138059712952E-5</v>
      </c>
      <c r="E187" s="30">
        <v>5.3883553292320729E-4</v>
      </c>
      <c r="F187" s="30">
        <v>5.6137301092474916E-4</v>
      </c>
      <c r="G187" s="17">
        <v>4.3285594503533574E-4</v>
      </c>
      <c r="H187" s="17">
        <v>4.434889170769462E-4</v>
      </c>
      <c r="I187" s="17">
        <v>2.4288140642708182E-4</v>
      </c>
      <c r="J187" s="17">
        <v>2.210626215098083E-4</v>
      </c>
      <c r="K187" s="17">
        <v>1.8451984237893553E-4</v>
      </c>
      <c r="L187" s="17">
        <v>1.6119180198469858E-4</v>
      </c>
      <c r="M187" s="23">
        <v>7.9905231375518998E-4</v>
      </c>
      <c r="N187" s="23">
        <v>7.2636732560126807E-4</v>
      </c>
      <c r="O187" s="23">
        <v>4.8742171032569175E-4</v>
      </c>
      <c r="P187" s="23">
        <v>4.3914601003314219E-4</v>
      </c>
      <c r="Q187" s="23">
        <v>5.2536267094711658E-4</v>
      </c>
      <c r="R187" s="23">
        <v>5.3553655863892416E-4</v>
      </c>
      <c r="S187">
        <v>7</v>
      </c>
      <c r="T187" t="s">
        <v>2148</v>
      </c>
      <c r="U187" t="s">
        <v>2149</v>
      </c>
      <c r="V187" t="s">
        <v>2150</v>
      </c>
      <c r="W187" t="s">
        <v>2151</v>
      </c>
      <c r="X187">
        <v>9</v>
      </c>
      <c r="Y187" s="17">
        <f t="shared" si="20"/>
        <v>1.0745379037543188</v>
      </c>
      <c r="Z187" s="23">
        <f t="shared" si="14"/>
        <v>2.2388663080164219</v>
      </c>
      <c r="AA187" s="12">
        <f t="shared" si="15"/>
        <v>0.47994732865774908</v>
      </c>
      <c r="AB187" s="7">
        <f t="shared" si="16"/>
        <v>2.0835619666780167</v>
      </c>
      <c r="AC187" s="18">
        <f t="shared" si="17"/>
        <v>0.85778795105875993</v>
      </c>
      <c r="AD187" s="27">
        <f t="shared" si="18"/>
        <v>2.8550099902178612E-3</v>
      </c>
      <c r="AE187" s="22">
        <f t="shared" si="19"/>
        <v>1.4508824376551209E-2</v>
      </c>
      <c r="AF187" s="5">
        <v>2.6150784266149865E-4</v>
      </c>
      <c r="AG187" s="5">
        <v>2.81000089068801E-4</v>
      </c>
      <c r="AH187" s="5">
        <v>5.8548109821688883E-4</v>
      </c>
      <c r="AI187" s="5">
        <v>2.2758192434661732E-4</v>
      </c>
      <c r="AJ187" s="5">
        <v>1.2503664891373164E-4</v>
      </c>
      <c r="AK187" s="5">
        <v>1.432479508345564E-4</v>
      </c>
      <c r="AL187" s="5" t="s">
        <v>2151</v>
      </c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x14ac:dyDescent="0.25">
      <c r="A188" s="30">
        <v>3.7600547926693305E-4</v>
      </c>
      <c r="B188" s="30">
        <v>3.0760064006683232E-4</v>
      </c>
      <c r="C188" s="30">
        <v>1.4516863181107586E-4</v>
      </c>
      <c r="D188" s="30">
        <v>1.710305260280536E-4</v>
      </c>
      <c r="E188" s="30">
        <v>5.5882994308810744E-4</v>
      </c>
      <c r="F188" s="30">
        <v>6.0727722817891156E-4</v>
      </c>
      <c r="G188" s="17">
        <v>9.0582970659508402E-4</v>
      </c>
      <c r="H188" s="17">
        <v>9.2750106728994354E-4</v>
      </c>
      <c r="I188" s="17">
        <v>8.1005924610938257E-4</v>
      </c>
      <c r="J188" s="17">
        <v>8.2085807040120889E-4</v>
      </c>
      <c r="K188" s="17">
        <v>7.5593612845563905E-4</v>
      </c>
      <c r="L188" s="17">
        <v>7.4115685015863455E-4</v>
      </c>
      <c r="M188" s="23">
        <v>1.5502712701609524E-3</v>
      </c>
      <c r="N188" s="23">
        <v>1.483698657221081E-3</v>
      </c>
      <c r="O188" s="23">
        <v>1.2552486335959466E-3</v>
      </c>
      <c r="P188" s="23">
        <v>1.1598634098608964E-3</v>
      </c>
      <c r="Q188" s="23">
        <v>1.2632912325618022E-3</v>
      </c>
      <c r="R188" s="23">
        <v>1.3064397760136188E-3</v>
      </c>
      <c r="S188">
        <v>25</v>
      </c>
      <c r="T188" t="s">
        <v>2406</v>
      </c>
      <c r="U188" t="s">
        <v>2407</v>
      </c>
      <c r="V188" t="s">
        <v>2408</v>
      </c>
      <c r="W188" t="s">
        <v>2409</v>
      </c>
      <c r="X188">
        <v>5</v>
      </c>
      <c r="Y188" s="17">
        <f t="shared" si="20"/>
        <v>2.2906471000633015</v>
      </c>
      <c r="Z188" s="23">
        <f t="shared" si="14"/>
        <v>3.7022793719987042</v>
      </c>
      <c r="AA188" s="12">
        <f t="shared" si="15"/>
        <v>0.61871265507083484</v>
      </c>
      <c r="AB188" s="7">
        <f t="shared" si="16"/>
        <v>1.6162591661964834</v>
      </c>
      <c r="AC188" s="18">
        <f t="shared" si="17"/>
        <v>2.5862330969178191E-4</v>
      </c>
      <c r="AD188" s="27">
        <f t="shared" si="18"/>
        <v>2.1939560929648095E-5</v>
      </c>
      <c r="AE188" s="22">
        <f t="shared" si="19"/>
        <v>1.9043085909162721E-6</v>
      </c>
      <c r="AF188" s="5">
        <v>3.6098540807331892E-4</v>
      </c>
      <c r="AG188" s="5">
        <v>8.2689017816831543E-4</v>
      </c>
      <c r="AH188" s="5">
        <v>1.3364688299023831E-3</v>
      </c>
      <c r="AI188" s="5">
        <v>1.9263301628172095E-4</v>
      </c>
      <c r="AJ188" s="5">
        <v>7.6234306527200773E-5</v>
      </c>
      <c r="AK188" s="5">
        <v>1.4928563562439169E-4</v>
      </c>
      <c r="AL188" s="5" t="s">
        <v>2409</v>
      </c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x14ac:dyDescent="0.25">
      <c r="A189" s="30">
        <v>1.3895285803354516E-5</v>
      </c>
      <c r="B189" s="30">
        <v>7.4613241766510741E-6</v>
      </c>
      <c r="C189" s="30">
        <v>2.225737197895519E-5</v>
      </c>
      <c r="D189" s="30">
        <v>1.6972766446246977E-5</v>
      </c>
      <c r="E189" s="30">
        <v>2.5353280649649407E-5</v>
      </c>
      <c r="F189" s="30">
        <v>3.6883697645205181E-5</v>
      </c>
      <c r="G189" s="17">
        <v>5.2033379301024903E-5</v>
      </c>
      <c r="H189" s="17">
        <v>4.0200742649520406E-5</v>
      </c>
      <c r="I189" s="17">
        <v>3.4476997214296463E-5</v>
      </c>
      <c r="J189" s="17">
        <v>3.8396638727728961E-5</v>
      </c>
      <c r="K189" s="17">
        <v>4.9932584131625261E-5</v>
      </c>
      <c r="L189" s="17">
        <v>3.4987453584404976E-5</v>
      </c>
      <c r="M189" s="23">
        <v>5.2248744181682306E-5</v>
      </c>
      <c r="N189" s="23">
        <v>4.6140390267114817E-5</v>
      </c>
      <c r="O189" s="23">
        <v>7.263271126064388E-5</v>
      </c>
      <c r="P189" s="23">
        <v>4.4419274088421673E-5</v>
      </c>
      <c r="Q189" s="23">
        <v>4.776499525821769E-5</v>
      </c>
      <c r="R189" s="23">
        <v>6.9652928343794297E-5</v>
      </c>
      <c r="S189">
        <v>6</v>
      </c>
      <c r="T189" t="s">
        <v>2185</v>
      </c>
      <c r="U189" t="s">
        <v>2185</v>
      </c>
      <c r="V189" t="s">
        <v>2186</v>
      </c>
      <c r="W189" t="s">
        <v>2187</v>
      </c>
      <c r="X189">
        <v>4</v>
      </c>
      <c r="Y189" s="17">
        <f t="shared" si="20"/>
        <v>2.0356636484347463</v>
      </c>
      <c r="Z189" s="23">
        <f t="shared" si="14"/>
        <v>2.7100549083054792</v>
      </c>
      <c r="AA189" s="12">
        <f t="shared" si="15"/>
        <v>0.75115217857618577</v>
      </c>
      <c r="AB189" s="7">
        <f t="shared" si="16"/>
        <v>1.3312881577412277</v>
      </c>
      <c r="AC189" s="18">
        <f t="shared" si="17"/>
        <v>2.1791861323961822E-3</v>
      </c>
      <c r="AD189" s="27">
        <f t="shared" si="18"/>
        <v>4.2557745173380471E-2</v>
      </c>
      <c r="AE189" s="22">
        <f t="shared" si="19"/>
        <v>3.346340517379942E-4</v>
      </c>
      <c r="AF189" s="5">
        <v>2.0470621116677055E-5</v>
      </c>
      <c r="AG189" s="5">
        <v>4.1671299268100171E-5</v>
      </c>
      <c r="AH189" s="5">
        <v>5.5476507233312443E-5</v>
      </c>
      <c r="AI189" s="5">
        <v>1.0209150332343467E-5</v>
      </c>
      <c r="AJ189" s="5">
        <v>7.5490296567568782E-6</v>
      </c>
      <c r="AK189" s="5">
        <v>1.2446827774301624E-5</v>
      </c>
      <c r="AL189" s="5" t="s">
        <v>2187</v>
      </c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4.1" customHeight="1" x14ac:dyDescent="0.25">
      <c r="A190" s="30">
        <v>1.7339852760057863E-4</v>
      </c>
      <c r="B190" s="30">
        <v>2.2191031078868886E-4</v>
      </c>
      <c r="C190" s="30">
        <v>5.9491202152393644E-5</v>
      </c>
      <c r="D190" s="30">
        <v>5.3807998378333553E-5</v>
      </c>
      <c r="E190" s="30">
        <v>5.1825142586865117E-4</v>
      </c>
      <c r="F190" s="30">
        <v>3.9662644237709271E-4</v>
      </c>
      <c r="G190" s="17">
        <v>4.4516586760690556E-4</v>
      </c>
      <c r="H190" s="17">
        <v>4.1444634526138622E-4</v>
      </c>
      <c r="I190" s="17">
        <v>3.1053069648731075E-4</v>
      </c>
      <c r="J190" s="17">
        <v>2.7800522741721977E-4</v>
      </c>
      <c r="K190" s="17">
        <v>1.3317751412047631E-4</v>
      </c>
      <c r="L190" s="17">
        <v>1.1310202063324846E-4</v>
      </c>
      <c r="M190" s="23">
        <v>1.3119690628026447E-3</v>
      </c>
      <c r="N190" s="23">
        <v>1.2102905053768124E-3</v>
      </c>
      <c r="O190" s="23">
        <v>5.989323449872826E-4</v>
      </c>
      <c r="P190" s="23">
        <v>6.463434658910026E-4</v>
      </c>
      <c r="Q190" s="23">
        <v>7.8262530536742949E-4</v>
      </c>
      <c r="R190" s="23">
        <v>8.8156937914487068E-4</v>
      </c>
      <c r="S190">
        <v>12</v>
      </c>
      <c r="T190" t="s">
        <v>2108</v>
      </c>
      <c r="U190" t="s">
        <v>2109</v>
      </c>
      <c r="V190" t="s">
        <v>2110</v>
      </c>
      <c r="W190" t="s">
        <v>2111</v>
      </c>
      <c r="X190">
        <v>3</v>
      </c>
      <c r="Y190" s="17">
        <f t="shared" si="20"/>
        <v>1.1903368083919239</v>
      </c>
      <c r="Z190" s="23">
        <f t="shared" si="14"/>
        <v>3.8157947586464016</v>
      </c>
      <c r="AA190" s="12">
        <f t="shared" si="15"/>
        <v>0.31194990393408334</v>
      </c>
      <c r="AB190" s="7">
        <f t="shared" si="16"/>
        <v>3.2056429169835718</v>
      </c>
      <c r="AC190" s="18">
        <f t="shared" si="17"/>
        <v>0.64405829662746306</v>
      </c>
      <c r="AD190" s="27">
        <f t="shared" si="18"/>
        <v>8.6272026969200211E-4</v>
      </c>
      <c r="AE190" s="22">
        <f t="shared" si="19"/>
        <v>8.5536395378374224E-4</v>
      </c>
      <c r="AF190" s="5">
        <v>2.3724765119428971E-4</v>
      </c>
      <c r="AG190" s="5">
        <v>2.8240461192109121E-4</v>
      </c>
      <c r="AH190" s="5">
        <v>9.0528834392834042E-4</v>
      </c>
      <c r="AI190" s="5">
        <v>1.8650690413802692E-4</v>
      </c>
      <c r="AJ190" s="5">
        <v>1.3832481414969929E-4</v>
      </c>
      <c r="AK190" s="5">
        <v>2.9493415667253628E-4</v>
      </c>
      <c r="AL190" s="5" t="s">
        <v>2111</v>
      </c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4.1" customHeight="1" x14ac:dyDescent="0.25">
      <c r="A191" s="30">
        <v>1.0333516589832029E-5</v>
      </c>
      <c r="B191" s="30">
        <v>1.8428027801751276E-12</v>
      </c>
      <c r="C191" s="30">
        <v>1.8428027801751276E-12</v>
      </c>
      <c r="D191" s="30">
        <v>1.8428027801751276E-12</v>
      </c>
      <c r="E191" s="30">
        <v>7.7049427041902254E-6</v>
      </c>
      <c r="F191" s="30">
        <v>9.3732320610827691E-6</v>
      </c>
      <c r="G191" s="17">
        <v>1.0094689349521332E-5</v>
      </c>
      <c r="H191" s="17">
        <v>1.0331305226495818E-5</v>
      </c>
      <c r="I191" s="17">
        <v>1.0024847124152695E-5</v>
      </c>
      <c r="J191" s="17">
        <v>1.0689914647517898E-5</v>
      </c>
      <c r="K191" s="17">
        <v>1.8428027801751276E-12</v>
      </c>
      <c r="L191" s="17">
        <v>1.184701051318986E-5</v>
      </c>
      <c r="M191" s="23">
        <v>4.2310102509625984E-5</v>
      </c>
      <c r="N191" s="23">
        <v>3.8723103370854291E-5</v>
      </c>
      <c r="O191" s="23">
        <v>1.7902222103072607E-5</v>
      </c>
      <c r="P191" s="23">
        <v>1.3927770759120809E-5</v>
      </c>
      <c r="Q191" s="23">
        <v>1.1026604247162471E-5</v>
      </c>
      <c r="R191" s="23">
        <v>1.463169923360734E-5</v>
      </c>
      <c r="S191">
        <v>4</v>
      </c>
      <c r="T191" t="s">
        <v>2195</v>
      </c>
      <c r="U191" t="s">
        <v>2196</v>
      </c>
      <c r="V191" t="s">
        <v>2197</v>
      </c>
      <c r="W191" t="s">
        <v>2198</v>
      </c>
      <c r="X191">
        <v>3</v>
      </c>
      <c r="Y191" s="17">
        <f t="shared" si="20"/>
        <v>1.9330349714887451</v>
      </c>
      <c r="Z191" s="23">
        <f t="shared" si="14"/>
        <v>5.053372026259221</v>
      </c>
      <c r="AA191" s="12">
        <f t="shared" si="15"/>
        <v>0.38252378044679247</v>
      </c>
      <c r="AB191" s="7">
        <f t="shared" si="16"/>
        <v>2.6142165562412556</v>
      </c>
      <c r="AC191" s="18">
        <f t="shared" si="17"/>
        <v>0.15030168067973676</v>
      </c>
      <c r="AD191" s="27">
        <f t="shared" si="18"/>
        <v>3.5812184724285497E-2</v>
      </c>
      <c r="AE191" s="22">
        <f t="shared" si="19"/>
        <v>1.1249894890271424E-2</v>
      </c>
      <c r="AF191" s="5">
        <v>4.5686161472522269E-6</v>
      </c>
      <c r="AG191" s="5">
        <v>8.8312947839467294E-6</v>
      </c>
      <c r="AH191" s="5">
        <v>2.3086917037240583E-5</v>
      </c>
      <c r="AI191" s="5">
        <v>5.0748727166798058E-6</v>
      </c>
      <c r="AJ191" s="5">
        <v>4.3774766364666198E-6</v>
      </c>
      <c r="AK191" s="5">
        <v>1.3723950288244256E-5</v>
      </c>
      <c r="AL191" s="5" t="s">
        <v>2198</v>
      </c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4.1" customHeight="1" x14ac:dyDescent="0.25">
      <c r="A192" s="30">
        <v>7.7082597491945414E-6</v>
      </c>
      <c r="B192" s="30">
        <v>8.0606036407640263E-6</v>
      </c>
      <c r="C192" s="30">
        <v>4.4413389805000752E-6</v>
      </c>
      <c r="D192" s="30">
        <v>4.4743251502652099E-6</v>
      </c>
      <c r="E192" s="30">
        <v>8.7883264586551845E-6</v>
      </c>
      <c r="F192" s="30">
        <v>2.1807728100592462E-5</v>
      </c>
      <c r="G192" s="17">
        <v>7.8324646565783444E-6</v>
      </c>
      <c r="H192" s="17">
        <v>1.1167569128139291E-5</v>
      </c>
      <c r="I192" s="17">
        <v>1.5432920443132643E-5</v>
      </c>
      <c r="J192" s="17">
        <v>7.6925959255630535E-6</v>
      </c>
      <c r="K192" s="17">
        <v>8.4186602209520528E-6</v>
      </c>
      <c r="L192" s="17">
        <v>1.0716451007552419E-5</v>
      </c>
      <c r="M192" s="23">
        <v>7.8405286668386883E-5</v>
      </c>
      <c r="N192" s="23">
        <v>7.7397951147913446E-5</v>
      </c>
      <c r="O192" s="23">
        <v>2.212518975506935E-5</v>
      </c>
      <c r="P192" s="23">
        <v>1.5824014530295464E-5</v>
      </c>
      <c r="Q192" s="23">
        <v>2.5555358214006856E-5</v>
      </c>
      <c r="R192" s="23">
        <v>5.6125276883224812E-5</v>
      </c>
      <c r="S192">
        <v>3</v>
      </c>
      <c r="T192" t="s">
        <v>2119</v>
      </c>
      <c r="U192" t="s">
        <v>2120</v>
      </c>
      <c r="V192" t="s">
        <v>2121</v>
      </c>
      <c r="W192" t="s">
        <v>2122</v>
      </c>
      <c r="X192">
        <v>3</v>
      </c>
      <c r="Y192" s="17">
        <f t="shared" si="20"/>
        <v>1.1081768512005759</v>
      </c>
      <c r="Z192" s="23">
        <f t="shared" si="14"/>
        <v>4.9824561687943563</v>
      </c>
      <c r="AA192" s="12">
        <f t="shared" si="15"/>
        <v>0.22241577520364419</v>
      </c>
      <c r="AB192" s="7">
        <f t="shared" si="16"/>
        <v>4.4960839629491147</v>
      </c>
      <c r="AC192" s="18">
        <f t="shared" si="17"/>
        <v>0.73769061621836562</v>
      </c>
      <c r="AD192" s="27">
        <f t="shared" si="18"/>
        <v>1.2031788024930856E-2</v>
      </c>
      <c r="AE192" s="22">
        <f t="shared" si="19"/>
        <v>1.1547596907821712E-2</v>
      </c>
      <c r="AF192" s="5">
        <v>9.2134303466619176E-6</v>
      </c>
      <c r="AG192" s="5">
        <v>1.0210110230319634E-5</v>
      </c>
      <c r="AH192" s="5">
        <v>4.5905512866482798E-5</v>
      </c>
      <c r="AI192" s="5">
        <v>6.4439672755388938E-6</v>
      </c>
      <c r="AJ192" s="5">
        <v>2.9546987977733115E-6</v>
      </c>
      <c r="AK192" s="5">
        <v>2.8414720292325591E-5</v>
      </c>
      <c r="AL192" s="5" t="s">
        <v>2122</v>
      </c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4.1" customHeight="1" x14ac:dyDescent="0.25">
      <c r="A193" s="30">
        <v>7.5261908345132384E-5</v>
      </c>
      <c r="B193" s="30">
        <v>7.4609556160950386E-5</v>
      </c>
      <c r="C193" s="30">
        <v>3.0503914420238889E-5</v>
      </c>
      <c r="D193" s="30">
        <v>3.2444385747763298E-5</v>
      </c>
      <c r="E193" s="30">
        <v>1.7907620296629819E-4</v>
      </c>
      <c r="F193" s="30">
        <v>1.8401675721994772E-4</v>
      </c>
      <c r="G193" s="17">
        <v>1.3785086197100043E-4</v>
      </c>
      <c r="H193" s="17">
        <v>1.3660328448882186E-4</v>
      </c>
      <c r="I193" s="17">
        <v>1.1237411353507928E-4</v>
      </c>
      <c r="J193" s="17">
        <v>9.157808416080297E-5</v>
      </c>
      <c r="K193" s="17">
        <v>2.0821828613198766E-5</v>
      </c>
      <c r="L193" s="17">
        <v>1.4167099213430347E-5</v>
      </c>
      <c r="M193" s="23">
        <v>3.7223158663722181E-4</v>
      </c>
      <c r="N193" s="23">
        <v>3.3227997627433302E-4</v>
      </c>
      <c r="O193" s="23">
        <v>2.1288759462620346E-4</v>
      </c>
      <c r="P193" s="23">
        <v>2.0611170499746991E-4</v>
      </c>
      <c r="Q193" s="23">
        <v>2.3303430503567228E-4</v>
      </c>
      <c r="R193" s="23">
        <v>2.6492320993529058E-4</v>
      </c>
      <c r="S193">
        <v>9</v>
      </c>
      <c r="T193" t="s">
        <v>3123</v>
      </c>
      <c r="U193" t="s">
        <v>3124</v>
      </c>
      <c r="V193" t="s">
        <v>3125</v>
      </c>
      <c r="W193" t="s">
        <v>3126</v>
      </c>
      <c r="X193">
        <v>3</v>
      </c>
      <c r="Y193" s="17">
        <f t="shared" si="20"/>
        <v>0.89144630743632436</v>
      </c>
      <c r="Z193" s="23">
        <f t="shared" si="14"/>
        <v>2.8154758655479029</v>
      </c>
      <c r="AA193" s="12">
        <f t="shared" si="15"/>
        <v>0.31662367216308757</v>
      </c>
      <c r="AB193" s="7">
        <f t="shared" si="16"/>
        <v>3.1583235491151678</v>
      </c>
      <c r="AC193" s="18">
        <f t="shared" si="17"/>
        <v>0.77917404915441213</v>
      </c>
      <c r="AD193" s="27">
        <f t="shared" si="18"/>
        <v>4.2604492188264047E-4</v>
      </c>
      <c r="AE193" s="22">
        <f t="shared" si="19"/>
        <v>1.322993298433664E-3</v>
      </c>
      <c r="AF193" s="5">
        <v>9.5985454143388474E-5</v>
      </c>
      <c r="AG193" s="5">
        <v>8.5565878663722292E-5</v>
      </c>
      <c r="AH193" s="5">
        <v>2.702447295843652E-4</v>
      </c>
      <c r="AI193" s="5">
        <v>6.9087302225067168E-5</v>
      </c>
      <c r="AJ193" s="5">
        <v>5.54670029271302E-5</v>
      </c>
      <c r="AK193" s="5">
        <v>6.7919821676954543E-5</v>
      </c>
      <c r="AL193" s="5" t="s">
        <v>3126</v>
      </c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4.1" customHeight="1" x14ac:dyDescent="0.25">
      <c r="A194" s="30">
        <v>2.8447346517563447E-5</v>
      </c>
      <c r="B194" s="30">
        <v>3.0524185250820815E-5</v>
      </c>
      <c r="C194" s="30">
        <v>1.7635806886553988E-5</v>
      </c>
      <c r="D194" s="30">
        <v>1.755638208672844E-5</v>
      </c>
      <c r="E194" s="30">
        <v>3.328286101274298E-5</v>
      </c>
      <c r="F194" s="30">
        <v>3.0784020442825508E-5</v>
      </c>
      <c r="G194" s="17">
        <v>7.5746565476318443E-5</v>
      </c>
      <c r="H194" s="17">
        <v>7.0804168419888748E-5</v>
      </c>
      <c r="I194" s="17">
        <v>5.5238013335749451E-5</v>
      </c>
      <c r="J194" s="17">
        <v>4.2946518791981351E-5</v>
      </c>
      <c r="K194" s="17">
        <v>1.8428027801751276E-12</v>
      </c>
      <c r="L194" s="17">
        <v>4.8795574816257204E-5</v>
      </c>
      <c r="M194" s="23">
        <v>1.8676523318510375E-4</v>
      </c>
      <c r="N194" s="23">
        <v>1.558434508111296E-4</v>
      </c>
      <c r="O194" s="23">
        <v>6.3174614876797429E-5</v>
      </c>
      <c r="P194" s="23">
        <v>1.854361937059961E-5</v>
      </c>
      <c r="Q194" s="23">
        <v>2.7716806686080606E-4</v>
      </c>
      <c r="R194" s="23">
        <v>4.4127729875909399E-5</v>
      </c>
      <c r="S194">
        <v>7</v>
      </c>
      <c r="T194" t="s">
        <v>2223</v>
      </c>
      <c r="U194" t="s">
        <v>2223</v>
      </c>
      <c r="V194" t="s">
        <v>2224</v>
      </c>
      <c r="W194" t="s">
        <v>2225</v>
      </c>
      <c r="X194">
        <v>2</v>
      </c>
      <c r="Y194" s="17">
        <f t="shared" si="20"/>
        <v>1.855082636398681</v>
      </c>
      <c r="Z194" s="23">
        <f t="shared" si="14"/>
        <v>4.7122535377254247</v>
      </c>
      <c r="AA194" s="12">
        <f t="shared" si="15"/>
        <v>0.39367207675631943</v>
      </c>
      <c r="AB194" s="7">
        <f t="shared" si="16"/>
        <v>2.5401852431077905</v>
      </c>
      <c r="AC194" s="18">
        <f t="shared" si="17"/>
        <v>7.648126534692129E-2</v>
      </c>
      <c r="AD194" s="27">
        <f t="shared" si="18"/>
        <v>0.10407791362644572</v>
      </c>
      <c r="AE194" s="22">
        <f t="shared" si="19"/>
        <v>3.7222485937069415E-2</v>
      </c>
      <c r="AF194" s="5">
        <v>2.6371767032872532E-5</v>
      </c>
      <c r="AG194" s="5">
        <v>4.8921807113832997E-5</v>
      </c>
      <c r="AH194" s="5">
        <v>1.2427045249672431E-4</v>
      </c>
      <c r="AI194" s="5">
        <v>6.9686414577452844E-6</v>
      </c>
      <c r="AJ194" s="5">
        <v>2.7082698885713305E-5</v>
      </c>
      <c r="AK194" s="5">
        <v>9.9613104479796542E-5</v>
      </c>
      <c r="AL194" s="5" t="s">
        <v>2225</v>
      </c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4.1" customHeight="1" x14ac:dyDescent="0.25">
      <c r="A195" s="30">
        <v>1.3723352303964175E-5</v>
      </c>
      <c r="B195" s="30">
        <v>1.8428027801751276E-12</v>
      </c>
      <c r="C195" s="30">
        <v>9.2516070775912102E-6</v>
      </c>
      <c r="D195" s="30">
        <v>1.8428027801751276E-12</v>
      </c>
      <c r="E195" s="30">
        <v>1.8428027801751276E-12</v>
      </c>
      <c r="F195" s="30">
        <v>1.4144801299790227E-5</v>
      </c>
      <c r="G195" s="17">
        <v>1.6020774530008508E-5</v>
      </c>
      <c r="H195" s="17">
        <v>1.8002893200364875E-5</v>
      </c>
      <c r="I195" s="17">
        <v>1.8428027801751276E-12</v>
      </c>
      <c r="J195" s="17">
        <v>1.9154092097140278E-5</v>
      </c>
      <c r="K195" s="17">
        <v>1.4586705406476223E-5</v>
      </c>
      <c r="L195" s="17">
        <v>1.8428027801751276E-12</v>
      </c>
      <c r="M195" s="23">
        <v>2.7101547865192636E-5</v>
      </c>
      <c r="N195" s="23">
        <v>2.4389181363957763E-5</v>
      </c>
      <c r="O195" s="23">
        <v>2.2054817014118112E-5</v>
      </c>
      <c r="P195" s="23">
        <v>2.9462050661671317E-5</v>
      </c>
      <c r="Q195" s="23">
        <v>2.1505909634698452E-5</v>
      </c>
      <c r="R195" s="23">
        <v>2.3733709548240514E-5</v>
      </c>
      <c r="S195">
        <v>2</v>
      </c>
      <c r="T195" t="s">
        <v>3180</v>
      </c>
      <c r="U195" t="s">
        <v>3180</v>
      </c>
      <c r="V195" t="s">
        <v>3181</v>
      </c>
      <c r="W195" t="s">
        <v>3182</v>
      </c>
      <c r="X195">
        <v>3</v>
      </c>
      <c r="Y195" s="17">
        <f t="shared" si="20"/>
        <v>1.8255629234482891</v>
      </c>
      <c r="Z195" s="23">
        <f t="shared" si="14"/>
        <v>3.9937540352537004</v>
      </c>
      <c r="AA195" s="12">
        <f t="shared" si="15"/>
        <v>0.45710449550314419</v>
      </c>
      <c r="AB195" s="7">
        <f t="shared" si="16"/>
        <v>2.1876835818455027</v>
      </c>
      <c r="AC195" s="18">
        <f t="shared" si="17"/>
        <v>0.29450660924566735</v>
      </c>
      <c r="AD195" s="27">
        <f t="shared" si="18"/>
        <v>5.7688654688228839E-3</v>
      </c>
      <c r="AE195" s="22">
        <f t="shared" si="19"/>
        <v>1.4189609714051292E-4</v>
      </c>
      <c r="AF195" s="5">
        <v>6.1866277016256581E-6</v>
      </c>
      <c r="AG195" s="5">
        <v>1.1294078153265906E-5</v>
      </c>
      <c r="AH195" s="5">
        <v>2.47078693479798E-5</v>
      </c>
      <c r="AI195" s="5">
        <v>6.9907347521741979E-6</v>
      </c>
      <c r="AJ195" s="5">
        <v>8.8891325877579851E-6</v>
      </c>
      <c r="AK195" s="5">
        <v>3.055281291321428E-6</v>
      </c>
      <c r="AL195" s="5" t="s">
        <v>3182</v>
      </c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4.1" customHeight="1" x14ac:dyDescent="0.25">
      <c r="A196" s="30">
        <v>9.8811085072990346E-5</v>
      </c>
      <c r="B196" s="30">
        <v>4.7557211347979522E-5</v>
      </c>
      <c r="C196" s="30">
        <v>7.2862579125344368E-5</v>
      </c>
      <c r="D196" s="30">
        <v>7.0636473366892822E-5</v>
      </c>
      <c r="E196" s="30">
        <v>1.3797801536283251E-4</v>
      </c>
      <c r="F196" s="30">
        <v>1.4218881971553266E-4</v>
      </c>
      <c r="G196" s="17">
        <v>1.5027135270938077E-4</v>
      </c>
      <c r="H196" s="17">
        <v>1.3521196838978963E-4</v>
      </c>
      <c r="I196" s="17">
        <v>1.6416977127746158E-4</v>
      </c>
      <c r="J196" s="17">
        <v>1.5119091129668817E-4</v>
      </c>
      <c r="K196" s="17">
        <v>1.035857870764241E-4</v>
      </c>
      <c r="L196" s="17">
        <v>1.4028520444361176E-4</v>
      </c>
      <c r="M196" s="23">
        <v>2.6667247521036419E-4</v>
      </c>
      <c r="N196" s="23">
        <v>2.2052806364376647E-4</v>
      </c>
      <c r="O196" s="23">
        <v>1.9904427115622413E-4</v>
      </c>
      <c r="P196" s="23">
        <v>1.7343864669868068E-4</v>
      </c>
      <c r="Q196" s="23">
        <v>1.9774539142323842E-4</v>
      </c>
      <c r="R196" s="23">
        <v>2.069159648940555E-4</v>
      </c>
      <c r="S196">
        <v>10</v>
      </c>
      <c r="T196" t="s">
        <v>2241</v>
      </c>
      <c r="U196" t="s">
        <v>2241</v>
      </c>
      <c r="V196" t="s">
        <v>2242</v>
      </c>
      <c r="W196" t="s">
        <v>2243</v>
      </c>
      <c r="X196">
        <v>2</v>
      </c>
      <c r="Y196" s="17">
        <f t="shared" si="20"/>
        <v>1.4818672615006627</v>
      </c>
      <c r="Z196" s="23">
        <f t="shared" si="14"/>
        <v>2.2180157761293526</v>
      </c>
      <c r="AA196" s="12">
        <f t="shared" si="15"/>
        <v>0.66810492398149723</v>
      </c>
      <c r="AB196" s="7">
        <f t="shared" si="16"/>
        <v>1.4967708874836769</v>
      </c>
      <c r="AC196" s="18">
        <f t="shared" si="17"/>
        <v>2.8303008529136434E-2</v>
      </c>
      <c r="AD196" s="27">
        <f t="shared" si="18"/>
        <v>1.0625000672296356E-3</v>
      </c>
      <c r="AE196" s="22">
        <f t="shared" si="19"/>
        <v>1.9794917788429724E-4</v>
      </c>
      <c r="AF196" s="5">
        <v>9.5005697331928708E-5</v>
      </c>
      <c r="AG196" s="5">
        <v>1.4078583253222601E-4</v>
      </c>
      <c r="AH196" s="5">
        <v>2.1072413550438822E-4</v>
      </c>
      <c r="AI196" s="5">
        <v>3.8530205588376969E-5</v>
      </c>
      <c r="AJ196" s="5">
        <v>2.0785626380948817E-5</v>
      </c>
      <c r="AK196" s="5">
        <v>3.1419454453605077E-5</v>
      </c>
      <c r="AL196" s="5" t="s">
        <v>2243</v>
      </c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4.1" customHeight="1" x14ac:dyDescent="0.25">
      <c r="A197" s="30">
        <v>1.4834193819853742E-5</v>
      </c>
      <c r="B197" s="30">
        <v>1.455353495643307E-5</v>
      </c>
      <c r="C197" s="30">
        <v>9.1893203436212919E-6</v>
      </c>
      <c r="D197" s="30">
        <v>9.7897054894023478E-6</v>
      </c>
      <c r="E197" s="30">
        <v>1.8877671680114007E-5</v>
      </c>
      <c r="F197" s="30">
        <v>1.0269755613637968E-5</v>
      </c>
      <c r="G197" s="17">
        <v>1.9178048533282555E-5</v>
      </c>
      <c r="H197" s="17">
        <v>1.9909641237012079E-5</v>
      </c>
      <c r="I197" s="17">
        <v>1.6223114275271737E-5</v>
      </c>
      <c r="J197" s="17">
        <v>1.9260974658390432E-5</v>
      </c>
      <c r="K197" s="17">
        <v>1.6899975736430061E-5</v>
      </c>
      <c r="L197" s="17">
        <v>1.8440927421212502E-5</v>
      </c>
      <c r="M197" s="23">
        <v>3.8405420711702986E-5</v>
      </c>
      <c r="N197" s="23">
        <v>4.4109634028236224E-5</v>
      </c>
      <c r="O197" s="23">
        <v>2.0882608214844626E-5</v>
      </c>
      <c r="P197" s="23">
        <v>2.1642633817118002E-5</v>
      </c>
      <c r="Q197" s="23">
        <v>3.7548883921839342E-5</v>
      </c>
      <c r="R197" s="23">
        <v>3.7006008491644072E-5</v>
      </c>
      <c r="S197">
        <v>3</v>
      </c>
      <c r="T197" t="s">
        <v>2248</v>
      </c>
      <c r="U197" t="s">
        <v>2249</v>
      </c>
      <c r="V197" t="s">
        <v>2250</v>
      </c>
      <c r="W197" t="s">
        <v>2251</v>
      </c>
      <c r="X197">
        <v>2</v>
      </c>
      <c r="Y197" s="17">
        <f t="shared" si="20"/>
        <v>1.4179686757070318</v>
      </c>
      <c r="Z197" s="23">
        <f t="shared" si="14"/>
        <v>2.5749505998140414</v>
      </c>
      <c r="AA197" s="12">
        <f t="shared" si="15"/>
        <v>0.55067801137988248</v>
      </c>
      <c r="AB197" s="7">
        <f t="shared" si="16"/>
        <v>1.8159432178782877</v>
      </c>
      <c r="AC197" s="18">
        <f t="shared" si="17"/>
        <v>8.8163283608843727E-3</v>
      </c>
      <c r="AD197" s="27">
        <f t="shared" si="18"/>
        <v>3.7529890655228935E-3</v>
      </c>
      <c r="AE197" s="22">
        <f t="shared" si="19"/>
        <v>7.1539531228841395E-4</v>
      </c>
      <c r="AF197" s="5">
        <v>1.2919030317177069E-5</v>
      </c>
      <c r="AG197" s="5">
        <v>1.8318780310266563E-5</v>
      </c>
      <c r="AH197" s="5">
        <v>3.3265864864230878E-5</v>
      </c>
      <c r="AI197" s="5">
        <v>3.8096438250633889E-6</v>
      </c>
      <c r="AJ197" s="5">
        <v>1.4544176169621968E-6</v>
      </c>
      <c r="AK197" s="5">
        <v>9.6413674944187474E-6</v>
      </c>
      <c r="AL197" s="5" t="s">
        <v>2251</v>
      </c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4.1" customHeight="1" x14ac:dyDescent="0.25">
      <c r="A198" s="30">
        <v>2.2137589798243808E-5</v>
      </c>
      <c r="B198" s="30">
        <v>2.3105061257835752E-5</v>
      </c>
      <c r="C198" s="30">
        <v>1.0456615815547727E-5</v>
      </c>
      <c r="D198" s="30">
        <v>1.119060416289148E-5</v>
      </c>
      <c r="E198" s="30">
        <v>7.4167283493708363E-5</v>
      </c>
      <c r="F198" s="30">
        <v>7.4592970935928818E-5</v>
      </c>
      <c r="G198" s="17">
        <v>3.7353612354149836E-5</v>
      </c>
      <c r="H198" s="17">
        <v>4.87366051272916E-5</v>
      </c>
      <c r="I198" s="17">
        <v>2.9569613410690099E-5</v>
      </c>
      <c r="J198" s="17">
        <v>2.7842907205666003E-5</v>
      </c>
      <c r="K198" s="17">
        <v>7.5962173401598936E-6</v>
      </c>
      <c r="L198" s="17">
        <v>3.8099947480120764E-5</v>
      </c>
      <c r="M198" s="23">
        <v>1.8649178482026466E-4</v>
      </c>
      <c r="N198" s="23">
        <v>1.8240413389586843E-4</v>
      </c>
      <c r="O198" s="23">
        <v>5.7247219438961701E-5</v>
      </c>
      <c r="P198" s="23">
        <v>4.6582733210236885E-5</v>
      </c>
      <c r="Q198" s="23">
        <v>7.1848557861472925E-5</v>
      </c>
      <c r="R198" s="23">
        <v>1.1067420436914188E-4</v>
      </c>
      <c r="S198">
        <v>5</v>
      </c>
      <c r="T198" t="s">
        <v>2252</v>
      </c>
      <c r="U198" t="s">
        <v>2252</v>
      </c>
      <c r="V198" t="s">
        <v>2253</v>
      </c>
      <c r="W198" t="s">
        <v>2254</v>
      </c>
      <c r="X198">
        <v>2</v>
      </c>
      <c r="Y198" s="17">
        <f t="shared" si="20"/>
        <v>0.8773419561470448</v>
      </c>
      <c r="Z198" s="23">
        <f t="shared" si="14"/>
        <v>3.0384801872274254</v>
      </c>
      <c r="AA198" s="12">
        <f t="shared" si="15"/>
        <v>0.28874368173768089</v>
      </c>
      <c r="AB198" s="7">
        <f t="shared" si="16"/>
        <v>3.4632792446987093</v>
      </c>
      <c r="AC198" s="18">
        <f t="shared" si="17"/>
        <v>0.75222150489261264</v>
      </c>
      <c r="AD198" s="27">
        <f t="shared" si="18"/>
        <v>1.3689530509545982E-2</v>
      </c>
      <c r="AE198" s="22">
        <f t="shared" si="19"/>
        <v>2.6740907211222197E-2</v>
      </c>
      <c r="AF198" s="5">
        <v>3.5941687577359327E-5</v>
      </c>
      <c r="AG198" s="5">
        <v>3.153315048634637E-5</v>
      </c>
      <c r="AH198" s="5">
        <v>1.092081055993244E-4</v>
      </c>
      <c r="AI198" s="5">
        <v>3.0240882897433831E-5</v>
      </c>
      <c r="AJ198" s="5">
        <v>1.3880991264734251E-5</v>
      </c>
      <c r="AK198" s="5">
        <v>6.2209616366821271E-5</v>
      </c>
      <c r="AL198" s="5" t="s">
        <v>2254</v>
      </c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x14ac:dyDescent="0.25">
      <c r="A199" s="30">
        <v>6.5625892607596645E-3</v>
      </c>
      <c r="B199" s="30">
        <v>6.8382725566738635E-3</v>
      </c>
      <c r="C199" s="30">
        <v>6.5347629387790202E-3</v>
      </c>
      <c r="D199" s="30">
        <v>6.0121440703213543E-3</v>
      </c>
      <c r="E199" s="30">
        <v>9.5252632904472175E-3</v>
      </c>
      <c r="F199" s="30">
        <v>8.362454736156712E-3</v>
      </c>
      <c r="G199" s="17">
        <v>1.6437432238606102E-2</v>
      </c>
      <c r="H199" s="17">
        <v>1.5563206599691022E-2</v>
      </c>
      <c r="I199" s="17">
        <v>1.6175201402987182E-2</v>
      </c>
      <c r="J199" s="17">
        <v>1.469432508883845E-2</v>
      </c>
      <c r="K199" s="17">
        <v>1.7855653258228882E-2</v>
      </c>
      <c r="L199" s="17">
        <v>1.8032193764569659E-2</v>
      </c>
      <c r="M199" s="23">
        <v>2.22619139374889E-2</v>
      </c>
      <c r="N199" s="23">
        <v>2.1063566691576382E-2</v>
      </c>
      <c r="O199" s="23">
        <v>1.8469022254541553E-2</v>
      </c>
      <c r="P199" s="23">
        <v>1.7827023802741856E-2</v>
      </c>
      <c r="Q199" s="23">
        <v>1.9910459064846803E-2</v>
      </c>
      <c r="R199" s="23">
        <v>2.1431515594264285E-2</v>
      </c>
      <c r="S199">
        <v>27</v>
      </c>
      <c r="T199" t="s">
        <v>3031</v>
      </c>
      <c r="U199" t="s">
        <v>3032</v>
      </c>
      <c r="V199" t="s">
        <v>3033</v>
      </c>
      <c r="W199" t="s">
        <v>3034</v>
      </c>
      <c r="X199">
        <v>5</v>
      </c>
      <c r="Y199" s="17">
        <f t="shared" si="20"/>
        <v>2.2529238168105801</v>
      </c>
      <c r="Z199" s="23">
        <f t="shared" ref="Z199:Z262" si="21">AVERAGE(M199:R199)/AVERAGE(A199:F199)</f>
        <v>2.7594880319391497</v>
      </c>
      <c r="AA199" s="12">
        <f t="shared" ref="AA199:AA262" si="22">AVERAGE(G199:L199)/AVERAGE(M199:R199)</f>
        <v>0.81642818911861847</v>
      </c>
      <c r="AB199" s="7">
        <f t="shared" ref="AB199:AB262" si="23">AVERAGE(M199:R199)/AVERAGE(G199:L199)</f>
        <v>1.2248474676989753</v>
      </c>
      <c r="AC199" s="18">
        <f t="shared" ref="AC199:AC262" si="24">_xlfn.T.TEST(A199:F199,G199:L199,2,2)</f>
        <v>2.9594717859668758E-7</v>
      </c>
      <c r="AD199" s="27">
        <f t="shared" ref="AD199:AD262" si="25">_xlfn.T.TEST(G199:L199,M199:R199,2,2)</f>
        <v>1.9202793359155144E-3</v>
      </c>
      <c r="AE199" s="22">
        <f t="shared" ref="AE199:AE262" si="26">_xlfn.T.TEST(M199:R199,A199:F199,2,2)</f>
        <v>5.5897628078092556E-8</v>
      </c>
      <c r="AF199" s="5">
        <v>7.3059144755229719E-3</v>
      </c>
      <c r="AG199" s="5">
        <v>1.6459668725486883E-2</v>
      </c>
      <c r="AH199" s="5">
        <v>2.016058355757663E-2</v>
      </c>
      <c r="AI199" s="5">
        <v>1.3477035562623981E-3</v>
      </c>
      <c r="AJ199" s="5">
        <v>1.2979296153149201E-3</v>
      </c>
      <c r="AK199" s="5">
        <v>1.7444586083299829E-3</v>
      </c>
      <c r="AL199" s="5" t="s">
        <v>3034</v>
      </c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x14ac:dyDescent="0.25">
      <c r="A200" s="30">
        <v>4.4612412505259665E-5</v>
      </c>
      <c r="B200" s="30">
        <v>3.2050025952805822E-5</v>
      </c>
      <c r="C200" s="30">
        <v>3.3019340215177939E-5</v>
      </c>
      <c r="D200" s="30">
        <v>2.7625456477605339E-5</v>
      </c>
      <c r="E200" s="30">
        <v>8.053785270477378E-5</v>
      </c>
      <c r="F200" s="30">
        <v>7.3618128265216169E-5</v>
      </c>
      <c r="G200" s="17">
        <v>9.49098715873596E-5</v>
      </c>
      <c r="H200" s="17">
        <v>1.2395612900847997E-4</v>
      </c>
      <c r="I200" s="17">
        <v>9.9096719503917493E-5</v>
      </c>
      <c r="J200" s="17">
        <v>9.8689460089498784E-5</v>
      </c>
      <c r="K200" s="17">
        <v>9.378576189145277E-5</v>
      </c>
      <c r="L200" s="17">
        <v>9.4583695495268594E-5</v>
      </c>
      <c r="M200" s="23">
        <v>2.0476456967068909E-4</v>
      </c>
      <c r="N200" s="23">
        <v>1.8356830009617607E-4</v>
      </c>
      <c r="O200" s="23">
        <v>1.6349598372714143E-4</v>
      </c>
      <c r="P200" s="23">
        <v>1.3558414401613881E-4</v>
      </c>
      <c r="Q200" s="23">
        <v>1.7917301976133588E-4</v>
      </c>
      <c r="R200" s="23">
        <v>1.8620426190723533E-4</v>
      </c>
      <c r="S200">
        <v>13</v>
      </c>
      <c r="T200" t="s">
        <v>2093</v>
      </c>
      <c r="U200" t="s">
        <v>2094</v>
      </c>
      <c r="V200" t="s">
        <v>2095</v>
      </c>
      <c r="W200" t="s">
        <v>2096</v>
      </c>
      <c r="X200">
        <v>4</v>
      </c>
      <c r="Y200" s="17">
        <f t="shared" ref="Y200:Y263" si="27">AVERAGE(G200:L200)/AVERAGE(A200:F200)</f>
        <v>2.0758078690970709</v>
      </c>
      <c r="Z200" s="23">
        <f t="shared" si="21"/>
        <v>3.6120862632018604</v>
      </c>
      <c r="AA200" s="12">
        <f t="shared" si="22"/>
        <v>0.57468391335067759</v>
      </c>
      <c r="AB200" s="7">
        <f t="shared" si="23"/>
        <v>1.7400869882881</v>
      </c>
      <c r="AC200" s="18">
        <f t="shared" si="24"/>
        <v>5.4170373323098877E-4</v>
      </c>
      <c r="AD200" s="27">
        <f t="shared" si="25"/>
        <v>3.918344266223687E-5</v>
      </c>
      <c r="AE200" s="22">
        <f t="shared" si="26"/>
        <v>2.6554360151920727E-6</v>
      </c>
      <c r="AF200" s="5">
        <v>4.8577202686806452E-5</v>
      </c>
      <c r="AG200" s="5">
        <v>1.008369395959962E-4</v>
      </c>
      <c r="AH200" s="5">
        <v>1.754650465297861E-4</v>
      </c>
      <c r="AI200" s="5">
        <v>2.2884147304524633E-5</v>
      </c>
      <c r="AJ200" s="5">
        <v>1.1542003788539846E-5</v>
      </c>
      <c r="AK200" s="5">
        <v>2.3609106025986429E-5</v>
      </c>
      <c r="AL200" s="5" t="s">
        <v>2096</v>
      </c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x14ac:dyDescent="0.25">
      <c r="A201" s="30">
        <v>1.2216308190336955E-5</v>
      </c>
      <c r="B201" s="30">
        <v>1.8428027801751276E-12</v>
      </c>
      <c r="C201" s="30">
        <v>1.8428027801751276E-12</v>
      </c>
      <c r="D201" s="30">
        <v>1.8428027801751276E-12</v>
      </c>
      <c r="E201" s="30">
        <v>1.8428027801751276E-12</v>
      </c>
      <c r="F201" s="30">
        <v>1.8428027801751276E-12</v>
      </c>
      <c r="G201" s="17">
        <v>1.5613330835311787E-5</v>
      </c>
      <c r="H201" s="17">
        <v>2.2806527207447381E-5</v>
      </c>
      <c r="I201" s="17">
        <v>2.1726644778264755E-5</v>
      </c>
      <c r="J201" s="17">
        <v>1.4089332936106956E-5</v>
      </c>
      <c r="K201" s="17">
        <v>1.8428027801751276E-12</v>
      </c>
      <c r="L201" s="17">
        <v>1.8428027801751276E-12</v>
      </c>
      <c r="M201" s="23">
        <v>4.7061267848705308E-5</v>
      </c>
      <c r="N201" s="23">
        <v>6.393262982932934E-5</v>
      </c>
      <c r="O201" s="23">
        <v>2.1399345198400863E-5</v>
      </c>
      <c r="P201" s="23">
        <v>2.1322940508225232E-5</v>
      </c>
      <c r="Q201" s="23">
        <v>2.5324133493738501E-5</v>
      </c>
      <c r="R201" s="23">
        <v>2.0106497414639541E-12</v>
      </c>
      <c r="S201">
        <v>1</v>
      </c>
      <c r="T201" t="s">
        <v>2281</v>
      </c>
      <c r="U201" t="s">
        <v>2281</v>
      </c>
      <c r="V201" t="s">
        <v>2282</v>
      </c>
      <c r="W201" t="s">
        <v>2283</v>
      </c>
      <c r="X201">
        <v>2</v>
      </c>
      <c r="Y201" s="17">
        <f t="shared" si="27"/>
        <v>6.0767772304522216</v>
      </c>
      <c r="Z201" s="23">
        <f t="shared" si="21"/>
        <v>14.655833911558616</v>
      </c>
      <c r="AA201" s="12">
        <f t="shared" si="22"/>
        <v>0.41463196615919956</v>
      </c>
      <c r="AB201" s="7">
        <f t="shared" si="23"/>
        <v>2.4117773872168025</v>
      </c>
      <c r="AC201" s="18">
        <f t="shared" si="24"/>
        <v>4.9225948851423576E-2</v>
      </c>
      <c r="AD201" s="27">
        <f t="shared" si="25"/>
        <v>0.11280708417683108</v>
      </c>
      <c r="AE201" s="22">
        <f t="shared" si="26"/>
        <v>1.4163412404301834E-2</v>
      </c>
      <c r="AF201" s="5">
        <v>2.0360529007251421E-6</v>
      </c>
      <c r="AG201" s="5">
        <v>1.2372639907122741E-5</v>
      </c>
      <c r="AH201" s="5">
        <v>2.9840053148174825E-5</v>
      </c>
      <c r="AI201" s="5">
        <v>4.987286182163666E-6</v>
      </c>
      <c r="AJ201" s="5">
        <v>1.0158512384344004E-5</v>
      </c>
      <c r="AK201" s="5">
        <v>2.242089632977491E-5</v>
      </c>
      <c r="AL201" s="5" t="s">
        <v>2283</v>
      </c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4.1" customHeight="1" x14ac:dyDescent="0.25">
      <c r="A202" s="30">
        <v>2.7369306891160996E-4</v>
      </c>
      <c r="B202" s="30">
        <v>2.7524102324695706E-4</v>
      </c>
      <c r="C202" s="30">
        <v>2.4715670887708811E-4</v>
      </c>
      <c r="D202" s="30">
        <v>2.4267869812126256E-4</v>
      </c>
      <c r="E202" s="30">
        <v>3.9544704859778064E-4</v>
      </c>
      <c r="F202" s="30">
        <v>3.6509608680829626E-4</v>
      </c>
      <c r="G202" s="17">
        <v>4.9799902331452647E-4</v>
      </c>
      <c r="H202" s="17">
        <v>4.9199148625115555E-4</v>
      </c>
      <c r="I202" s="17">
        <v>4.1094501997905348E-4</v>
      </c>
      <c r="J202" s="17">
        <v>4.0254183930145485E-4</v>
      </c>
      <c r="K202" s="17">
        <v>2.9086799082284217E-4</v>
      </c>
      <c r="L202" s="17">
        <v>3.0367547014505927E-4</v>
      </c>
      <c r="M202" s="23">
        <v>1.1729527396778269E-3</v>
      </c>
      <c r="N202" s="23">
        <v>1.0673132022613106E-3</v>
      </c>
      <c r="O202" s="23">
        <v>7.3400779461883108E-4</v>
      </c>
      <c r="P202" s="23">
        <v>7.2182325718555943E-4</v>
      </c>
      <c r="Q202" s="23">
        <v>8.1045269778929057E-4</v>
      </c>
      <c r="R202" s="23">
        <v>6.6512293447627596E-4</v>
      </c>
      <c r="S202">
        <v>13</v>
      </c>
      <c r="T202" t="s">
        <v>2284</v>
      </c>
      <c r="U202" t="s">
        <v>2284</v>
      </c>
      <c r="V202" t="s">
        <v>2285</v>
      </c>
      <c r="W202" t="s">
        <v>2286</v>
      </c>
      <c r="X202">
        <v>1</v>
      </c>
      <c r="Y202" s="17">
        <f t="shared" si="27"/>
        <v>1.332742728390004</v>
      </c>
      <c r="Z202" s="23">
        <f t="shared" si="21"/>
        <v>2.8742490474787088</v>
      </c>
      <c r="AA202" s="12">
        <f t="shared" si="22"/>
        <v>0.46368380275156945</v>
      </c>
      <c r="AB202" s="7">
        <f t="shared" si="23"/>
        <v>2.1566420782133204</v>
      </c>
      <c r="AC202" s="18">
        <f t="shared" si="24"/>
        <v>4.9910466308896659E-2</v>
      </c>
      <c r="AD202" s="27">
        <f t="shared" si="25"/>
        <v>5.3145776434775603E-4</v>
      </c>
      <c r="AE202" s="22">
        <f t="shared" si="26"/>
        <v>8.6438263089958552E-5</v>
      </c>
      <c r="AF202" s="5">
        <v>2.9988543909383248E-4</v>
      </c>
      <c r="AG202" s="5">
        <v>3.9967013830234866E-4</v>
      </c>
      <c r="AH202" s="5">
        <v>8.6194543766818232E-4</v>
      </c>
      <c r="AI202" s="5">
        <v>6.4390632047673204E-5</v>
      </c>
      <c r="AJ202" s="5">
        <v>8.8746891944512749E-5</v>
      </c>
      <c r="AK202" s="5">
        <v>2.0798765666860523E-4</v>
      </c>
      <c r="AL202" s="5" t="s">
        <v>2286</v>
      </c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x14ac:dyDescent="0.25">
      <c r="A203" s="30">
        <v>3.9487577973592634E-6</v>
      </c>
      <c r="B203" s="30">
        <v>6.3578538718822075E-6</v>
      </c>
      <c r="C203" s="30">
        <v>2.4746998534971787E-6</v>
      </c>
      <c r="D203" s="30">
        <v>1.6252414839476521E-6</v>
      </c>
      <c r="E203" s="30">
        <v>6.596312551636869E-6</v>
      </c>
      <c r="F203" s="30">
        <v>6.1910802202763586E-6</v>
      </c>
      <c r="G203" s="17">
        <v>1.1378938607025378E-2</v>
      </c>
      <c r="H203" s="17">
        <v>9.9970208021720498E-3</v>
      </c>
      <c r="I203" s="17">
        <v>1.5253247172065566E-2</v>
      </c>
      <c r="J203" s="17">
        <v>1.2507839590160661E-2</v>
      </c>
      <c r="K203" s="17">
        <v>1.5250114407339269E-2</v>
      </c>
      <c r="L203" s="17">
        <v>1.2564045074956003E-2</v>
      </c>
      <c r="M203" s="23">
        <v>3.7928896722976028E-3</v>
      </c>
      <c r="N203" s="23">
        <v>4.1538013008903824E-3</v>
      </c>
      <c r="O203" s="23">
        <v>7.7574888325162277E-3</v>
      </c>
      <c r="P203" s="23">
        <v>1.029754265090764E-2</v>
      </c>
      <c r="Q203" s="23">
        <v>6.1109677592313958E-3</v>
      </c>
      <c r="R203" s="23">
        <v>8.4103468035695728E-3</v>
      </c>
      <c r="S203">
        <v>9</v>
      </c>
      <c r="T203" t="s">
        <v>378</v>
      </c>
      <c r="U203" t="s">
        <v>379</v>
      </c>
      <c r="V203" t="s">
        <v>380</v>
      </c>
      <c r="W203" t="s">
        <v>381</v>
      </c>
      <c r="X203">
        <v>4</v>
      </c>
      <c r="Y203" s="17">
        <f t="shared" si="27"/>
        <v>2829.7182865708382</v>
      </c>
      <c r="Z203" s="23">
        <f t="shared" si="21"/>
        <v>1490.1492173784766</v>
      </c>
      <c r="AA203" s="12">
        <f t="shared" si="22"/>
        <v>1.8989496176423049</v>
      </c>
      <c r="AB203" s="7">
        <f t="shared" si="23"/>
        <v>0.52660691505948354</v>
      </c>
      <c r="AC203" s="18">
        <f t="shared" si="24"/>
        <v>3.588364423407977E-8</v>
      </c>
      <c r="AD203" s="27">
        <f t="shared" si="25"/>
        <v>1.1196152906505445E-3</v>
      </c>
      <c r="AE203" s="22">
        <f t="shared" si="26"/>
        <v>6.8118547686839471E-5</v>
      </c>
      <c r="AF203" s="5">
        <v>4.5323242964332546E-6</v>
      </c>
      <c r="AG203" s="5">
        <v>1.2825200942286489E-2</v>
      </c>
      <c r="AH203" s="5">
        <v>6.7538395032354691E-3</v>
      </c>
      <c r="AI203" s="5">
        <v>2.1619239417241559E-6</v>
      </c>
      <c r="AJ203" s="5">
        <v>2.099276640613885E-3</v>
      </c>
      <c r="AK203" s="5">
        <v>2.5396797847473305E-3</v>
      </c>
      <c r="AL203" s="5" t="s">
        <v>381</v>
      </c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x14ac:dyDescent="0.25">
      <c r="A204" s="30">
        <v>1.8428027801751276E-12</v>
      </c>
      <c r="B204" s="30">
        <v>4.3040501733770283E-6</v>
      </c>
      <c r="C204" s="30">
        <v>1.8428027801751276E-12</v>
      </c>
      <c r="D204" s="30">
        <v>1.8428027801751276E-12</v>
      </c>
      <c r="E204" s="30">
        <v>2.7312180004975568E-5</v>
      </c>
      <c r="F204" s="30">
        <v>2.2060192081476452E-5</v>
      </c>
      <c r="G204" s="17">
        <v>6.2391773728389294E-5</v>
      </c>
      <c r="H204" s="17">
        <v>5.7952461830947417E-5</v>
      </c>
      <c r="I204" s="17">
        <v>7.0544333227884055E-5</v>
      </c>
      <c r="J204" s="17">
        <v>5.6756482826613756E-5</v>
      </c>
      <c r="K204" s="17">
        <v>6.9495778445964411E-5</v>
      </c>
      <c r="L204" s="17">
        <v>9.9763814110340882E-5</v>
      </c>
      <c r="M204" s="23">
        <v>8.7041027307974562E-5</v>
      </c>
      <c r="N204" s="23">
        <v>6.7819215779579164E-5</v>
      </c>
      <c r="O204" s="23">
        <v>1.2245057990489626E-4</v>
      </c>
      <c r="P204" s="23">
        <v>1.0374148406057417E-4</v>
      </c>
      <c r="Q204" s="23">
        <v>1.3686492790145134E-4</v>
      </c>
      <c r="R204" s="23">
        <v>1.4018451062460834E-4</v>
      </c>
      <c r="S204">
        <v>4</v>
      </c>
      <c r="T204" t="s">
        <v>2287</v>
      </c>
      <c r="U204" t="s">
        <v>2287</v>
      </c>
      <c r="V204" t="s">
        <v>2288</v>
      </c>
      <c r="W204" t="s">
        <v>2289</v>
      </c>
      <c r="X204">
        <v>4</v>
      </c>
      <c r="Y204" s="17">
        <f t="shared" si="27"/>
        <v>7.7669968242838241</v>
      </c>
      <c r="Z204" s="23">
        <f t="shared" si="21"/>
        <v>12.260535447243376</v>
      </c>
      <c r="AA204" s="12">
        <f t="shared" si="22"/>
        <v>0.63349572762991635</v>
      </c>
      <c r="AB204" s="7">
        <f t="shared" si="23"/>
        <v>1.5785426110784961</v>
      </c>
      <c r="AC204" s="18">
        <f t="shared" si="24"/>
        <v>2.4486075143162098E-5</v>
      </c>
      <c r="AD204" s="27">
        <f t="shared" si="25"/>
        <v>1.3402977571975467E-2</v>
      </c>
      <c r="AE204" s="22">
        <f t="shared" si="26"/>
        <v>1.3447880774366972E-5</v>
      </c>
      <c r="AF204" s="5">
        <v>8.9460712980395654E-6</v>
      </c>
      <c r="AG204" s="5">
        <v>6.9484107361689974E-5</v>
      </c>
      <c r="AH204" s="5">
        <v>1.0968362426318065E-4</v>
      </c>
      <c r="AI204" s="5">
        <v>1.2417237608849537E-5</v>
      </c>
      <c r="AJ204" s="5">
        <v>1.5895013854693349E-5</v>
      </c>
      <c r="AK204" s="5">
        <v>2.8749773624887244E-5</v>
      </c>
      <c r="AL204" s="5" t="s">
        <v>2289</v>
      </c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ht="14.1" customHeight="1" x14ac:dyDescent="0.25">
      <c r="A205" s="30">
        <v>5.0428298079492364E-6</v>
      </c>
      <c r="B205" s="30">
        <v>4.405220046008643E-6</v>
      </c>
      <c r="C205" s="30">
        <v>1.8428027801751276E-12</v>
      </c>
      <c r="D205" s="30">
        <v>1.8428027801751276E-12</v>
      </c>
      <c r="E205" s="30">
        <v>5.6450577565104687E-6</v>
      </c>
      <c r="F205" s="30">
        <v>6.6569407631046309E-6</v>
      </c>
      <c r="G205" s="17">
        <v>5.8236253459094385E-6</v>
      </c>
      <c r="H205" s="17">
        <v>8.0578394365937638E-6</v>
      </c>
      <c r="I205" s="17">
        <v>4.2506088927519493E-6</v>
      </c>
      <c r="J205" s="17">
        <v>5.8092514842240726E-6</v>
      </c>
      <c r="K205" s="17">
        <v>1.8428027801751276E-12</v>
      </c>
      <c r="L205" s="17">
        <v>4.2460018858015113E-6</v>
      </c>
      <c r="M205" s="23">
        <v>2.1063566691576384E-5</v>
      </c>
      <c r="N205" s="23">
        <v>8.7487391550579561E-6</v>
      </c>
      <c r="O205" s="23">
        <v>6.0235044954777138E-6</v>
      </c>
      <c r="P205" s="23">
        <v>7.4192975460019902E-6</v>
      </c>
      <c r="Q205" s="23">
        <v>9.3571617668249486E-6</v>
      </c>
      <c r="R205" s="23">
        <v>1.1617936336127018E-5</v>
      </c>
      <c r="S205">
        <v>3</v>
      </c>
      <c r="T205" t="s">
        <v>2320</v>
      </c>
      <c r="U205" t="s">
        <v>2320</v>
      </c>
      <c r="V205" t="s">
        <v>2321</v>
      </c>
      <c r="W205" t="s">
        <v>2322</v>
      </c>
      <c r="X205">
        <v>1</v>
      </c>
      <c r="Y205" s="17">
        <f t="shared" si="27"/>
        <v>1.2959660423519972</v>
      </c>
      <c r="Z205" s="23">
        <f t="shared" si="21"/>
        <v>2.9531058507954611</v>
      </c>
      <c r="AA205" s="12">
        <f t="shared" si="22"/>
        <v>0.43884848963436585</v>
      </c>
      <c r="AB205" s="7">
        <f t="shared" si="23"/>
        <v>2.2786907637147551</v>
      </c>
      <c r="AC205" s="18">
        <f t="shared" si="24"/>
        <v>0.5220089127237133</v>
      </c>
      <c r="AD205" s="27">
        <f t="shared" si="25"/>
        <v>3.5217517929415715E-2</v>
      </c>
      <c r="AE205" s="22">
        <f t="shared" si="26"/>
        <v>1.805914314548774E-2</v>
      </c>
      <c r="AF205" s="5">
        <v>3.6250086765297566E-6</v>
      </c>
      <c r="AG205" s="5">
        <v>4.6978881480139194E-6</v>
      </c>
      <c r="AH205" s="5">
        <v>1.0705034331844335E-5</v>
      </c>
      <c r="AI205" s="5">
        <v>2.9042557082334013E-6</v>
      </c>
      <c r="AJ205" s="5">
        <v>2.6931795717434641E-6</v>
      </c>
      <c r="AK205" s="5">
        <v>5.4127483189580764E-6</v>
      </c>
      <c r="AL205" s="5" t="s">
        <v>2322</v>
      </c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4.1" customHeight="1" x14ac:dyDescent="0.25">
      <c r="A206" s="30">
        <v>1.1466103178527662E-5</v>
      </c>
      <c r="B206" s="30">
        <v>7.03489961331855E-6</v>
      </c>
      <c r="C206" s="30">
        <v>1.3183226809094845E-5</v>
      </c>
      <c r="D206" s="30">
        <v>1.2424176343940711E-5</v>
      </c>
      <c r="E206" s="30">
        <v>3.562690614912574E-5</v>
      </c>
      <c r="F206" s="30">
        <v>3.4605993408908721E-5</v>
      </c>
      <c r="G206" s="17">
        <v>4.1267725459241809E-5</v>
      </c>
      <c r="H206" s="17">
        <v>4.0477163066546681E-5</v>
      </c>
      <c r="I206" s="17">
        <v>3.6679146536605738E-5</v>
      </c>
      <c r="J206" s="17">
        <v>2.9276607768642253E-5</v>
      </c>
      <c r="K206" s="17">
        <v>1.8428027801751276E-12</v>
      </c>
      <c r="L206" s="17">
        <v>1.8428027801751276E-12</v>
      </c>
      <c r="M206" s="23">
        <v>5.3652177701224153E-4</v>
      </c>
      <c r="N206" s="23">
        <v>6.4332749127880677E-4</v>
      </c>
      <c r="O206" s="23">
        <v>3.4979273552248409E-4</v>
      </c>
      <c r="P206" s="23">
        <v>1.5571677987741739E-4</v>
      </c>
      <c r="Q206" s="23">
        <v>8.6574556567954933E-5</v>
      </c>
      <c r="R206" s="23">
        <v>9.4448260955527777E-5</v>
      </c>
      <c r="S206">
        <v>6</v>
      </c>
      <c r="T206" t="s">
        <v>3694</v>
      </c>
      <c r="U206" t="s">
        <v>3694</v>
      </c>
      <c r="V206" t="s">
        <v>3695</v>
      </c>
      <c r="W206" t="s">
        <v>3696</v>
      </c>
      <c r="X206">
        <v>3</v>
      </c>
      <c r="Y206" s="17">
        <f t="shared" si="27"/>
        <v>1.2917523187880258</v>
      </c>
      <c r="Z206" s="23">
        <f t="shared" si="21"/>
        <v>16.322899174584215</v>
      </c>
      <c r="AA206" s="12">
        <f t="shared" si="22"/>
        <v>7.9137431713072498E-2</v>
      </c>
      <c r="AB206" s="7">
        <f t="shared" si="23"/>
        <v>12.636245305833102</v>
      </c>
      <c r="AC206" s="18">
        <f t="shared" si="24"/>
        <v>0.57117124979874678</v>
      </c>
      <c r="AD206" s="27">
        <f t="shared" si="25"/>
        <v>1.4956432625091439E-2</v>
      </c>
      <c r="AE206" s="22">
        <f t="shared" si="26"/>
        <v>1.3434201523598572E-2</v>
      </c>
      <c r="AF206" s="5">
        <v>1.9056884250486037E-5</v>
      </c>
      <c r="AG206" s="5">
        <v>2.4616774419440344E-5</v>
      </c>
      <c r="AH206" s="5">
        <v>3.1106360020240545E-4</v>
      </c>
      <c r="AI206" s="5">
        <v>1.2625222050744257E-5</v>
      </c>
      <c r="AJ206" s="5">
        <v>1.9534543509804467E-5</v>
      </c>
      <c r="AK206" s="5">
        <v>2.384033553540391E-4</v>
      </c>
      <c r="AL206" s="5" t="s">
        <v>3696</v>
      </c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ht="14.1" customHeight="1" x14ac:dyDescent="0.25">
      <c r="A207" s="30">
        <v>1.2476696223175701E-4</v>
      </c>
      <c r="B207" s="30">
        <v>1.2632965898934552E-4</v>
      </c>
      <c r="C207" s="30">
        <v>5.8083300828339845E-5</v>
      </c>
      <c r="D207" s="30">
        <v>6.1656495419099415E-5</v>
      </c>
      <c r="E207" s="30">
        <v>1.7469770356060211E-4</v>
      </c>
      <c r="F207" s="30">
        <v>1.7690722409403209E-4</v>
      </c>
      <c r="G207" s="17">
        <v>1.9526338258735653E-4</v>
      </c>
      <c r="H207" s="17">
        <v>2.2736500701800726E-4</v>
      </c>
      <c r="I207" s="17">
        <v>2.2124690178782581E-4</v>
      </c>
      <c r="J207" s="17">
        <v>2.0624648715720028E-4</v>
      </c>
      <c r="K207" s="17">
        <v>1.5189117635315471E-4</v>
      </c>
      <c r="L207" s="17">
        <v>1.6395047774662075E-4</v>
      </c>
      <c r="M207" s="23">
        <v>4.1149957608801281E-4</v>
      </c>
      <c r="N207" s="23">
        <v>2.9741530975734807E-4</v>
      </c>
      <c r="O207" s="23">
        <v>2.3399941691157496E-4</v>
      </c>
      <c r="P207" s="23">
        <v>2.387445503014299E-4</v>
      </c>
      <c r="Q207" s="23">
        <v>2.798221245195385E-4</v>
      </c>
      <c r="R207" s="23">
        <v>3.2349343690413554E-4</v>
      </c>
      <c r="S207">
        <v>10</v>
      </c>
      <c r="T207" t="s">
        <v>2327</v>
      </c>
      <c r="U207" t="s">
        <v>2327</v>
      </c>
      <c r="X207">
        <v>1</v>
      </c>
      <c r="Y207" s="17">
        <f t="shared" si="27"/>
        <v>1.6139212415249702</v>
      </c>
      <c r="Z207" s="23">
        <f t="shared" si="21"/>
        <v>2.4707534065311592</v>
      </c>
      <c r="AA207" s="12">
        <f t="shared" si="22"/>
        <v>0.6532101654737178</v>
      </c>
      <c r="AB207" s="7">
        <f t="shared" si="23"/>
        <v>1.5309008537471016</v>
      </c>
      <c r="AC207" s="18">
        <f t="shared" si="24"/>
        <v>1.3340506226155886E-2</v>
      </c>
      <c r="AD207" s="27">
        <f t="shared" si="25"/>
        <v>5.7812238700870643E-3</v>
      </c>
      <c r="AE207" s="22">
        <f t="shared" si="26"/>
        <v>4.1024286246235946E-4</v>
      </c>
      <c r="AF207" s="5">
        <v>1.2040689085386266E-4</v>
      </c>
      <c r="AG207" s="5">
        <v>1.9432723877502761E-4</v>
      </c>
      <c r="AH207" s="5">
        <v>2.9749573574700661E-4</v>
      </c>
      <c r="AI207" s="5">
        <v>5.2018666347429507E-5</v>
      </c>
      <c r="AJ207" s="5">
        <v>3.0602856856453022E-5</v>
      </c>
      <c r="AK207" s="5">
        <v>6.5526488349405466E-5</v>
      </c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4.1" customHeight="1" x14ac:dyDescent="0.25">
      <c r="A208" s="30">
        <v>9.9094876701137316E-5</v>
      </c>
      <c r="B208" s="30">
        <v>1.0773209333181814E-4</v>
      </c>
      <c r="C208" s="30">
        <v>1.8704448218777545E-4</v>
      </c>
      <c r="D208" s="30">
        <v>6.2408358953410875E-5</v>
      </c>
      <c r="E208" s="30">
        <v>1.8428027801751276E-12</v>
      </c>
      <c r="F208" s="30">
        <v>1.8428027801751276E-12</v>
      </c>
      <c r="G208" s="17">
        <v>1.5605038222800998E-4</v>
      </c>
      <c r="H208" s="17">
        <v>1.8604936868648087E-4</v>
      </c>
      <c r="I208" s="17">
        <v>1.4866074307950773E-4</v>
      </c>
      <c r="J208" s="17">
        <v>1.4626325666249987E-4</v>
      </c>
      <c r="K208" s="17">
        <v>1.0353971700691972E-4</v>
      </c>
      <c r="L208" s="17">
        <v>9.351302707998685E-5</v>
      </c>
      <c r="M208" s="23">
        <v>2.6552640485772978E-4</v>
      </c>
      <c r="N208" s="23">
        <v>2.4252457181538214E-4</v>
      </c>
      <c r="O208" s="23">
        <v>2.8366246552573462E-4</v>
      </c>
      <c r="P208" s="23">
        <v>1.9199694381239295E-4</v>
      </c>
      <c r="Q208" s="23">
        <v>2.2639916088884122E-4</v>
      </c>
      <c r="R208" s="23">
        <v>2.3031992788469593E-4</v>
      </c>
      <c r="S208">
        <v>5</v>
      </c>
      <c r="T208" t="s">
        <v>2328</v>
      </c>
      <c r="U208" t="s">
        <v>2328</v>
      </c>
      <c r="V208" t="s">
        <v>2329</v>
      </c>
      <c r="W208" t="s">
        <v>2330</v>
      </c>
      <c r="X208">
        <v>2</v>
      </c>
      <c r="Y208" s="17">
        <f t="shared" si="27"/>
        <v>1.8279934101397541</v>
      </c>
      <c r="Z208" s="23">
        <f t="shared" si="21"/>
        <v>3.156899402239699</v>
      </c>
      <c r="AA208" s="12">
        <f t="shared" si="22"/>
        <v>0.57904708931898907</v>
      </c>
      <c r="AB208" s="7">
        <f t="shared" si="23"/>
        <v>1.7269752640948235</v>
      </c>
      <c r="AC208" s="18">
        <f t="shared" si="24"/>
        <v>8.1005090877319247E-2</v>
      </c>
      <c r="AD208" s="27">
        <f t="shared" si="25"/>
        <v>3.7442846549810295E-4</v>
      </c>
      <c r="AE208" s="22">
        <f t="shared" si="26"/>
        <v>4.4882733898591454E-4</v>
      </c>
      <c r="AF208" s="5">
        <v>7.6046635809957875E-5</v>
      </c>
      <c r="AG208" s="5">
        <v>1.3901274912390084E-4</v>
      </c>
      <c r="AH208" s="5">
        <v>2.4007157913079609E-4</v>
      </c>
      <c r="AI208" s="5">
        <v>7.1565208304239278E-5</v>
      </c>
      <c r="AJ208" s="5">
        <v>3.4574380348013865E-5</v>
      </c>
      <c r="AK208" s="5">
        <v>3.2085295654556767E-5</v>
      </c>
      <c r="AL208" s="5" t="s">
        <v>2330</v>
      </c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4.1" customHeight="1" x14ac:dyDescent="0.25">
      <c r="A209" s="30">
        <v>1.4553903516989105E-5</v>
      </c>
      <c r="B209" s="30">
        <v>1.3503137371733247E-5</v>
      </c>
      <c r="C209" s="30">
        <v>5.4827068315770394E-6</v>
      </c>
      <c r="D209" s="30">
        <v>5.1240974105549602E-6</v>
      </c>
      <c r="E209" s="30">
        <v>3.0564726911984667E-5</v>
      </c>
      <c r="F209" s="30">
        <v>2.820778215614068E-5</v>
      </c>
      <c r="G209" s="17">
        <v>2.2649888971132495E-5</v>
      </c>
      <c r="H209" s="17">
        <v>2.6477390345556233E-5</v>
      </c>
      <c r="I209" s="17">
        <v>2.2673845407274769E-5</v>
      </c>
      <c r="J209" s="17">
        <v>1.9506067428153727E-5</v>
      </c>
      <c r="K209" s="17">
        <v>1.8428027801751276E-12</v>
      </c>
      <c r="L209" s="17">
        <v>1.8428027801751276E-12</v>
      </c>
      <c r="M209" s="23">
        <v>1.3445818016091899E-4</v>
      </c>
      <c r="N209" s="23">
        <v>1.3723689810362218E-4</v>
      </c>
      <c r="O209" s="23">
        <v>3.0604099714822845E-5</v>
      </c>
      <c r="P209" s="23">
        <v>3.3489382093823619E-5</v>
      </c>
      <c r="Q209" s="23">
        <v>3.2576547111198984E-5</v>
      </c>
      <c r="R209" s="23">
        <v>7.1179011497565436E-5</v>
      </c>
      <c r="S209">
        <v>3</v>
      </c>
      <c r="T209" t="s">
        <v>4139</v>
      </c>
      <c r="U209" t="s">
        <v>4139</v>
      </c>
      <c r="V209" t="s">
        <v>4140</v>
      </c>
      <c r="W209" t="s">
        <v>4141</v>
      </c>
      <c r="X209">
        <v>3</v>
      </c>
      <c r="Y209" s="17">
        <f t="shared" si="27"/>
        <v>0.93709577486099038</v>
      </c>
      <c r="Z209" s="23">
        <f t="shared" si="21"/>
        <v>4.5110895445075547</v>
      </c>
      <c r="AA209" s="12">
        <f t="shared" si="22"/>
        <v>0.20773158360421923</v>
      </c>
      <c r="AB209" s="7">
        <f t="shared" si="23"/>
        <v>4.8139044754275346</v>
      </c>
      <c r="AC209" s="18">
        <f t="shared" si="24"/>
        <v>0.88054696917883213</v>
      </c>
      <c r="AD209" s="27">
        <f t="shared" si="25"/>
        <v>2.1408540265849235E-2</v>
      </c>
      <c r="AE209" s="22">
        <f t="shared" si="26"/>
        <v>2.2771871636599647E-2</v>
      </c>
      <c r="AF209" s="5">
        <v>1.6239392366496615E-5</v>
      </c>
      <c r="AG209" s="5">
        <v>1.5217865972953798E-5</v>
      </c>
      <c r="AH209" s="5">
        <v>7.3257353113658681E-5</v>
      </c>
      <c r="AI209" s="5">
        <v>1.0936558816281484E-5</v>
      </c>
      <c r="AJ209" s="5">
        <v>1.199298906324487E-5</v>
      </c>
      <c r="AK209" s="5">
        <v>5.0791657649291418E-5</v>
      </c>
      <c r="AL209" s="5" t="s">
        <v>4141</v>
      </c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x14ac:dyDescent="0.25">
      <c r="A210" s="30">
        <v>6.1140510640650384E-5</v>
      </c>
      <c r="B210" s="30">
        <v>1.9907798434231903E-4</v>
      </c>
      <c r="C210" s="30">
        <v>2.1359927025009905E-4</v>
      </c>
      <c r="D210" s="30">
        <v>2.2988964682684718E-4</v>
      </c>
      <c r="E210" s="30">
        <v>2.2655417379473019E-4</v>
      </c>
      <c r="F210" s="30">
        <v>2.2216830317791338E-4</v>
      </c>
      <c r="G210" s="17">
        <v>3.9404651848484756E-4</v>
      </c>
      <c r="H210" s="17">
        <v>3.5212275523586339E-4</v>
      </c>
      <c r="I210" s="17">
        <v>3.575221673817765E-4</v>
      </c>
      <c r="J210" s="17">
        <v>3.8387424713828085E-4</v>
      </c>
      <c r="K210" s="17">
        <v>4.6536298607762497E-4</v>
      </c>
      <c r="L210" s="17">
        <v>4.0630115697301214E-4</v>
      </c>
      <c r="M210" s="23">
        <v>4.6057953627714793E-4</v>
      </c>
      <c r="N210" s="23">
        <v>4.0617135427313333E-4</v>
      </c>
      <c r="O210" s="23">
        <v>5.051556410454038E-4</v>
      </c>
      <c r="P210" s="23">
        <v>4.4288581855226515E-4</v>
      </c>
      <c r="Q210" s="23">
        <v>5.4341830562546281E-4</v>
      </c>
      <c r="R210" s="23">
        <v>5.5045557972058668E-4</v>
      </c>
      <c r="S210">
        <v>14</v>
      </c>
      <c r="T210" t="s">
        <v>2316</v>
      </c>
      <c r="U210" t="s">
        <v>2317</v>
      </c>
      <c r="V210" t="s">
        <v>2318</v>
      </c>
      <c r="W210" t="s">
        <v>2319</v>
      </c>
      <c r="X210">
        <v>4</v>
      </c>
      <c r="Y210" s="17">
        <f t="shared" si="27"/>
        <v>2.0471786212278213</v>
      </c>
      <c r="Z210" s="23">
        <f t="shared" si="21"/>
        <v>2.5239420316803516</v>
      </c>
      <c r="AA210" s="12">
        <f t="shared" si="22"/>
        <v>0.81110366067515505</v>
      </c>
      <c r="AB210" s="7">
        <f t="shared" si="23"/>
        <v>1.2328880369835953</v>
      </c>
      <c r="AC210" s="18">
        <f t="shared" si="24"/>
        <v>7.8084389588403062E-5</v>
      </c>
      <c r="AD210" s="27">
        <f t="shared" si="25"/>
        <v>1.0073541273292044E-2</v>
      </c>
      <c r="AE210" s="22">
        <f t="shared" si="26"/>
        <v>9.093238428620486E-6</v>
      </c>
      <c r="AF210" s="5">
        <v>1.9207164817209321E-4</v>
      </c>
      <c r="AG210" s="5">
        <v>3.9320497188190094E-4</v>
      </c>
      <c r="AH210" s="5">
        <v>4.8477770591566662E-4</v>
      </c>
      <c r="AI210" s="5">
        <v>6.5085396629731626E-5</v>
      </c>
      <c r="AJ210" s="5">
        <v>4.105379583688494E-5</v>
      </c>
      <c r="AK210" s="5">
        <v>5.7770240507173534E-5</v>
      </c>
      <c r="AL210" s="5" t="s">
        <v>2319</v>
      </c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x14ac:dyDescent="0.25">
      <c r="A211" s="30">
        <v>1.422090905461146E-4</v>
      </c>
      <c r="B211" s="30">
        <v>1.2805636519436963E-4</v>
      </c>
      <c r="C211" s="30">
        <v>6.8836055050661718E-5</v>
      </c>
      <c r="D211" s="30">
        <v>2.7151856163100331E-5</v>
      </c>
      <c r="E211" s="30">
        <v>2.0821828613198768E-4</v>
      </c>
      <c r="F211" s="30">
        <v>2.504553258536016E-4</v>
      </c>
      <c r="G211" s="17">
        <v>4.4011658798922572E-4</v>
      </c>
      <c r="H211" s="17">
        <v>3.8582761808526644E-4</v>
      </c>
      <c r="I211" s="17">
        <v>3.0704779923277975E-4</v>
      </c>
      <c r="J211" s="17">
        <v>3.7462337718180167E-4</v>
      </c>
      <c r="K211" s="17">
        <v>1.1079667435524938E-4</v>
      </c>
      <c r="L211" s="17">
        <v>2.7876077655709155E-4</v>
      </c>
      <c r="M211" s="23">
        <v>7.304087315816106E-4</v>
      </c>
      <c r="N211" s="23">
        <v>6.7606086906983988E-4</v>
      </c>
      <c r="O211" s="23">
        <v>6.2056693620543481E-4</v>
      </c>
      <c r="P211" s="23">
        <v>6.9170372405842943E-4</v>
      </c>
      <c r="Q211" s="23">
        <v>6.4037183615885476E-4</v>
      </c>
      <c r="R211" s="23">
        <v>6.7875513972340154E-4</v>
      </c>
      <c r="S211">
        <v>26</v>
      </c>
      <c r="T211" t="s">
        <v>2349</v>
      </c>
      <c r="U211" t="s">
        <v>2349</v>
      </c>
      <c r="V211" t="s">
        <v>2350</v>
      </c>
      <c r="W211" t="s">
        <v>2351</v>
      </c>
      <c r="X211">
        <v>1</v>
      </c>
      <c r="Y211" s="17">
        <f t="shared" si="27"/>
        <v>2.2998069912073777</v>
      </c>
      <c r="Z211" s="23">
        <f t="shared" si="21"/>
        <v>4.8948177716128081</v>
      </c>
      <c r="AA211" s="12">
        <f t="shared" si="22"/>
        <v>0.46984527279952393</v>
      </c>
      <c r="AB211" s="7">
        <f t="shared" si="23"/>
        <v>2.128360245153909</v>
      </c>
      <c r="AC211" s="18">
        <f t="shared" si="24"/>
        <v>1.1963020099742747E-2</v>
      </c>
      <c r="AD211" s="27">
        <f t="shared" si="25"/>
        <v>3.1216797550522932E-5</v>
      </c>
      <c r="AE211" s="22">
        <f t="shared" si="26"/>
        <v>5.6542141542741112E-8</v>
      </c>
      <c r="AF211" s="5">
        <v>1.374878298233059E-4</v>
      </c>
      <c r="AG211" s="5">
        <v>3.1619547223356911E-4</v>
      </c>
      <c r="AH211" s="5">
        <v>6.7297787279959513E-4</v>
      </c>
      <c r="AI211" s="5">
        <v>8.3381998896438404E-5</v>
      </c>
      <c r="AJ211" s="5">
        <v>1.1601086265885389E-4</v>
      </c>
      <c r="AK211" s="5">
        <v>3.8734745707215987E-5</v>
      </c>
      <c r="AL211" s="5" t="s">
        <v>2351</v>
      </c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ht="14.1" customHeight="1" x14ac:dyDescent="0.25">
      <c r="A212" s="30">
        <v>1.8385090496973196E-4</v>
      </c>
      <c r="B212" s="30">
        <v>1.7037080263275091E-4</v>
      </c>
      <c r="C212" s="30">
        <v>7.7869474279080198E-5</v>
      </c>
      <c r="D212" s="30">
        <v>8.1925483198245643E-5</v>
      </c>
      <c r="E212" s="30">
        <v>2.9237908910258577E-4</v>
      </c>
      <c r="F212" s="30">
        <v>2.3622888839064962E-4</v>
      </c>
      <c r="G212" s="17">
        <v>3.2145851697374929E-4</v>
      </c>
      <c r="H212" s="17">
        <v>2.9072056660042815E-4</v>
      </c>
      <c r="I212" s="17">
        <v>2.824463821174418E-4</v>
      </c>
      <c r="J212" s="17">
        <v>3.2473870592246098E-4</v>
      </c>
      <c r="K212" s="17">
        <v>1.5084630717679542E-4</v>
      </c>
      <c r="L212" s="17">
        <v>2.3661587697448638E-4</v>
      </c>
      <c r="M212" s="23">
        <v>6.7097392522393604E-4</v>
      </c>
      <c r="N212" s="23">
        <v>6.705516887782287E-4</v>
      </c>
      <c r="O212" s="23">
        <v>5.5849817868644253E-4</v>
      </c>
      <c r="P212" s="23">
        <v>4.6880309371973554E-4</v>
      </c>
      <c r="Q212" s="23">
        <v>3.9800811632278971E-4</v>
      </c>
      <c r="R212" s="23">
        <v>4.059501828015723E-4</v>
      </c>
      <c r="S212">
        <v>16</v>
      </c>
      <c r="T212" t="s">
        <v>2352</v>
      </c>
      <c r="U212" t="s">
        <v>2353</v>
      </c>
      <c r="V212" t="s">
        <v>2354</v>
      </c>
      <c r="W212" t="s">
        <v>2355</v>
      </c>
      <c r="X212">
        <v>7</v>
      </c>
      <c r="Y212" s="17">
        <f t="shared" si="27"/>
        <v>1.5411359852381308</v>
      </c>
      <c r="Z212" s="23">
        <f t="shared" si="21"/>
        <v>3.0430751931037601</v>
      </c>
      <c r="AA212" s="12">
        <f t="shared" si="22"/>
        <v>0.50644032350257551</v>
      </c>
      <c r="AB212" s="7">
        <f t="shared" si="23"/>
        <v>1.9745663083933214</v>
      </c>
      <c r="AC212" s="18">
        <f t="shared" si="24"/>
        <v>5.6775762895750516E-2</v>
      </c>
      <c r="AD212" s="27">
        <f t="shared" si="25"/>
        <v>1.0504297637669194E-3</v>
      </c>
      <c r="AE212" s="22">
        <f t="shared" si="26"/>
        <v>1.7476466733150372E-4</v>
      </c>
      <c r="AF212" s="5">
        <v>1.73770773762174E-4</v>
      </c>
      <c r="AG212" s="5">
        <v>2.6780439262756036E-4</v>
      </c>
      <c r="AH212" s="5">
        <v>5.2879753092211748E-4</v>
      </c>
      <c r="AI212" s="5">
        <v>8.4515955938503499E-5</v>
      </c>
      <c r="AJ212" s="5">
        <v>6.5592281918599568E-5</v>
      </c>
      <c r="AK212" s="5">
        <v>1.2408639832834042E-4</v>
      </c>
      <c r="AL212" s="5" t="s">
        <v>2355</v>
      </c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x14ac:dyDescent="0.25">
      <c r="A213" s="30">
        <v>6.915117432607166E-5</v>
      </c>
      <c r="B213" s="30">
        <v>7.6043256723926639E-5</v>
      </c>
      <c r="C213" s="30">
        <v>5.5956706420017749E-5</v>
      </c>
      <c r="D213" s="30">
        <v>6.2294105181040008E-5</v>
      </c>
      <c r="E213" s="30">
        <v>9.6949854265013461E-5</v>
      </c>
      <c r="F213" s="30">
        <v>8.9215610996618458E-5</v>
      </c>
      <c r="G213" s="17">
        <v>1.4247445414645982E-4</v>
      </c>
      <c r="H213" s="17">
        <v>1.3192809383551755E-4</v>
      </c>
      <c r="I213" s="17">
        <v>1.6496401927571706E-4</v>
      </c>
      <c r="J213" s="17">
        <v>1.774084664502397E-4</v>
      </c>
      <c r="K213" s="17">
        <v>1.7998839034248488E-4</v>
      </c>
      <c r="L213" s="17">
        <v>1.555085982106385E-4</v>
      </c>
      <c r="M213" s="23">
        <v>2.152601613211309E-4</v>
      </c>
      <c r="N213" s="23">
        <v>1.8089011464054609E-4</v>
      </c>
      <c r="O213" s="23">
        <v>1.8868138238871892E-4</v>
      </c>
      <c r="P213" s="23">
        <v>1.4750729698302005E-4</v>
      </c>
      <c r="Q213" s="23">
        <v>1.8993401717765096E-4</v>
      </c>
      <c r="R213" s="23">
        <v>2.0868533666654378E-4</v>
      </c>
      <c r="S213">
        <v>10</v>
      </c>
      <c r="T213" t="s">
        <v>2356</v>
      </c>
      <c r="U213" t="s">
        <v>2357</v>
      </c>
      <c r="V213" t="s">
        <v>2358</v>
      </c>
      <c r="W213" t="s">
        <v>2359</v>
      </c>
      <c r="X213">
        <v>7</v>
      </c>
      <c r="Y213" s="17">
        <f t="shared" si="27"/>
        <v>2.117992310908182</v>
      </c>
      <c r="Z213" s="23">
        <f t="shared" si="21"/>
        <v>2.5154167578171576</v>
      </c>
      <c r="AA213" s="12">
        <f t="shared" si="22"/>
        <v>0.84200453238060846</v>
      </c>
      <c r="AB213" s="7">
        <f t="shared" si="23"/>
        <v>1.1876420631284361</v>
      </c>
      <c r="AC213" s="18">
        <f t="shared" si="24"/>
        <v>8.7590906439502471E-6</v>
      </c>
      <c r="AD213" s="27">
        <f t="shared" si="25"/>
        <v>3.8600614979595486E-2</v>
      </c>
      <c r="AE213" s="22">
        <f t="shared" si="26"/>
        <v>2.0896733704237594E-6</v>
      </c>
      <c r="AF213" s="5">
        <v>7.493511798544799E-5</v>
      </c>
      <c r="AG213" s="5">
        <v>1.5871200371017627E-4</v>
      </c>
      <c r="AH213" s="5">
        <v>1.8849305152960177E-4</v>
      </c>
      <c r="AI213" s="5">
        <v>1.5768566073600506E-5</v>
      </c>
      <c r="AJ213" s="5">
        <v>1.9144856732565447E-5</v>
      </c>
      <c r="AK213" s="5">
        <v>2.3933052965496504E-5</v>
      </c>
      <c r="AL213" s="5" t="s">
        <v>2359</v>
      </c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x14ac:dyDescent="0.25">
      <c r="A214" s="30">
        <v>1.8428027801751276E-12</v>
      </c>
      <c r="B214" s="30">
        <v>1.8428027801751276E-12</v>
      </c>
      <c r="C214" s="30">
        <v>1.8428027801751276E-12</v>
      </c>
      <c r="D214" s="30">
        <v>1.8428027801751276E-12</v>
      </c>
      <c r="E214" s="30">
        <v>1.8428027801751276E-12</v>
      </c>
      <c r="F214" s="30">
        <v>1.8428027801751276E-12</v>
      </c>
      <c r="G214" s="17">
        <v>3.4681548322895901E-4</v>
      </c>
      <c r="H214" s="17">
        <v>3.4974553964943749E-4</v>
      </c>
      <c r="I214" s="17">
        <v>5.1666661547770053E-4</v>
      </c>
      <c r="J214" s="17">
        <v>4.6035056251554862E-4</v>
      </c>
      <c r="K214" s="17">
        <v>3.2927200076169179E-4</v>
      </c>
      <c r="L214" s="17">
        <v>3.3234948140458429E-4</v>
      </c>
      <c r="M214" s="23">
        <v>7.532094996498118E-5</v>
      </c>
      <c r="N214" s="23">
        <v>6.2100927914855689E-5</v>
      </c>
      <c r="O214" s="23">
        <v>1.7720459366444264E-4</v>
      </c>
      <c r="P214" s="23">
        <v>2.0647362195093342E-4</v>
      </c>
      <c r="Q214" s="23">
        <v>1.1521626213510895E-4</v>
      </c>
      <c r="R214" s="23">
        <v>1.1421495856385991E-4</v>
      </c>
      <c r="S214">
        <v>9</v>
      </c>
      <c r="T214" t="s">
        <v>3787</v>
      </c>
      <c r="U214" t="s">
        <v>3787</v>
      </c>
      <c r="V214" t="s">
        <v>3788</v>
      </c>
      <c r="W214" t="s">
        <v>3789</v>
      </c>
      <c r="X214">
        <v>4</v>
      </c>
      <c r="Y214" s="17">
        <f t="shared" si="27"/>
        <v>211200000</v>
      </c>
      <c r="Z214" s="23">
        <f t="shared" si="21"/>
        <v>67879511.422166079</v>
      </c>
      <c r="AA214" s="12">
        <f t="shared" si="22"/>
        <v>3.1113954059933406</v>
      </c>
      <c r="AB214" s="7">
        <f t="shared" si="23"/>
        <v>0.32139920180949844</v>
      </c>
      <c r="AC214" s="18">
        <f t="shared" si="24"/>
        <v>2.8906139269521308E-7</v>
      </c>
      <c r="AD214" s="27">
        <f t="shared" si="25"/>
        <v>5.7926197523338296E-5</v>
      </c>
      <c r="AE214" s="22">
        <f t="shared" si="26"/>
        <v>2.9443318974627889E-4</v>
      </c>
      <c r="AF214" s="5">
        <v>1.8428027801751276E-12</v>
      </c>
      <c r="AG214" s="5">
        <v>3.8919994717298697E-4</v>
      </c>
      <c r="AH214" s="5">
        <v>1.2508855236569697E-4</v>
      </c>
      <c r="AI214" s="5">
        <v>0</v>
      </c>
      <c r="AJ214" s="5">
        <v>7.9355641095444948E-5</v>
      </c>
      <c r="AK214" s="5">
        <v>5.6567770950050011E-5</v>
      </c>
      <c r="AL214" s="5" t="s">
        <v>3789</v>
      </c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x14ac:dyDescent="0.25">
      <c r="A215" s="30">
        <v>1.7013860948244884E-5</v>
      </c>
      <c r="B215" s="30">
        <v>1.7549747996719811E-5</v>
      </c>
      <c r="C215" s="30">
        <v>9.3118667285029378E-6</v>
      </c>
      <c r="D215" s="30">
        <v>6.9422066334757412E-6</v>
      </c>
      <c r="E215" s="30">
        <v>3.5072222512293027E-5</v>
      </c>
      <c r="F215" s="30">
        <v>2.7103943290815777E-5</v>
      </c>
      <c r="G215" s="17">
        <v>8.6974762815925495E-5</v>
      </c>
      <c r="H215" s="17">
        <v>8.5964906892389533E-5</v>
      </c>
      <c r="I215" s="17">
        <v>4.6683722830176506E-5</v>
      </c>
      <c r="J215" s="17">
        <v>8.5566861491871696E-5</v>
      </c>
      <c r="K215" s="17">
        <v>8.9644984044399254E-5</v>
      </c>
      <c r="L215" s="17">
        <v>5.4384795648528365E-5</v>
      </c>
      <c r="M215" s="23">
        <v>1.7504515584211038E-4</v>
      </c>
      <c r="N215" s="23">
        <v>1.0350623804082289E-4</v>
      </c>
      <c r="O215" s="23">
        <v>1.3483015036308983E-4</v>
      </c>
      <c r="P215" s="23">
        <v>1.311667465341425E-4</v>
      </c>
      <c r="Q215" s="23">
        <v>1.4295920726782859E-4</v>
      </c>
      <c r="R215" s="23">
        <v>1.4007593553856928E-4</v>
      </c>
      <c r="S215">
        <v>6</v>
      </c>
      <c r="T215" t="s">
        <v>4276</v>
      </c>
      <c r="U215" t="s">
        <v>4277</v>
      </c>
      <c r="V215" t="s">
        <v>4278</v>
      </c>
      <c r="W215" t="s">
        <v>4279</v>
      </c>
      <c r="X215">
        <v>4</v>
      </c>
      <c r="Y215" s="17">
        <f t="shared" si="27"/>
        <v>3.9756149669826781</v>
      </c>
      <c r="Z215" s="23">
        <f t="shared" si="21"/>
        <v>7.3241459374011688</v>
      </c>
      <c r="AA215" s="12">
        <f t="shared" si="22"/>
        <v>0.54280935974814126</v>
      </c>
      <c r="AB215" s="7">
        <f t="shared" si="23"/>
        <v>1.8422674223303579</v>
      </c>
      <c r="AC215" s="18">
        <f t="shared" si="24"/>
        <v>9.093481672132846E-5</v>
      </c>
      <c r="AD215" s="27">
        <f t="shared" si="25"/>
        <v>4.1943479499814722E-4</v>
      </c>
      <c r="AE215" s="22">
        <f t="shared" si="26"/>
        <v>4.3501324800877744E-7</v>
      </c>
      <c r="AF215" s="5">
        <v>1.8832308018342029E-5</v>
      </c>
      <c r="AG215" s="5">
        <v>7.4870005620548467E-5</v>
      </c>
      <c r="AH215" s="5">
        <v>1.3793057226442723E-4</v>
      </c>
      <c r="AI215" s="5">
        <v>1.0668831202180979E-5</v>
      </c>
      <c r="AJ215" s="5">
        <v>1.9060194432820569E-5</v>
      </c>
      <c r="AK215" s="5">
        <v>2.3012078606395684E-5</v>
      </c>
      <c r="AL215" s="5" t="s">
        <v>4279</v>
      </c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x14ac:dyDescent="0.25">
      <c r="A216" s="30">
        <v>7.3006317742198028E-6</v>
      </c>
      <c r="B216" s="30">
        <v>8.7129558249460207E-6</v>
      </c>
      <c r="C216" s="30">
        <v>4.6958300444422606E-6</v>
      </c>
      <c r="D216" s="30">
        <v>5.2914239029948617E-6</v>
      </c>
      <c r="E216" s="30">
        <v>1.1884972250461468E-5</v>
      </c>
      <c r="F216" s="30">
        <v>1.2560175189117634E-5</v>
      </c>
      <c r="G216" s="17">
        <v>2.1741387200506156E-5</v>
      </c>
      <c r="H216" s="17">
        <v>2.4363695556695364E-5</v>
      </c>
      <c r="I216" s="17">
        <v>1.7478247248849017E-5</v>
      </c>
      <c r="J216" s="17">
        <v>1.6444434889170767E-5</v>
      </c>
      <c r="K216" s="17">
        <v>1.2741322702408849E-5</v>
      </c>
      <c r="L216" s="17">
        <v>1.0583584927101794E-5</v>
      </c>
      <c r="M216" s="23">
        <v>4.9902315933393871E-5</v>
      </c>
      <c r="N216" s="23">
        <v>4.5848846054602542E-5</v>
      </c>
      <c r="O216" s="23">
        <v>3.3197837881311344E-5</v>
      </c>
      <c r="P216" s="23">
        <v>2.3235068412357451E-5</v>
      </c>
      <c r="Q216" s="23">
        <v>3.0437215786281337E-5</v>
      </c>
      <c r="R216" s="23">
        <v>3.2051767528676888E-5</v>
      </c>
      <c r="S216">
        <v>3</v>
      </c>
      <c r="T216" t="s">
        <v>75</v>
      </c>
      <c r="U216" t="s">
        <v>75</v>
      </c>
      <c r="V216" t="s">
        <v>76</v>
      </c>
      <c r="W216" t="s">
        <v>77</v>
      </c>
      <c r="X216">
        <v>3</v>
      </c>
      <c r="Y216" s="17">
        <f t="shared" si="27"/>
        <v>2.0487787949412963</v>
      </c>
      <c r="Z216" s="23">
        <f t="shared" si="21"/>
        <v>4.2555028835974609</v>
      </c>
      <c r="AA216" s="12">
        <f t="shared" si="22"/>
        <v>0.4814422292693471</v>
      </c>
      <c r="AB216" s="7">
        <f t="shared" si="23"/>
        <v>2.077092409441593</v>
      </c>
      <c r="AC216" s="18">
        <f t="shared" si="24"/>
        <v>5.7238832613089883E-3</v>
      </c>
      <c r="AD216" s="27">
        <f t="shared" si="25"/>
        <v>2.4947938474772879E-3</v>
      </c>
      <c r="AE216" s="22">
        <f t="shared" si="26"/>
        <v>8.6030315458803856E-5</v>
      </c>
      <c r="AF216" s="5">
        <v>8.4076648310303407E-6</v>
      </c>
      <c r="AG216" s="5">
        <v>1.7225445420788661E-5</v>
      </c>
      <c r="AH216" s="5">
        <v>3.5778841932770573E-5</v>
      </c>
      <c r="AI216" s="5">
        <v>3.290665858077333E-6</v>
      </c>
      <c r="AJ216" s="5">
        <v>5.2200363743258934E-6</v>
      </c>
      <c r="AK216" s="5">
        <v>1.0072828703076104E-5</v>
      </c>
      <c r="AL216" s="5" t="s">
        <v>77</v>
      </c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4.1" customHeight="1" x14ac:dyDescent="0.25">
      <c r="A217" s="30">
        <v>1.8428027801751276E-12</v>
      </c>
      <c r="B217" s="30">
        <v>1.3690181853921024E-5</v>
      </c>
      <c r="C217" s="30">
        <v>9.8252715830597282E-6</v>
      </c>
      <c r="D217" s="30">
        <v>1.8428027801751276E-12</v>
      </c>
      <c r="E217" s="30">
        <v>1.6081218461198253E-5</v>
      </c>
      <c r="F217" s="30">
        <v>1.5617937842262223E-5</v>
      </c>
      <c r="G217" s="17">
        <v>1.6400391902724583E-5</v>
      </c>
      <c r="H217" s="17">
        <v>1.5692387074581299E-5</v>
      </c>
      <c r="I217" s="17">
        <v>1.742148892321962E-5</v>
      </c>
      <c r="J217" s="17">
        <v>1.3668989621949009E-5</v>
      </c>
      <c r="K217" s="17">
        <v>1.8428027801751276E-12</v>
      </c>
      <c r="L217" s="17">
        <v>1.8428027801751276E-12</v>
      </c>
      <c r="M217" s="23">
        <v>1.0281256388001782E-4</v>
      </c>
      <c r="N217" s="23">
        <v>8.0854258053489976E-5</v>
      </c>
      <c r="O217" s="23">
        <v>2.4437436957752896E-5</v>
      </c>
      <c r="P217" s="23">
        <v>2.0979119402434897E-5</v>
      </c>
      <c r="Q217" s="23">
        <v>2.0540797758795753E-5</v>
      </c>
      <c r="R217" s="23">
        <v>2.3038024737693985E-5</v>
      </c>
      <c r="S217">
        <v>3</v>
      </c>
      <c r="T217" t="s">
        <v>2422</v>
      </c>
      <c r="U217" t="s">
        <v>2423</v>
      </c>
      <c r="V217" t="s">
        <v>2424</v>
      </c>
      <c r="W217" t="s">
        <v>2425</v>
      </c>
      <c r="X217">
        <v>4</v>
      </c>
      <c r="Y217" s="17">
        <f t="shared" si="27"/>
        <v>1.1443213542137045</v>
      </c>
      <c r="Z217" s="23">
        <f t="shared" si="21"/>
        <v>4.9382252971015168</v>
      </c>
      <c r="AA217" s="12">
        <f t="shared" si="22"/>
        <v>0.23172724721275112</v>
      </c>
      <c r="AB217" s="7">
        <f t="shared" si="23"/>
        <v>4.315418286058911</v>
      </c>
      <c r="AC217" s="18">
        <f t="shared" si="24"/>
        <v>0.77590053846767582</v>
      </c>
      <c r="AD217" s="27">
        <f t="shared" si="25"/>
        <v>4.5947454645263654E-2</v>
      </c>
      <c r="AE217" s="22">
        <f t="shared" si="26"/>
        <v>3.8941895500829722E-2</v>
      </c>
      <c r="AF217" s="5">
        <v>9.2024355710077992E-6</v>
      </c>
      <c r="AG217" s="5">
        <v>1.053054353468001E-5</v>
      </c>
      <c r="AH217" s="5">
        <v>4.5443700131697557E-5</v>
      </c>
      <c r="AI217" s="5">
        <v>7.4615506147793233E-6</v>
      </c>
      <c r="AJ217" s="5">
        <v>8.2488706794750355E-6</v>
      </c>
      <c r="AK217" s="5">
        <v>3.6625242058867873E-5</v>
      </c>
      <c r="AL217" s="5" t="s">
        <v>2425</v>
      </c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x14ac:dyDescent="0.25">
      <c r="A218" s="30">
        <v>1.3033406943066608E-5</v>
      </c>
      <c r="B218" s="30">
        <v>1.5732191614633084E-5</v>
      </c>
      <c r="C218" s="30">
        <v>1.3828576342712176E-5</v>
      </c>
      <c r="D218" s="30">
        <v>7.0728613505901569E-6</v>
      </c>
      <c r="E218" s="30">
        <v>1.9467368569770049E-5</v>
      </c>
      <c r="F218" s="30">
        <v>1.9329158361256912E-5</v>
      </c>
      <c r="G218" s="17">
        <v>4.3917675857133639E-5</v>
      </c>
      <c r="H218" s="17">
        <v>3.75047221821242E-5</v>
      </c>
      <c r="I218" s="17">
        <v>3.668651774772644E-5</v>
      </c>
      <c r="J218" s="17">
        <v>3.0914859440217943E-5</v>
      </c>
      <c r="K218" s="17">
        <v>2.7376678102281696E-5</v>
      </c>
      <c r="L218" s="17">
        <v>2.2716229871218798E-5</v>
      </c>
      <c r="M218" s="23">
        <v>6.8277643920632944E-5</v>
      </c>
      <c r="N218" s="23">
        <v>4.8543116708164243E-5</v>
      </c>
      <c r="O218" s="23">
        <v>4.2832871442406611E-5</v>
      </c>
      <c r="P218" s="23">
        <v>4.1234404897942769E-5</v>
      </c>
      <c r="Q218" s="23">
        <v>5.121325956482837E-5</v>
      </c>
      <c r="R218" s="23">
        <v>4.5575397689763448E-5</v>
      </c>
      <c r="S218">
        <v>5</v>
      </c>
      <c r="T218" t="s">
        <v>687</v>
      </c>
      <c r="U218" t="s">
        <v>688</v>
      </c>
      <c r="V218" t="s">
        <v>689</v>
      </c>
      <c r="W218" t="s">
        <v>690</v>
      </c>
      <c r="X218">
        <v>3</v>
      </c>
      <c r="Y218" s="17">
        <f t="shared" si="27"/>
        <v>2.2508327274924018</v>
      </c>
      <c r="Z218" s="23">
        <f t="shared" si="21"/>
        <v>3.3649638734449066</v>
      </c>
      <c r="AA218" s="12">
        <f t="shared" si="22"/>
        <v>0.66890249409664404</v>
      </c>
      <c r="AB218" s="7">
        <f t="shared" si="23"/>
        <v>1.4949862032589738</v>
      </c>
      <c r="AC218" s="18">
        <f t="shared" si="24"/>
        <v>5.0584728002404141E-4</v>
      </c>
      <c r="AD218" s="27">
        <f t="shared" si="25"/>
        <v>9.1239012232761391E-3</v>
      </c>
      <c r="AE218" s="22">
        <f t="shared" si="26"/>
        <v>1.3847541712147798E-5</v>
      </c>
      <c r="AF218" s="5">
        <v>1.4743927197004829E-5</v>
      </c>
      <c r="AG218" s="5">
        <v>3.3186113866783783E-5</v>
      </c>
      <c r="AH218" s="5">
        <v>4.9612782370623072E-5</v>
      </c>
      <c r="AI218" s="5">
        <v>4.6243033580496349E-6</v>
      </c>
      <c r="AJ218" s="5">
        <v>7.675887431644971E-6</v>
      </c>
      <c r="AK218" s="5">
        <v>9.8442637600803586E-6</v>
      </c>
      <c r="AL218" s="5" t="s">
        <v>690</v>
      </c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x14ac:dyDescent="0.25">
      <c r="A219" s="30">
        <v>5.6386079467798558E-5</v>
      </c>
      <c r="B219" s="30">
        <v>3.426138928901597E-5</v>
      </c>
      <c r="C219" s="30">
        <v>2.0996894877315404E-5</v>
      </c>
      <c r="D219" s="30">
        <v>2.4030148253483663E-5</v>
      </c>
      <c r="E219" s="30">
        <v>3.5578993276841186E-5</v>
      </c>
      <c r="F219" s="30">
        <v>3.7198816920615124E-5</v>
      </c>
      <c r="G219" s="17">
        <v>9.5659892318890869E-5</v>
      </c>
      <c r="H219" s="17">
        <v>1.0283208073933248E-4</v>
      </c>
      <c r="I219" s="17">
        <v>1.0050462082797129E-4</v>
      </c>
      <c r="J219" s="17">
        <v>1.0207100319112014E-4</v>
      </c>
      <c r="K219" s="17">
        <v>1.1096436940824532E-4</v>
      </c>
      <c r="L219" s="17">
        <v>1.2070726770703121E-4</v>
      </c>
      <c r="M219" s="23">
        <v>2.0820278072859245E-4</v>
      </c>
      <c r="N219" s="23">
        <v>1.3179809055296218E-4</v>
      </c>
      <c r="O219" s="23">
        <v>2.1737134354966807E-4</v>
      </c>
      <c r="P219" s="23">
        <v>1.476782022110445E-4</v>
      </c>
      <c r="Q219" s="23">
        <v>1.9203514615748077E-4</v>
      </c>
      <c r="R219" s="23">
        <v>1.7344668929764653E-4</v>
      </c>
      <c r="S219">
        <v>1</v>
      </c>
      <c r="T219" t="s">
        <v>1650</v>
      </c>
      <c r="U219" t="s">
        <v>1650</v>
      </c>
      <c r="V219" t="s">
        <v>1651</v>
      </c>
      <c r="W219" t="s">
        <v>1652</v>
      </c>
      <c r="X219">
        <v>3</v>
      </c>
      <c r="Y219" s="17">
        <f t="shared" si="27"/>
        <v>3.0354146591582167</v>
      </c>
      <c r="Z219" s="23">
        <f t="shared" si="21"/>
        <v>5.1356216221976538</v>
      </c>
      <c r="AA219" s="12">
        <f t="shared" si="22"/>
        <v>0.59105107082622088</v>
      </c>
      <c r="AB219" s="7">
        <f t="shared" si="23"/>
        <v>1.6919011729428319</v>
      </c>
      <c r="AC219" s="18">
        <f t="shared" si="24"/>
        <v>5.2544881028472717E-7</v>
      </c>
      <c r="AD219" s="27">
        <f t="shared" si="25"/>
        <v>4.623637722970671E-4</v>
      </c>
      <c r="AE219" s="22">
        <f t="shared" si="26"/>
        <v>1.999868916066684E-6</v>
      </c>
      <c r="AF219" s="5">
        <v>3.474205368084498E-5</v>
      </c>
      <c r="AG219" s="5">
        <v>1.0545653903209854E-4</v>
      </c>
      <c r="AH219" s="5">
        <v>1.7842204208289906E-4</v>
      </c>
      <c r="AI219" s="5">
        <v>1.2482831028628846E-5</v>
      </c>
      <c r="AJ219" s="5">
        <v>8.9639983885942984E-6</v>
      </c>
      <c r="AK219" s="5">
        <v>3.3861446405159962E-5</v>
      </c>
      <c r="AL219" s="5" t="s">
        <v>1652</v>
      </c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4.1" customHeight="1" x14ac:dyDescent="0.25">
      <c r="A220" s="30">
        <v>1.8428027801751276E-12</v>
      </c>
      <c r="B220" s="30">
        <v>1.8428027801751276E-12</v>
      </c>
      <c r="C220" s="30">
        <v>1.8428027801751276E-12</v>
      </c>
      <c r="D220" s="30">
        <v>1.8428027801751276E-12</v>
      </c>
      <c r="E220" s="30">
        <v>1.8428027801751276E-12</v>
      </c>
      <c r="F220" s="30">
        <v>5.9950060044657254E-6</v>
      </c>
      <c r="G220" s="17">
        <v>1.8428027801751276E-12</v>
      </c>
      <c r="H220" s="17">
        <v>1.8428027801751276E-12</v>
      </c>
      <c r="I220" s="17">
        <v>6.3309489512916513E-6</v>
      </c>
      <c r="J220" s="17">
        <v>1.8428027801751276E-12</v>
      </c>
      <c r="K220" s="17">
        <v>1.8428027801751276E-12</v>
      </c>
      <c r="L220" s="17">
        <v>1.8428027801751276E-12</v>
      </c>
      <c r="M220" s="23">
        <v>1.0776077289376061E-5</v>
      </c>
      <c r="N220" s="23">
        <v>1.3448833990704095E-5</v>
      </c>
      <c r="O220" s="23">
        <v>6.7968003860447498E-6</v>
      </c>
      <c r="P220" s="23">
        <v>9.3873215129469083E-6</v>
      </c>
      <c r="Q220" s="23">
        <v>1.078170710865216E-5</v>
      </c>
      <c r="R220" s="23">
        <v>1.0498607625054035E-5</v>
      </c>
      <c r="S220">
        <v>3</v>
      </c>
      <c r="T220" t="s">
        <v>133</v>
      </c>
      <c r="U220" t="s">
        <v>133</v>
      </c>
      <c r="V220" t="s">
        <v>134</v>
      </c>
      <c r="W220" t="s">
        <v>135</v>
      </c>
      <c r="X220">
        <v>2</v>
      </c>
      <c r="Y220" s="17">
        <f t="shared" si="27"/>
        <v>1.056037046543332</v>
      </c>
      <c r="Z220" s="23">
        <f t="shared" si="21"/>
        <v>10.290106974644646</v>
      </c>
      <c r="AA220" s="12">
        <f t="shared" si="22"/>
        <v>0.10262644005018234</v>
      </c>
      <c r="AB220" s="7">
        <f t="shared" si="23"/>
        <v>9.7440776422822353</v>
      </c>
      <c r="AC220" s="18">
        <f t="shared" si="24"/>
        <v>0.97002347849574133</v>
      </c>
      <c r="AD220" s="27">
        <f t="shared" si="25"/>
        <v>5.3753237043333657E-5</v>
      </c>
      <c r="AE220" s="22">
        <f t="shared" si="26"/>
        <v>3.9323303731440257E-5</v>
      </c>
      <c r="AF220" s="5">
        <v>9.9916920307993777E-7</v>
      </c>
      <c r="AG220" s="5">
        <v>1.0551596942175922E-6</v>
      </c>
      <c r="AH220" s="5">
        <v>1.0281557985463E-5</v>
      </c>
      <c r="AI220" s="5">
        <v>2.4474502003226417E-6</v>
      </c>
      <c r="AJ220" s="5">
        <v>2.5845983340577188E-6</v>
      </c>
      <c r="AK220" s="5">
        <v>2.1687157823132747E-6</v>
      </c>
      <c r="AL220" s="5" t="s">
        <v>135</v>
      </c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x14ac:dyDescent="0.25">
      <c r="A221" s="30">
        <v>4.5601997598213709E-6</v>
      </c>
      <c r="B221" s="30">
        <v>1.8428027801751276E-12</v>
      </c>
      <c r="C221" s="30">
        <v>1.8428027801751276E-12</v>
      </c>
      <c r="D221" s="30">
        <v>1.8428027801751276E-12</v>
      </c>
      <c r="E221" s="30">
        <v>8.4446437401525221E-6</v>
      </c>
      <c r="F221" s="30">
        <v>6.6287458805679518E-6</v>
      </c>
      <c r="G221" s="17">
        <v>1.4741500840010933E-5</v>
      </c>
      <c r="H221" s="17">
        <v>1.2796606785814104E-5</v>
      </c>
      <c r="I221" s="17">
        <v>1.4188475725680378E-5</v>
      </c>
      <c r="J221" s="17">
        <v>1.3241275096670362E-5</v>
      </c>
      <c r="K221" s="17">
        <v>1.7336904275609584E-5</v>
      </c>
      <c r="L221" s="17">
        <v>1.969771891729194E-5</v>
      </c>
      <c r="M221" s="23">
        <v>2.1335004406674015E-5</v>
      </c>
      <c r="N221" s="23">
        <v>1.9665762991310641E-5</v>
      </c>
      <c r="O221" s="23">
        <v>1.7935799953755056E-5</v>
      </c>
      <c r="P221" s="23">
        <v>1.7126714497789962E-5</v>
      </c>
      <c r="Q221" s="23">
        <v>2.1542101330044803E-5</v>
      </c>
      <c r="R221" s="23">
        <v>1.9005264551239732E-5</v>
      </c>
      <c r="S221">
        <v>3</v>
      </c>
      <c r="T221" t="s">
        <v>2472</v>
      </c>
      <c r="U221" t="s">
        <v>2473</v>
      </c>
      <c r="V221" t="s">
        <v>2474</v>
      </c>
      <c r="W221" t="s">
        <v>2475</v>
      </c>
      <c r="X221">
        <v>4</v>
      </c>
      <c r="Y221" s="17">
        <f t="shared" si="27"/>
        <v>4.6859722871809364</v>
      </c>
      <c r="Z221" s="23">
        <f t="shared" si="21"/>
        <v>5.9393426558707283</v>
      </c>
      <c r="AA221" s="12">
        <f t="shared" si="22"/>
        <v>0.78897153417291033</v>
      </c>
      <c r="AB221" s="7">
        <f t="shared" si="23"/>
        <v>1.2674728512839359</v>
      </c>
      <c r="AC221" s="18">
        <f t="shared" si="24"/>
        <v>8.0711997880336271E-5</v>
      </c>
      <c r="AD221" s="27">
        <f t="shared" si="25"/>
        <v>1.0629099746867075E-2</v>
      </c>
      <c r="AE221" s="22">
        <f t="shared" si="26"/>
        <v>2.6500347513175196E-6</v>
      </c>
      <c r="AF221" s="5">
        <v>3.2722658181583645E-6</v>
      </c>
      <c r="AG221" s="5">
        <v>1.5333746940179549E-5</v>
      </c>
      <c r="AH221" s="5">
        <v>1.9435107955135702E-5</v>
      </c>
      <c r="AI221" s="5">
        <v>3.7894949581336843E-6</v>
      </c>
      <c r="AJ221" s="5">
        <v>2.6658886287392793E-6</v>
      </c>
      <c r="AK221" s="5">
        <v>1.7812130441350974E-6</v>
      </c>
      <c r="AL221" s="5" t="s">
        <v>2475</v>
      </c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1:75" s="2" customFormat="1" ht="14.1" customHeight="1" x14ac:dyDescent="0.25">
      <c r="A222" s="30">
        <v>6.1304520088085967E-6</v>
      </c>
      <c r="B222" s="30">
        <v>3.4224533233412472E-6</v>
      </c>
      <c r="C222" s="30">
        <v>7.099766271180714E-6</v>
      </c>
      <c r="D222" s="30">
        <v>1.8428027801751276E-12</v>
      </c>
      <c r="E222" s="30">
        <v>7.7019942197419462E-6</v>
      </c>
      <c r="F222" s="30">
        <v>6.2249877914315811E-6</v>
      </c>
      <c r="G222" s="17">
        <v>1.0987343016238164E-5</v>
      </c>
      <c r="H222" s="17">
        <v>6.1591997321793293E-6</v>
      </c>
      <c r="I222" s="17">
        <v>1.8428027801751276E-12</v>
      </c>
      <c r="J222" s="17">
        <v>1.8428027801751276E-12</v>
      </c>
      <c r="K222" s="17">
        <v>1.8428027801751276E-12</v>
      </c>
      <c r="L222" s="17">
        <v>1.8428027801751276E-12</v>
      </c>
      <c r="M222" s="23">
        <v>3.1752180717198764E-5</v>
      </c>
      <c r="N222" s="23">
        <v>3.4291631340667734E-5</v>
      </c>
      <c r="O222" s="23">
        <v>1.2213490789548641E-5</v>
      </c>
      <c r="P222" s="23">
        <v>1.1081293920130289E-5</v>
      </c>
      <c r="Q222" s="23">
        <v>2.2814842616391485E-5</v>
      </c>
      <c r="R222" s="23">
        <v>1.0673936282509692E-5</v>
      </c>
      <c r="S222">
        <v>3</v>
      </c>
      <c r="T222" t="s">
        <v>308</v>
      </c>
      <c r="U222" t="s">
        <v>308</v>
      </c>
      <c r="V222" t="s">
        <v>309</v>
      </c>
      <c r="W222" t="s">
        <v>310</v>
      </c>
      <c r="X222">
        <v>2</v>
      </c>
      <c r="Y222" s="17">
        <f t="shared" si="27"/>
        <v>0.5607175706595976</v>
      </c>
      <c r="Z222" s="23">
        <f t="shared" si="21"/>
        <v>4.0166370035767542</v>
      </c>
      <c r="AA222" s="12">
        <f t="shared" si="22"/>
        <v>0.13959876637104301</v>
      </c>
      <c r="AB222" s="7">
        <f t="shared" si="23"/>
        <v>7.1633870842531318</v>
      </c>
      <c r="AC222" s="18">
        <f t="shared" si="24"/>
        <v>0.34273036788390743</v>
      </c>
      <c r="AD222" s="27">
        <f t="shared" si="25"/>
        <v>4.21844284096519E-3</v>
      </c>
      <c r="AE222" s="22">
        <f t="shared" si="26"/>
        <v>6.9164069415153578E-3</v>
      </c>
      <c r="AF222" s="5">
        <v>5.0966092428844776E-6</v>
      </c>
      <c r="AG222" s="5">
        <v>2.8577583532714351E-6</v>
      </c>
      <c r="AH222" s="5">
        <v>2.0471229277741098E-5</v>
      </c>
      <c r="AI222" s="5">
        <v>2.8955463389361004E-6</v>
      </c>
      <c r="AJ222" s="5">
        <v>4.6830919500520823E-6</v>
      </c>
      <c r="AK222" s="5">
        <v>1.0734095053010699E-5</v>
      </c>
      <c r="AL222" s="5" t="s">
        <v>310</v>
      </c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1:75" ht="14.1" customHeight="1" x14ac:dyDescent="0.25">
      <c r="A223" s="30">
        <v>4.8907985785847887E-5</v>
      </c>
      <c r="B223" s="30">
        <v>3.0059798950216682E-5</v>
      </c>
      <c r="C223" s="30">
        <v>2.8493416587067824E-5</v>
      </c>
      <c r="D223" s="30">
        <v>4.7955256748497345E-5</v>
      </c>
      <c r="E223" s="30">
        <v>5.3481822286242554E-5</v>
      </c>
      <c r="F223" s="30">
        <v>5.5357795516460837E-5</v>
      </c>
      <c r="G223" s="17">
        <v>7.0505634369500387E-5</v>
      </c>
      <c r="H223" s="17">
        <v>7.0500105961159856E-5</v>
      </c>
      <c r="I223" s="17">
        <v>4.8355144951795352E-5</v>
      </c>
      <c r="J223" s="17">
        <v>5.0122392817983293E-5</v>
      </c>
      <c r="K223" s="17">
        <v>4.4520272366250905E-5</v>
      </c>
      <c r="L223" s="17">
        <v>3.5636120163026619E-5</v>
      </c>
      <c r="M223" s="23">
        <v>1.4487736712118519E-4</v>
      </c>
      <c r="N223" s="23">
        <v>1.2421391972816014E-4</v>
      </c>
      <c r="O223" s="23">
        <v>8.2868929094436863E-5</v>
      </c>
      <c r="P223" s="23">
        <v>8.7047059257198956E-5</v>
      </c>
      <c r="Q223" s="23">
        <v>8.6079936731554805E-5</v>
      </c>
      <c r="R223" s="23">
        <v>7.4609179956502936E-5</v>
      </c>
      <c r="S223">
        <v>4</v>
      </c>
      <c r="T223" t="s">
        <v>2483</v>
      </c>
      <c r="U223" t="s">
        <v>2484</v>
      </c>
      <c r="V223" t="s">
        <v>2485</v>
      </c>
      <c r="W223" t="s">
        <v>2486</v>
      </c>
      <c r="X223">
        <v>6</v>
      </c>
      <c r="Y223" s="17">
        <f t="shared" si="27"/>
        <v>1.2095830514857149</v>
      </c>
      <c r="Z223" s="23">
        <f t="shared" si="21"/>
        <v>2.2693759827653848</v>
      </c>
      <c r="AA223" s="12">
        <f t="shared" si="22"/>
        <v>0.53300249084850093</v>
      </c>
      <c r="AB223" s="7">
        <f t="shared" si="23"/>
        <v>1.8761638400752558</v>
      </c>
      <c r="AC223" s="18">
        <f t="shared" si="24"/>
        <v>0.2493663415595056</v>
      </c>
      <c r="AD223" s="27">
        <f t="shared" si="25"/>
        <v>4.4885430767142567E-3</v>
      </c>
      <c r="AE223" s="22">
        <f t="shared" si="26"/>
        <v>1.1115706439035666E-3</v>
      </c>
      <c r="AF223" s="5">
        <v>4.4042679312388855E-5</v>
      </c>
      <c r="AG223" s="5">
        <v>5.3273278438286075E-5</v>
      </c>
      <c r="AH223" s="5">
        <v>9.9949398648173135E-5</v>
      </c>
      <c r="AI223" s="5">
        <v>1.1776325900641591E-5</v>
      </c>
      <c r="AJ223" s="5">
        <v>1.4251443870357195E-5</v>
      </c>
      <c r="AK223" s="5">
        <v>2.7928447122914991E-5</v>
      </c>
      <c r="AL223" s="5" t="s">
        <v>2486</v>
      </c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1:75" x14ac:dyDescent="0.25">
      <c r="A224" s="30">
        <v>9.3450371785460899E-3</v>
      </c>
      <c r="B224" s="30">
        <v>8.7076116968835132E-3</v>
      </c>
      <c r="C224" s="30">
        <v>9.8143990466566938E-3</v>
      </c>
      <c r="D224" s="30">
        <v>8.9154798504872679E-3</v>
      </c>
      <c r="E224" s="30">
        <v>1.0985500213457988E-2</v>
      </c>
      <c r="F224" s="30">
        <v>1.1224143173490667E-2</v>
      </c>
      <c r="G224" s="17">
        <v>3.3881771916299895E-2</v>
      </c>
      <c r="H224" s="17">
        <v>3.5129349398478456E-2</v>
      </c>
      <c r="I224" s="17">
        <v>3.5291516043133866E-2</v>
      </c>
      <c r="J224" s="17">
        <v>3.6809985533998175E-2</v>
      </c>
      <c r="K224" s="17">
        <v>4.3784994056961034E-2</v>
      </c>
      <c r="L224" s="17">
        <v>4.1894278404501349E-2</v>
      </c>
      <c r="M224" s="23">
        <v>5.2524203196262872E-2</v>
      </c>
      <c r="N224" s="23">
        <v>5.0423074216433036E-2</v>
      </c>
      <c r="O224" s="23">
        <v>6.2720208035226585E-2</v>
      </c>
      <c r="P224" s="23">
        <v>6.1356987510514022E-2</v>
      </c>
      <c r="Q224" s="23">
        <v>6.2056693620543474E-2</v>
      </c>
      <c r="R224" s="23">
        <v>6.1899862940709288E-2</v>
      </c>
      <c r="S224">
        <v>52</v>
      </c>
      <c r="T224" t="s">
        <v>1854</v>
      </c>
      <c r="U224" t="s">
        <v>1854</v>
      </c>
      <c r="V224" t="s">
        <v>1855</v>
      </c>
      <c r="W224" t="s">
        <v>1856</v>
      </c>
      <c r="X224">
        <v>3</v>
      </c>
      <c r="Y224" s="17">
        <f t="shared" si="27"/>
        <v>3.8444405570376303</v>
      </c>
      <c r="Z224" s="23">
        <f t="shared" si="21"/>
        <v>5.9496204771069126</v>
      </c>
      <c r="AA224" s="12">
        <f t="shared" si="22"/>
        <v>0.64616567927825941</v>
      </c>
      <c r="AB224" s="7">
        <f t="shared" si="23"/>
        <v>1.5475907063293102</v>
      </c>
      <c r="AC224" s="18">
        <f t="shared" si="24"/>
        <v>1.5382866965489916E-8</v>
      </c>
      <c r="AD224" s="27">
        <f t="shared" si="25"/>
        <v>2.263263490648391E-5</v>
      </c>
      <c r="AE224" s="22">
        <f t="shared" si="26"/>
        <v>1.1635518260458369E-9</v>
      </c>
      <c r="AF224" s="5">
        <v>9.8320285265870357E-3</v>
      </c>
      <c r="AG224" s="5">
        <v>3.7798649225562135E-2</v>
      </c>
      <c r="AH224" s="5">
        <v>5.8496838253281537E-2</v>
      </c>
      <c r="AI224" s="5">
        <v>1.0592758070254085E-3</v>
      </c>
      <c r="AJ224" s="5">
        <v>4.0580972123379876E-3</v>
      </c>
      <c r="AK224" s="5">
        <v>5.4977902578180809E-3</v>
      </c>
      <c r="AL224" s="5" t="s">
        <v>1856</v>
      </c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1:75" x14ac:dyDescent="0.25">
      <c r="A225" s="30">
        <v>1.8428027801751276E-12</v>
      </c>
      <c r="B225" s="30">
        <v>9.1185567168625662E-6</v>
      </c>
      <c r="C225" s="30">
        <v>7.4071457749139257E-6</v>
      </c>
      <c r="D225" s="30">
        <v>8.4262157123507717E-6</v>
      </c>
      <c r="E225" s="30">
        <v>1.8428027801751276E-12</v>
      </c>
      <c r="F225" s="30">
        <v>1.2784997128299E-5</v>
      </c>
      <c r="G225" s="17">
        <v>2.2631460943330743E-5</v>
      </c>
      <c r="H225" s="17">
        <v>2.592270670872352E-5</v>
      </c>
      <c r="I225" s="17">
        <v>1.7002067010451764E-5</v>
      </c>
      <c r="J225" s="17">
        <v>2.4055947492406117E-5</v>
      </c>
      <c r="K225" s="17">
        <v>1.8410521175339612E-5</v>
      </c>
      <c r="L225" s="17">
        <v>1.8428027801751276E-12</v>
      </c>
      <c r="M225" s="23">
        <v>2.0106497414639541E-12</v>
      </c>
      <c r="N225" s="23">
        <v>2.4461564754650463E-5</v>
      </c>
      <c r="O225" s="23">
        <v>3.3077198896823506E-5</v>
      </c>
      <c r="P225" s="23">
        <v>1.8750314164022103E-5</v>
      </c>
      <c r="Q225" s="23">
        <v>2.8446672542232021E-5</v>
      </c>
      <c r="R225" s="23">
        <v>5.8095713629859489E-5</v>
      </c>
      <c r="S225">
        <v>1</v>
      </c>
      <c r="T225" t="s">
        <v>2532</v>
      </c>
      <c r="U225" t="s">
        <v>2532</v>
      </c>
      <c r="V225" t="s">
        <v>2533</v>
      </c>
      <c r="W225" t="s">
        <v>2534</v>
      </c>
      <c r="X225">
        <v>1</v>
      </c>
      <c r="Y225" s="17">
        <f t="shared" si="27"/>
        <v>2.8625205232424529</v>
      </c>
      <c r="Z225" s="23">
        <f t="shared" si="21"/>
        <v>4.3149115040481076</v>
      </c>
      <c r="AA225" s="12">
        <f t="shared" si="22"/>
        <v>0.66340190767688534</v>
      </c>
      <c r="AB225" s="7">
        <f t="shared" si="23"/>
        <v>1.5073818577064708</v>
      </c>
      <c r="AC225" s="18">
        <f t="shared" si="24"/>
        <v>2.3839416128653156E-2</v>
      </c>
      <c r="AD225" s="27">
        <f t="shared" si="25"/>
        <v>0.31688882193274071</v>
      </c>
      <c r="AE225" s="22">
        <f t="shared" si="26"/>
        <v>2.6964770281863028E-2</v>
      </c>
      <c r="AF225" s="5">
        <v>6.2894865030053045E-6</v>
      </c>
      <c r="AG225" s="5">
        <v>1.800378419550909E-5</v>
      </c>
      <c r="AH225" s="5">
        <v>2.713857766637289E-5</v>
      </c>
      <c r="AI225" s="5">
        <v>5.1985633612034938E-6</v>
      </c>
      <c r="AJ225" s="5">
        <v>9.4451940977213501E-6</v>
      </c>
      <c r="AK225" s="5">
        <v>1.902290331532288E-5</v>
      </c>
      <c r="AL225" s="5" t="s">
        <v>2534</v>
      </c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1:75" ht="14.1" customHeight="1" x14ac:dyDescent="0.25">
      <c r="A226" s="30">
        <v>1.093574453839326E-5</v>
      </c>
      <c r="B226" s="30">
        <v>9.5029653768070988E-6</v>
      </c>
      <c r="C226" s="30">
        <v>3.6406411725139823E-6</v>
      </c>
      <c r="D226" s="30">
        <v>3.5451839885009106E-6</v>
      </c>
      <c r="E226" s="30">
        <v>2.2307127654019921E-5</v>
      </c>
      <c r="F226" s="30">
        <v>2.3193515791284158E-5</v>
      </c>
      <c r="G226" s="17">
        <v>2.2843383263050882E-5</v>
      </c>
      <c r="H226" s="17">
        <v>2.3879038425509305E-5</v>
      </c>
      <c r="I226" s="17">
        <v>2.4767269365553715E-5</v>
      </c>
      <c r="J226" s="17">
        <v>2.506764621872226E-5</v>
      </c>
      <c r="K226" s="17">
        <v>8.7540503269439261E-6</v>
      </c>
      <c r="L226" s="17">
        <v>8.601281976467408E-6</v>
      </c>
      <c r="M226" s="23">
        <v>3.3821139301165167E-5</v>
      </c>
      <c r="N226" s="23">
        <v>3.4828474821638611E-5</v>
      </c>
      <c r="O226" s="23">
        <v>2.9265006987007851E-5</v>
      </c>
      <c r="P226" s="23">
        <v>2.2519277104396286E-5</v>
      </c>
      <c r="Q226" s="23">
        <v>2.7807285924446483E-5</v>
      </c>
      <c r="R226" s="23">
        <v>3.4372057330326293E-5</v>
      </c>
      <c r="S226">
        <v>2</v>
      </c>
      <c r="T226" t="s">
        <v>2542</v>
      </c>
      <c r="U226" t="s">
        <v>2542</v>
      </c>
      <c r="V226" t="s">
        <v>2543</v>
      </c>
      <c r="W226" t="s">
        <v>2544</v>
      </c>
      <c r="X226">
        <v>1</v>
      </c>
      <c r="Y226" s="17">
        <f t="shared" si="27"/>
        <v>1.5577762937388959</v>
      </c>
      <c r="Z226" s="23">
        <f t="shared" si="21"/>
        <v>2.4972690003791391</v>
      </c>
      <c r="AA226" s="12">
        <f t="shared" si="22"/>
        <v>0.6237919477246513</v>
      </c>
      <c r="AB226" s="7">
        <f t="shared" si="23"/>
        <v>1.6030986030640639</v>
      </c>
      <c r="AC226" s="18">
        <f t="shared" si="24"/>
        <v>0.19017771611446932</v>
      </c>
      <c r="AD226" s="27">
        <f t="shared" si="25"/>
        <v>1.3496774329549238E-2</v>
      </c>
      <c r="AE226" s="22">
        <f t="shared" si="26"/>
        <v>1.1750798598623546E-3</v>
      </c>
      <c r="AF226" s="5">
        <v>1.2187529753586556E-5</v>
      </c>
      <c r="AG226" s="5">
        <v>1.8985444929374585E-5</v>
      </c>
      <c r="AH226" s="5">
        <v>3.0435540244830113E-5</v>
      </c>
      <c r="AI226" s="5">
        <v>8.7183861716152764E-6</v>
      </c>
      <c r="AJ226" s="5">
        <v>8.0220432256374541E-6</v>
      </c>
      <c r="AK226" s="5">
        <v>4.8415165582625915E-6</v>
      </c>
      <c r="AL226" s="5" t="s">
        <v>2544</v>
      </c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  <row r="227" spans="1:75" ht="14.1" customHeight="1" x14ac:dyDescent="0.25">
      <c r="A227" s="30">
        <v>1.4900166159384013E-4</v>
      </c>
      <c r="B227" s="30">
        <v>1.3878332017776903E-4</v>
      </c>
      <c r="C227" s="30">
        <v>1.0016001670807854E-4</v>
      </c>
      <c r="D227" s="30">
        <v>6.0169353575498089E-5</v>
      </c>
      <c r="E227" s="30">
        <v>1.712295487283125E-4</v>
      </c>
      <c r="F227" s="30">
        <v>2.0329800270892009E-4</v>
      </c>
      <c r="G227" s="17">
        <v>3.2753976614832719E-4</v>
      </c>
      <c r="H227" s="17">
        <v>4.1273253867582331E-4</v>
      </c>
      <c r="I227" s="17">
        <v>2.355470513619848E-4</v>
      </c>
      <c r="J227" s="17">
        <v>2.6169642281266987E-4</v>
      </c>
      <c r="K227" s="17">
        <v>1.4213906404046795E-4</v>
      </c>
      <c r="L227" s="17">
        <v>1.3819362328811299E-4</v>
      </c>
      <c r="M227" s="23">
        <v>6.7779002784749888E-4</v>
      </c>
      <c r="N227" s="23">
        <v>5.112278032646249E-4</v>
      </c>
      <c r="O227" s="23">
        <v>4.0005897905908295E-4</v>
      </c>
      <c r="P227" s="23">
        <v>4.0584965031449909E-4</v>
      </c>
      <c r="Q227" s="23">
        <v>4.1318852187084254E-4</v>
      </c>
      <c r="R227" s="23">
        <v>4.4499700078080232E-4</v>
      </c>
      <c r="S227">
        <v>8</v>
      </c>
      <c r="T227" t="s">
        <v>2551</v>
      </c>
      <c r="U227" t="s">
        <v>2552</v>
      </c>
      <c r="V227" t="s">
        <v>2553</v>
      </c>
      <c r="W227" t="s">
        <v>2554</v>
      </c>
      <c r="X227">
        <v>11</v>
      </c>
      <c r="Y227" s="17">
        <f t="shared" si="27"/>
        <v>1.8450901417537318</v>
      </c>
      <c r="Z227" s="23">
        <f t="shared" si="21"/>
        <v>3.468230795227957</v>
      </c>
      <c r="AA227" s="12">
        <f t="shared" si="22"/>
        <v>0.53199750843930182</v>
      </c>
      <c r="AB227" s="7">
        <f t="shared" si="23"/>
        <v>1.8797080515163629</v>
      </c>
      <c r="AC227" s="18">
        <f t="shared" si="24"/>
        <v>3.728531502037815E-2</v>
      </c>
      <c r="AD227" s="27">
        <f t="shared" si="25"/>
        <v>4.8266876230727666E-3</v>
      </c>
      <c r="AE227" s="22">
        <f t="shared" si="26"/>
        <v>3.8085853731136958E-5</v>
      </c>
      <c r="AF227" s="5">
        <v>1.3710698391540308E-4</v>
      </c>
      <c r="AG227" s="5">
        <v>2.5297474438789767E-4</v>
      </c>
      <c r="AH227" s="5">
        <v>4.7551866385622511E-4</v>
      </c>
      <c r="AI227" s="5">
        <v>5.0939908140498919E-5</v>
      </c>
      <c r="AJ227" s="5">
        <v>1.0669727387672859E-4</v>
      </c>
      <c r="AK227" s="5">
        <v>1.0728783838119558E-4</v>
      </c>
      <c r="AL227" s="5" t="s">
        <v>2554</v>
      </c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</row>
    <row r="228" spans="1:75" ht="14.1" customHeight="1" x14ac:dyDescent="0.25">
      <c r="A228" s="30">
        <v>4.7811518131643684E-4</v>
      </c>
      <c r="B228" s="30">
        <v>5.233375615419345E-4</v>
      </c>
      <c r="C228" s="30">
        <v>3.414160710830459E-4</v>
      </c>
      <c r="D228" s="30">
        <v>4.0545346769413159E-4</v>
      </c>
      <c r="E228" s="30">
        <v>8.0115850868113677E-4</v>
      </c>
      <c r="F228" s="30">
        <v>8.5489463775104341E-4</v>
      </c>
      <c r="G228" s="17">
        <v>9.1349576616061255E-4</v>
      </c>
      <c r="H228" s="17">
        <v>9.9166746009564139E-4</v>
      </c>
      <c r="I228" s="17">
        <v>8.4273213940188761E-4</v>
      </c>
      <c r="J228" s="17">
        <v>8.6187886028790716E-4</v>
      </c>
      <c r="K228" s="17">
        <v>6.3901029205352727E-4</v>
      </c>
      <c r="L228" s="17">
        <v>6.8692316433808056E-4</v>
      </c>
      <c r="M228" s="23">
        <v>1.8787913314187478E-3</v>
      </c>
      <c r="N228" s="23">
        <v>2.0083173877638557E-3</v>
      </c>
      <c r="O228" s="23">
        <v>1.1778788315444134E-3</v>
      </c>
      <c r="P228" s="23">
        <v>1.3002067618150806E-3</v>
      </c>
      <c r="Q228" s="23">
        <v>1.4522118822697554E-3</v>
      </c>
      <c r="R228" s="23">
        <v>1.4312609119637009E-3</v>
      </c>
      <c r="S228">
        <v>51</v>
      </c>
      <c r="T228" t="s">
        <v>2555</v>
      </c>
      <c r="U228" t="s">
        <v>2556</v>
      </c>
      <c r="V228" t="s">
        <v>2557</v>
      </c>
      <c r="W228" t="s">
        <v>2558</v>
      </c>
      <c r="X228">
        <v>2</v>
      </c>
      <c r="Y228" s="17">
        <f t="shared" si="27"/>
        <v>1.4498129793925483</v>
      </c>
      <c r="Z228" s="23">
        <f t="shared" si="21"/>
        <v>2.7167001120158343</v>
      </c>
      <c r="AA228" s="12">
        <f t="shared" si="22"/>
        <v>0.53366691928199772</v>
      </c>
      <c r="AB228" s="7">
        <f t="shared" si="23"/>
        <v>1.8738279699731302</v>
      </c>
      <c r="AC228" s="18">
        <f t="shared" si="24"/>
        <v>3.2040444548225334E-2</v>
      </c>
      <c r="AD228" s="27">
        <f t="shared" si="25"/>
        <v>5.8026309409112825E-4</v>
      </c>
      <c r="AE228" s="22">
        <f t="shared" si="26"/>
        <v>1.1680862522357167E-4</v>
      </c>
      <c r="AF228" s="5">
        <v>5.6739590467795489E-4</v>
      </c>
      <c r="AG228" s="5">
        <v>8.2261794705627605E-4</v>
      </c>
      <c r="AH228" s="5">
        <v>1.5414445177959256E-3</v>
      </c>
      <c r="AI228" s="5">
        <v>2.11898513350457E-4</v>
      </c>
      <c r="AJ228" s="5">
        <v>1.3483868950568429E-4</v>
      </c>
      <c r="AK228" s="5">
        <v>3.2931799305258345E-4</v>
      </c>
      <c r="AL228" s="5" t="s">
        <v>2558</v>
      </c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</row>
    <row r="229" spans="1:75" ht="14.1" customHeight="1" x14ac:dyDescent="0.25">
      <c r="A229" s="30">
        <v>2.1424425122316034E-6</v>
      </c>
      <c r="B229" s="30">
        <v>3.0419145492350832E-6</v>
      </c>
      <c r="C229" s="30">
        <v>1.0194200699650788E-6</v>
      </c>
      <c r="D229" s="30">
        <v>1.8428027801751276E-12</v>
      </c>
      <c r="E229" s="30">
        <v>4.908305204996452E-6</v>
      </c>
      <c r="F229" s="30">
        <v>5.3339926472169067E-6</v>
      </c>
      <c r="G229" s="17">
        <v>5.0870570746734402E-6</v>
      </c>
      <c r="H229" s="17">
        <v>6.86444035615235E-6</v>
      </c>
      <c r="I229" s="17">
        <v>5.0373013996087115E-6</v>
      </c>
      <c r="J229" s="17">
        <v>1.8428027801751276E-12</v>
      </c>
      <c r="K229" s="17">
        <v>2.9267393754741378E-6</v>
      </c>
      <c r="L229" s="17">
        <v>1.8428027801751276E-12</v>
      </c>
      <c r="M229" s="23">
        <v>2.1188226975547147E-5</v>
      </c>
      <c r="N229" s="23">
        <v>1.0348009959418386E-5</v>
      </c>
      <c r="O229" s="23">
        <v>7.4844425976254221E-6</v>
      </c>
      <c r="P229" s="23">
        <v>6.9572502354135734E-6</v>
      </c>
      <c r="Q229" s="23">
        <v>1.1044901159809792E-5</v>
      </c>
      <c r="R229" s="23">
        <v>9.6698178016225944E-6</v>
      </c>
      <c r="S229">
        <v>1</v>
      </c>
      <c r="T229" t="s">
        <v>311</v>
      </c>
      <c r="U229" t="s">
        <v>311</v>
      </c>
      <c r="V229" t="s">
        <v>312</v>
      </c>
      <c r="W229" t="s">
        <v>313</v>
      </c>
      <c r="X229">
        <v>2</v>
      </c>
      <c r="Y229" s="17">
        <f t="shared" si="27"/>
        <v>1.2109600424270694</v>
      </c>
      <c r="Z229" s="23">
        <f t="shared" si="21"/>
        <v>4.0552314958291173</v>
      </c>
      <c r="AA229" s="12">
        <f t="shared" si="22"/>
        <v>0.29861674818627859</v>
      </c>
      <c r="AB229" s="7">
        <f t="shared" si="23"/>
        <v>3.3487739923287725</v>
      </c>
      <c r="AC229" s="18">
        <f t="shared" si="24"/>
        <v>0.69866923248774904</v>
      </c>
      <c r="AD229" s="27">
        <f t="shared" si="25"/>
        <v>9.116977222622686E-3</v>
      </c>
      <c r="AE229" s="22">
        <f t="shared" si="26"/>
        <v>4.3810224440325772E-3</v>
      </c>
      <c r="AF229" s="5">
        <v>2.741012804407984E-6</v>
      </c>
      <c r="AG229" s="5">
        <v>3.3192569819190327E-6</v>
      </c>
      <c r="AH229" s="5">
        <v>1.1115441454906152E-5</v>
      </c>
      <c r="AI229" s="5">
        <v>2.114074346114843E-6</v>
      </c>
      <c r="AJ229" s="5">
        <v>2.857764803986011E-6</v>
      </c>
      <c r="AK229" s="5">
        <v>5.1888239485398965E-6</v>
      </c>
      <c r="AL229" s="5" t="s">
        <v>313</v>
      </c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</row>
    <row r="230" spans="1:75" x14ac:dyDescent="0.25">
      <c r="A230" s="30">
        <v>1.2618407756971168E-5</v>
      </c>
      <c r="B230" s="30">
        <v>1.1278321575227816E-5</v>
      </c>
      <c r="C230" s="30">
        <v>1.8428027801751276E-12</v>
      </c>
      <c r="D230" s="30">
        <v>1.8428027801751276E-12</v>
      </c>
      <c r="E230" s="30">
        <v>9.2763006348455574E-6</v>
      </c>
      <c r="F230" s="30">
        <v>1.140178936149955E-5</v>
      </c>
      <c r="G230" s="17">
        <v>4.0722255836309969E-5</v>
      </c>
      <c r="H230" s="17">
        <v>1.8428027801751276E-12</v>
      </c>
      <c r="I230" s="17">
        <v>2.7579386408100959E-5</v>
      </c>
      <c r="J230" s="17">
        <v>2.2436123848632179E-5</v>
      </c>
      <c r="K230" s="17">
        <v>1.8868457666213131E-5</v>
      </c>
      <c r="L230" s="17">
        <v>1.2480566109014069E-5</v>
      </c>
      <c r="M230" s="23">
        <v>3.8318962772820033E-5</v>
      </c>
      <c r="N230" s="23">
        <v>3.4876730415433746E-5</v>
      </c>
      <c r="O230" s="23">
        <v>2.6188712882568E-5</v>
      </c>
      <c r="P230" s="23">
        <v>2.1721049157035096E-5</v>
      </c>
      <c r="Q230" s="23">
        <v>2.7771094229100131E-5</v>
      </c>
      <c r="R230" s="23">
        <v>2.3580900167889252E-5</v>
      </c>
      <c r="S230">
        <v>4</v>
      </c>
      <c r="T230" t="s">
        <v>2570</v>
      </c>
      <c r="U230" t="s">
        <v>2570</v>
      </c>
      <c r="V230" t="s">
        <v>2571</v>
      </c>
      <c r="W230" t="s">
        <v>2572</v>
      </c>
      <c r="X230">
        <v>2</v>
      </c>
      <c r="Y230" s="17">
        <f t="shared" si="27"/>
        <v>2.7389181483080338</v>
      </c>
      <c r="Z230" s="23">
        <f t="shared" si="21"/>
        <v>3.8689430033205525</v>
      </c>
      <c r="AA230" s="12">
        <f t="shared" si="22"/>
        <v>0.70792413999310266</v>
      </c>
      <c r="AB230" s="7">
        <f t="shared" si="23"/>
        <v>1.412580732180913</v>
      </c>
      <c r="AC230" s="18">
        <f t="shared" si="24"/>
        <v>6.0717678553851774E-2</v>
      </c>
      <c r="AD230" s="27">
        <f t="shared" si="25"/>
        <v>0.20723069604433572</v>
      </c>
      <c r="AE230" s="22">
        <f t="shared" si="26"/>
        <v>1.3995154200802982E-4</v>
      </c>
      <c r="AF230" s="5">
        <v>7.4291371690249419E-6</v>
      </c>
      <c r="AG230" s="5">
        <v>2.0347798618512182E-5</v>
      </c>
      <c r="AH230" s="5">
        <v>2.8742908270807706E-5</v>
      </c>
      <c r="AI230" s="5">
        <v>5.8535943065839306E-6</v>
      </c>
      <c r="AJ230" s="5">
        <v>1.3783251443562803E-5</v>
      </c>
      <c r="AK230" s="5">
        <v>6.5229711575116989E-6</v>
      </c>
      <c r="AL230" s="5" t="s">
        <v>2572</v>
      </c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</row>
    <row r="231" spans="1:75" ht="14.1" customHeight="1" x14ac:dyDescent="0.25">
      <c r="A231" s="30">
        <v>1.8428027801751276E-12</v>
      </c>
      <c r="B231" s="30">
        <v>1.8428027801751276E-12</v>
      </c>
      <c r="C231" s="30">
        <v>1.8428027801751276E-12</v>
      </c>
      <c r="D231" s="30">
        <v>1.8428027801751276E-12</v>
      </c>
      <c r="E231" s="30">
        <v>1.8428027801751276E-12</v>
      </c>
      <c r="F231" s="30">
        <v>5.6913121062928639E-6</v>
      </c>
      <c r="G231" s="17">
        <v>1.8428027801751276E-12</v>
      </c>
      <c r="H231" s="17">
        <v>1.8428027801751276E-12</v>
      </c>
      <c r="I231" s="17">
        <v>1.8428027801751276E-12</v>
      </c>
      <c r="J231" s="17">
        <v>1.8428027801751276E-12</v>
      </c>
      <c r="K231" s="17">
        <v>1.8428027801751276E-12</v>
      </c>
      <c r="L231" s="17">
        <v>1.8428027801751276E-12</v>
      </c>
      <c r="M231" s="23">
        <v>1.2077369802051533E-5</v>
      </c>
      <c r="N231" s="23">
        <v>1.2350013906994045E-5</v>
      </c>
      <c r="O231" s="23">
        <v>2.0106497414639541E-12</v>
      </c>
      <c r="P231" s="23">
        <v>2.0106497414639541E-12</v>
      </c>
      <c r="Q231" s="23">
        <v>8.4075318939315236E-6</v>
      </c>
      <c r="R231" s="23">
        <v>9.7325500735562688E-6</v>
      </c>
      <c r="S231">
        <v>2</v>
      </c>
      <c r="T231" t="s">
        <v>375</v>
      </c>
      <c r="U231" t="s">
        <v>375</v>
      </c>
      <c r="V231" t="s">
        <v>376</v>
      </c>
      <c r="W231" t="s">
        <v>377</v>
      </c>
      <c r="X231">
        <v>2</v>
      </c>
      <c r="Y231" s="17">
        <f t="shared" si="27"/>
        <v>1.9427503840979406E-6</v>
      </c>
      <c r="Z231" s="23">
        <f t="shared" si="21"/>
        <v>7.4793650370698872</v>
      </c>
      <c r="AA231" s="12">
        <f t="shared" si="22"/>
        <v>2.5974803669417257E-7</v>
      </c>
      <c r="AB231" s="7">
        <f t="shared" si="23"/>
        <v>3849884.7295519705</v>
      </c>
      <c r="AC231" s="18">
        <f t="shared" si="24"/>
        <v>0.34089313230205975</v>
      </c>
      <c r="AD231" s="27">
        <f t="shared" si="25"/>
        <v>1.2148927115995913E-2</v>
      </c>
      <c r="AE231" s="22">
        <f t="shared" si="26"/>
        <v>3.4257649629118175E-2</v>
      </c>
      <c r="AF231">
        <v>9.4855355338446082E-7</v>
      </c>
      <c r="AG231">
        <v>1.8428027801751276E-12</v>
      </c>
      <c r="AH231">
        <v>7.094578282972141E-6</v>
      </c>
      <c r="AI231">
        <v>2.3234676855692644E-6</v>
      </c>
      <c r="AJ231">
        <v>0</v>
      </c>
      <c r="AK231">
        <v>5.6885249800083825E-6</v>
      </c>
      <c r="AL231" t="s">
        <v>377</v>
      </c>
    </row>
    <row r="232" spans="1:75" ht="14.1" customHeight="1" x14ac:dyDescent="0.25">
      <c r="A232" s="30">
        <v>4.2014060585212733E-6</v>
      </c>
      <c r="B232" s="30">
        <v>4.1997475360191161E-6</v>
      </c>
      <c r="C232" s="30">
        <v>1.8428027801751276E-12</v>
      </c>
      <c r="D232" s="30">
        <v>2.8683225273425861E-6</v>
      </c>
      <c r="E232" s="30">
        <v>7.3205340442456945E-6</v>
      </c>
      <c r="F232" s="30">
        <v>7.5199253050606429E-6</v>
      </c>
      <c r="G232" s="17">
        <v>4.5657281681618958E-6</v>
      </c>
      <c r="H232" s="17">
        <v>6.6794229570227675E-6</v>
      </c>
      <c r="I232" s="17">
        <v>1.8428027801751276E-12</v>
      </c>
      <c r="J232" s="17">
        <v>3.5678504626970648E-6</v>
      </c>
      <c r="K232" s="17">
        <v>1.8428027801751276E-12</v>
      </c>
      <c r="L232" s="17">
        <v>1.8428027801751276E-12</v>
      </c>
      <c r="M232" s="23">
        <v>3.4671644141804424E-5</v>
      </c>
      <c r="N232" s="23">
        <v>2.6709471165607165E-5</v>
      </c>
      <c r="O232" s="23">
        <v>1.0267181839811534E-5</v>
      </c>
      <c r="P232" s="23">
        <v>1.126928967095717E-5</v>
      </c>
      <c r="Q232" s="23">
        <v>1.3084102127602535E-5</v>
      </c>
      <c r="R232" s="23">
        <v>1.3587769887839255E-5</v>
      </c>
      <c r="S232">
        <v>1</v>
      </c>
      <c r="T232" t="s">
        <v>613</v>
      </c>
      <c r="U232" t="s">
        <v>613</v>
      </c>
      <c r="V232" t="s">
        <v>614</v>
      </c>
      <c r="W232" t="s">
        <v>615</v>
      </c>
      <c r="X232">
        <v>2</v>
      </c>
      <c r="Y232" s="17">
        <f t="shared" si="27"/>
        <v>0.56733215932892744</v>
      </c>
      <c r="Z232" s="23">
        <f t="shared" si="21"/>
        <v>4.1972317863396036</v>
      </c>
      <c r="AA232" s="12">
        <f t="shared" si="22"/>
        <v>0.1351681746944208</v>
      </c>
      <c r="AB232" s="7">
        <f t="shared" si="23"/>
        <v>7.3981911959729665</v>
      </c>
      <c r="AC232" s="18">
        <f t="shared" si="24"/>
        <v>0.28035900610036757</v>
      </c>
      <c r="AD232" s="27">
        <f t="shared" si="25"/>
        <v>4.0387845961462115E-3</v>
      </c>
      <c r="AE232" s="22">
        <f t="shared" si="26"/>
        <v>8.3891889928586864E-3</v>
      </c>
      <c r="AF232">
        <v>4.3516562189986819E-6</v>
      </c>
      <c r="AG232">
        <v>2.4688345193816781E-6</v>
      </c>
      <c r="AH232">
        <v>1.8264909805603681E-5</v>
      </c>
      <c r="AI232">
        <v>2.8296639571615014E-6</v>
      </c>
      <c r="AJ232">
        <v>2.8851086067593441E-6</v>
      </c>
      <c r="AK232">
        <v>1.0021080858184898E-5</v>
      </c>
      <c r="AL232" t="s">
        <v>615</v>
      </c>
    </row>
    <row r="233" spans="1:75" x14ac:dyDescent="0.25">
      <c r="A233" s="30">
        <v>6.1857360922138512E-6</v>
      </c>
      <c r="B233" s="30">
        <v>1.2177056491119225E-5</v>
      </c>
      <c r="C233" s="30">
        <v>7.1699770571053862E-6</v>
      </c>
      <c r="D233" s="30">
        <v>7.1937492129696457E-6</v>
      </c>
      <c r="E233" s="30">
        <v>3.0144567878104737E-5</v>
      </c>
      <c r="F233" s="30">
        <v>2.5423307155296061E-5</v>
      </c>
      <c r="G233" s="17">
        <v>3.4231904444533168E-5</v>
      </c>
      <c r="H233" s="17">
        <v>3.0424673900691356E-5</v>
      </c>
      <c r="I233" s="17">
        <v>3.1526669963236082E-5</v>
      </c>
      <c r="J233" s="17">
        <v>3.6784186295075726E-5</v>
      </c>
      <c r="K233" s="17">
        <v>2.9575141819030624E-5</v>
      </c>
      <c r="L233" s="17">
        <v>2.1700845539342304E-5</v>
      </c>
      <c r="M233" s="23">
        <v>5.7144676302147036E-5</v>
      </c>
      <c r="N233" s="23">
        <v>9.4530697594927791E-5</v>
      </c>
      <c r="O233" s="23">
        <v>3.7564969119771054E-5</v>
      </c>
      <c r="P233" s="23">
        <v>4.0944871335171956E-5</v>
      </c>
      <c r="Q233" s="23">
        <v>5.0240105089959819E-5</v>
      </c>
      <c r="R233" s="23">
        <v>3.6690336482234229E-5</v>
      </c>
      <c r="S233">
        <v>3</v>
      </c>
      <c r="T233" t="s">
        <v>2622</v>
      </c>
      <c r="U233" t="s">
        <v>2622</v>
      </c>
      <c r="V233" t="s">
        <v>2623</v>
      </c>
      <c r="W233" t="s">
        <v>2624</v>
      </c>
      <c r="X233">
        <v>3</v>
      </c>
      <c r="Y233" s="17">
        <f t="shared" si="27"/>
        <v>2.0866944530827682</v>
      </c>
      <c r="Z233" s="23">
        <f t="shared" si="21"/>
        <v>3.5915718084066106</v>
      </c>
      <c r="AA233" s="12">
        <f t="shared" si="22"/>
        <v>0.58099755883998971</v>
      </c>
      <c r="AB233" s="7">
        <f t="shared" si="23"/>
        <v>1.7211776276591999</v>
      </c>
      <c r="AC233" s="18">
        <f t="shared" si="24"/>
        <v>7.1934500429137105E-3</v>
      </c>
      <c r="AD233" s="27">
        <f t="shared" si="25"/>
        <v>3.6636585420805688E-2</v>
      </c>
      <c r="AE233" s="22">
        <f t="shared" si="26"/>
        <v>3.2149116040047256E-3</v>
      </c>
      <c r="AF233">
        <v>1.4715732314468152E-5</v>
      </c>
      <c r="AG233">
        <v>3.070723699365154E-5</v>
      </c>
      <c r="AH233">
        <v>5.2852609320701982E-5</v>
      </c>
      <c r="AI233">
        <v>1.044438115440684E-5</v>
      </c>
      <c r="AJ233">
        <v>5.1478273525281337E-6</v>
      </c>
      <c r="AK233">
        <v>2.1904498577567313E-5</v>
      </c>
      <c r="AL233" t="s">
        <v>2624</v>
      </c>
    </row>
    <row r="234" spans="1:75" ht="14.1" customHeight="1" x14ac:dyDescent="0.25">
      <c r="A234" s="30">
        <v>1.6935173269531405E-6</v>
      </c>
      <c r="B234" s="30">
        <v>2.9449831229978715E-6</v>
      </c>
      <c r="C234" s="30">
        <v>1.8428027801751276E-12</v>
      </c>
      <c r="D234" s="30">
        <v>1.8428027801751276E-12</v>
      </c>
      <c r="E234" s="30">
        <v>6.1127611021189157E-6</v>
      </c>
      <c r="F234" s="30">
        <v>5.1804871756283184E-6</v>
      </c>
      <c r="G234" s="17">
        <v>4.7402415914444811E-6</v>
      </c>
      <c r="H234" s="17">
        <v>4.1122144039607971E-6</v>
      </c>
      <c r="I234" s="17">
        <v>4.8646307791063017E-6</v>
      </c>
      <c r="J234" s="17">
        <v>4.8484141146407611E-6</v>
      </c>
      <c r="K234" s="17">
        <v>1.8428027801751276E-12</v>
      </c>
      <c r="L234" s="17">
        <v>3.6680989339385916E-6</v>
      </c>
      <c r="M234" s="23">
        <v>1.5052729289469891E-5</v>
      </c>
      <c r="N234" s="23">
        <v>2.1783379299020477E-5</v>
      </c>
      <c r="O234" s="23">
        <v>7.4005985034063752E-6</v>
      </c>
      <c r="P234" s="23">
        <v>9.8543954478889841E-6</v>
      </c>
      <c r="Q234" s="23">
        <v>8.1833444477582927E-6</v>
      </c>
      <c r="R234" s="23">
        <v>6.5623586261900527E-6</v>
      </c>
      <c r="S234">
        <v>1</v>
      </c>
      <c r="T234" t="s">
        <v>841</v>
      </c>
      <c r="U234" t="s">
        <v>841</v>
      </c>
      <c r="V234" t="s">
        <v>259</v>
      </c>
      <c r="W234" t="s">
        <v>842</v>
      </c>
      <c r="X234">
        <v>2</v>
      </c>
      <c r="Y234" s="17">
        <f t="shared" si="27"/>
        <v>1.3955527985312872</v>
      </c>
      <c r="Z234" s="23">
        <f t="shared" si="21"/>
        <v>4.3207303144035754</v>
      </c>
      <c r="AA234" s="12">
        <f t="shared" si="22"/>
        <v>0.32299002644971292</v>
      </c>
      <c r="AB234" s="7">
        <f t="shared" si="23"/>
        <v>3.0960708322542971</v>
      </c>
      <c r="AC234" s="18">
        <f t="shared" si="24"/>
        <v>0.43949281255173012</v>
      </c>
      <c r="AD234" s="27">
        <f t="shared" si="25"/>
        <v>1.1655081772960839E-2</v>
      </c>
      <c r="AE234" s="22">
        <f t="shared" si="26"/>
        <v>7.2520158291243687E-3</v>
      </c>
      <c r="AF234">
        <v>2.6552920688839676E-6</v>
      </c>
      <c r="AG234">
        <v>3.7056002776489524E-6</v>
      </c>
      <c r="AH234">
        <v>1.1472800935622346E-5</v>
      </c>
      <c r="AI234">
        <v>2.586146414006698E-6</v>
      </c>
      <c r="AJ234">
        <v>1.8771286038187038E-6</v>
      </c>
      <c r="AK234">
        <v>5.8865771011333928E-6</v>
      </c>
      <c r="AL234" t="s">
        <v>842</v>
      </c>
    </row>
    <row r="235" spans="1:75" x14ac:dyDescent="0.25">
      <c r="A235" s="30">
        <v>1.8428027801751276E-12</v>
      </c>
      <c r="B235" s="30">
        <v>1.8428027801751276E-12</v>
      </c>
      <c r="C235" s="30">
        <v>1.8428027801751276E-12</v>
      </c>
      <c r="D235" s="30">
        <v>1.8428027801751276E-12</v>
      </c>
      <c r="E235" s="30">
        <v>1.9342057980718139E-5</v>
      </c>
      <c r="F235" s="30">
        <v>1.9638749228326336E-5</v>
      </c>
      <c r="G235" s="17">
        <v>2.2218673120571516E-3</v>
      </c>
      <c r="H235" s="17">
        <v>2.228869962621817E-3</v>
      </c>
      <c r="I235" s="17">
        <v>2.9221323685236999E-3</v>
      </c>
      <c r="J235" s="17">
        <v>1.9909641237012077E-3</v>
      </c>
      <c r="K235" s="17">
        <v>3.8433494783332461E-3</v>
      </c>
      <c r="L235" s="17">
        <v>4.5574355556511079E-3</v>
      </c>
      <c r="M235" s="23">
        <v>2.4105679750411344E-3</v>
      </c>
      <c r="N235" s="23">
        <v>2.0613181149488455E-3</v>
      </c>
      <c r="O235" s="23">
        <v>3.851399579774204E-3</v>
      </c>
      <c r="P235" s="23">
        <v>3.6402813569204888E-3</v>
      </c>
      <c r="Q235" s="23">
        <v>3.2480035923608715E-3</v>
      </c>
      <c r="R235" s="23">
        <v>4.0536709437654778E-3</v>
      </c>
      <c r="S235">
        <v>4</v>
      </c>
      <c r="T235" t="s">
        <v>2636</v>
      </c>
      <c r="U235" t="s">
        <v>2636</v>
      </c>
      <c r="V235" t="s">
        <v>2637</v>
      </c>
      <c r="W235" t="s">
        <v>2638</v>
      </c>
      <c r="X235">
        <v>2</v>
      </c>
      <c r="Y235" s="17">
        <f t="shared" si="27"/>
        <v>455.72723382456695</v>
      </c>
      <c r="Z235" s="23">
        <f t="shared" si="21"/>
        <v>494.22367824425032</v>
      </c>
      <c r="AA235" s="12">
        <f t="shared" si="22"/>
        <v>0.92210724391748378</v>
      </c>
      <c r="AB235" s="7">
        <f t="shared" si="23"/>
        <v>1.0844725563065705</v>
      </c>
      <c r="AC235" s="18">
        <f t="shared" si="24"/>
        <v>3.7419534566826543E-5</v>
      </c>
      <c r="AD235" s="27">
        <f t="shared" si="25"/>
        <v>0.65080355737363349</v>
      </c>
      <c r="AE235" s="22">
        <f t="shared" si="26"/>
        <v>2.0851626788743962E-6</v>
      </c>
      <c r="AF235">
        <v>6.4968024300425989E-6</v>
      </c>
      <c r="AG235">
        <v>2.9607698001480384E-3</v>
      </c>
      <c r="AH235">
        <v>3.2108735938018371E-3</v>
      </c>
      <c r="AI235">
        <v>1.0065237476508138E-5</v>
      </c>
      <c r="AJ235">
        <v>1.0345973693578121E-3</v>
      </c>
      <c r="AK235">
        <v>8.0849458353313022E-4</v>
      </c>
      <c r="AL235" t="s">
        <v>2638</v>
      </c>
    </row>
    <row r="236" spans="1:75" ht="14.1" customHeight="1" x14ac:dyDescent="0.25">
      <c r="A236" s="30">
        <v>1.7229100312969337E-4</v>
      </c>
      <c r="B236" s="30">
        <v>1.4287434234975781E-4</v>
      </c>
      <c r="C236" s="30">
        <v>1.1116707771406457E-4</v>
      </c>
      <c r="D236" s="30">
        <v>7.2114401196593275E-5</v>
      </c>
      <c r="E236" s="30">
        <v>4.3311393742456023E-4</v>
      </c>
      <c r="F236" s="30">
        <v>4.7301061761535176E-4</v>
      </c>
      <c r="G236" s="17">
        <v>4.0525075938831233E-4</v>
      </c>
      <c r="H236" s="17">
        <v>3.6063650408027249E-4</v>
      </c>
      <c r="I236" s="17">
        <v>3.3977597660869003E-4</v>
      </c>
      <c r="J236" s="17">
        <v>3.270422093976799E-4</v>
      </c>
      <c r="K236" s="17">
        <v>1.6222008593603631E-4</v>
      </c>
      <c r="L236" s="17">
        <v>1.7391819798458802E-4</v>
      </c>
      <c r="M236" s="23">
        <v>1.0934114359055127E-3</v>
      </c>
      <c r="N236" s="23">
        <v>1.0703090703760921E-3</v>
      </c>
      <c r="O236" s="23">
        <v>6.1612340027679944E-4</v>
      </c>
      <c r="P236" s="23">
        <v>6.3532510530778013E-4</v>
      </c>
      <c r="Q236" s="23">
        <v>5.9308135423962252E-4</v>
      </c>
      <c r="R236" s="23">
        <v>6.0850303775665103E-4</v>
      </c>
      <c r="S236">
        <v>14</v>
      </c>
      <c r="T236" t="s">
        <v>1061</v>
      </c>
      <c r="U236" t="s">
        <v>1061</v>
      </c>
      <c r="V236" t="s">
        <v>1062</v>
      </c>
      <c r="W236" t="s">
        <v>1063</v>
      </c>
      <c r="X236">
        <v>2</v>
      </c>
      <c r="Y236" s="17">
        <f t="shared" si="27"/>
        <v>1.2593476980239913</v>
      </c>
      <c r="Z236" s="23">
        <f t="shared" si="21"/>
        <v>3.2869482259676608</v>
      </c>
      <c r="AA236" s="12">
        <f t="shared" si="22"/>
        <v>0.38313584864977479</v>
      </c>
      <c r="AB236" s="7">
        <f t="shared" si="23"/>
        <v>2.610040286034685</v>
      </c>
      <c r="AC236" s="18">
        <f t="shared" si="24"/>
        <v>0.47634796326425521</v>
      </c>
      <c r="AD236" s="27">
        <f t="shared" si="25"/>
        <v>1.2915528377223755E-3</v>
      </c>
      <c r="AE236" s="22">
        <f t="shared" si="26"/>
        <v>1.3352863307891617E-3</v>
      </c>
      <c r="AF236">
        <v>2.3409522990500351E-4</v>
      </c>
      <c r="AG236">
        <v>2.9480728889926319E-4</v>
      </c>
      <c r="AH236">
        <v>7.6945890064374295E-4</v>
      </c>
      <c r="AI236">
        <v>1.7330847681019159E-4</v>
      </c>
      <c r="AJ236">
        <v>1.017703860763521E-4</v>
      </c>
      <c r="AK236">
        <v>2.4247702948023277E-4</v>
      </c>
      <c r="AL236" t="s">
        <v>1063</v>
      </c>
    </row>
    <row r="237" spans="1:75" x14ac:dyDescent="0.25">
      <c r="A237" s="30">
        <v>1.9235175419467981E-5</v>
      </c>
      <c r="B237" s="30">
        <v>1.8428027801751276E-12</v>
      </c>
      <c r="C237" s="30">
        <v>1.8428027801751276E-12</v>
      </c>
      <c r="D237" s="30">
        <v>1.8428027801751276E-12</v>
      </c>
      <c r="E237" s="30">
        <v>1.8428027801751276E-12</v>
      </c>
      <c r="F237" s="30">
        <v>1.8428027801751276E-12</v>
      </c>
      <c r="G237" s="17">
        <v>3.7521307407145775E-5</v>
      </c>
      <c r="H237" s="17">
        <v>4.1608643973574206E-5</v>
      </c>
      <c r="I237" s="17">
        <v>4.1988261346290283E-5</v>
      </c>
      <c r="J237" s="17">
        <v>4.3154755506141142E-5</v>
      </c>
      <c r="K237" s="17">
        <v>6.206006922795777E-5</v>
      </c>
      <c r="L237" s="17">
        <v>5.3118790138548051E-5</v>
      </c>
      <c r="M237" s="23">
        <v>3.4275546142736022E-5</v>
      </c>
      <c r="N237" s="23">
        <v>5.9135219546196349E-5</v>
      </c>
      <c r="O237" s="23">
        <v>5.1434431036389404E-5</v>
      </c>
      <c r="P237" s="23">
        <v>5.4082456745897433E-5</v>
      </c>
      <c r="Q237" s="23">
        <v>4.316864994923109E-5</v>
      </c>
      <c r="R237" s="23">
        <v>3.9740492140035053E-5</v>
      </c>
      <c r="S237">
        <v>3</v>
      </c>
      <c r="T237" t="s">
        <v>2671</v>
      </c>
      <c r="U237" t="s">
        <v>2672</v>
      </c>
      <c r="V237" t="s">
        <v>2673</v>
      </c>
      <c r="W237" t="s">
        <v>2674</v>
      </c>
      <c r="X237">
        <v>2</v>
      </c>
      <c r="Y237" s="17">
        <f t="shared" si="27"/>
        <v>14.528159356122174</v>
      </c>
      <c r="Z237" s="23">
        <f t="shared" si="21"/>
        <v>14.652149221895375</v>
      </c>
      <c r="AA237" s="12">
        <f t="shared" si="22"/>
        <v>0.99153776938144222</v>
      </c>
      <c r="AB237" s="7">
        <f t="shared" si="23"/>
        <v>1.0085344511120709</v>
      </c>
      <c r="AC237" s="18">
        <f t="shared" si="24"/>
        <v>5.1137391207657892E-6</v>
      </c>
      <c r="AD237" s="27">
        <f t="shared" si="25"/>
        <v>0.94256064695814357</v>
      </c>
      <c r="AE237" s="22">
        <f t="shared" si="26"/>
        <v>5.4589819923396751E-6</v>
      </c>
      <c r="AF237">
        <v>3.2058641055803131E-6</v>
      </c>
      <c r="AG237">
        <v>4.6575304599942871E-5</v>
      </c>
      <c r="AH237">
        <v>4.6972799260080893E-5</v>
      </c>
      <c r="AI237">
        <v>7.8527267294492393E-6</v>
      </c>
      <c r="AJ237">
        <v>9.1867169700349706E-6</v>
      </c>
      <c r="AK237">
        <v>9.4485544912746799E-6</v>
      </c>
      <c r="AL237" t="s">
        <v>2674</v>
      </c>
    </row>
    <row r="238" spans="1:75" ht="14.1" customHeight="1" x14ac:dyDescent="0.25">
      <c r="A238" s="30">
        <v>1.6145900838782399E-4</v>
      </c>
      <c r="B238" s="30">
        <v>1.7122402031997198E-4</v>
      </c>
      <c r="C238" s="30">
        <v>3.3494783332463119E-5</v>
      </c>
      <c r="D238" s="30">
        <v>6.6947182200982215E-5</v>
      </c>
      <c r="E238" s="30">
        <v>3.7779299796370289E-4</v>
      </c>
      <c r="F238" s="30">
        <v>4.2828579414050139E-4</v>
      </c>
      <c r="G238" s="17">
        <v>4.4013501601702747E-4</v>
      </c>
      <c r="H238" s="17">
        <v>4.2688526402756831E-4</v>
      </c>
      <c r="I238" s="17">
        <v>2.5180057188312944E-4</v>
      </c>
      <c r="J238" s="17">
        <v>2.6753810762582503E-4</v>
      </c>
      <c r="K238" s="17">
        <v>4.2882020694675222E-5</v>
      </c>
      <c r="L238" s="17">
        <v>1.8428027801751276E-12</v>
      </c>
      <c r="M238" s="23">
        <v>9.0607919949331624E-4</v>
      </c>
      <c r="N238" s="23">
        <v>1.0106329860494418E-3</v>
      </c>
      <c r="O238" s="23">
        <v>5.1904923075891973E-4</v>
      </c>
      <c r="P238" s="23">
        <v>6.9435778171716186E-4</v>
      </c>
      <c r="Q238" s="23">
        <v>5.2007466212706632E-4</v>
      </c>
      <c r="R238" s="23">
        <v>4.7296513868456589E-4</v>
      </c>
      <c r="S238">
        <v>8</v>
      </c>
      <c r="T238" t="s">
        <v>1892</v>
      </c>
      <c r="U238" t="s">
        <v>1892</v>
      </c>
      <c r="V238" t="s">
        <v>1893</v>
      </c>
      <c r="W238" t="s">
        <v>1894</v>
      </c>
      <c r="X238">
        <v>2</v>
      </c>
      <c r="Y238" s="17">
        <f t="shared" si="27"/>
        <v>1.1533542729933262</v>
      </c>
      <c r="Z238" s="23">
        <f t="shared" si="21"/>
        <v>3.3272646874249325</v>
      </c>
      <c r="AA238" s="12">
        <f t="shared" si="22"/>
        <v>0.34663736773101173</v>
      </c>
      <c r="AB238" s="7">
        <f t="shared" si="23"/>
        <v>2.8848592018388315</v>
      </c>
      <c r="AC238" s="18">
        <f t="shared" si="24"/>
        <v>0.75932097485689032</v>
      </c>
      <c r="AD238" s="27">
        <f t="shared" si="25"/>
        <v>3.7010397237700549E-3</v>
      </c>
      <c r="AE238" s="22">
        <f t="shared" si="26"/>
        <v>1.7215657498408153E-3</v>
      </c>
      <c r="AF238">
        <v>2.0653396439090761E-4</v>
      </c>
      <c r="AG238">
        <v>2.3820683034850475E-4</v>
      </c>
      <c r="AH238">
        <v>6.8719316647174536E-4</v>
      </c>
      <c r="AI238">
        <v>1.6199327290357954E-4</v>
      </c>
      <c r="AJ238">
        <v>1.8564155329647781E-4</v>
      </c>
      <c r="AK238">
        <v>2.2568578579652452E-4</v>
      </c>
      <c r="AL238" t="s">
        <v>1894</v>
      </c>
    </row>
    <row r="239" spans="1:75" ht="14.1" customHeight="1" x14ac:dyDescent="0.25">
      <c r="A239" s="30">
        <v>1.8428027801751276E-12</v>
      </c>
      <c r="B239" s="30">
        <v>6.7319428362577587E-6</v>
      </c>
      <c r="C239" s="30">
        <v>1.8428027801751276E-12</v>
      </c>
      <c r="D239" s="30">
        <v>1.8428027801751276E-12</v>
      </c>
      <c r="E239" s="30">
        <v>1.8428027801751276E-12</v>
      </c>
      <c r="F239" s="30">
        <v>9.2335476103454949E-6</v>
      </c>
      <c r="G239" s="17">
        <v>9.2451572678605983E-6</v>
      </c>
      <c r="H239" s="17">
        <v>9.725575952652254E-6</v>
      </c>
      <c r="I239" s="17">
        <v>1.8428027801751276E-12</v>
      </c>
      <c r="J239" s="17">
        <v>8.835686490105685E-6</v>
      </c>
      <c r="K239" s="17">
        <v>1.8428027801751276E-12</v>
      </c>
      <c r="L239" s="17">
        <v>1.8428027801751276E-12</v>
      </c>
      <c r="M239" s="23">
        <v>3.0841356384315591E-5</v>
      </c>
      <c r="N239" s="23">
        <v>2.6238979126104598E-5</v>
      </c>
      <c r="O239" s="23">
        <v>1.1507551665320649E-5</v>
      </c>
      <c r="P239" s="23">
        <v>1.1662974890335811E-5</v>
      </c>
      <c r="Q239" s="23">
        <v>1.1942857334347594E-5</v>
      </c>
      <c r="R239" s="23">
        <v>1.3385699588822128E-5</v>
      </c>
      <c r="S239">
        <v>2</v>
      </c>
      <c r="T239" t="s">
        <v>1936</v>
      </c>
      <c r="U239" t="s">
        <v>1936</v>
      </c>
      <c r="V239" t="s">
        <v>1937</v>
      </c>
      <c r="W239" t="s">
        <v>1938</v>
      </c>
      <c r="X239">
        <v>2</v>
      </c>
      <c r="Y239" s="17">
        <f t="shared" si="27"/>
        <v>1.7416572634522138</v>
      </c>
      <c r="Z239" s="23">
        <f t="shared" si="21"/>
        <v>6.6129738135343574</v>
      </c>
      <c r="AA239" s="12">
        <f t="shared" si="22"/>
        <v>0.26336975051793998</v>
      </c>
      <c r="AB239" s="7">
        <f t="shared" si="23"/>
        <v>3.7969432633528006</v>
      </c>
      <c r="AC239" s="18">
        <f t="shared" si="24"/>
        <v>0.48028572320783214</v>
      </c>
      <c r="AD239" s="27">
        <f t="shared" si="25"/>
        <v>9.9746655574791069E-3</v>
      </c>
      <c r="AE239" s="22">
        <f t="shared" si="26"/>
        <v>3.4099823821735617E-3</v>
      </c>
      <c r="AF239">
        <v>2.6609163029690627E-6</v>
      </c>
      <c r="AG239">
        <v>4.6344042065044795E-6</v>
      </c>
      <c r="AH239">
        <v>1.7596569831541066E-5</v>
      </c>
      <c r="AI239">
        <v>4.1974897830663861E-6</v>
      </c>
      <c r="AJ239">
        <v>5.0845432867491895E-6</v>
      </c>
      <c r="AK239">
        <v>8.6266470149196603E-6</v>
      </c>
      <c r="AL239" t="s">
        <v>1938</v>
      </c>
    </row>
    <row r="240" spans="1:75" x14ac:dyDescent="0.25">
      <c r="A240" s="30">
        <v>4.3582285751141767E-5</v>
      </c>
      <c r="B240" s="30">
        <v>5.6148357909155965E-5</v>
      </c>
      <c r="C240" s="30">
        <v>4.7726749203755631E-5</v>
      </c>
      <c r="D240" s="30">
        <v>5.2951095085552118E-5</v>
      </c>
      <c r="E240" s="30">
        <v>5.9662582810949931E-5</v>
      </c>
      <c r="F240" s="30">
        <v>5.178460092570126E-5</v>
      </c>
      <c r="G240" s="17">
        <v>2.1297271730483949E-4</v>
      </c>
      <c r="H240" s="17">
        <v>2.0845785049341043E-4</v>
      </c>
      <c r="I240" s="17">
        <v>2.4253127389884855E-4</v>
      </c>
      <c r="J240" s="17">
        <v>2.0633862729620904E-4</v>
      </c>
      <c r="K240" s="17">
        <v>2.495892085469193E-4</v>
      </c>
      <c r="L240" s="17">
        <v>2.1599491386432672E-4</v>
      </c>
      <c r="M240" s="23">
        <v>2.057900010388357E-4</v>
      </c>
      <c r="N240" s="23">
        <v>1.5085905010204048E-4</v>
      </c>
      <c r="O240" s="23">
        <v>2.3454229234177022E-4</v>
      </c>
      <c r="P240" s="23">
        <v>3.5419605845629014E-4</v>
      </c>
      <c r="Q240" s="23">
        <v>3.9531384566922801E-4</v>
      </c>
      <c r="R240" s="23">
        <v>3.2916346917506392E-4</v>
      </c>
      <c r="S240">
        <v>3</v>
      </c>
      <c r="T240" t="s">
        <v>2682</v>
      </c>
      <c r="U240" t="s">
        <v>2682</v>
      </c>
      <c r="V240" t="s">
        <v>2683</v>
      </c>
      <c r="W240" t="s">
        <v>2684</v>
      </c>
      <c r="X240">
        <v>4</v>
      </c>
      <c r="Y240" s="17">
        <f t="shared" si="27"/>
        <v>4.2836629655673679</v>
      </c>
      <c r="Z240" s="23">
        <f t="shared" si="21"/>
        <v>5.3546074944027335</v>
      </c>
      <c r="AA240" s="12">
        <f t="shared" si="22"/>
        <v>0.79999569903959467</v>
      </c>
      <c r="AB240" s="7">
        <f t="shared" si="23"/>
        <v>1.2500067202867631</v>
      </c>
      <c r="AC240" s="18">
        <f t="shared" si="24"/>
        <v>1.062408401881446E-9</v>
      </c>
      <c r="AD240" s="27">
        <f t="shared" si="25"/>
        <v>0.19071194803820962</v>
      </c>
      <c r="AE240" s="22">
        <f t="shared" si="26"/>
        <v>1.719851579192753E-4</v>
      </c>
      <c r="AF240">
        <v>5.1975945281042782E-5</v>
      </c>
      <c r="AG240">
        <v>2.2264743190075894E-4</v>
      </c>
      <c r="AH240">
        <v>2.7831078613053809E-4</v>
      </c>
      <c r="AI240">
        <v>5.7617730095188876E-6</v>
      </c>
      <c r="AJ240">
        <v>1.8581732579817715E-5</v>
      </c>
      <c r="AK240">
        <v>9.5344822833467893E-5</v>
      </c>
      <c r="AL240" t="s">
        <v>2684</v>
      </c>
    </row>
    <row r="241" spans="1:38" x14ac:dyDescent="0.25">
      <c r="A241" s="30">
        <v>1.2869766056187057E-4</v>
      </c>
      <c r="B241" s="30">
        <v>2.5169000371631892E-4</v>
      </c>
      <c r="C241" s="30">
        <v>5.5958549222797926E-5</v>
      </c>
      <c r="D241" s="30">
        <v>5.8035387956055291E-5</v>
      </c>
      <c r="E241" s="30">
        <v>2.6499503978918336E-4</v>
      </c>
      <c r="F241" s="30">
        <v>2.0427468818241289E-4</v>
      </c>
      <c r="G241" s="17">
        <v>3.477368846190466E-4</v>
      </c>
      <c r="H241" s="17">
        <v>3.20960960223102E-4</v>
      </c>
      <c r="I241" s="17">
        <v>2.4614316734799179E-4</v>
      </c>
      <c r="J241" s="17">
        <v>1.8367768150839549E-4</v>
      </c>
      <c r="K241" s="17">
        <v>6.7050379156672018E-4</v>
      </c>
      <c r="L241" s="17">
        <v>5.2991636746715974E-4</v>
      </c>
      <c r="M241" s="23">
        <v>7.1494683506975276E-4</v>
      </c>
      <c r="N241" s="23">
        <v>7.750451558421103E-4</v>
      </c>
      <c r="O241" s="23">
        <v>3.9716364343137482E-4</v>
      </c>
      <c r="P241" s="23">
        <v>4.6082081424612362E-4</v>
      </c>
      <c r="Q241" s="23">
        <v>4.2209570022552789E-4</v>
      </c>
      <c r="R241" s="23">
        <v>3.645911176196588E-4</v>
      </c>
      <c r="S241">
        <v>9</v>
      </c>
      <c r="T241" t="s">
        <v>2715</v>
      </c>
      <c r="U241" t="s">
        <v>2716</v>
      </c>
      <c r="V241" t="s">
        <v>2717</v>
      </c>
      <c r="W241" t="s">
        <v>2718</v>
      </c>
      <c r="X241">
        <v>5</v>
      </c>
      <c r="Y241" s="17">
        <f t="shared" si="27"/>
        <v>2.3856542117733452</v>
      </c>
      <c r="Z241" s="23">
        <f t="shared" si="21"/>
        <v>3.2529019269792632</v>
      </c>
      <c r="AA241" s="12">
        <f t="shared" si="22"/>
        <v>0.73339260307448961</v>
      </c>
      <c r="AB241" s="7">
        <f t="shared" si="23"/>
        <v>1.3635261602146695</v>
      </c>
      <c r="AC241" s="18">
        <f t="shared" si="24"/>
        <v>2.4261728782373235E-2</v>
      </c>
      <c r="AD241" s="27">
        <f t="shared" si="25"/>
        <v>0.20924609935819621</v>
      </c>
      <c r="AE241" s="22">
        <f t="shared" si="26"/>
        <v>1.2478575054823498E-3</v>
      </c>
      <c r="AF241">
        <v>1.6060855490477316E-4</v>
      </c>
      <c r="AG241">
        <v>3.8315647545540264E-4</v>
      </c>
      <c r="AH241">
        <v>5.2244387773909141E-4</v>
      </c>
      <c r="AI241">
        <v>9.337053409341184E-5</v>
      </c>
      <c r="AJ241">
        <v>1.8319072648078838E-4</v>
      </c>
      <c r="AK241">
        <v>1.7626377049774044E-4</v>
      </c>
      <c r="AL241" t="s">
        <v>2718</v>
      </c>
    </row>
    <row r="242" spans="1:38" ht="14.1" customHeight="1" x14ac:dyDescent="0.25">
      <c r="A242" s="30">
        <v>4.996575458166841E-5</v>
      </c>
      <c r="B242" s="30">
        <v>6.8629661139282098E-5</v>
      </c>
      <c r="C242" s="30">
        <v>2.658058730124604E-5</v>
      </c>
      <c r="D242" s="30">
        <v>4.4676910602565794E-5</v>
      </c>
      <c r="E242" s="30">
        <v>5.2059178539947357E-5</v>
      </c>
      <c r="F242" s="30">
        <v>4.000724835760202E-5</v>
      </c>
      <c r="G242" s="17">
        <v>8.1746731328568667E-5</v>
      </c>
      <c r="H242" s="17">
        <v>9.854203586708478E-5</v>
      </c>
      <c r="I242" s="17">
        <v>1.2503416863488242E-4</v>
      </c>
      <c r="J242" s="17">
        <v>7.9421114219987646E-5</v>
      </c>
      <c r="K242" s="17">
        <v>6.7002466284387464E-5</v>
      </c>
      <c r="L242" s="17">
        <v>1.8428027801751276E-12</v>
      </c>
      <c r="M242" s="23">
        <v>1.1863637734533915E-4</v>
      </c>
      <c r="N242" s="23">
        <v>1.4750126503379566E-4</v>
      </c>
      <c r="O242" s="23">
        <v>1.1155285830616164E-4</v>
      </c>
      <c r="P242" s="23">
        <v>1.1035048976076619E-4</v>
      </c>
      <c r="Q242" s="23">
        <v>1.203956958691201E-4</v>
      </c>
      <c r="R242" s="23">
        <v>1.1907670963871975E-4</v>
      </c>
      <c r="S242">
        <v>3</v>
      </c>
      <c r="T242" t="s">
        <v>2741</v>
      </c>
      <c r="U242" t="s">
        <v>2742</v>
      </c>
      <c r="V242" t="s">
        <v>2743</v>
      </c>
      <c r="W242" t="s">
        <v>2744</v>
      </c>
      <c r="X242">
        <v>3</v>
      </c>
      <c r="Y242" s="17">
        <f t="shared" si="27"/>
        <v>1.6023963355645034</v>
      </c>
      <c r="Z242" s="23">
        <f t="shared" si="21"/>
        <v>2.5805728496882794</v>
      </c>
      <c r="AA242" s="12">
        <f t="shared" si="22"/>
        <v>0.6209459794006843</v>
      </c>
      <c r="AB242" s="7">
        <f t="shared" si="23"/>
        <v>1.6104460503394604</v>
      </c>
      <c r="AC242" s="18">
        <f t="shared" si="24"/>
        <v>0.14812129656528472</v>
      </c>
      <c r="AD242" s="27">
        <f t="shared" si="25"/>
        <v>2.8731267333742934E-2</v>
      </c>
      <c r="AE242" s="22">
        <f t="shared" si="26"/>
        <v>2.8981423168106864E-6</v>
      </c>
      <c r="AF242">
        <v>4.6986556753718622E-5</v>
      </c>
      <c r="AG242">
        <v>7.5291086362952293E-5</v>
      </c>
      <c r="AH242">
        <v>1.2125223265898374E-4</v>
      </c>
      <c r="AI242">
        <v>1.3953349986691104E-5</v>
      </c>
      <c r="AJ242">
        <v>4.1978951868298927E-5</v>
      </c>
      <c r="AK242">
        <v>1.3522180418667365E-5</v>
      </c>
      <c r="AL242" t="s">
        <v>2744</v>
      </c>
    </row>
    <row r="243" spans="1:38" x14ac:dyDescent="0.25">
      <c r="A243" s="30">
        <v>1.999256736211996E-5</v>
      </c>
      <c r="B243" s="30">
        <v>3.0981200340304242E-5</v>
      </c>
      <c r="C243" s="30">
        <v>1.8805802371687179E-5</v>
      </c>
      <c r="D243" s="30">
        <v>1.7403429455973905E-5</v>
      </c>
      <c r="E243" s="30">
        <v>2.63539225592845E-5</v>
      </c>
      <c r="F243" s="30">
        <v>2.8896990395926175E-5</v>
      </c>
      <c r="G243" s="17">
        <v>1.0972232033440728E-4</v>
      </c>
      <c r="H243" s="17">
        <v>1.111578637001637E-4</v>
      </c>
      <c r="I243" s="17">
        <v>9.1994557589122552E-5</v>
      </c>
      <c r="J243" s="17">
        <v>9.7747787868829298E-5</v>
      </c>
      <c r="K243" s="17">
        <v>2.1190389169233794E-4</v>
      </c>
      <c r="L243" s="17">
        <v>1.6639034862757262E-4</v>
      </c>
      <c r="M243" s="23">
        <v>1.123410330048155E-4</v>
      </c>
      <c r="N243" s="23">
        <v>1.0105927730546125E-4</v>
      </c>
      <c r="O243" s="23">
        <v>1.0690423610389696E-4</v>
      </c>
      <c r="P243" s="23">
        <v>1.5151251126801625E-4</v>
      </c>
      <c r="Q243" s="23">
        <v>1.5192067316553343E-4</v>
      </c>
      <c r="R243" s="23">
        <v>1.3765511324984668E-4</v>
      </c>
      <c r="S243">
        <v>3</v>
      </c>
      <c r="T243" t="s">
        <v>2753</v>
      </c>
      <c r="U243" t="s">
        <v>2754</v>
      </c>
      <c r="V243" t="s">
        <v>2755</v>
      </c>
      <c r="W243" t="s">
        <v>2756</v>
      </c>
      <c r="X243">
        <v>2</v>
      </c>
      <c r="Y243" s="17">
        <f t="shared" si="27"/>
        <v>5.5388267867308398</v>
      </c>
      <c r="Z243" s="23">
        <f t="shared" si="21"/>
        <v>5.34558681154091</v>
      </c>
      <c r="AA243" s="12">
        <f t="shared" si="22"/>
        <v>1.0361494410253955</v>
      </c>
      <c r="AB243" s="7">
        <f t="shared" si="23"/>
        <v>0.96511174972056035</v>
      </c>
      <c r="AC243" s="18">
        <f t="shared" si="24"/>
        <v>2.5492102882335366E-4</v>
      </c>
      <c r="AD243" s="27">
        <f t="shared" si="25"/>
        <v>0.83550292500578771</v>
      </c>
      <c r="AE243" s="22">
        <f t="shared" si="26"/>
        <v>8.5621901346990708E-7</v>
      </c>
      <c r="AF243">
        <v>2.3738985414215991E-5</v>
      </c>
      <c r="AG243">
        <v>1.3148612830207222E-4</v>
      </c>
      <c r="AH243">
        <v>1.2689880734959502E-4</v>
      </c>
      <c r="AI243">
        <v>5.7341747645470872E-6</v>
      </c>
      <c r="AJ243">
        <v>4.7476484109014937E-5</v>
      </c>
      <c r="AK243">
        <v>2.292168969421246E-5</v>
      </c>
      <c r="AL243" t="s">
        <v>2756</v>
      </c>
    </row>
    <row r="244" spans="1:38" x14ac:dyDescent="0.25">
      <c r="A244" s="30">
        <v>7.2341065938554808E-6</v>
      </c>
      <c r="B244" s="30">
        <v>6.3965527302658855E-6</v>
      </c>
      <c r="C244" s="30">
        <v>1.8428027801751276E-12</v>
      </c>
      <c r="D244" s="30">
        <v>1.8428027801751276E-12</v>
      </c>
      <c r="E244" s="30">
        <v>3.581671483548378E-6</v>
      </c>
      <c r="F244" s="30">
        <v>3.3988654477550052E-6</v>
      </c>
      <c r="G244" s="17">
        <v>2.4166515659216623E-5</v>
      </c>
      <c r="H244" s="17">
        <v>2.7772880700019349E-5</v>
      </c>
      <c r="I244" s="17">
        <v>2.7677054955450241E-5</v>
      </c>
      <c r="J244" s="17">
        <v>2.6903077787776688E-5</v>
      </c>
      <c r="K244" s="17">
        <v>3.0338062170023127E-5</v>
      </c>
      <c r="L244" s="17">
        <v>4.0322367633011969E-5</v>
      </c>
      <c r="M244" s="23">
        <v>3.9684193947274061E-5</v>
      </c>
      <c r="N244" s="23">
        <v>2.1530037431596019E-5</v>
      </c>
      <c r="O244" s="23">
        <v>6.1300689317753023E-5</v>
      </c>
      <c r="P244" s="23">
        <v>3.9917429317283876E-5</v>
      </c>
      <c r="Q244" s="23">
        <v>3.3877437493926158E-5</v>
      </c>
      <c r="R244" s="23">
        <v>2.5856955675226449E-5</v>
      </c>
      <c r="S244">
        <v>2</v>
      </c>
      <c r="T244" t="s">
        <v>2757</v>
      </c>
      <c r="U244" t="s">
        <v>2757</v>
      </c>
      <c r="V244" t="s">
        <v>2758</v>
      </c>
      <c r="W244" t="s">
        <v>2759</v>
      </c>
      <c r="X244">
        <v>4</v>
      </c>
      <c r="Y244" s="17">
        <f t="shared" si="27"/>
        <v>8.5962951896259749</v>
      </c>
      <c r="Z244" s="23">
        <f t="shared" si="21"/>
        <v>10.778932998500325</v>
      </c>
      <c r="AA244" s="12">
        <f t="shared" si="22"/>
        <v>0.79750891770289123</v>
      </c>
      <c r="AB244" s="7">
        <f t="shared" si="23"/>
        <v>1.2539044740469547</v>
      </c>
      <c r="AC244" s="18">
        <f t="shared" si="24"/>
        <v>1.6569637703629166E-6</v>
      </c>
      <c r="AD244" s="27">
        <f t="shared" si="25"/>
        <v>0.25156378553883485</v>
      </c>
      <c r="AE244" s="22">
        <f t="shared" si="26"/>
        <v>1.8685295180872756E-4</v>
      </c>
      <c r="AF244">
        <v>3.4351999901717181E-6</v>
      </c>
      <c r="AG244">
        <v>2.9529993150916336E-5</v>
      </c>
      <c r="AH244">
        <v>3.7027790530509926E-5</v>
      </c>
      <c r="AI244">
        <v>3.0602368586596015E-6</v>
      </c>
      <c r="AJ244">
        <v>5.6447625592545893E-6</v>
      </c>
      <c r="AK244">
        <v>1.3996233305431831E-5</v>
      </c>
      <c r="AL244" t="s">
        <v>2759</v>
      </c>
    </row>
    <row r="245" spans="1:38" ht="14.1" customHeight="1" x14ac:dyDescent="0.25">
      <c r="A245" s="30">
        <v>1.0340887800952729E-3</v>
      </c>
      <c r="B245" s="30">
        <v>1.0244877776105605E-3</v>
      </c>
      <c r="C245" s="30">
        <v>1.0013237466637592E-3</v>
      </c>
      <c r="D245" s="30">
        <v>8.1190204888955775E-4</v>
      </c>
      <c r="E245" s="30">
        <v>1.7496306716094732E-3</v>
      </c>
      <c r="F245" s="30">
        <v>1.7089415862232063E-3</v>
      </c>
      <c r="G245" s="17">
        <v>1.7656446277691949E-3</v>
      </c>
      <c r="H245" s="17">
        <v>1.8534910363001433E-3</v>
      </c>
      <c r="I245" s="17">
        <v>1.5633970226449749E-3</v>
      </c>
      <c r="J245" s="17">
        <v>1.4573437226458961E-3</v>
      </c>
      <c r="K245" s="17">
        <v>1.1402895043167655E-3</v>
      </c>
      <c r="L245" s="17">
        <v>1.0497341756989598E-3</v>
      </c>
      <c r="M245" s="23">
        <v>3.780825773848819E-3</v>
      </c>
      <c r="N245" s="23">
        <v>3.7341786998468553E-3</v>
      </c>
      <c r="O245" s="23">
        <v>1.9111024727640736E-3</v>
      </c>
      <c r="P245" s="23">
        <v>2.2993790443381779E-3</v>
      </c>
      <c r="Q245" s="23">
        <v>2.3948849070577157E-3</v>
      </c>
      <c r="R245" s="23">
        <v>2.5104972671918932E-3</v>
      </c>
      <c r="S245">
        <v>24</v>
      </c>
      <c r="T245" t="s">
        <v>2760</v>
      </c>
      <c r="U245" t="s">
        <v>2761</v>
      </c>
      <c r="V245" t="s">
        <v>2762</v>
      </c>
      <c r="W245" t="s">
        <v>2763</v>
      </c>
      <c r="X245">
        <v>22</v>
      </c>
      <c r="Y245" s="17">
        <f t="shared" si="27"/>
        <v>1.2045632805743822</v>
      </c>
      <c r="Z245" s="23">
        <f t="shared" si="21"/>
        <v>2.268761018008933</v>
      </c>
      <c r="AA245" s="12">
        <f t="shared" si="22"/>
        <v>0.53093440473140197</v>
      </c>
      <c r="AB245" s="7">
        <f t="shared" si="23"/>
        <v>1.8834718396256442</v>
      </c>
      <c r="AC245" s="18">
        <f t="shared" si="24"/>
        <v>0.26357632577807949</v>
      </c>
      <c r="AD245" s="27">
        <f t="shared" si="25"/>
        <v>3.9179249535445312E-3</v>
      </c>
      <c r="AE245" s="22">
        <f t="shared" si="26"/>
        <v>1.5981012612845871E-3</v>
      </c>
      <c r="AF245">
        <v>1.2217291018486382E-3</v>
      </c>
      <c r="AG245">
        <v>1.4716500148959893E-3</v>
      </c>
      <c r="AH245">
        <v>2.7718113608412556E-3</v>
      </c>
      <c r="AI245">
        <v>4.0167296064151176E-4</v>
      </c>
      <c r="AJ245">
        <v>3.2516775510217145E-4</v>
      </c>
      <c r="AK245">
        <v>7.8976346732865057E-4</v>
      </c>
      <c r="AL245" t="s">
        <v>2763</v>
      </c>
    </row>
    <row r="246" spans="1:38" x14ac:dyDescent="0.25">
      <c r="A246" s="30">
        <v>1.9340215177937964E-4</v>
      </c>
      <c r="B246" s="30">
        <v>2.2323712879041496E-4</v>
      </c>
      <c r="C246" s="30">
        <v>2.1039279341259433E-4</v>
      </c>
      <c r="D246" s="30">
        <v>1.9021410296967667E-4</v>
      </c>
      <c r="E246" s="30">
        <v>3.2650779659142913E-4</v>
      </c>
      <c r="F246" s="30">
        <v>2.8753251779072518E-4</v>
      </c>
      <c r="G246" s="17">
        <v>5.8914404882198833E-4</v>
      </c>
      <c r="H246" s="17">
        <v>6.8097091135811488E-4</v>
      </c>
      <c r="I246" s="17">
        <v>3.5496067151733309E-4</v>
      </c>
      <c r="J246" s="17">
        <v>5.6730683587691299E-4</v>
      </c>
      <c r="K246" s="17">
        <v>3.5669290613069769E-4</v>
      </c>
      <c r="L246" s="17">
        <v>4.7299218958755002E-4</v>
      </c>
      <c r="M246" s="23">
        <v>8.2563310333734344E-4</v>
      </c>
      <c r="N246" s="23">
        <v>6.6580655538837376E-4</v>
      </c>
      <c r="O246" s="23">
        <v>5.2387479013843322E-4</v>
      </c>
      <c r="P246" s="23">
        <v>3.6790868969307431E-4</v>
      </c>
      <c r="Q246" s="23">
        <v>6.1053379399552961E-4</v>
      </c>
      <c r="R246" s="23">
        <v>6.0902580668943163E-4</v>
      </c>
      <c r="S246">
        <v>9</v>
      </c>
      <c r="T246" t="s">
        <v>2768</v>
      </c>
      <c r="U246" t="s">
        <v>2769</v>
      </c>
      <c r="V246" t="s">
        <v>2770</v>
      </c>
      <c r="W246" t="s">
        <v>2771</v>
      </c>
      <c r="X246">
        <v>10</v>
      </c>
      <c r="Y246" s="17">
        <f t="shared" si="27"/>
        <v>2.1114344204251374</v>
      </c>
      <c r="Z246" s="23">
        <f t="shared" si="21"/>
        <v>2.5171639368186423</v>
      </c>
      <c r="AA246" s="12">
        <f t="shared" si="22"/>
        <v>0.83881482232488502</v>
      </c>
      <c r="AB246" s="7">
        <f t="shared" si="23"/>
        <v>1.1921582372952939</v>
      </c>
      <c r="AC246" s="18">
        <f t="shared" si="24"/>
        <v>1.0996489195952766E-3</v>
      </c>
      <c r="AD246" s="27">
        <f t="shared" si="25"/>
        <v>0.26610120005803445</v>
      </c>
      <c r="AE246" s="22">
        <f t="shared" si="26"/>
        <v>2.6750900464510215E-4</v>
      </c>
      <c r="AF246">
        <v>2.3854774855570329E-4</v>
      </c>
      <c r="AG246">
        <v>5.0367792721543281E-4</v>
      </c>
      <c r="AH246">
        <v>6.0046378987369767E-4</v>
      </c>
      <c r="AI246">
        <v>5.5745601527096819E-5</v>
      </c>
      <c r="AJ246">
        <v>1.3224895556907519E-4</v>
      </c>
      <c r="AK246">
        <v>1.5171905572223304E-4</v>
      </c>
      <c r="AL246" t="s">
        <v>2771</v>
      </c>
    </row>
    <row r="247" spans="1:38" ht="14.1" customHeight="1" x14ac:dyDescent="0.25">
      <c r="A247" s="30">
        <v>9.6113221802813955E-6</v>
      </c>
      <c r="B247" s="30">
        <v>1.1664941598508557E-5</v>
      </c>
      <c r="C247" s="30">
        <v>1.8428027801751276E-12</v>
      </c>
      <c r="D247" s="30">
        <v>1.8428027801751276E-12</v>
      </c>
      <c r="E247" s="30">
        <v>3.1401359374184172E-5</v>
      </c>
      <c r="F247" s="30">
        <v>2.6293110067538722E-5</v>
      </c>
      <c r="G247" s="17">
        <v>3.4165563544446869E-5</v>
      </c>
      <c r="H247" s="17">
        <v>2.6318909306461173E-5</v>
      </c>
      <c r="I247" s="17">
        <v>1.8610465276988615E-5</v>
      </c>
      <c r="J247" s="17">
        <v>2.2528263987640936E-5</v>
      </c>
      <c r="K247" s="17">
        <v>1.1463154694079381E-5</v>
      </c>
      <c r="L247" s="17">
        <v>8.1606678317275356E-6</v>
      </c>
      <c r="M247" s="23">
        <v>1.3772146469131499E-4</v>
      </c>
      <c r="N247" s="23">
        <v>1.085811179882779E-4</v>
      </c>
      <c r="O247" s="23">
        <v>3.7830374885644292E-5</v>
      </c>
      <c r="P247" s="23">
        <v>4.2519210082738238E-5</v>
      </c>
      <c r="Q247" s="23">
        <v>5.5270750743102631E-5</v>
      </c>
      <c r="R247" s="23">
        <v>5.2244722882199382E-5</v>
      </c>
      <c r="S247">
        <v>3</v>
      </c>
      <c r="T247" t="s">
        <v>2036</v>
      </c>
      <c r="U247" t="s">
        <v>2036</v>
      </c>
      <c r="V247" t="s">
        <v>2037</v>
      </c>
      <c r="W247" t="s">
        <v>2038</v>
      </c>
      <c r="X247">
        <v>2</v>
      </c>
      <c r="Y247" s="17">
        <f t="shared" si="27"/>
        <v>1.5353411832218915</v>
      </c>
      <c r="Z247" s="23">
        <f t="shared" si="21"/>
        <v>5.4978294274931532</v>
      </c>
      <c r="AA247" s="12">
        <f t="shared" si="22"/>
        <v>0.27926315348091135</v>
      </c>
      <c r="AB247" s="7">
        <f t="shared" si="23"/>
        <v>3.5808519224085669</v>
      </c>
      <c r="AC247" s="18">
        <f t="shared" si="24"/>
        <v>0.31451930462897776</v>
      </c>
      <c r="AD247" s="27">
        <f t="shared" si="25"/>
        <v>1.2446655056369422E-2</v>
      </c>
      <c r="AE247" s="22">
        <f t="shared" si="26"/>
        <v>7.0612888723621597E-3</v>
      </c>
      <c r="AF247">
        <v>1.3161789484353068E-5</v>
      </c>
      <c r="AG247">
        <v>2.0207837440224088E-5</v>
      </c>
      <c r="AH247">
        <v>7.2361273545546234E-5</v>
      </c>
      <c r="AI247">
        <v>1.3163777341915198E-5</v>
      </c>
      <c r="AJ247">
        <v>9.6094023378278512E-6</v>
      </c>
      <c r="AK247">
        <v>4.089871639134322E-5</v>
      </c>
      <c r="AL247" t="s">
        <v>2038</v>
      </c>
    </row>
    <row r="248" spans="1:38" x14ac:dyDescent="0.25">
      <c r="A248" s="30">
        <v>5.9690224852652556E-5</v>
      </c>
      <c r="B248" s="30">
        <v>1.2598874047501312E-4</v>
      </c>
      <c r="C248" s="30">
        <v>9.7519280324087577E-5</v>
      </c>
      <c r="D248" s="30">
        <v>2.4330525106652211E-5</v>
      </c>
      <c r="E248" s="30">
        <v>1.0135968131797254E-4</v>
      </c>
      <c r="F248" s="30">
        <v>1.6711825572574181E-4</v>
      </c>
      <c r="G248" s="17">
        <v>4.1805823871052944E-2</v>
      </c>
      <c r="H248" s="17">
        <v>3.7138004428869345E-2</v>
      </c>
      <c r="I248" s="17">
        <v>5.1377341511282558E-2</v>
      </c>
      <c r="J248" s="17">
        <v>6.105942731832268E-2</v>
      </c>
      <c r="K248" s="17">
        <v>6.415533598901689E-2</v>
      </c>
      <c r="L248" s="17">
        <v>8.7420721088727879E-2</v>
      </c>
      <c r="M248" s="23">
        <v>2.8762344551641863E-2</v>
      </c>
      <c r="N248" s="23">
        <v>3.2765548186896594E-2</v>
      </c>
      <c r="O248" s="23">
        <v>8.8164980513452923E-2</v>
      </c>
      <c r="P248" s="23">
        <v>7.2652817758058513E-2</v>
      </c>
      <c r="Q248" s="23">
        <v>5.7727764727171581E-2</v>
      </c>
      <c r="R248" s="23">
        <v>6.091464456739195E-2</v>
      </c>
      <c r="S248">
        <v>8</v>
      </c>
      <c r="T248" t="s">
        <v>2776</v>
      </c>
      <c r="U248" t="s">
        <v>2777</v>
      </c>
      <c r="V248" t="s">
        <v>2778</v>
      </c>
      <c r="W248" t="s">
        <v>2779</v>
      </c>
      <c r="X248">
        <v>13</v>
      </c>
      <c r="Y248" s="17">
        <f t="shared" si="27"/>
        <v>595.40392422841524</v>
      </c>
      <c r="Z248" s="23">
        <f t="shared" si="21"/>
        <v>591.98633572468009</v>
      </c>
      <c r="AA248" s="12">
        <f t="shared" si="22"/>
        <v>1.0057730868053762</v>
      </c>
      <c r="AB248" s="7">
        <f t="shared" si="23"/>
        <v>0.99426005042179721</v>
      </c>
      <c r="AC248" s="18">
        <f t="shared" si="24"/>
        <v>1.6531294584442812E-5</v>
      </c>
      <c r="AD248" s="27">
        <f t="shared" si="25"/>
        <v>0.97859285188587841</v>
      </c>
      <c r="AE248" s="22">
        <f t="shared" si="26"/>
        <v>1.195886313391069E-4</v>
      </c>
      <c r="AF248">
        <v>9.6001117967019973E-5</v>
      </c>
      <c r="AG248">
        <v>5.7159442367878711E-2</v>
      </c>
      <c r="AH248">
        <v>5.6831350050768899E-2</v>
      </c>
      <c r="AI248">
        <v>4.9886027391491327E-5</v>
      </c>
      <c r="AJ248">
        <v>1.8165470918203124E-2</v>
      </c>
      <c r="AK248">
        <v>2.2876293322247762E-2</v>
      </c>
      <c r="AL248" t="s">
        <v>2779</v>
      </c>
    </row>
    <row r="249" spans="1:38" x14ac:dyDescent="0.25">
      <c r="A249" s="30">
        <v>1.8428027801751276E-12</v>
      </c>
      <c r="B249" s="30">
        <v>1.8428027801751276E-12</v>
      </c>
      <c r="C249" s="30">
        <v>1.8428027801751276E-12</v>
      </c>
      <c r="D249" s="30">
        <v>1.8428027801751276E-12</v>
      </c>
      <c r="E249" s="30">
        <v>1.8428027801751276E-12</v>
      </c>
      <c r="F249" s="30">
        <v>1.8428027801751276E-12</v>
      </c>
      <c r="G249" s="17">
        <v>1.1852723201808404E-5</v>
      </c>
      <c r="H249" s="17">
        <v>1.3933247540626122E-5</v>
      </c>
      <c r="I249" s="17">
        <v>1.2052298742901369E-5</v>
      </c>
      <c r="J249" s="17">
        <v>1.8428027801751276E-12</v>
      </c>
      <c r="K249" s="17">
        <v>1.8428027801751276E-12</v>
      </c>
      <c r="L249" s="17">
        <v>9.0037501036576559E-6</v>
      </c>
      <c r="M249" s="23">
        <v>4.6526435017475894E-5</v>
      </c>
      <c r="N249" s="23">
        <v>4.2832871442406611E-5</v>
      </c>
      <c r="O249" s="23">
        <v>1.2655632667696566E-5</v>
      </c>
      <c r="P249" s="23">
        <v>1.590021815549695E-5</v>
      </c>
      <c r="Q249" s="23">
        <v>1.3686693855119281E-5</v>
      </c>
      <c r="R249" s="23">
        <v>2.3108397478645222E-5</v>
      </c>
      <c r="S249">
        <v>1</v>
      </c>
      <c r="T249" t="s">
        <v>926</v>
      </c>
      <c r="U249" t="s">
        <v>926</v>
      </c>
      <c r="V249" t="s">
        <v>927</v>
      </c>
      <c r="W249" t="s">
        <v>928</v>
      </c>
      <c r="X249">
        <v>3</v>
      </c>
      <c r="Y249" s="17">
        <f t="shared" si="27"/>
        <v>4236483.666666666</v>
      </c>
      <c r="Z249" s="23">
        <f t="shared" si="21"/>
        <v>13992295.71039048</v>
      </c>
      <c r="AA249" s="12">
        <f t="shared" si="22"/>
        <v>0.30277259388684252</v>
      </c>
      <c r="AB249" s="7">
        <f t="shared" si="23"/>
        <v>3.3028088413237873</v>
      </c>
      <c r="AC249" s="18">
        <f t="shared" si="24"/>
        <v>1.2040753570861195E-2</v>
      </c>
      <c r="AD249" s="27">
        <f t="shared" si="25"/>
        <v>2.2688841337306281E-2</v>
      </c>
      <c r="AE249" s="22">
        <f t="shared" si="26"/>
        <v>1.9035969532554646E-3</v>
      </c>
      <c r="AF249">
        <v>1.8428027801751276E-12</v>
      </c>
      <c r="AG249">
        <v>7.8070038790998509E-6</v>
      </c>
      <c r="AH249">
        <v>2.578504143614009E-5</v>
      </c>
      <c r="AI249">
        <v>0</v>
      </c>
      <c r="AJ249">
        <v>6.2490318903752492E-6</v>
      </c>
      <c r="AK249">
        <v>1.5129173530522092E-5</v>
      </c>
      <c r="AL249" t="s">
        <v>928</v>
      </c>
    </row>
    <row r="250" spans="1:38" ht="14.1" customHeight="1" x14ac:dyDescent="0.25">
      <c r="A250" s="30">
        <v>1.593010863322389E-4</v>
      </c>
      <c r="B250" s="30">
        <v>1.5582371748604844E-4</v>
      </c>
      <c r="C250" s="30">
        <v>6.3455070932550342E-5</v>
      </c>
      <c r="D250" s="30">
        <v>6.232174722274264E-5</v>
      </c>
      <c r="E250" s="30">
        <v>4.1936662868445379E-4</v>
      </c>
      <c r="F250" s="30">
        <v>3.8435337586112639E-4</v>
      </c>
      <c r="G250" s="17">
        <v>4.2183598440988847E-4</v>
      </c>
      <c r="H250" s="17">
        <v>3.4998510401086023E-4</v>
      </c>
      <c r="I250" s="17">
        <v>2.6055388508896128E-4</v>
      </c>
      <c r="J250" s="17">
        <v>1.9662705664468612E-4</v>
      </c>
      <c r="K250" s="17">
        <v>1.8428027801751276E-12</v>
      </c>
      <c r="L250" s="17">
        <v>2.6326280517581872E-5</v>
      </c>
      <c r="M250" s="23">
        <v>9.0640090345195043E-4</v>
      </c>
      <c r="N250" s="23">
        <v>1.0122213993451984E-3</v>
      </c>
      <c r="O250" s="23">
        <v>5.1100663179306388E-4</v>
      </c>
      <c r="P250" s="23">
        <v>4.5293906725958491E-4</v>
      </c>
      <c r="Q250" s="23">
        <v>5.1663645106916293E-4</v>
      </c>
      <c r="R250" s="23">
        <v>5.0147615201852477E-4</v>
      </c>
      <c r="S250">
        <v>18</v>
      </c>
      <c r="T250" t="s">
        <v>2046</v>
      </c>
      <c r="U250" t="s">
        <v>2047</v>
      </c>
      <c r="V250" t="s">
        <v>2048</v>
      </c>
      <c r="W250" t="s">
        <v>2049</v>
      </c>
      <c r="X250">
        <v>2</v>
      </c>
      <c r="Y250" s="17">
        <f t="shared" si="27"/>
        <v>1.0086023621697493</v>
      </c>
      <c r="Z250" s="23">
        <f t="shared" si="21"/>
        <v>3.1340292678719868</v>
      </c>
      <c r="AA250" s="12">
        <f t="shared" si="22"/>
        <v>0.32182289186296997</v>
      </c>
      <c r="AB250" s="7">
        <f t="shared" si="23"/>
        <v>3.1072991551694633</v>
      </c>
      <c r="AC250" s="18">
        <f t="shared" si="24"/>
        <v>0.98530897142058582</v>
      </c>
      <c r="AD250" s="27">
        <f t="shared" si="25"/>
        <v>4.5320729356229149E-3</v>
      </c>
      <c r="AE250" s="22">
        <f t="shared" si="26"/>
        <v>3.7802898281556608E-3</v>
      </c>
      <c r="AF250">
        <v>2.0743693775319343E-4</v>
      </c>
      <c r="AG250">
        <v>2.0922138541913012E-4</v>
      </c>
      <c r="AH250">
        <v>6.5011343415624764E-4</v>
      </c>
      <c r="AI250">
        <v>1.568335430736863E-4</v>
      </c>
      <c r="AJ250">
        <v>1.7031573125107723E-4</v>
      </c>
      <c r="AK250">
        <v>2.4287569884671735E-4</v>
      </c>
      <c r="AL250" t="s">
        <v>2049</v>
      </c>
    </row>
    <row r="251" spans="1:38" ht="14.1" customHeight="1" x14ac:dyDescent="0.25">
      <c r="A251" s="30">
        <v>1.1619977210672284E-5</v>
      </c>
      <c r="B251" s="30">
        <v>1.2538430116311568E-5</v>
      </c>
      <c r="C251" s="30">
        <v>1.454321526086409E-5</v>
      </c>
      <c r="D251" s="30">
        <v>1.8428027801751276E-12</v>
      </c>
      <c r="E251" s="30">
        <v>2.2718072673998972E-5</v>
      </c>
      <c r="F251" s="30">
        <v>2.1396783080613408E-5</v>
      </c>
      <c r="G251" s="17">
        <v>2.8915418423727927E-5</v>
      </c>
      <c r="H251" s="17">
        <v>1.8687862993755968E-5</v>
      </c>
      <c r="I251" s="17">
        <v>2.0980309652293829E-5</v>
      </c>
      <c r="J251" s="17">
        <v>2.1146161902509588E-5</v>
      </c>
      <c r="K251" s="17">
        <v>1.3376168260179182E-5</v>
      </c>
      <c r="L251" s="17">
        <v>1.0879723333875935E-5</v>
      </c>
      <c r="M251" s="23">
        <v>1.1411442607678671E-4</v>
      </c>
      <c r="N251" s="23">
        <v>1.0565361196470639E-4</v>
      </c>
      <c r="O251" s="23">
        <v>2.6339511613177797E-5</v>
      </c>
      <c r="P251" s="23">
        <v>2.7240282697353648E-5</v>
      </c>
      <c r="Q251" s="23">
        <v>3.3467264946667514E-5</v>
      </c>
      <c r="R251" s="23">
        <v>6.0013873483216099E-5</v>
      </c>
      <c r="S251">
        <v>4</v>
      </c>
      <c r="T251" t="s">
        <v>2192</v>
      </c>
      <c r="U251" t="s">
        <v>2192</v>
      </c>
      <c r="V251" t="s">
        <v>2193</v>
      </c>
      <c r="W251" t="s">
        <v>2194</v>
      </c>
      <c r="X251">
        <v>2</v>
      </c>
      <c r="Y251" s="17">
        <f t="shared" si="27"/>
        <v>1.376364273286584</v>
      </c>
      <c r="Z251" s="23">
        <f t="shared" si="21"/>
        <v>4.4294199652206894</v>
      </c>
      <c r="AA251" s="12">
        <f t="shared" si="22"/>
        <v>0.31073239478162884</v>
      </c>
      <c r="AB251" s="7">
        <f t="shared" si="23"/>
        <v>3.2182032410967736</v>
      </c>
      <c r="AC251" s="18">
        <f t="shared" si="24"/>
        <v>0.24847420868310968</v>
      </c>
      <c r="AD251" s="27">
        <f t="shared" si="25"/>
        <v>2.8300285208357274E-2</v>
      </c>
      <c r="AE251" s="22">
        <f t="shared" si="26"/>
        <v>1.7117687858991225E-2</v>
      </c>
      <c r="AF251">
        <v>1.3802746697543851E-5</v>
      </c>
      <c r="AG251">
        <v>1.8997607427723739E-5</v>
      </c>
      <c r="AH251">
        <v>6.1138161796984674E-5</v>
      </c>
      <c r="AI251">
        <v>8.1802134950450134E-6</v>
      </c>
      <c r="AJ251">
        <v>6.3954191650715791E-6</v>
      </c>
      <c r="AK251">
        <v>3.9787095142671265E-5</v>
      </c>
      <c r="AL251" t="s">
        <v>2194</v>
      </c>
    </row>
    <row r="252" spans="1:38" ht="14.1" customHeight="1" x14ac:dyDescent="0.25">
      <c r="A252" s="30">
        <v>1.8428027801751276E-12</v>
      </c>
      <c r="B252" s="30">
        <v>1.8428027801751276E-12</v>
      </c>
      <c r="C252" s="30">
        <v>1.8428027801751276E-12</v>
      </c>
      <c r="D252" s="30">
        <v>1.8428027801751276E-12</v>
      </c>
      <c r="E252" s="30">
        <v>1.1112469325012055E-5</v>
      </c>
      <c r="F252" s="30">
        <v>1.6280241161457165E-6</v>
      </c>
      <c r="G252" s="17">
        <v>1.8428027801751276E-12</v>
      </c>
      <c r="H252" s="17">
        <v>1.557610621915225E-5</v>
      </c>
      <c r="I252" s="17">
        <v>1.8428027801751276E-12</v>
      </c>
      <c r="J252" s="17">
        <v>1.8428027801751276E-12</v>
      </c>
      <c r="K252" s="17">
        <v>1.8428027801751276E-12</v>
      </c>
      <c r="L252" s="17">
        <v>1.8428027801751276E-12</v>
      </c>
      <c r="M252" s="23">
        <v>2.8390374349471029E-5</v>
      </c>
      <c r="N252" s="23">
        <v>2.3088290981230583E-5</v>
      </c>
      <c r="O252" s="23">
        <v>2.0106497414639541E-12</v>
      </c>
      <c r="P252" s="23">
        <v>2.0106497414639541E-12</v>
      </c>
      <c r="Q252" s="23">
        <v>2.2734416626732929E-5</v>
      </c>
      <c r="R252" s="23">
        <v>1.4254702407082848E-5</v>
      </c>
      <c r="S252">
        <v>3</v>
      </c>
      <c r="T252" t="s">
        <v>2885</v>
      </c>
      <c r="U252" t="s">
        <v>2886</v>
      </c>
      <c r="V252" t="s">
        <v>2887</v>
      </c>
      <c r="W252" t="s">
        <v>2888</v>
      </c>
      <c r="X252">
        <v>2</v>
      </c>
      <c r="Y252" s="17">
        <f t="shared" si="27"/>
        <v>1.2225669667588224</v>
      </c>
      <c r="Z252" s="23">
        <f t="shared" si="21"/>
        <v>6.9438234562906249</v>
      </c>
      <c r="AA252" s="12">
        <f t="shared" si="22"/>
        <v>0.17606538738413072</v>
      </c>
      <c r="AB252" s="7">
        <f t="shared" si="23"/>
        <v>5.6797080610639821</v>
      </c>
      <c r="AC252" s="18">
        <f t="shared" si="24"/>
        <v>0.88441079733771066</v>
      </c>
      <c r="AD252" s="27">
        <f t="shared" si="25"/>
        <v>5.69603997281087E-2</v>
      </c>
      <c r="AE252" s="22">
        <f t="shared" si="26"/>
        <v>3.9556944440656799E-2</v>
      </c>
      <c r="AF252">
        <v>2.1234168020614819E-6</v>
      </c>
      <c r="AG252">
        <v>2.5960192388610246E-6</v>
      </c>
      <c r="AH252">
        <v>1.4744631397636145E-5</v>
      </c>
      <c r="AI252">
        <v>4.4516074294671899E-6</v>
      </c>
      <c r="AJ252">
        <v>6.3589179837313646E-6</v>
      </c>
      <c r="AK252">
        <v>1.2285827981023521E-5</v>
      </c>
      <c r="AL252" t="s">
        <v>2888</v>
      </c>
    </row>
    <row r="253" spans="1:38" x14ac:dyDescent="0.25">
      <c r="A253" s="30">
        <v>6.6512280744860884E-6</v>
      </c>
      <c r="B253" s="30">
        <v>1.8428027801751276E-12</v>
      </c>
      <c r="C253" s="30">
        <v>1.8428027801751276E-12</v>
      </c>
      <c r="D253" s="30">
        <v>1.8428027801751276E-12</v>
      </c>
      <c r="E253" s="30">
        <v>6.4212462875202319E-6</v>
      </c>
      <c r="F253" s="30">
        <v>1.8428027801751276E-12</v>
      </c>
      <c r="G253" s="17">
        <v>2.1092720621884511E-3</v>
      </c>
      <c r="H253" s="17">
        <v>3.063843902319167E-3</v>
      </c>
      <c r="I253" s="17">
        <v>3.514409182071986E-3</v>
      </c>
      <c r="J253" s="17">
        <v>4.784653138446701E-3</v>
      </c>
      <c r="K253" s="17">
        <v>5.085029991615247E-3</v>
      </c>
      <c r="L253" s="17">
        <v>5.2381669026478001E-3</v>
      </c>
      <c r="M253" s="23">
        <v>1.940819875942911E-3</v>
      </c>
      <c r="N253" s="23">
        <v>2.7666540442544008E-3</v>
      </c>
      <c r="O253" s="23">
        <v>4.1234404897942771E-3</v>
      </c>
      <c r="P253" s="23">
        <v>4.6932586265251612E-3</v>
      </c>
      <c r="Q253" s="23">
        <v>4.2221633921001572E-3</v>
      </c>
      <c r="R253" s="23">
        <v>4.3982963094523998E-3</v>
      </c>
      <c r="S253">
        <v>7</v>
      </c>
      <c r="T253" t="s">
        <v>2928</v>
      </c>
      <c r="U253" t="s">
        <v>2928</v>
      </c>
      <c r="V253" t="s">
        <v>2929</v>
      </c>
      <c r="W253" t="s">
        <v>2930</v>
      </c>
      <c r="X253">
        <v>2</v>
      </c>
      <c r="Y253" s="17">
        <f t="shared" si="27"/>
        <v>1820.2645576336756</v>
      </c>
      <c r="Z253" s="23">
        <f t="shared" si="21"/>
        <v>1693.9884246921031</v>
      </c>
      <c r="AA253" s="12">
        <f t="shared" si="22"/>
        <v>1.0745436811143052</v>
      </c>
      <c r="AB253" s="7">
        <f t="shared" si="23"/>
        <v>0.93062759343854384</v>
      </c>
      <c r="AC253" s="18">
        <f t="shared" si="24"/>
        <v>1.6943493879317217E-5</v>
      </c>
      <c r="AD253" s="27">
        <f t="shared" si="25"/>
        <v>0.6945596092188786</v>
      </c>
      <c r="AE253" s="22">
        <f t="shared" si="26"/>
        <v>8.3067608280251963E-6</v>
      </c>
      <c r="AF253">
        <v>2.1787469555362402E-6</v>
      </c>
      <c r="AG253">
        <v>3.9658958632148916E-3</v>
      </c>
      <c r="AH253">
        <v>3.6907721230115512E-3</v>
      </c>
      <c r="AI253">
        <v>3.3760808345265448E-6</v>
      </c>
      <c r="AJ253">
        <v>1.2653922848522713E-3</v>
      </c>
      <c r="AK253">
        <v>1.0854930079102444E-3</v>
      </c>
      <c r="AL253" t="s">
        <v>2930</v>
      </c>
    </row>
    <row r="254" spans="1:38" x14ac:dyDescent="0.25">
      <c r="A254" s="30">
        <v>4.1870321968359074E-4</v>
      </c>
      <c r="B254" s="30">
        <v>2.904994302668071E-4</v>
      </c>
      <c r="C254" s="30">
        <v>1.8859243652312257E-4</v>
      </c>
      <c r="D254" s="30">
        <v>1.7127009038947637E-4</v>
      </c>
      <c r="E254" s="30">
        <v>3.0747164387222005E-4</v>
      </c>
      <c r="F254" s="30">
        <v>3.263972284246186E-4</v>
      </c>
      <c r="G254" s="17">
        <v>1.4934810851651305E-2</v>
      </c>
      <c r="H254" s="17">
        <v>1.5383164768067913E-2</v>
      </c>
      <c r="I254" s="17">
        <v>2.5216913243916447E-2</v>
      </c>
      <c r="J254" s="17">
        <v>2.5959562764327024E-2</v>
      </c>
      <c r="K254" s="17">
        <v>3.7067977923222695E-2</v>
      </c>
      <c r="L254" s="17">
        <v>3.179756197192183E-2</v>
      </c>
      <c r="M254" s="23">
        <v>1.0056063616957819E-2</v>
      </c>
      <c r="N254" s="23">
        <v>1.1418278816799649E-2</v>
      </c>
      <c r="O254" s="23">
        <v>2.9365539474081048E-2</v>
      </c>
      <c r="P254" s="23">
        <v>2.5499060021245863E-2</v>
      </c>
      <c r="Q254" s="23">
        <v>2.0572968154659178E-2</v>
      </c>
      <c r="R254" s="23">
        <v>2.0188934054039563E-2</v>
      </c>
      <c r="S254">
        <v>14</v>
      </c>
      <c r="T254" t="s">
        <v>2974</v>
      </c>
      <c r="U254" t="s">
        <v>2975</v>
      </c>
      <c r="V254" t="s">
        <v>2976</v>
      </c>
      <c r="W254" t="s">
        <v>2977</v>
      </c>
      <c r="X254">
        <v>26</v>
      </c>
      <c r="Y254" s="17">
        <f t="shared" si="27"/>
        <v>88.294665079536856</v>
      </c>
      <c r="Z254" s="23">
        <f t="shared" si="21"/>
        <v>68.764168639153311</v>
      </c>
      <c r="AA254" s="12">
        <f t="shared" si="22"/>
        <v>1.2840214144501874</v>
      </c>
      <c r="AB254" s="7">
        <f t="shared" si="23"/>
        <v>0.77880321055875523</v>
      </c>
      <c r="AC254" s="18">
        <f t="shared" si="24"/>
        <v>4.1861251187564426E-5</v>
      </c>
      <c r="AD254" s="27">
        <f t="shared" si="25"/>
        <v>0.2700067108206719</v>
      </c>
      <c r="AE254" s="22">
        <f t="shared" si="26"/>
        <v>1.0259237555638107E-4</v>
      </c>
      <c r="AF254">
        <v>2.8382234152663925E-4</v>
      </c>
      <c r="AG254">
        <v>2.5059998587184537E-2</v>
      </c>
      <c r="AH254">
        <v>1.9516807356297187E-2</v>
      </c>
      <c r="AI254">
        <v>9.2028353614812312E-5</v>
      </c>
      <c r="AJ254">
        <v>8.7929597458302877E-3</v>
      </c>
      <c r="AK254">
        <v>7.6084681482079279E-3</v>
      </c>
      <c r="AL254" t="s">
        <v>2977</v>
      </c>
    </row>
    <row r="255" spans="1:38" ht="14.1" customHeight="1" x14ac:dyDescent="0.25">
      <c r="A255" s="30">
        <v>2.2948423021520865E-4</v>
      </c>
      <c r="B255" s="30">
        <v>2.1678731905980201E-4</v>
      </c>
      <c r="C255" s="30">
        <v>1.4801576210644643E-4</v>
      </c>
      <c r="D255" s="30">
        <v>1.0867376555248762E-4</v>
      </c>
      <c r="E255" s="30">
        <v>4.9838601189836323E-4</v>
      </c>
      <c r="F255" s="30">
        <v>4.9492154267163403E-4</v>
      </c>
      <c r="G255" s="17">
        <v>5.6437677945643462E-4</v>
      </c>
      <c r="H255" s="17">
        <v>5.6918649471269166E-4</v>
      </c>
      <c r="I255" s="17">
        <v>4.090837891710766E-4</v>
      </c>
      <c r="J255" s="17">
        <v>4.6300419851900081E-4</v>
      </c>
      <c r="K255" s="17">
        <v>2.1660303878178451E-4</v>
      </c>
      <c r="L255" s="17">
        <v>2.0753644910332286E-4</v>
      </c>
      <c r="M255" s="23">
        <v>1.0959850675745866E-3</v>
      </c>
      <c r="N255" s="23">
        <v>1.129944941707913E-3</v>
      </c>
      <c r="O255" s="23">
        <v>6.4586090995305133E-4</v>
      </c>
      <c r="P255" s="23">
        <v>6.0737707390143118E-4</v>
      </c>
      <c r="Q255" s="23">
        <v>7.5702973415859329E-4</v>
      </c>
      <c r="R255" s="23">
        <v>7.7046087443157255E-4</v>
      </c>
      <c r="S255">
        <v>15</v>
      </c>
      <c r="T255" t="s">
        <v>2985</v>
      </c>
      <c r="U255" t="s">
        <v>2986</v>
      </c>
      <c r="V255" t="s">
        <v>2987</v>
      </c>
      <c r="W255" t="s">
        <v>2988</v>
      </c>
      <c r="X255">
        <v>11</v>
      </c>
      <c r="Y255" s="17">
        <f t="shared" si="27"/>
        <v>1.4324327554121044</v>
      </c>
      <c r="Z255" s="23">
        <f t="shared" si="21"/>
        <v>2.9515717668422341</v>
      </c>
      <c r="AA255" s="12">
        <f t="shared" si="22"/>
        <v>0.48531185028396095</v>
      </c>
      <c r="AB255" s="7">
        <f t="shared" si="23"/>
        <v>2.0605307688548913</v>
      </c>
      <c r="AC255" s="18">
        <f t="shared" si="24"/>
        <v>0.23236190980695237</v>
      </c>
      <c r="AD255" s="27">
        <f t="shared" si="25"/>
        <v>3.484384877352845E-3</v>
      </c>
      <c r="AE255" s="22">
        <f t="shared" si="26"/>
        <v>7.4845898023612114E-4</v>
      </c>
      <c r="AF255">
        <v>2.827114385839903E-4</v>
      </c>
      <c r="AG255">
        <v>4.0496512495738517E-4</v>
      </c>
      <c r="AH255">
        <v>8.3444310028785802E-4</v>
      </c>
      <c r="AI255">
        <v>1.7155746092371616E-4</v>
      </c>
      <c r="AJ255">
        <v>1.6138437897587362E-4</v>
      </c>
      <c r="AK255">
        <v>2.2491523570724974E-4</v>
      </c>
      <c r="AL255" t="s">
        <v>2988</v>
      </c>
    </row>
    <row r="256" spans="1:38" ht="14.1" customHeight="1" x14ac:dyDescent="0.25">
      <c r="A256" s="30">
        <v>6.1671237841340819E-5</v>
      </c>
      <c r="B256" s="30">
        <v>4.9403699733714996E-5</v>
      </c>
      <c r="C256" s="30">
        <v>8.0884299627446708E-5</v>
      </c>
      <c r="D256" s="30">
        <v>1.0143892183752007E-4</v>
      </c>
      <c r="E256" s="30">
        <v>9.4500769370160713E-5</v>
      </c>
      <c r="F256" s="30">
        <v>6.7450267359970019E-5</v>
      </c>
      <c r="G256" s="17">
        <v>1.544563578231585E-4</v>
      </c>
      <c r="H256" s="17">
        <v>1.3966233710391258E-4</v>
      </c>
      <c r="I256" s="17">
        <v>1.6373302701856008E-4</v>
      </c>
      <c r="J256" s="17">
        <v>1.4583941202305959E-4</v>
      </c>
      <c r="K256" s="17">
        <v>1.2808585003885241E-4</v>
      </c>
      <c r="L256" s="17">
        <v>1.4557036281715404E-4</v>
      </c>
      <c r="M256" s="23">
        <v>1.4343774190629701E-4</v>
      </c>
      <c r="N256" s="23">
        <v>1.8197184420145368E-4</v>
      </c>
      <c r="O256" s="23">
        <v>2.1170131127873972E-4</v>
      </c>
      <c r="P256" s="23">
        <v>1.6898304687159655E-4</v>
      </c>
      <c r="Q256" s="23">
        <v>1.7860400588450156E-4</v>
      </c>
      <c r="R256" s="23">
        <v>1.7557194607437392E-4</v>
      </c>
      <c r="S256">
        <v>5</v>
      </c>
      <c r="T256" t="s">
        <v>2993</v>
      </c>
      <c r="U256" t="s">
        <v>2994</v>
      </c>
      <c r="V256" t="s">
        <v>2995</v>
      </c>
      <c r="W256" t="s">
        <v>2996</v>
      </c>
      <c r="X256">
        <v>5</v>
      </c>
      <c r="Y256" s="17">
        <f t="shared" si="27"/>
        <v>1.9267572117719431</v>
      </c>
      <c r="Z256" s="23">
        <f t="shared" si="21"/>
        <v>2.3284764880800521</v>
      </c>
      <c r="AA256" s="12">
        <f t="shared" si="22"/>
        <v>0.82747548520906611</v>
      </c>
      <c r="AB256" s="7">
        <f t="shared" si="23"/>
        <v>1.2084950163174257</v>
      </c>
      <c r="AC256" s="18">
        <f t="shared" si="24"/>
        <v>2.449476628896871E-5</v>
      </c>
      <c r="AD256" s="27">
        <f t="shared" si="25"/>
        <v>1.4153820959810656E-2</v>
      </c>
      <c r="AE256" s="22">
        <f t="shared" si="26"/>
        <v>8.4849179045932056E-6</v>
      </c>
      <c r="AF256">
        <v>7.589153262835888E-5</v>
      </c>
      <c r="AG256">
        <v>1.4622455780411621E-4</v>
      </c>
      <c r="AH256">
        <v>1.7671164936949377E-4</v>
      </c>
      <c r="AI256">
        <v>1.9994887068646089E-5</v>
      </c>
      <c r="AJ256">
        <v>1.222260851088742E-5</v>
      </c>
      <c r="AK256">
        <v>2.2016858274577681E-5</v>
      </c>
      <c r="AL256" t="s">
        <v>2996</v>
      </c>
    </row>
    <row r="257" spans="1:38" x14ac:dyDescent="0.25">
      <c r="A257" s="30">
        <v>1.8428027801751276E-12</v>
      </c>
      <c r="B257" s="30">
        <v>1.8428027801751276E-12</v>
      </c>
      <c r="C257" s="30">
        <v>1.8428027801751276E-12</v>
      </c>
      <c r="D257" s="30">
        <v>1.8428027801751276E-12</v>
      </c>
      <c r="E257" s="30">
        <v>1.8428027801751276E-12</v>
      </c>
      <c r="F257" s="30">
        <v>1.8428027801751276E-12</v>
      </c>
      <c r="G257" s="17">
        <v>9.3769176666431202E-6</v>
      </c>
      <c r="H257" s="17">
        <v>8.8819408398880802E-6</v>
      </c>
      <c r="I257" s="17">
        <v>1.8428027801751276E-12</v>
      </c>
      <c r="J257" s="17">
        <v>1.8428027801751276E-12</v>
      </c>
      <c r="K257" s="17">
        <v>1.8428027801751276E-12</v>
      </c>
      <c r="L257" s="17">
        <v>1.8428027801751276E-12</v>
      </c>
      <c r="M257" s="23">
        <v>2.3337611549172116E-5</v>
      </c>
      <c r="N257" s="23">
        <v>2.6647141023621784E-5</v>
      </c>
      <c r="O257" s="23">
        <v>9.6712252564416184E-6</v>
      </c>
      <c r="P257" s="23">
        <v>7.9221610463421247E-6</v>
      </c>
      <c r="Q257" s="23">
        <v>7.624785949579606E-6</v>
      </c>
      <c r="R257" s="23">
        <v>1.1247373588775212E-5</v>
      </c>
      <c r="S257">
        <v>2</v>
      </c>
      <c r="T257" t="s">
        <v>2066</v>
      </c>
      <c r="U257" t="s">
        <v>2066</v>
      </c>
      <c r="V257" t="s">
        <v>2067</v>
      </c>
      <c r="W257" t="s">
        <v>2068</v>
      </c>
      <c r="X257">
        <v>2</v>
      </c>
      <c r="Y257" s="17">
        <f t="shared" si="27"/>
        <v>1651367.333333333</v>
      </c>
      <c r="Z257" s="23">
        <f t="shared" si="21"/>
        <v>7818733.0863585239</v>
      </c>
      <c r="AA257" s="12">
        <f t="shared" si="22"/>
        <v>0.21120651070881311</v>
      </c>
      <c r="AB257" s="7">
        <f t="shared" si="23"/>
        <v>4.7347025271331873</v>
      </c>
      <c r="AC257" s="18">
        <f t="shared" si="24"/>
        <v>0.14512633093103908</v>
      </c>
      <c r="AD257" s="27">
        <f t="shared" si="25"/>
        <v>1.5878196860804314E-2</v>
      </c>
      <c r="AE257" s="22">
        <f t="shared" si="26"/>
        <v>1.7769471903332117E-3</v>
      </c>
      <c r="AF257">
        <v>1.8428027801751276E-12</v>
      </c>
      <c r="AG257">
        <v>3.0431443129570527E-6</v>
      </c>
      <c r="AH257">
        <v>1.4408383068988744E-5</v>
      </c>
      <c r="AI257">
        <v>0</v>
      </c>
      <c r="AJ257">
        <v>4.7170137619767884E-6</v>
      </c>
      <c r="AK257">
        <v>8.3670691237004783E-6</v>
      </c>
      <c r="AL257" t="s">
        <v>2068</v>
      </c>
    </row>
    <row r="258" spans="1:38" x14ac:dyDescent="0.25">
      <c r="A258" s="30">
        <v>8.1967867662189678E-6</v>
      </c>
      <c r="B258" s="30">
        <v>1.9026938705308194E-5</v>
      </c>
      <c r="C258" s="30">
        <v>1.1246625367408805E-5</v>
      </c>
      <c r="D258" s="30">
        <v>1.2530874624912851E-5</v>
      </c>
      <c r="E258" s="30">
        <v>5.2492237193288507E-5</v>
      </c>
      <c r="F258" s="30">
        <v>3.9262756034411268E-5</v>
      </c>
      <c r="G258" s="17">
        <v>1.7287332880822873E-4</v>
      </c>
      <c r="H258" s="17">
        <v>1.8290001873516159E-4</v>
      </c>
      <c r="I258" s="17">
        <v>9.0479773703818595E-5</v>
      </c>
      <c r="J258" s="17">
        <v>1.133434277974514E-4</v>
      </c>
      <c r="K258" s="17">
        <v>9.0006173389313587E-5</v>
      </c>
      <c r="L258" s="17">
        <v>1.4337558470596545E-4</v>
      </c>
      <c r="M258" s="23">
        <v>2.7869616066431864E-4</v>
      </c>
      <c r="N258" s="23">
        <v>4.4940032371460837E-4</v>
      </c>
      <c r="O258" s="23">
        <v>1.3848149029358837E-4</v>
      </c>
      <c r="P258" s="23">
        <v>1.3074451008843508E-4</v>
      </c>
      <c r="Q258" s="23">
        <v>2.1347068305122799E-4</v>
      </c>
      <c r="R258" s="23">
        <v>1.5581329106500766E-4</v>
      </c>
      <c r="S258">
        <v>5</v>
      </c>
      <c r="T258" t="s">
        <v>3028</v>
      </c>
      <c r="U258" t="s">
        <v>3028</v>
      </c>
      <c r="V258" t="s">
        <v>3029</v>
      </c>
      <c r="W258" t="s">
        <v>3030</v>
      </c>
      <c r="X258">
        <v>3</v>
      </c>
      <c r="Y258" s="17">
        <f t="shared" si="27"/>
        <v>5.5547724253842619</v>
      </c>
      <c r="Z258" s="23">
        <f t="shared" si="21"/>
        <v>9.5730082472273548</v>
      </c>
      <c r="AA258" s="12">
        <f t="shared" si="22"/>
        <v>0.58025359238493279</v>
      </c>
      <c r="AB258" s="7">
        <f t="shared" si="23"/>
        <v>1.723384418681225</v>
      </c>
      <c r="AC258" s="18">
        <f t="shared" si="24"/>
        <v>1.3496814192012603E-4</v>
      </c>
      <c r="AD258" s="27">
        <f t="shared" si="25"/>
        <v>9.8645801100703492E-2</v>
      </c>
      <c r="AE258" s="22">
        <f t="shared" si="26"/>
        <v>2.3234436544734747E-3</v>
      </c>
      <c r="AF258">
        <v>2.3792703115258096E-5</v>
      </c>
      <c r="AG258">
        <v>1.3216305118998988E-4</v>
      </c>
      <c r="AH258">
        <v>2.2776774314619771E-4</v>
      </c>
      <c r="AI258">
        <v>1.7961980729283899E-5</v>
      </c>
      <c r="AJ258">
        <v>4.0561468611991977E-5</v>
      </c>
      <c r="AK258">
        <v>1.2205088797990579E-4</v>
      </c>
      <c r="AL258" t="s">
        <v>3030</v>
      </c>
    </row>
    <row r="259" spans="1:38" x14ac:dyDescent="0.25">
      <c r="A259" s="30">
        <v>1.8428027801751276E-12</v>
      </c>
      <c r="B259" s="30">
        <v>1.8428027801751276E-12</v>
      </c>
      <c r="C259" s="30">
        <v>1.8428027801751276E-12</v>
      </c>
      <c r="D259" s="30">
        <v>1.8428027801751276E-12</v>
      </c>
      <c r="E259" s="30">
        <v>6.7289943518094787E-6</v>
      </c>
      <c r="F259" s="30">
        <v>1.8428027801751276E-12</v>
      </c>
      <c r="G259" s="17">
        <v>1.0816146637959894E-4</v>
      </c>
      <c r="H259" s="17">
        <v>8.6700185201679398E-5</v>
      </c>
      <c r="I259" s="17">
        <v>1.0265517167243567E-4</v>
      </c>
      <c r="J259" s="17">
        <v>1.0489786265590879E-4</v>
      </c>
      <c r="K259" s="17">
        <v>1.3303561830640281E-4</v>
      </c>
      <c r="L259" s="17">
        <v>1.2679957369829018E-4</v>
      </c>
      <c r="M259" s="23">
        <v>1.7271280214201218E-4</v>
      </c>
      <c r="N259" s="23">
        <v>2.0550851007503074E-4</v>
      </c>
      <c r="O259" s="23">
        <v>3.031858745153496E-4</v>
      </c>
      <c r="P259" s="23">
        <v>3.7434276886575893E-4</v>
      </c>
      <c r="Q259" s="23">
        <v>3.0270331857739827E-4</v>
      </c>
      <c r="R259" s="23">
        <v>3.2864070024228326E-4</v>
      </c>
      <c r="S259">
        <v>7</v>
      </c>
      <c r="T259" t="s">
        <v>1656</v>
      </c>
      <c r="U259" t="s">
        <v>1656</v>
      </c>
      <c r="V259" t="s">
        <v>1657</v>
      </c>
      <c r="W259" t="s">
        <v>1658</v>
      </c>
      <c r="X259">
        <v>3</v>
      </c>
      <c r="Y259" s="17">
        <f t="shared" si="27"/>
        <v>98.417227964907624</v>
      </c>
      <c r="Z259" s="23">
        <f t="shared" si="21"/>
        <v>250.7197325598973</v>
      </c>
      <c r="AA259" s="12">
        <f t="shared" si="22"/>
        <v>0.39253881998057577</v>
      </c>
      <c r="AB259" s="7">
        <f t="shared" si="23"/>
        <v>2.5475187398012853</v>
      </c>
      <c r="AC259" s="18">
        <f t="shared" si="24"/>
        <v>2.433017682233562E-8</v>
      </c>
      <c r="AD259" s="27">
        <f t="shared" si="25"/>
        <v>3.3294982018505814E-4</v>
      </c>
      <c r="AE259" s="22">
        <f t="shared" si="26"/>
        <v>4.3726282151492724E-6</v>
      </c>
      <c r="AF259">
        <v>1.1215005943038966E-6</v>
      </c>
      <c r="AG259">
        <v>1.1037497965238597E-4</v>
      </c>
      <c r="AH259">
        <v>2.8118232906963883E-4</v>
      </c>
      <c r="AI259">
        <v>2.7470996883461248E-6</v>
      </c>
      <c r="AJ259">
        <v>1.6960316110928412E-5</v>
      </c>
      <c r="AK259">
        <v>7.664285836537333E-5</v>
      </c>
      <c r="AL259" t="s">
        <v>1658</v>
      </c>
    </row>
    <row r="260" spans="1:38" ht="14.1" customHeight="1" x14ac:dyDescent="0.25">
      <c r="A260" s="30">
        <v>3.8612246653009449E-3</v>
      </c>
      <c r="B260" s="30">
        <v>3.7633718376736455E-3</v>
      </c>
      <c r="C260" s="30">
        <v>3.8046506199495684E-3</v>
      </c>
      <c r="D260" s="30">
        <v>4.3117899450537634E-3</v>
      </c>
      <c r="E260" s="30">
        <v>5.8328393598103137E-3</v>
      </c>
      <c r="F260" s="30">
        <v>6.0419974753601908E-3</v>
      </c>
      <c r="G260" s="17">
        <v>7.0384009386008821E-3</v>
      </c>
      <c r="H260" s="17">
        <v>7.275016815575369E-3</v>
      </c>
      <c r="I260" s="17">
        <v>6.8570691450316502E-3</v>
      </c>
      <c r="J260" s="17">
        <v>7.6835661919401948E-3</v>
      </c>
      <c r="K260" s="17">
        <v>7.3507560098405667E-3</v>
      </c>
      <c r="L260" s="17">
        <v>7.3830050584936316E-3</v>
      </c>
      <c r="M260" s="23">
        <v>1.2749530010622932E-2</v>
      </c>
      <c r="N260" s="23">
        <v>1.2439688885463337E-2</v>
      </c>
      <c r="O260" s="23">
        <v>1.082915844255071E-2</v>
      </c>
      <c r="P260" s="23">
        <v>9.6332239763279506E-3</v>
      </c>
      <c r="Q260" s="23">
        <v>1.0158405688798335E-2</v>
      </c>
      <c r="R260" s="23">
        <v>1.0073154139760263E-2</v>
      </c>
      <c r="S260">
        <v>25</v>
      </c>
      <c r="T260" t="s">
        <v>3039</v>
      </c>
      <c r="U260" t="s">
        <v>3040</v>
      </c>
      <c r="V260" t="s">
        <v>3041</v>
      </c>
      <c r="W260" t="s">
        <v>3042</v>
      </c>
      <c r="X260">
        <v>12</v>
      </c>
      <c r="Y260" s="17">
        <f t="shared" si="27"/>
        <v>1.5783608482696956</v>
      </c>
      <c r="Z260" s="23">
        <f t="shared" si="21"/>
        <v>2.3856989416515377</v>
      </c>
      <c r="AA260" s="12">
        <f t="shared" si="22"/>
        <v>0.66159263464192608</v>
      </c>
      <c r="AB260" s="7">
        <f t="shared" si="23"/>
        <v>1.5115041305458761</v>
      </c>
      <c r="AC260" s="18">
        <f t="shared" si="24"/>
        <v>1.3845647903126853E-4</v>
      </c>
      <c r="AD260" s="27">
        <f t="shared" si="25"/>
        <v>4.8563525083893801E-5</v>
      </c>
      <c r="AE260" s="22">
        <f t="shared" si="26"/>
        <v>3.1252658074010152E-6</v>
      </c>
      <c r="AF260">
        <v>4.6026456505247372E-3</v>
      </c>
      <c r="AG260">
        <v>7.2646356932470494E-3</v>
      </c>
      <c r="AH260">
        <v>1.098052685725392E-2</v>
      </c>
      <c r="AI260">
        <v>1.0545699558131235E-3</v>
      </c>
      <c r="AJ260">
        <v>2.8786496884100236E-4</v>
      </c>
      <c r="AK260">
        <v>1.3111729020379812E-3</v>
      </c>
      <c r="AL260" t="s">
        <v>3042</v>
      </c>
    </row>
    <row r="261" spans="1:38" x14ac:dyDescent="0.25">
      <c r="A261" s="30">
        <v>1.9041681127549595E-4</v>
      </c>
      <c r="B261" s="30">
        <v>1.8652849740932642E-4</v>
      </c>
      <c r="C261" s="30">
        <v>1.3284765242282495E-4</v>
      </c>
      <c r="D261" s="30">
        <v>1.247909186678993E-4</v>
      </c>
      <c r="E261" s="30">
        <v>2.8758780187413042E-4</v>
      </c>
      <c r="F261" s="30">
        <v>3.057578372866572E-4</v>
      </c>
      <c r="G261" s="17">
        <v>5.516430122454245E-4</v>
      </c>
      <c r="H261" s="17">
        <v>5.1220703274967676E-4</v>
      </c>
      <c r="I261" s="17">
        <v>4.6766648955284389E-4</v>
      </c>
      <c r="J261" s="17">
        <v>4.2301537818920055E-4</v>
      </c>
      <c r="K261" s="17">
        <v>4.134696597878934E-4</v>
      </c>
      <c r="L261" s="17">
        <v>4.1796609857152071E-4</v>
      </c>
      <c r="M261" s="23">
        <v>9.170774535791241E-4</v>
      </c>
      <c r="N261" s="23">
        <v>8.7531625844891776E-4</v>
      </c>
      <c r="O261" s="23">
        <v>5.8091692330376559E-4</v>
      </c>
      <c r="P261" s="23">
        <v>6.2929315608338835E-4</v>
      </c>
      <c r="Q261" s="23">
        <v>7.7233077869113403E-4</v>
      </c>
      <c r="R261" s="23">
        <v>6.7087339273686289E-4</v>
      </c>
      <c r="S261">
        <v>11</v>
      </c>
      <c r="T261" t="s">
        <v>2335</v>
      </c>
      <c r="U261" t="s">
        <v>2336</v>
      </c>
      <c r="V261" t="s">
        <v>2337</v>
      </c>
      <c r="W261" t="s">
        <v>2338</v>
      </c>
      <c r="X261">
        <v>3</v>
      </c>
      <c r="Y261" s="17">
        <f t="shared" si="27"/>
        <v>2.2688335349327216</v>
      </c>
      <c r="Z261" s="23">
        <f t="shared" si="21"/>
        <v>3.6205725933637232</v>
      </c>
      <c r="AA261" s="12">
        <f t="shared" si="22"/>
        <v>0.62665047487001024</v>
      </c>
      <c r="AB261" s="7">
        <f t="shared" si="23"/>
        <v>1.5957859127250096</v>
      </c>
      <c r="AC261" s="18">
        <f t="shared" si="24"/>
        <v>5.6022499171215938E-5</v>
      </c>
      <c r="AD261" s="27">
        <f t="shared" si="25"/>
        <v>1.0095746618422874E-3</v>
      </c>
      <c r="AE261" s="22">
        <f t="shared" si="26"/>
        <v>7.6390795124937106E-6</v>
      </c>
      <c r="AF261">
        <v>2.0465491982272238E-4</v>
      </c>
      <c r="AG261">
        <v>4.6432794518275997E-4</v>
      </c>
      <c r="AH261">
        <v>7.4096799380719879E-4</v>
      </c>
      <c r="AI261">
        <v>7.6374728937628829E-5</v>
      </c>
      <c r="AJ261">
        <v>5.721920664779654E-5</v>
      </c>
      <c r="AK261">
        <v>1.3641736689895504E-4</v>
      </c>
      <c r="AL261" t="s">
        <v>2338</v>
      </c>
    </row>
    <row r="262" spans="1:38" ht="14.1" customHeight="1" x14ac:dyDescent="0.25">
      <c r="A262" s="30">
        <v>1.4826085487620972E-4</v>
      </c>
      <c r="B262" s="30">
        <v>1.520478145894696E-4</v>
      </c>
      <c r="C262" s="30">
        <v>7.2341065938554805E-5</v>
      </c>
      <c r="D262" s="30">
        <v>7.983205923996671E-5</v>
      </c>
      <c r="E262" s="30">
        <v>2.9064685448922112E-4</v>
      </c>
      <c r="F262" s="30">
        <v>2.6217555153551541E-4</v>
      </c>
      <c r="G262" s="17">
        <v>3.3190720873734224E-4</v>
      </c>
      <c r="H262" s="17">
        <v>2.8874876762564075E-4</v>
      </c>
      <c r="I262" s="17">
        <v>2.2067563292597155E-4</v>
      </c>
      <c r="J262" s="17">
        <v>2.9912374727802672E-4</v>
      </c>
      <c r="K262" s="17">
        <v>1.7262086482734473E-4</v>
      </c>
      <c r="L262" s="17">
        <v>1.1770349917534575E-4</v>
      </c>
      <c r="M262" s="23">
        <v>9.0493312914068178E-4</v>
      </c>
      <c r="N262" s="23">
        <v>8.6492119928554905E-4</v>
      </c>
      <c r="O262" s="23">
        <v>6.3689341210612204E-4</v>
      </c>
      <c r="P262" s="23">
        <v>5.8928122622825562E-4</v>
      </c>
      <c r="Q262" s="23">
        <v>4.9715325507437727E-4</v>
      </c>
      <c r="R262" s="23">
        <v>4.3062085512933501E-4</v>
      </c>
      <c r="S262">
        <v>16</v>
      </c>
      <c r="T262" t="s">
        <v>2563</v>
      </c>
      <c r="U262" t="s">
        <v>2564</v>
      </c>
      <c r="V262" t="s">
        <v>2565</v>
      </c>
      <c r="W262" t="s">
        <v>2566</v>
      </c>
      <c r="X262">
        <v>2</v>
      </c>
      <c r="Y262" s="17">
        <f t="shared" si="27"/>
        <v>1.4232306197642661</v>
      </c>
      <c r="Z262" s="23">
        <f t="shared" si="21"/>
        <v>3.9031002500073018</v>
      </c>
      <c r="AA262" s="12">
        <f t="shared" si="22"/>
        <v>0.36464106187423795</v>
      </c>
      <c r="AB262" s="7">
        <f t="shared" si="23"/>
        <v>2.7424229044859811</v>
      </c>
      <c r="AC262" s="18">
        <f t="shared" si="24"/>
        <v>0.18826916588951167</v>
      </c>
      <c r="AD262" s="27">
        <f t="shared" si="25"/>
        <v>6.7608523632093351E-4</v>
      </c>
      <c r="AE262" s="22">
        <f t="shared" si="26"/>
        <v>2.3390051191891486E-4</v>
      </c>
      <c r="AF262">
        <v>1.6755070011148957E-4</v>
      </c>
      <c r="AG262">
        <v>2.38463286761612E-4</v>
      </c>
      <c r="AH262">
        <v>6.5396717949405339E-4</v>
      </c>
      <c r="AI262">
        <v>9.1080621115587974E-5</v>
      </c>
      <c r="AJ262">
        <v>8.267362222985427E-5</v>
      </c>
      <c r="AK262">
        <v>1.9309866904257874E-4</v>
      </c>
      <c r="AL262" t="s">
        <v>2566</v>
      </c>
    </row>
    <row r="263" spans="1:38" ht="14.1" customHeight="1" x14ac:dyDescent="0.25">
      <c r="A263" s="30">
        <v>2.0526980168370747E-5</v>
      </c>
      <c r="B263" s="30">
        <v>3.1042012832050023E-5</v>
      </c>
      <c r="C263" s="30">
        <v>1.696742231818447E-5</v>
      </c>
      <c r="D263" s="30">
        <v>1.8428027801751276E-12</v>
      </c>
      <c r="E263" s="30">
        <v>4.6082969123839416E-5</v>
      </c>
      <c r="F263" s="30">
        <v>2.9488530088362392E-5</v>
      </c>
      <c r="G263" s="17">
        <v>2.2301599245679393E-5</v>
      </c>
      <c r="H263" s="17">
        <v>3.0640281825971846E-5</v>
      </c>
      <c r="I263" s="17">
        <v>2.6888335365535287E-5</v>
      </c>
      <c r="J263" s="17">
        <v>2.5028947360338582E-5</v>
      </c>
      <c r="K263" s="17">
        <v>1.8428027801751276E-12</v>
      </c>
      <c r="L263" s="17">
        <v>1.8428027801751276E-12</v>
      </c>
      <c r="M263" s="23">
        <v>8.8351970939409068E-5</v>
      </c>
      <c r="N263" s="23">
        <v>6.7181839811535099E-5</v>
      </c>
      <c r="O263" s="23">
        <v>6.5836715134495714E-5</v>
      </c>
      <c r="P263" s="23">
        <v>5.0207934694096396E-5</v>
      </c>
      <c r="Q263" s="23">
        <v>3.6573718797229322E-5</v>
      </c>
      <c r="R263" s="23">
        <v>3.9440905328556922E-5</v>
      </c>
      <c r="S263">
        <v>4</v>
      </c>
      <c r="T263" t="s">
        <v>2576</v>
      </c>
      <c r="U263" t="s">
        <v>2577</v>
      </c>
      <c r="V263" t="s">
        <v>2578</v>
      </c>
      <c r="W263" t="s">
        <v>2579</v>
      </c>
      <c r="X263">
        <v>2</v>
      </c>
      <c r="Y263" s="17">
        <f t="shared" si="27"/>
        <v>0.72764335313318906</v>
      </c>
      <c r="Z263" s="23">
        <f t="shared" ref="Z263:Z324" si="28">AVERAGE(M263:R263)/AVERAGE(A263:F263)</f>
        <v>2.4120332418391448</v>
      </c>
      <c r="AA263" s="12">
        <f t="shared" ref="AA263:AA324" si="29">AVERAGE(G263:L263)/AVERAGE(M263:R263)</f>
        <v>0.30167219112551291</v>
      </c>
      <c r="AB263" s="7">
        <f t="shared" ref="AB263:AB324" si="30">AVERAGE(M263:R263)/AVERAGE(G263:L263)</f>
        <v>3.314856421697626</v>
      </c>
      <c r="AC263" s="18">
        <f t="shared" ref="AC263:AC324" si="31">_xlfn.T.TEST(A263:F263,G263:L263,2,2)</f>
        <v>0.45837380721930743</v>
      </c>
      <c r="AD263" s="27">
        <f t="shared" ref="AD263:AD324" si="32">_xlfn.T.TEST(G263:L263,M263:R263,2,2)</f>
        <v>2.0573994327402721E-3</v>
      </c>
      <c r="AE263" s="22">
        <f t="shared" ref="AE263:AE324" si="33">_xlfn.T.TEST(M263:R263,A263:F263,2,2)</f>
        <v>7.7863632887290113E-3</v>
      </c>
      <c r="AF263">
        <v>2.4017986062268307E-5</v>
      </c>
      <c r="AG263">
        <v>1.747652791385511E-5</v>
      </c>
      <c r="AH263">
        <v>5.7932180784220426E-5</v>
      </c>
      <c r="AI263">
        <v>1.5523455921530977E-5</v>
      </c>
      <c r="AJ263">
        <v>1.3806120501020039E-5</v>
      </c>
      <c r="AK263">
        <v>1.9652870694072872E-5</v>
      </c>
      <c r="AL263" t="s">
        <v>2579</v>
      </c>
    </row>
    <row r="264" spans="1:38" ht="14.1" customHeight="1" x14ac:dyDescent="0.25">
      <c r="A264" s="30">
        <v>3.0572098123105369E-5</v>
      </c>
      <c r="B264" s="30">
        <v>1.9393656458563045E-5</v>
      </c>
      <c r="C264" s="30">
        <v>1.891084213015716E-5</v>
      </c>
      <c r="D264" s="30">
        <v>1.8428027801751276E-12</v>
      </c>
      <c r="E264" s="30">
        <v>3.7932252427124825E-5</v>
      </c>
      <c r="F264" s="30">
        <v>5.5204842885706295E-5</v>
      </c>
      <c r="G264" s="17">
        <v>3.8300812983159853E-5</v>
      </c>
      <c r="H264" s="17">
        <v>3.9529962437536663E-5</v>
      </c>
      <c r="I264" s="17">
        <v>3.7125104809408122E-5</v>
      </c>
      <c r="J264" s="17">
        <v>3.0244079228234193E-5</v>
      </c>
      <c r="K264" s="17">
        <v>1.5656452420367883E-5</v>
      </c>
      <c r="L264" s="17">
        <v>2.0766544529793513E-5</v>
      </c>
      <c r="M264" s="23">
        <v>1.298618348519324E-4</v>
      </c>
      <c r="N264" s="23">
        <v>1.1612708646799213E-4</v>
      </c>
      <c r="O264" s="23">
        <v>4.4905851325855946E-5</v>
      </c>
      <c r="P264" s="23">
        <v>6.6912412746178922E-5</v>
      </c>
      <c r="Q264" s="23">
        <v>6.7943876063549934E-5</v>
      </c>
      <c r="R264" s="23">
        <v>5.4174946634004779E-5</v>
      </c>
      <c r="S264">
        <v>8</v>
      </c>
      <c r="T264" t="s">
        <v>2679</v>
      </c>
      <c r="U264" t="s">
        <v>2679</v>
      </c>
      <c r="V264" t="s">
        <v>2680</v>
      </c>
      <c r="W264" t="s">
        <v>2681</v>
      </c>
      <c r="X264">
        <v>2</v>
      </c>
      <c r="Y264" s="17">
        <f t="shared" ref="Y264:Y324" si="34">AVERAGE(G264:L264)/AVERAGE(A264:F264)</f>
        <v>1.1210345994399877</v>
      </c>
      <c r="Z264" s="23">
        <f t="shared" si="28"/>
        <v>2.9622558231536473</v>
      </c>
      <c r="AA264" s="12">
        <f t="shared" si="29"/>
        <v>0.37843949556204204</v>
      </c>
      <c r="AB264" s="7">
        <f t="shared" si="30"/>
        <v>2.6424303269795959</v>
      </c>
      <c r="AC264" s="18">
        <f t="shared" si="31"/>
        <v>0.71564100502233474</v>
      </c>
      <c r="AD264" s="27">
        <f t="shared" si="32"/>
        <v>7.0542377058102866E-3</v>
      </c>
      <c r="AE264" s="22">
        <f t="shared" si="33"/>
        <v>8.1660511789370688E-3</v>
      </c>
      <c r="AF264">
        <v>2.7002282311243244E-5</v>
      </c>
      <c r="AG264">
        <v>3.0270492734750039E-5</v>
      </c>
      <c r="AH264">
        <v>7.9987668014919021E-5</v>
      </c>
      <c r="AI264">
        <v>1.8868375641201507E-5</v>
      </c>
      <c r="AJ264">
        <v>1.0011048223129306E-5</v>
      </c>
      <c r="AK264">
        <v>3.4659878118703404E-5</v>
      </c>
      <c r="AL264" t="s">
        <v>2681</v>
      </c>
    </row>
    <row r="265" spans="1:38" x14ac:dyDescent="0.25">
      <c r="A265" s="30">
        <v>2.3086633230033998E-4</v>
      </c>
      <c r="B265" s="30">
        <v>2.2478508312576208E-4</v>
      </c>
      <c r="C265" s="30">
        <v>4.6882745530435424E-5</v>
      </c>
      <c r="D265" s="30">
        <v>7.2451634105365317E-5</v>
      </c>
      <c r="E265" s="30">
        <v>3.6537250722532255E-4</v>
      </c>
      <c r="F265" s="30">
        <v>3.2650779659142913E-4</v>
      </c>
      <c r="G265" s="17">
        <v>4.0760954694693645E-2</v>
      </c>
      <c r="H265" s="17">
        <v>4.0173100607817785E-2</v>
      </c>
      <c r="I265" s="17">
        <v>4.4800378388837526E-2</v>
      </c>
      <c r="J265" s="17">
        <v>4.7859431003928241E-2</v>
      </c>
      <c r="K265" s="17">
        <v>6.9340983012429705E-2</v>
      </c>
      <c r="L265" s="17">
        <v>6.5957597108028163E-2</v>
      </c>
      <c r="M265" s="23">
        <v>2.0116550663346858E-3</v>
      </c>
      <c r="N265" s="23">
        <v>2.2002540120840048E-3</v>
      </c>
      <c r="O265" s="23">
        <v>2.65345446380998E-3</v>
      </c>
      <c r="P265" s="23">
        <v>2.7763051630134276E-3</v>
      </c>
      <c r="Q265" s="23">
        <v>2.6387767206972933E-3</v>
      </c>
      <c r="R265" s="23">
        <v>2.3134535925284257E-3</v>
      </c>
      <c r="S265">
        <v>27</v>
      </c>
      <c r="T265" t="s">
        <v>4053</v>
      </c>
      <c r="U265" t="s">
        <v>4054</v>
      </c>
      <c r="V265" t="s">
        <v>4055</v>
      </c>
      <c r="W265" t="s">
        <v>4056</v>
      </c>
      <c r="X265">
        <v>3</v>
      </c>
      <c r="Y265" s="17">
        <f t="shared" si="34"/>
        <v>243.82406719158885</v>
      </c>
      <c r="Z265" s="23">
        <f t="shared" si="28"/>
        <v>11.51968549113862</v>
      </c>
      <c r="AA265" s="12">
        <f t="shared" si="29"/>
        <v>21.165861462029291</v>
      </c>
      <c r="AB265" s="7">
        <f t="shared" si="30"/>
        <v>4.7245891776904997E-2</v>
      </c>
      <c r="AC265" s="18">
        <f t="shared" si="31"/>
        <v>1.999295806706804E-6</v>
      </c>
      <c r="AD265" s="27">
        <f t="shared" si="32"/>
        <v>2.996500850202193E-6</v>
      </c>
      <c r="AE265" s="22">
        <f t="shared" si="33"/>
        <v>1.3340039480549296E-8</v>
      </c>
      <c r="AF265">
        <v>2.1114434981310906E-4</v>
      </c>
      <c r="AG265">
        <v>5.1482074135955846E-2</v>
      </c>
      <c r="AH265">
        <v>2.4323165030779698E-3</v>
      </c>
      <c r="AI265">
        <v>1.2952808160532684E-4</v>
      </c>
      <c r="AJ265">
        <v>1.2876997143947893E-2</v>
      </c>
      <c r="AK265">
        <v>3.0159358510879487E-4</v>
      </c>
      <c r="AL265" t="s">
        <v>4056</v>
      </c>
    </row>
    <row r="266" spans="1:38" x14ac:dyDescent="0.25">
      <c r="A266" s="30">
        <v>1.6236013894732962E-3</v>
      </c>
      <c r="B266" s="30">
        <v>1.1228934460719123E-3</v>
      </c>
      <c r="C266" s="30">
        <v>1.1360694859501644E-3</v>
      </c>
      <c r="D266" s="30">
        <v>1.1040415736307207E-3</v>
      </c>
      <c r="E266" s="30">
        <v>2.3694758147491789E-3</v>
      </c>
      <c r="F266" s="30">
        <v>2.1783771664450184E-3</v>
      </c>
      <c r="G266" s="17">
        <v>4.5460101784140219E-3</v>
      </c>
      <c r="H266" s="17">
        <v>4.3252424053490416E-3</v>
      </c>
      <c r="I266" s="17">
        <v>4.3869762984849086E-3</v>
      </c>
      <c r="J266" s="17">
        <v>4.2284952593898478E-3</v>
      </c>
      <c r="K266" s="17">
        <v>4.8161650659876961E-3</v>
      </c>
      <c r="L266" s="17">
        <v>4.4194096274159907E-3</v>
      </c>
      <c r="M266" s="23">
        <v>7.0274219113906659E-3</v>
      </c>
      <c r="N266" s="23">
        <v>7.6867139616166964E-3</v>
      </c>
      <c r="O266" s="23">
        <v>5.5367261930692902E-3</v>
      </c>
      <c r="P266" s="23">
        <v>5.8769281293249908E-3</v>
      </c>
      <c r="Q266" s="23">
        <v>5.3213856057585003E-3</v>
      </c>
      <c r="R266" s="23">
        <v>5.3686358746829034E-3</v>
      </c>
      <c r="S266">
        <v>18</v>
      </c>
      <c r="T266" t="s">
        <v>3149</v>
      </c>
      <c r="U266" t="s">
        <v>3150</v>
      </c>
      <c r="V266" t="s">
        <v>3151</v>
      </c>
      <c r="W266" t="s">
        <v>3152</v>
      </c>
      <c r="X266">
        <v>3</v>
      </c>
      <c r="Y266" s="17">
        <f t="shared" si="34"/>
        <v>2.8027074406297778</v>
      </c>
      <c r="Z266" s="23">
        <f t="shared" si="28"/>
        <v>3.861552307628437</v>
      </c>
      <c r="AA266" s="12">
        <f t="shared" si="29"/>
        <v>0.7257981291857869</v>
      </c>
      <c r="AB266" s="7">
        <f t="shared" si="30"/>
        <v>1.3777935761860087</v>
      </c>
      <c r="AC266" s="18">
        <f t="shared" si="31"/>
        <v>4.0002348226156286E-7</v>
      </c>
      <c r="AD266" s="27">
        <f t="shared" si="32"/>
        <v>2.1982515563887671E-3</v>
      </c>
      <c r="AE266" s="22">
        <f t="shared" si="33"/>
        <v>1.9592271144208603E-6</v>
      </c>
      <c r="AF266">
        <v>1.589076479386715E-3</v>
      </c>
      <c r="AG266">
        <v>4.4537164725069181E-3</v>
      </c>
      <c r="AH266">
        <v>6.136301945973842E-3</v>
      </c>
      <c r="AI266">
        <v>5.6838212643833027E-4</v>
      </c>
      <c r="AJ266">
        <v>2.0627578737450187E-4</v>
      </c>
      <c r="AK266">
        <v>9.8772849607668017E-4</v>
      </c>
      <c r="AL266" t="s">
        <v>3152</v>
      </c>
    </row>
    <row r="267" spans="1:38" ht="14.1" customHeight="1" x14ac:dyDescent="0.25">
      <c r="A267" s="30">
        <v>2.5686827952861105E-5</v>
      </c>
      <c r="B267" s="30">
        <v>1.7157046724264491E-5</v>
      </c>
      <c r="C267" s="30">
        <v>1.7062142381085472E-5</v>
      </c>
      <c r="D267" s="30">
        <v>1.5275360805427668E-5</v>
      </c>
      <c r="E267" s="30">
        <v>2.5522818505425517E-5</v>
      </c>
      <c r="F267" s="30">
        <v>2.0281887398607455E-5</v>
      </c>
      <c r="G267" s="17">
        <v>4.1444634526138621E-5</v>
      </c>
      <c r="H267" s="17">
        <v>4.0453206630404404E-5</v>
      </c>
      <c r="I267" s="17">
        <v>3.8689644369776804E-5</v>
      </c>
      <c r="J267" s="17">
        <v>4.0502962305469128E-5</v>
      </c>
      <c r="K267" s="17">
        <v>4.2904134328037322E-5</v>
      </c>
      <c r="L267" s="17">
        <v>3.7512093393244895E-5</v>
      </c>
      <c r="M267" s="23">
        <v>5.0718639728428242E-5</v>
      </c>
      <c r="N267" s="23">
        <v>4.8730107134120392E-5</v>
      </c>
      <c r="O267" s="23">
        <v>4.7461387147256634E-5</v>
      </c>
      <c r="P267" s="23">
        <v>4.5625663933300046E-5</v>
      </c>
      <c r="Q267" s="23">
        <v>4.5476875852431708E-5</v>
      </c>
      <c r="R267" s="23">
        <v>4.6446009027817335E-5</v>
      </c>
      <c r="S267">
        <v>5</v>
      </c>
      <c r="T267" t="s">
        <v>3156</v>
      </c>
      <c r="U267" t="s">
        <v>3156</v>
      </c>
      <c r="V267" t="s">
        <v>3157</v>
      </c>
      <c r="W267" t="s">
        <v>3158</v>
      </c>
      <c r="X267">
        <v>1</v>
      </c>
      <c r="Y267" s="17">
        <f t="shared" si="34"/>
        <v>1.9961525163243887</v>
      </c>
      <c r="Z267" s="23">
        <f t="shared" si="28"/>
        <v>2.3511686134877903</v>
      </c>
      <c r="AA267" s="12">
        <f t="shared" si="29"/>
        <v>0.84900440779669961</v>
      </c>
      <c r="AB267" s="7">
        <f t="shared" si="30"/>
        <v>1.1778501864261903</v>
      </c>
      <c r="AC267" s="18">
        <f t="shared" si="31"/>
        <v>1.545421636579311E-6</v>
      </c>
      <c r="AD267" s="27">
        <f t="shared" si="32"/>
        <v>9.2072430704842866E-5</v>
      </c>
      <c r="AE267" s="22">
        <f t="shared" si="33"/>
        <v>9.6352305654632665E-8</v>
      </c>
      <c r="AF267">
        <v>2.0164347294611952E-5</v>
      </c>
      <c r="AG267">
        <v>4.0251112592178526E-5</v>
      </c>
      <c r="AH267">
        <v>4.7409780470559057E-5</v>
      </c>
      <c r="AI267">
        <v>4.5120847277339004E-6</v>
      </c>
      <c r="AJ267">
        <v>1.923938585186725E-6</v>
      </c>
      <c r="AK267">
        <v>2.0269446371877534E-6</v>
      </c>
      <c r="AL267" t="s">
        <v>3158</v>
      </c>
    </row>
    <row r="268" spans="1:38" ht="14.1" customHeight="1" x14ac:dyDescent="0.25">
      <c r="A268" s="30">
        <v>7.5742879870758102E-5</v>
      </c>
      <c r="B268" s="30">
        <v>4.5356904828450417E-5</v>
      </c>
      <c r="C268" s="30">
        <v>2.2014122011972076E-5</v>
      </c>
      <c r="D268" s="30">
        <v>2.1645561455937048E-5</v>
      </c>
      <c r="E268" s="30">
        <v>1.0076261321719581E-4</v>
      </c>
      <c r="F268" s="30">
        <v>7.2844151097542622E-5</v>
      </c>
      <c r="G268" s="17">
        <v>9.1106326649078139E-5</v>
      </c>
      <c r="H268" s="17">
        <v>8.1977081676090551E-5</v>
      </c>
      <c r="I268" s="17">
        <v>7.4943103464162087E-5</v>
      </c>
      <c r="J268" s="17">
        <v>7.0804168419888748E-5</v>
      </c>
      <c r="K268" s="17">
        <v>5.9450660491229792E-5</v>
      </c>
      <c r="L268" s="17">
        <v>5.9751037344398337E-5</v>
      </c>
      <c r="M268" s="23">
        <v>2.6663226221553492E-4</v>
      </c>
      <c r="N268" s="23">
        <v>2.4871737301909112E-4</v>
      </c>
      <c r="O268" s="23">
        <v>1.1273914165362536E-4</v>
      </c>
      <c r="P268" s="23">
        <v>9.8127749982406816E-5</v>
      </c>
      <c r="Q268" s="23">
        <v>1.2932298072122005E-4</v>
      </c>
      <c r="R268" s="23">
        <v>1.263371658551461E-4</v>
      </c>
      <c r="S268">
        <v>4</v>
      </c>
      <c r="T268" t="s">
        <v>3340</v>
      </c>
      <c r="U268" t="s">
        <v>3340</v>
      </c>
      <c r="V268" t="s">
        <v>3341</v>
      </c>
      <c r="W268" t="s">
        <v>3342</v>
      </c>
      <c r="X268">
        <v>2</v>
      </c>
      <c r="Y268" s="17">
        <f t="shared" si="34"/>
        <v>1.2945510987664404</v>
      </c>
      <c r="Z268" s="23">
        <f t="shared" si="28"/>
        <v>2.9018163728842961</v>
      </c>
      <c r="AA268" s="12">
        <f t="shared" si="29"/>
        <v>0.44611751138467298</v>
      </c>
      <c r="AB268" s="7">
        <f t="shared" si="30"/>
        <v>2.2415618631426724</v>
      </c>
      <c r="AC268" s="18">
        <f t="shared" si="31"/>
        <v>0.26364375567070925</v>
      </c>
      <c r="AD268" s="27">
        <f t="shared" si="32"/>
        <v>1.4214474258060975E-2</v>
      </c>
      <c r="AE268" s="22">
        <f t="shared" si="33"/>
        <v>8.5387403926049828E-3</v>
      </c>
      <c r="AF268">
        <v>5.6394372080309355E-5</v>
      </c>
      <c r="AG268">
        <v>7.3005396340807948E-5</v>
      </c>
      <c r="AH268">
        <v>1.6364611224117072E-4</v>
      </c>
      <c r="AI268">
        <v>3.2015021233538241E-5</v>
      </c>
      <c r="AJ268">
        <v>1.2459083637197839E-5</v>
      </c>
      <c r="AK268">
        <v>7.3888397982538629E-5</v>
      </c>
      <c r="AL268" t="s">
        <v>3342</v>
      </c>
    </row>
    <row r="269" spans="1:38" x14ac:dyDescent="0.25">
      <c r="A269" s="30">
        <v>1.8428027801751276E-12</v>
      </c>
      <c r="B269" s="30">
        <v>1.8428027801751276E-12</v>
      </c>
      <c r="C269" s="30">
        <v>1.8428027801751276E-12</v>
      </c>
      <c r="D269" s="30">
        <v>1.8428027801751276E-12</v>
      </c>
      <c r="E269" s="30">
        <v>1.8428027801751276E-12</v>
      </c>
      <c r="F269" s="30">
        <v>1.8428027801751276E-12</v>
      </c>
      <c r="G269" s="17">
        <v>1.9102493619295373E-5</v>
      </c>
      <c r="H269" s="17">
        <v>1.9883841998089628E-5</v>
      </c>
      <c r="I269" s="17">
        <v>2.0285573004167806E-5</v>
      </c>
      <c r="J269" s="17">
        <v>2.5358809057989932E-5</v>
      </c>
      <c r="K269" s="17">
        <v>3.2626823223000634E-5</v>
      </c>
      <c r="L269" s="17">
        <v>3.0850361342911814E-5</v>
      </c>
      <c r="M269" s="23">
        <v>1.973895064189993E-5</v>
      </c>
      <c r="N269" s="23">
        <v>2.0106497414639541E-12</v>
      </c>
      <c r="O269" s="23">
        <v>2.2193551846279125E-5</v>
      </c>
      <c r="P269" s="23">
        <v>2.2002540120840049E-5</v>
      </c>
      <c r="Q269" s="23">
        <v>1.594083328027452E-5</v>
      </c>
      <c r="R269" s="23">
        <v>1.7239914078234381E-5</v>
      </c>
      <c r="S269">
        <v>2</v>
      </c>
      <c r="T269" t="s">
        <v>4006</v>
      </c>
      <c r="U269" t="s">
        <v>4006</v>
      </c>
      <c r="V269" t="s">
        <v>4007</v>
      </c>
      <c r="W269" t="s">
        <v>4008</v>
      </c>
      <c r="X269">
        <v>3</v>
      </c>
      <c r="Y269" s="17">
        <f t="shared" si="34"/>
        <v>13395166.666666668</v>
      </c>
      <c r="Z269" s="23">
        <f t="shared" si="28"/>
        <v>8783341.0627685748</v>
      </c>
      <c r="AA269" s="12">
        <f t="shared" si="29"/>
        <v>1.5250650715872816</v>
      </c>
      <c r="AB269" s="7">
        <f t="shared" si="30"/>
        <v>0.65570972585399523</v>
      </c>
      <c r="AC269" s="18">
        <f t="shared" si="31"/>
        <v>1.304891976278005E-6</v>
      </c>
      <c r="AD269" s="27">
        <f t="shared" si="32"/>
        <v>6.8678878148098269E-2</v>
      </c>
      <c r="AE269" s="22">
        <f t="shared" si="33"/>
        <v>7.5919553941427404E-4</v>
      </c>
      <c r="AF269">
        <v>1.8428027801751276E-12</v>
      </c>
      <c r="AG269">
        <v>2.4684650374242532E-5</v>
      </c>
      <c r="AH269">
        <v>1.618596532969629E-5</v>
      </c>
      <c r="AI269">
        <v>0</v>
      </c>
      <c r="AJ269">
        <v>5.9179169992293198E-6</v>
      </c>
      <c r="AK269">
        <v>8.315090485805322E-6</v>
      </c>
      <c r="AL269" t="s">
        <v>4008</v>
      </c>
    </row>
    <row r="270" spans="1:38" x14ac:dyDescent="0.25">
      <c r="A270" s="30">
        <v>1.2745192588247217E-5</v>
      </c>
      <c r="B270" s="30">
        <v>1.4301808096661148E-5</v>
      </c>
      <c r="C270" s="30">
        <v>1.2252795685384424E-5</v>
      </c>
      <c r="D270" s="30">
        <v>1.3850505695796259E-5</v>
      </c>
      <c r="E270" s="30">
        <v>7.7462214864661492E-6</v>
      </c>
      <c r="F270" s="30">
        <v>6.4269589761387752E-6</v>
      </c>
      <c r="G270" s="17">
        <v>2.0961881624492077E-5</v>
      </c>
      <c r="H270" s="17">
        <v>3.7185917301153903E-5</v>
      </c>
      <c r="I270" s="17">
        <v>2.2959479838201916E-5</v>
      </c>
      <c r="J270" s="17">
        <v>2.1418896713975508E-5</v>
      </c>
      <c r="K270" s="17">
        <v>9.0135169583925838E-6</v>
      </c>
      <c r="L270" s="17">
        <v>2.7500145888553429E-5</v>
      </c>
      <c r="M270" s="23">
        <v>3.1030357460013202E-5</v>
      </c>
      <c r="N270" s="23">
        <v>3.0813207287935092E-5</v>
      </c>
      <c r="O270" s="23">
        <v>2.9353475575632265E-5</v>
      </c>
      <c r="P270" s="23">
        <v>3.4028236224535958E-5</v>
      </c>
      <c r="Q270" s="23">
        <v>4.4803308189041288E-5</v>
      </c>
      <c r="R270" s="23">
        <v>4.215528247953326E-5</v>
      </c>
      <c r="S270">
        <v>2</v>
      </c>
      <c r="T270" t="s">
        <v>3210</v>
      </c>
      <c r="U270" t="s">
        <v>3210</v>
      </c>
      <c r="V270" t="s">
        <v>3211</v>
      </c>
      <c r="W270" t="s">
        <v>3212</v>
      </c>
      <c r="X270">
        <v>3</v>
      </c>
      <c r="Y270" s="17">
        <f t="shared" si="34"/>
        <v>2.0652502381395559</v>
      </c>
      <c r="Z270" s="23">
        <f t="shared" si="28"/>
        <v>3.1517066445018806</v>
      </c>
      <c r="AA270" s="12">
        <f t="shared" si="29"/>
        <v>0.65527997085082879</v>
      </c>
      <c r="AB270" s="7">
        <f t="shared" si="30"/>
        <v>1.5260652613898451</v>
      </c>
      <c r="AC270" s="18">
        <f t="shared" si="31"/>
        <v>1.3503021149148014E-2</v>
      </c>
      <c r="AD270" s="27">
        <f t="shared" si="32"/>
        <v>2.4429989368374455E-2</v>
      </c>
      <c r="AE270" s="22">
        <f t="shared" si="33"/>
        <v>1.0724121836939225E-5</v>
      </c>
      <c r="AF270">
        <v>1.1220580421448994E-5</v>
      </c>
      <c r="AG270">
        <v>2.3173306387461571E-5</v>
      </c>
      <c r="AH270">
        <v>3.5363977869448508E-5</v>
      </c>
      <c r="AI270">
        <v>3.3121098446587622E-6</v>
      </c>
      <c r="AJ270">
        <v>9.2042220305702806E-6</v>
      </c>
      <c r="AK270">
        <v>6.5210872942157139E-6</v>
      </c>
      <c r="AL270" t="s">
        <v>3212</v>
      </c>
    </row>
    <row r="271" spans="1:38" x14ac:dyDescent="0.25">
      <c r="A271" s="30">
        <v>1.8428027801751276E-12</v>
      </c>
      <c r="B271" s="30">
        <v>1.8428027801751276E-12</v>
      </c>
      <c r="C271" s="30">
        <v>1.8428027801751276E-12</v>
      </c>
      <c r="D271" s="30">
        <v>1.8428027801751276E-12</v>
      </c>
      <c r="E271" s="30">
        <v>6.633352887518389E-6</v>
      </c>
      <c r="F271" s="30">
        <v>9.2300462850631622E-6</v>
      </c>
      <c r="G271" s="17">
        <v>9.9306799020857458E-6</v>
      </c>
      <c r="H271" s="17">
        <v>8.5244371005341055E-6</v>
      </c>
      <c r="I271" s="17">
        <v>8.9348292796791057E-6</v>
      </c>
      <c r="J271" s="17">
        <v>8.1147820425011738E-6</v>
      </c>
      <c r="K271" s="17">
        <v>1.8428027801751276E-12</v>
      </c>
      <c r="L271" s="17">
        <v>6.1947658258367089E-6</v>
      </c>
      <c r="M271" s="23">
        <v>1.852351287318497E-5</v>
      </c>
      <c r="N271" s="23">
        <v>1.8931473705728007E-5</v>
      </c>
      <c r="O271" s="23">
        <v>8.9122049790389766E-6</v>
      </c>
      <c r="P271" s="23">
        <v>9.0495323563809636E-6</v>
      </c>
      <c r="Q271" s="23">
        <v>1.0953416596573182E-5</v>
      </c>
      <c r="R271" s="23">
        <v>1.0429039143999383E-5</v>
      </c>
      <c r="S271">
        <v>2</v>
      </c>
      <c r="T271" t="s">
        <v>3288</v>
      </c>
      <c r="U271" t="s">
        <v>3288</v>
      </c>
      <c r="V271" t="s">
        <v>3289</v>
      </c>
      <c r="W271" t="s">
        <v>3290</v>
      </c>
      <c r="X271">
        <v>1</v>
      </c>
      <c r="Y271" s="17">
        <f t="shared" si="34"/>
        <v>2.628659605887524</v>
      </c>
      <c r="Z271" s="23">
        <f t="shared" si="28"/>
        <v>4.8412791693192085</v>
      </c>
      <c r="AA271" s="12">
        <f t="shared" si="29"/>
        <v>0.54296798716880701</v>
      </c>
      <c r="AB271" s="7">
        <f t="shared" si="30"/>
        <v>1.841729206199229</v>
      </c>
      <c r="AC271" s="18">
        <f t="shared" si="31"/>
        <v>8.5476967001140242E-2</v>
      </c>
      <c r="AD271" s="27">
        <f t="shared" si="32"/>
        <v>3.5548989942937467E-2</v>
      </c>
      <c r="AE271" s="22">
        <f t="shared" si="33"/>
        <v>2.6214289687084909E-3</v>
      </c>
      <c r="AF271">
        <v>2.643901090632112E-6</v>
      </c>
      <c r="AG271">
        <v>6.949915998906603E-6</v>
      </c>
      <c r="AH271">
        <v>1.279986327581758E-5</v>
      </c>
      <c r="AI271">
        <v>4.1774118085842669E-6</v>
      </c>
      <c r="AJ271">
        <v>3.6202878984625679E-6</v>
      </c>
      <c r="AK271">
        <v>4.6597393192909021E-6</v>
      </c>
      <c r="AL271" t="s">
        <v>3290</v>
      </c>
    </row>
    <row r="272" spans="1:38" ht="14.1" customHeight="1" x14ac:dyDescent="0.25">
      <c r="A272" s="30">
        <v>2.0606220687918276E-5</v>
      </c>
      <c r="B272" s="30">
        <v>2.3670801711349514E-5</v>
      </c>
      <c r="C272" s="30">
        <v>1.9870942378628401E-5</v>
      </c>
      <c r="D272" s="30">
        <v>1.070613131198344E-5</v>
      </c>
      <c r="E272" s="30">
        <v>2.4855723899002121E-5</v>
      </c>
      <c r="F272" s="30">
        <v>3.0273564072716995E-5</v>
      </c>
      <c r="G272" s="17">
        <v>3.5011410020547253E-5</v>
      </c>
      <c r="H272" s="17">
        <v>4.602584223765399E-5</v>
      </c>
      <c r="I272" s="17">
        <v>2.6438691487172555E-5</v>
      </c>
      <c r="J272" s="17">
        <v>3.5700618260332748E-5</v>
      </c>
      <c r="K272" s="17">
        <v>2.4057790295186291E-5</v>
      </c>
      <c r="L272" s="17">
        <v>1.2932237070434993E-5</v>
      </c>
      <c r="M272" s="23">
        <v>7.5391322705932421E-5</v>
      </c>
      <c r="N272" s="23">
        <v>4.688634132119794E-5</v>
      </c>
      <c r="O272" s="23">
        <v>3.9732449541069197E-5</v>
      </c>
      <c r="P272" s="23">
        <v>3.7977152316771161E-5</v>
      </c>
      <c r="Q272" s="23">
        <v>5.6062946741239427E-5</v>
      </c>
      <c r="R272" s="23">
        <v>6.1737000311650711E-5</v>
      </c>
      <c r="S272">
        <v>7</v>
      </c>
      <c r="T272" t="s">
        <v>3313</v>
      </c>
      <c r="U272" t="s">
        <v>3313</v>
      </c>
      <c r="V272" t="s">
        <v>3314</v>
      </c>
      <c r="W272" t="s">
        <v>3315</v>
      </c>
      <c r="X272">
        <v>1</v>
      </c>
      <c r="Y272" s="17">
        <f t="shared" si="34"/>
        <v>1.3860740022428359</v>
      </c>
      <c r="Z272" s="23">
        <f t="shared" si="28"/>
        <v>2.444829508264398</v>
      </c>
      <c r="AA272" s="12">
        <f t="shared" si="29"/>
        <v>0.566940965640921</v>
      </c>
      <c r="AB272" s="7">
        <f t="shared" si="30"/>
        <v>1.7638520773843007</v>
      </c>
      <c r="AC272" s="18">
        <f t="shared" si="31"/>
        <v>0.15069646038402171</v>
      </c>
      <c r="AD272" s="27">
        <f t="shared" si="32"/>
        <v>1.1939359158745909E-2</v>
      </c>
      <c r="AE272" s="22">
        <f t="shared" si="33"/>
        <v>6.509191886400333E-4</v>
      </c>
      <c r="AF272">
        <v>2.1663897343599792E-5</v>
      </c>
      <c r="AG272">
        <v>3.0027764895221304E-5</v>
      </c>
      <c r="AH272">
        <v>5.2964535489643475E-5</v>
      </c>
      <c r="AI272">
        <v>6.5230021754644011E-6</v>
      </c>
      <c r="AJ272">
        <v>1.1434470507663817E-5</v>
      </c>
      <c r="AK272">
        <v>1.4325999256263769E-5</v>
      </c>
      <c r="AL272" t="s">
        <v>3315</v>
      </c>
    </row>
    <row r="273" spans="1:38" x14ac:dyDescent="0.25">
      <c r="A273" s="30">
        <v>2.3727928597534943E-6</v>
      </c>
      <c r="B273" s="30">
        <v>1.8428027801751276E-12</v>
      </c>
      <c r="C273" s="30">
        <v>1.8428027801751276E-12</v>
      </c>
      <c r="D273" s="30">
        <v>1.8428027801751276E-12</v>
      </c>
      <c r="E273" s="30">
        <v>6.871627286995033E-6</v>
      </c>
      <c r="F273" s="30">
        <v>5.903418706291021E-6</v>
      </c>
      <c r="G273" s="17">
        <v>6.7201488984646378E-6</v>
      </c>
      <c r="H273" s="17">
        <v>9.1192938379746364E-6</v>
      </c>
      <c r="I273" s="17">
        <v>7.6249650635306253E-6</v>
      </c>
      <c r="J273" s="17">
        <v>6.0152768350476513E-6</v>
      </c>
      <c r="K273" s="17">
        <v>7.4664840244355647E-6</v>
      </c>
      <c r="L273" s="17">
        <v>1.8428027801751276E-12</v>
      </c>
      <c r="M273" s="23">
        <v>1.6166428181266777E-5</v>
      </c>
      <c r="N273" s="23">
        <v>1.4173070027579411E-5</v>
      </c>
      <c r="O273" s="23">
        <v>1.1363790208805975E-5</v>
      </c>
      <c r="P273" s="23">
        <v>1.2084004946198363E-5</v>
      </c>
      <c r="Q273" s="23">
        <v>1.2426016467221383E-5</v>
      </c>
      <c r="R273" s="23">
        <v>1.2132260539993498E-5</v>
      </c>
      <c r="S273">
        <v>2</v>
      </c>
      <c r="T273" t="s">
        <v>3326</v>
      </c>
      <c r="U273" t="s">
        <v>3326</v>
      </c>
      <c r="V273" t="s">
        <v>3327</v>
      </c>
      <c r="W273" t="s">
        <v>3328</v>
      </c>
      <c r="X273">
        <v>2</v>
      </c>
      <c r="Y273" s="17">
        <f t="shared" si="34"/>
        <v>2.4390381609349778</v>
      </c>
      <c r="Z273" s="23">
        <f t="shared" si="28"/>
        <v>5.1720606838962544</v>
      </c>
      <c r="AA273" s="12">
        <f t="shared" si="29"/>
        <v>0.4715795714712272</v>
      </c>
      <c r="AB273" s="7">
        <f t="shared" si="30"/>
        <v>2.1205329079039923</v>
      </c>
      <c r="AC273" s="18">
        <f t="shared" si="31"/>
        <v>7.5062035280222941E-2</v>
      </c>
      <c r="AD273" s="27">
        <f t="shared" si="32"/>
        <v>9.4842653836538823E-4</v>
      </c>
      <c r="AE273" s="22">
        <f t="shared" si="33"/>
        <v>3.1729744125863935E-5</v>
      </c>
      <c r="AF273">
        <v>2.5246407302413147E-6</v>
      </c>
      <c r="AG273">
        <v>6.157695083709316E-6</v>
      </c>
      <c r="AH273">
        <v>1.3057595061844233E-5</v>
      </c>
      <c r="AI273">
        <v>3.1450562808226003E-6</v>
      </c>
      <c r="AJ273">
        <v>3.1903197384183538E-6</v>
      </c>
      <c r="AK273">
        <v>1.7877984145632414E-6</v>
      </c>
      <c r="AL273" t="s">
        <v>3328</v>
      </c>
    </row>
    <row r="274" spans="1:38" ht="14.1" customHeight="1" x14ac:dyDescent="0.25">
      <c r="A274" s="30">
        <v>1.3579797967388534E-4</v>
      </c>
      <c r="B274" s="30">
        <v>1.6344923539041311E-4</v>
      </c>
      <c r="C274" s="30">
        <v>7.0573818072366864E-5</v>
      </c>
      <c r="D274" s="30">
        <v>9.8053693130338367E-5</v>
      </c>
      <c r="E274" s="30">
        <v>2.3569447558439882E-4</v>
      </c>
      <c r="F274" s="30">
        <v>2.3309612366435189E-4</v>
      </c>
      <c r="G274" s="17">
        <v>2.6370507784306076E-4</v>
      </c>
      <c r="H274" s="17">
        <v>2.245823748199428E-4</v>
      </c>
      <c r="I274" s="17">
        <v>1.9150406491579927E-4</v>
      </c>
      <c r="J274" s="17">
        <v>2.1251201660979572E-4</v>
      </c>
      <c r="K274" s="17">
        <v>1.3323832661222206E-4</v>
      </c>
      <c r="L274" s="17">
        <v>1.2398561385296275E-4</v>
      </c>
      <c r="M274" s="23">
        <v>4.9542409629671827E-4</v>
      </c>
      <c r="N274" s="23">
        <v>4.3972909845816673E-4</v>
      </c>
      <c r="O274" s="23">
        <v>2.9960691797554378E-4</v>
      </c>
      <c r="P274" s="23">
        <v>2.6526502039133943E-4</v>
      </c>
      <c r="Q274" s="23">
        <v>3.4074481168589626E-4</v>
      </c>
      <c r="R274" s="23">
        <v>3.3059103049150329E-4</v>
      </c>
      <c r="S274">
        <v>12</v>
      </c>
      <c r="T274" t="s">
        <v>3329</v>
      </c>
      <c r="U274" t="s">
        <v>3330</v>
      </c>
      <c r="V274" t="s">
        <v>3331</v>
      </c>
      <c r="W274" t="s">
        <v>3332</v>
      </c>
      <c r="X274">
        <v>6</v>
      </c>
      <c r="Y274" s="17">
        <f t="shared" si="34"/>
        <v>1.2272552888843418</v>
      </c>
      <c r="Z274" s="23">
        <f t="shared" si="28"/>
        <v>2.3181822964392911</v>
      </c>
      <c r="AA274" s="12">
        <f t="shared" si="29"/>
        <v>0.52940413304397838</v>
      </c>
      <c r="AB274" s="7">
        <f t="shared" si="30"/>
        <v>1.8889161182973395</v>
      </c>
      <c r="AC274" s="18">
        <f t="shared" si="31"/>
        <v>0.34306380923490498</v>
      </c>
      <c r="AD274" s="27">
        <f t="shared" si="32"/>
        <v>2.350269326807796E-3</v>
      </c>
      <c r="AE274" s="22">
        <f t="shared" si="33"/>
        <v>1.0938041111852473E-3</v>
      </c>
      <c r="AF274">
        <v>1.5611088758595907E-4</v>
      </c>
      <c r="AG274">
        <v>1.9158791244229721E-4</v>
      </c>
      <c r="AH274">
        <v>3.618934958831946E-4</v>
      </c>
      <c r="AI274">
        <v>6.8430939958655622E-5</v>
      </c>
      <c r="AJ274">
        <v>5.4225621618850669E-5</v>
      </c>
      <c r="AK274">
        <v>8.7786779780563907E-5</v>
      </c>
      <c r="AL274" t="s">
        <v>3332</v>
      </c>
    </row>
    <row r="275" spans="1:38" x14ac:dyDescent="0.25">
      <c r="A275" s="30">
        <v>1.8419366628684452E-4</v>
      </c>
      <c r="B275" s="30">
        <v>1.6030909945299469E-4</v>
      </c>
      <c r="C275" s="30">
        <v>1.0876037728315586E-4</v>
      </c>
      <c r="D275" s="30">
        <v>9.3695464555224194E-5</v>
      </c>
      <c r="E275" s="30">
        <v>1.4934810851651304E-4</v>
      </c>
      <c r="F275" s="30">
        <v>1.5321983715766099E-4</v>
      </c>
      <c r="G275" s="17">
        <v>3.3474512501881193E-4</v>
      </c>
      <c r="H275" s="17">
        <v>2.5181899991093119E-4</v>
      </c>
      <c r="I275" s="17">
        <v>3.2709749348108514E-4</v>
      </c>
      <c r="J275" s="17">
        <v>4.2589015052627374E-4</v>
      </c>
      <c r="K275" s="17">
        <v>2.913839756012912E-4</v>
      </c>
      <c r="L275" s="17">
        <v>4.4380219354957597E-4</v>
      </c>
      <c r="M275" s="23">
        <v>3.6497314107053692E-4</v>
      </c>
      <c r="N275" s="23">
        <v>4.846671201798861E-4</v>
      </c>
      <c r="O275" s="23">
        <v>4.0619146077054799E-4</v>
      </c>
      <c r="P275" s="23">
        <v>3.8230494184195624E-4</v>
      </c>
      <c r="Q275" s="23">
        <v>3.3921671788238368E-4</v>
      </c>
      <c r="R275" s="23">
        <v>3.1040410708720522E-4</v>
      </c>
      <c r="S275">
        <v>12</v>
      </c>
      <c r="T275" t="s">
        <v>3336</v>
      </c>
      <c r="U275" t="s">
        <v>3337</v>
      </c>
      <c r="V275" t="s">
        <v>3338</v>
      </c>
      <c r="W275" t="s">
        <v>3339</v>
      </c>
      <c r="X275">
        <v>6</v>
      </c>
      <c r="Y275" s="17">
        <f t="shared" si="34"/>
        <v>2.4422284743718508</v>
      </c>
      <c r="Z275" s="23">
        <f t="shared" si="28"/>
        <v>2.6929793778356759</v>
      </c>
      <c r="AA275" s="12">
        <f t="shared" si="29"/>
        <v>0.90688718022588366</v>
      </c>
      <c r="AB275" s="7">
        <f t="shared" si="30"/>
        <v>1.1026729915301308</v>
      </c>
      <c r="AC275" s="18">
        <f t="shared" si="31"/>
        <v>1.2130520534819079E-4</v>
      </c>
      <c r="AD275" s="27">
        <f t="shared" si="32"/>
        <v>0.38912791203646446</v>
      </c>
      <c r="AE275" s="22">
        <f t="shared" si="33"/>
        <v>7.2153058763845732E-6</v>
      </c>
      <c r="AF275">
        <v>1.4158775887539889E-4</v>
      </c>
      <c r="AG275">
        <v>3.4578965634799488E-4</v>
      </c>
      <c r="AH275">
        <v>3.8129291480541939E-4</v>
      </c>
      <c r="AI275">
        <v>3.3860268895993726E-5</v>
      </c>
      <c r="AJ275">
        <v>7.5212216574097968E-5</v>
      </c>
      <c r="AK275">
        <v>6.0612131704266113E-5</v>
      </c>
      <c r="AL275" t="s">
        <v>3339</v>
      </c>
    </row>
    <row r="276" spans="1:38" ht="14.1" customHeight="1" x14ac:dyDescent="0.25">
      <c r="A276" s="30">
        <v>1.0568658224582374E-4</v>
      </c>
      <c r="B276" s="30">
        <v>1.2219993795897305E-4</v>
      </c>
      <c r="C276" s="30">
        <v>7.5958487796038581E-5</v>
      </c>
      <c r="D276" s="30">
        <v>5.8949418135022159E-5</v>
      </c>
      <c r="E276" s="30">
        <v>1.6367958573793501E-4</v>
      </c>
      <c r="F276" s="30">
        <v>1.4902561802998239E-4</v>
      </c>
      <c r="G276" s="17">
        <v>1.4373124564253926E-4</v>
      </c>
      <c r="H276" s="17">
        <v>1.4842854992920564E-4</v>
      </c>
      <c r="I276" s="17">
        <v>1.5570209250255688E-4</v>
      </c>
      <c r="J276" s="17">
        <v>1.3244039300840625E-4</v>
      </c>
      <c r="K276" s="17">
        <v>6.6694718220098218E-5</v>
      </c>
      <c r="L276" s="17">
        <v>8.8434262617824203E-5</v>
      </c>
      <c r="M276" s="23">
        <v>4.1155989558025675E-4</v>
      </c>
      <c r="N276" s="23">
        <v>3.6276142635492659E-4</v>
      </c>
      <c r="O276" s="23">
        <v>2.0651383494576272E-4</v>
      </c>
      <c r="P276" s="23">
        <v>1.962293615181746E-4</v>
      </c>
      <c r="Q276" s="23">
        <v>2.2955588098293961E-4</v>
      </c>
      <c r="R276" s="23">
        <v>2.1781368649279013E-4</v>
      </c>
      <c r="S276">
        <v>10</v>
      </c>
      <c r="T276" t="s">
        <v>1986</v>
      </c>
      <c r="U276" t="s">
        <v>1986</v>
      </c>
      <c r="V276" t="s">
        <v>1987</v>
      </c>
      <c r="W276" t="s">
        <v>1988</v>
      </c>
      <c r="X276">
        <v>1</v>
      </c>
      <c r="Y276" s="17">
        <f t="shared" si="34"/>
        <v>1.0887219316839489</v>
      </c>
      <c r="Z276" s="23">
        <f t="shared" si="28"/>
        <v>2.4047890094421684</v>
      </c>
      <c r="AA276" s="12">
        <f t="shared" si="29"/>
        <v>0.45273074993655948</v>
      </c>
      <c r="AB276" s="7">
        <f t="shared" si="30"/>
        <v>2.2088183763531162</v>
      </c>
      <c r="AC276" s="18">
        <f t="shared" si="31"/>
        <v>0.66351884995530264</v>
      </c>
      <c r="AD276" s="27">
        <f t="shared" si="32"/>
        <v>4.3635919547780882E-3</v>
      </c>
      <c r="AE276" s="22">
        <f t="shared" si="33"/>
        <v>3.2409318907351283E-3</v>
      </c>
      <c r="AF276">
        <v>1.1258327165062916E-4</v>
      </c>
      <c r="AG276">
        <v>1.2257187698677175E-4</v>
      </c>
      <c r="AH276">
        <v>2.7073901431247507E-4</v>
      </c>
      <c r="AI276">
        <v>4.0735457660133954E-5</v>
      </c>
      <c r="AJ276">
        <v>3.6328828202388562E-5</v>
      </c>
      <c r="AK276">
        <v>9.2165446604482287E-5</v>
      </c>
      <c r="AL276" t="s">
        <v>1988</v>
      </c>
    </row>
    <row r="277" spans="1:38" x14ac:dyDescent="0.25">
      <c r="A277" s="30">
        <v>7.3944304357307175E-5</v>
      </c>
      <c r="B277" s="30">
        <v>1.0020424397480274E-4</v>
      </c>
      <c r="C277" s="30">
        <v>2.6923348618358614E-5</v>
      </c>
      <c r="D277" s="30">
        <v>3.9312511709476E-5</v>
      </c>
      <c r="E277" s="30">
        <v>2.9261865346400851E-4</v>
      </c>
      <c r="F277" s="30">
        <v>3.041914549235083E-4</v>
      </c>
      <c r="G277" s="17">
        <v>3.8133117930163918E-4</v>
      </c>
      <c r="H277" s="17">
        <v>3.6804457125657648E-4</v>
      </c>
      <c r="I277" s="17">
        <v>3.6614648439299612E-4</v>
      </c>
      <c r="J277" s="17">
        <v>3.8345040249884054E-4</v>
      </c>
      <c r="K277" s="17">
        <v>2.4026462647923314E-4</v>
      </c>
      <c r="L277" s="17">
        <v>2.6213869547991192E-4</v>
      </c>
      <c r="M277" s="23">
        <v>7.8268562485967342E-4</v>
      </c>
      <c r="N277" s="23">
        <v>9.2928209750981026E-4</v>
      </c>
      <c r="O277" s="23">
        <v>4.7061267848705308E-4</v>
      </c>
      <c r="P277" s="23">
        <v>4.9761570451491394E-4</v>
      </c>
      <c r="Q277" s="23">
        <v>5.6959696525932355E-4</v>
      </c>
      <c r="R277" s="23">
        <v>5.74704015602642E-4</v>
      </c>
      <c r="S277">
        <v>12</v>
      </c>
      <c r="T277" t="s">
        <v>3347</v>
      </c>
      <c r="U277" t="s">
        <v>3347</v>
      </c>
      <c r="V277" t="s">
        <v>3348</v>
      </c>
      <c r="W277" t="s">
        <v>3349</v>
      </c>
      <c r="X277">
        <v>2</v>
      </c>
      <c r="Y277" s="17">
        <f t="shared" si="34"/>
        <v>2.3905746139707902</v>
      </c>
      <c r="Z277" s="23">
        <f t="shared" si="28"/>
        <v>4.5682299732698812</v>
      </c>
      <c r="AA277" s="12">
        <f t="shared" si="29"/>
        <v>0.52330434937793791</v>
      </c>
      <c r="AB277" s="7">
        <f t="shared" si="30"/>
        <v>1.9109338594046072</v>
      </c>
      <c r="AC277" s="18">
        <f t="shared" si="31"/>
        <v>7.2232387859108588E-3</v>
      </c>
      <c r="AD277" s="27">
        <f t="shared" si="32"/>
        <v>3.0082048449310201E-3</v>
      </c>
      <c r="AE277" s="22">
        <f t="shared" si="33"/>
        <v>2.4363180882252676E-4</v>
      </c>
      <c r="AF277">
        <v>1.3953241950791023E-4</v>
      </c>
      <c r="AG277">
        <v>3.3356265990153286E-4</v>
      </c>
      <c r="AH277">
        <v>6.3741618103890264E-4</v>
      </c>
      <c r="AI277">
        <v>1.2579454040328048E-4</v>
      </c>
      <c r="AJ277">
        <v>6.4540269399020414E-5</v>
      </c>
      <c r="AK277">
        <v>1.8010484053903721E-4</v>
      </c>
      <c r="AL277" t="s">
        <v>3349</v>
      </c>
    </row>
    <row r="278" spans="1:38" x14ac:dyDescent="0.25">
      <c r="A278" s="30">
        <v>1.8428027801751276E-12</v>
      </c>
      <c r="B278" s="30">
        <v>1.8428027801751276E-12</v>
      </c>
      <c r="C278" s="30">
        <v>1.8428027801751276E-12</v>
      </c>
      <c r="D278" s="30">
        <v>1.8428027801751276E-12</v>
      </c>
      <c r="E278" s="30">
        <v>1.8428027801751276E-12</v>
      </c>
      <c r="F278" s="30">
        <v>1.8428027801751276E-12</v>
      </c>
      <c r="G278" s="17">
        <v>3.2606552392418705E-5</v>
      </c>
      <c r="H278" s="17">
        <v>2.5161629160511194E-5</v>
      </c>
      <c r="I278" s="17">
        <v>3.8490621669517892E-5</v>
      </c>
      <c r="J278" s="17">
        <v>4.2706954430558581E-5</v>
      </c>
      <c r="K278" s="17">
        <v>2.4085432336888919E-5</v>
      </c>
      <c r="L278" s="17">
        <v>2.7091043671354553E-5</v>
      </c>
      <c r="M278" s="23">
        <v>1.2613610088099969E-5</v>
      </c>
      <c r="N278" s="23">
        <v>1.4183525406235024E-5</v>
      </c>
      <c r="O278" s="23">
        <v>2.1238493219083745E-5</v>
      </c>
      <c r="P278" s="23">
        <v>3.1169092292174214E-5</v>
      </c>
      <c r="Q278" s="23">
        <v>1.3845535184694933E-5</v>
      </c>
      <c r="R278" s="23">
        <v>1.7485012281718837E-5</v>
      </c>
      <c r="S278">
        <v>7</v>
      </c>
      <c r="T278" t="s">
        <v>317</v>
      </c>
      <c r="U278" t="s">
        <v>317</v>
      </c>
      <c r="X278">
        <v>2</v>
      </c>
      <c r="Y278" s="17">
        <f t="shared" si="34"/>
        <v>17196833.333333332</v>
      </c>
      <c r="Z278" s="23">
        <f t="shared" si="28"/>
        <v>9997024.6102969833</v>
      </c>
      <c r="AA278" s="12">
        <f t="shared" si="29"/>
        <v>1.7201951584294901</v>
      </c>
      <c r="AB278" s="7">
        <f t="shared" si="30"/>
        <v>0.58132938876132145</v>
      </c>
      <c r="AC278" s="18">
        <f t="shared" si="31"/>
        <v>1.3353773989253137E-6</v>
      </c>
      <c r="AD278" s="27">
        <f t="shared" si="32"/>
        <v>1.0425468109012653E-2</v>
      </c>
      <c r="AE278" s="22">
        <f t="shared" si="33"/>
        <v>7.2505121934439906E-5</v>
      </c>
      <c r="AF278">
        <v>1.8428027801751276E-12</v>
      </c>
      <c r="AG278">
        <v>3.1690372276874973E-5</v>
      </c>
      <c r="AH278">
        <v>1.8422544745334454E-5</v>
      </c>
      <c r="AI278">
        <v>0</v>
      </c>
      <c r="AJ278">
        <v>7.6165777347433307E-6</v>
      </c>
      <c r="AK278">
        <v>6.9849127498982439E-6</v>
      </c>
    </row>
    <row r="279" spans="1:38" ht="14.1" customHeight="1" x14ac:dyDescent="0.25">
      <c r="A279" s="30">
        <v>2.3090318835594351E-5</v>
      </c>
      <c r="B279" s="30">
        <v>2.7225568274307335E-5</v>
      </c>
      <c r="C279" s="30">
        <v>1.861599368532914E-5</v>
      </c>
      <c r="D279" s="30">
        <v>2.0794186571496141E-5</v>
      </c>
      <c r="E279" s="30">
        <v>3.5050108878930928E-5</v>
      </c>
      <c r="F279" s="30">
        <v>3.9087689770294634E-5</v>
      </c>
      <c r="G279" s="17">
        <v>4.3396162670344083E-5</v>
      </c>
      <c r="H279" s="17">
        <v>4.3145541492240262E-5</v>
      </c>
      <c r="I279" s="17">
        <v>4.3877134195969787E-5</v>
      </c>
      <c r="J279" s="17">
        <v>4.0891793692086079E-5</v>
      </c>
      <c r="K279" s="17">
        <v>4.9538224336667778E-5</v>
      </c>
      <c r="L279" s="17">
        <v>4.739135909776376E-5</v>
      </c>
      <c r="M279" s="23">
        <v>7.0969903924453183E-5</v>
      </c>
      <c r="N279" s="23">
        <v>8.0864311302197308E-5</v>
      </c>
      <c r="O279" s="23">
        <v>6.44373029144368E-5</v>
      </c>
      <c r="P279" s="23">
        <v>6.2334163284865504E-5</v>
      </c>
      <c r="Q279" s="23">
        <v>6.4370951472968483E-5</v>
      </c>
      <c r="R279" s="23">
        <v>5.1014205240423442E-5</v>
      </c>
      <c r="S279">
        <v>3</v>
      </c>
      <c r="T279" t="s">
        <v>3371</v>
      </c>
      <c r="U279" t="s">
        <v>3372</v>
      </c>
      <c r="V279" t="s">
        <v>3373</v>
      </c>
      <c r="W279" t="s">
        <v>3374</v>
      </c>
      <c r="X279">
        <v>9</v>
      </c>
      <c r="Y279" s="17">
        <f t="shared" si="34"/>
        <v>1.6369698946255662</v>
      </c>
      <c r="Z279" s="23">
        <f t="shared" si="28"/>
        <v>2.4043789989733844</v>
      </c>
      <c r="AA279" s="12">
        <f t="shared" si="29"/>
        <v>0.68082856127279257</v>
      </c>
      <c r="AB279" s="7">
        <f t="shared" si="30"/>
        <v>1.4687985447181067</v>
      </c>
      <c r="AC279" s="18">
        <f t="shared" si="31"/>
        <v>6.6175312664391818E-4</v>
      </c>
      <c r="AD279" s="27">
        <f t="shared" si="32"/>
        <v>5.7940466804235673E-4</v>
      </c>
      <c r="AE279" s="22">
        <f t="shared" si="33"/>
        <v>2.527051818247536E-5</v>
      </c>
      <c r="AF279">
        <v>2.7310644335992091E-5</v>
      </c>
      <c r="AG279">
        <v>4.470670258084529E-5</v>
      </c>
      <c r="AH279">
        <v>6.5665139689890788E-5</v>
      </c>
      <c r="AI279">
        <v>8.1789689762481214E-6</v>
      </c>
      <c r="AJ279">
        <v>3.1606149853194321E-6</v>
      </c>
      <c r="AK279">
        <v>9.8801126676373355E-6</v>
      </c>
      <c r="AL279" t="s">
        <v>3374</v>
      </c>
    </row>
    <row r="280" spans="1:38" x14ac:dyDescent="0.25">
      <c r="A280" s="30">
        <v>2.4579303481975852E-4</v>
      </c>
      <c r="B280" s="30">
        <v>2.375188503367722E-4</v>
      </c>
      <c r="C280" s="30">
        <v>1.3221925667478523E-4</v>
      </c>
      <c r="D280" s="30">
        <v>1.5121855333839079E-4</v>
      </c>
      <c r="E280" s="30">
        <v>4.6624753141210902E-4</v>
      </c>
      <c r="F280" s="30">
        <v>4.8574438482636189E-4</v>
      </c>
      <c r="G280" s="17">
        <v>7.9465341486711851E-4</v>
      </c>
      <c r="H280" s="17">
        <v>8.0042138756906663E-4</v>
      </c>
      <c r="I280" s="17">
        <v>6.8920823978549774E-4</v>
      </c>
      <c r="J280" s="17">
        <v>6.8487765325208618E-4</v>
      </c>
      <c r="K280" s="17">
        <v>5.1657447533869181E-4</v>
      </c>
      <c r="L280" s="17">
        <v>5.1530294142037095E-4</v>
      </c>
      <c r="M280" s="23">
        <v>1.5348897996387532E-3</v>
      </c>
      <c r="N280" s="23">
        <v>1.1477391919198689E-3</v>
      </c>
      <c r="O280" s="23">
        <v>1.0123822513245155E-3</v>
      </c>
      <c r="P280" s="23">
        <v>9.2747251274249271E-4</v>
      </c>
      <c r="Q280" s="23">
        <v>9.8232303768962942E-4</v>
      </c>
      <c r="R280" s="23">
        <v>8.8510812268984722E-4</v>
      </c>
      <c r="S280">
        <v>15</v>
      </c>
      <c r="T280" t="s">
        <v>1501</v>
      </c>
      <c r="U280" t="s">
        <v>1501</v>
      </c>
      <c r="V280" t="s">
        <v>1502</v>
      </c>
      <c r="W280" t="s">
        <v>1503</v>
      </c>
      <c r="X280">
        <v>2</v>
      </c>
      <c r="Y280" s="17">
        <f t="shared" si="34"/>
        <v>2.3278880814171661</v>
      </c>
      <c r="Z280" s="23">
        <f t="shared" si="28"/>
        <v>3.7759689257118008</v>
      </c>
      <c r="AA280" s="12">
        <f t="shared" si="29"/>
        <v>0.61650085771782148</v>
      </c>
      <c r="AB280" s="7">
        <f t="shared" si="30"/>
        <v>1.6220577595006525</v>
      </c>
      <c r="AC280" s="18">
        <f t="shared" si="31"/>
        <v>8.758110555659545E-4</v>
      </c>
      <c r="AD280" s="27">
        <f t="shared" si="32"/>
        <v>3.7941351909539043E-3</v>
      </c>
      <c r="AE280" s="22">
        <f t="shared" si="33"/>
        <v>4.4927562089562312E-5</v>
      </c>
      <c r="AF280">
        <v>2.8645693523469631E-4</v>
      </c>
      <c r="AG280">
        <v>6.6683968537213862E-4</v>
      </c>
      <c r="AH280">
        <v>1.0816524860008511E-3</v>
      </c>
      <c r="AI280">
        <v>1.5373179008552134E-4</v>
      </c>
      <c r="AJ280">
        <v>1.2692451239608964E-4</v>
      </c>
      <c r="AK280">
        <v>2.3952343133402671E-4</v>
      </c>
      <c r="AL280" t="s">
        <v>1503</v>
      </c>
    </row>
    <row r="281" spans="1:38" x14ac:dyDescent="0.25">
      <c r="A281" s="30">
        <v>5.5518119358336072E-6</v>
      </c>
      <c r="B281" s="30">
        <v>3.8671216341975053E-6</v>
      </c>
      <c r="C281" s="30">
        <v>2.2117318967661883E-6</v>
      </c>
      <c r="D281" s="30">
        <v>1.8428027801751276E-12</v>
      </c>
      <c r="E281" s="30">
        <v>8.7827980503146578E-6</v>
      </c>
      <c r="F281" s="30">
        <v>8.0252218273846626E-6</v>
      </c>
      <c r="G281" s="17">
        <v>1.7074489159712643E-5</v>
      </c>
      <c r="H281" s="17">
        <v>2.1855640972877012E-5</v>
      </c>
      <c r="I281" s="17">
        <v>2.0539879787831974E-5</v>
      </c>
      <c r="J281" s="17">
        <v>1.6653408724442628E-5</v>
      </c>
      <c r="K281" s="17">
        <v>2.2454551876433931E-5</v>
      </c>
      <c r="L281" s="17">
        <v>3.7160118062231449E-5</v>
      </c>
      <c r="M281" s="23">
        <v>3.2743431039740489E-5</v>
      </c>
      <c r="N281" s="23">
        <v>2.3968955567991794E-5</v>
      </c>
      <c r="O281" s="23">
        <v>2.5418634031587306E-5</v>
      </c>
      <c r="P281" s="23">
        <v>1.0746721803150688E-5</v>
      </c>
      <c r="Q281" s="23">
        <v>2.8255660816792944E-5</v>
      </c>
      <c r="R281" s="23">
        <v>4.4656530757914419E-5</v>
      </c>
      <c r="S281">
        <v>3</v>
      </c>
      <c r="T281" t="s">
        <v>3416</v>
      </c>
      <c r="U281" t="s">
        <v>3417</v>
      </c>
      <c r="V281" t="s">
        <v>3418</v>
      </c>
      <c r="W281" t="s">
        <v>3419</v>
      </c>
      <c r="X281">
        <v>2</v>
      </c>
      <c r="Y281" s="17">
        <f t="shared" si="34"/>
        <v>4.7730082506814773</v>
      </c>
      <c r="Z281" s="23">
        <f t="shared" si="28"/>
        <v>5.8297323264351943</v>
      </c>
      <c r="AA281" s="12">
        <f t="shared" si="29"/>
        <v>0.81873540386031929</v>
      </c>
      <c r="AB281" s="7">
        <f t="shared" si="30"/>
        <v>1.2213958200476274</v>
      </c>
      <c r="AC281" s="18">
        <f t="shared" si="31"/>
        <v>3.4204836075383161E-4</v>
      </c>
      <c r="AD281" s="27">
        <f t="shared" si="32"/>
        <v>0.38263250498836809</v>
      </c>
      <c r="AE281" s="22">
        <f t="shared" si="33"/>
        <v>7.0413150224199765E-4</v>
      </c>
      <c r="AF281">
        <v>4.7397811978832328E-6</v>
      </c>
      <c r="AG281">
        <v>2.2623014763921605E-5</v>
      </c>
      <c r="AH281">
        <v>2.7631655669529609E-5</v>
      </c>
      <c r="AI281">
        <v>3.3887335580188916E-6</v>
      </c>
      <c r="AJ281">
        <v>7.519393573435667E-6</v>
      </c>
      <c r="AK281">
        <v>1.11335513661204E-5</v>
      </c>
      <c r="AL281" t="s">
        <v>3419</v>
      </c>
    </row>
    <row r="282" spans="1:38" ht="14.1" customHeight="1" x14ac:dyDescent="0.25">
      <c r="A282" s="30">
        <v>1.300134217469156E-5</v>
      </c>
      <c r="B282" s="30">
        <v>1.3482866541151321E-5</v>
      </c>
      <c r="C282" s="30">
        <v>1.8428027801751276E-12</v>
      </c>
      <c r="D282" s="30">
        <v>1.8428027801751276E-12</v>
      </c>
      <c r="E282" s="30">
        <v>4.2028803007454135E-5</v>
      </c>
      <c r="F282" s="30">
        <v>8.6891836690817621E-6</v>
      </c>
      <c r="G282" s="17">
        <v>2.6844108098811084E-5</v>
      </c>
      <c r="H282" s="17">
        <v>1.9222275800006758E-5</v>
      </c>
      <c r="I282" s="17">
        <v>1.3551234524295818E-5</v>
      </c>
      <c r="J282" s="17">
        <v>1.5379479162507564E-5</v>
      </c>
      <c r="K282" s="17">
        <v>8.9486503005304198E-6</v>
      </c>
      <c r="L282" s="17">
        <v>1.058966617627637E-5</v>
      </c>
      <c r="M282" s="23">
        <v>7.9742368746460419E-5</v>
      </c>
      <c r="N282" s="23">
        <v>7.1203139294462997E-5</v>
      </c>
      <c r="O282" s="23">
        <v>2.7732891884012317E-5</v>
      </c>
      <c r="P282" s="23">
        <v>2.723626139787072E-5</v>
      </c>
      <c r="Q282" s="23">
        <v>3.5835810342112054E-5</v>
      </c>
      <c r="R282" s="23">
        <v>3.8373250315839562E-5</v>
      </c>
      <c r="S282">
        <v>6</v>
      </c>
      <c r="T282" t="s">
        <v>2451</v>
      </c>
      <c r="U282" t="s">
        <v>2451</v>
      </c>
      <c r="V282" t="s">
        <v>2452</v>
      </c>
      <c r="W282" t="s">
        <v>2453</v>
      </c>
      <c r="X282">
        <v>1</v>
      </c>
      <c r="Y282" s="17">
        <f t="shared" si="34"/>
        <v>1.2245171146865241</v>
      </c>
      <c r="Z282" s="23">
        <f t="shared" si="28"/>
        <v>3.628442263643247</v>
      </c>
      <c r="AA282" s="12">
        <f t="shared" si="29"/>
        <v>0.3374773596251221</v>
      </c>
      <c r="AB282" s="7">
        <f t="shared" si="30"/>
        <v>2.9631617395336498</v>
      </c>
      <c r="AC282" s="18">
        <f t="shared" si="31"/>
        <v>0.68263880733556692</v>
      </c>
      <c r="AD282" s="27">
        <f t="shared" si="32"/>
        <v>9.7523140961191176E-3</v>
      </c>
      <c r="AE282" s="22">
        <f t="shared" si="33"/>
        <v>1.3387081381304664E-2</v>
      </c>
      <c r="AF282">
        <v>1.2867033179664056E-5</v>
      </c>
      <c r="AG282">
        <v>1.5755902343738003E-5</v>
      </c>
      <c r="AH282">
        <v>4.6687286996793012E-5</v>
      </c>
      <c r="AI282">
        <v>1.5487940641059333E-5</v>
      </c>
      <c r="AJ282">
        <v>6.5267906803934578E-6</v>
      </c>
      <c r="AK282">
        <v>2.2882983572161331E-5</v>
      </c>
      <c r="AL282" t="s">
        <v>2453</v>
      </c>
    </row>
    <row r="283" spans="1:38" ht="14.1" customHeight="1" x14ac:dyDescent="0.25">
      <c r="A283" s="30">
        <v>3.5031680851129175E-6</v>
      </c>
      <c r="B283" s="30">
        <v>5.3771142322730052E-6</v>
      </c>
      <c r="C283" s="30">
        <v>4.1442791723358449E-6</v>
      </c>
      <c r="D283" s="30">
        <v>3.6347442036174219E-6</v>
      </c>
      <c r="E283" s="30">
        <v>1.3990005866255517E-5</v>
      </c>
      <c r="F283" s="30">
        <v>1.4527367156954584E-5</v>
      </c>
      <c r="G283" s="17">
        <v>8.2747373238203757E-6</v>
      </c>
      <c r="H283" s="17">
        <v>1.2595741282775015E-5</v>
      </c>
      <c r="I283" s="17">
        <v>1.3707319919776652E-5</v>
      </c>
      <c r="J283" s="17">
        <v>1.2779653000236492E-5</v>
      </c>
      <c r="K283" s="17">
        <v>5.0634691990871983E-6</v>
      </c>
      <c r="L283" s="17">
        <v>6.3545368268778923E-6</v>
      </c>
      <c r="M283" s="23">
        <v>1.9526424964227188E-5</v>
      </c>
      <c r="N283" s="23">
        <v>2.1178173726839829E-5</v>
      </c>
      <c r="O283" s="23">
        <v>1.1276125880078147E-5</v>
      </c>
      <c r="P283" s="23">
        <v>1.592635660213598E-5</v>
      </c>
      <c r="Q283" s="23">
        <v>1.4323265563266769E-5</v>
      </c>
      <c r="R283" s="23">
        <v>1.7463297264511026E-5</v>
      </c>
      <c r="S283">
        <v>5</v>
      </c>
      <c r="T283" t="s">
        <v>3443</v>
      </c>
      <c r="U283" t="s">
        <v>3443</v>
      </c>
      <c r="V283" t="s">
        <v>3444</v>
      </c>
      <c r="W283" t="s">
        <v>3445</v>
      </c>
      <c r="X283">
        <v>2</v>
      </c>
      <c r="Y283" s="17">
        <f t="shared" si="34"/>
        <v>1.3010132489231172</v>
      </c>
      <c r="Z283" s="23">
        <f t="shared" si="28"/>
        <v>2.2067501824683453</v>
      </c>
      <c r="AA283" s="12">
        <f t="shared" si="29"/>
        <v>0.58956073019007427</v>
      </c>
      <c r="AB283" s="7">
        <f t="shared" si="30"/>
        <v>1.6961781014105199</v>
      </c>
      <c r="AC283" s="18">
        <f t="shared" si="31"/>
        <v>0.40820259839036044</v>
      </c>
      <c r="AD283" s="27">
        <f t="shared" si="32"/>
        <v>8.8568150565204572E-3</v>
      </c>
      <c r="AE283" s="22">
        <f t="shared" si="33"/>
        <v>5.7468958889580557E-3</v>
      </c>
      <c r="AF283">
        <v>7.5294464527582146E-6</v>
      </c>
      <c r="AG283">
        <v>9.7959095920956052E-6</v>
      </c>
      <c r="AH283">
        <v>1.6615607333509824E-5</v>
      </c>
      <c r="AI283">
        <v>5.2570188648046648E-6</v>
      </c>
      <c r="AJ283">
        <v>3.703887596177191E-6</v>
      </c>
      <c r="AK283">
        <v>3.584645286379157E-6</v>
      </c>
      <c r="AL283" t="s">
        <v>3445</v>
      </c>
    </row>
    <row r="284" spans="1:38" ht="14.1" customHeight="1" x14ac:dyDescent="0.25">
      <c r="A284" s="30">
        <v>8.9705796536145045E-6</v>
      </c>
      <c r="B284" s="30">
        <v>8.7459419947111554E-6</v>
      </c>
      <c r="C284" s="30">
        <v>9.0505572942741046E-6</v>
      </c>
      <c r="D284" s="30">
        <v>8.5939107653467075E-6</v>
      </c>
      <c r="E284" s="30">
        <v>2.5333009819067481E-5</v>
      </c>
      <c r="F284" s="30">
        <v>1.8289080472126071E-5</v>
      </c>
      <c r="G284" s="17">
        <v>2.5576259786050596E-5</v>
      </c>
      <c r="H284" s="17">
        <v>2.3390695688762895E-5</v>
      </c>
      <c r="I284" s="17">
        <v>2.2535635198761635E-5</v>
      </c>
      <c r="J284" s="17">
        <v>1.7550300837553863E-5</v>
      </c>
      <c r="K284" s="17">
        <v>2.8826963890279521E-5</v>
      </c>
      <c r="L284" s="17">
        <v>2.5108187879886115E-5</v>
      </c>
      <c r="M284" s="23">
        <v>2.889303678483702E-5</v>
      </c>
      <c r="N284" s="23">
        <v>2.958067899641769E-5</v>
      </c>
      <c r="O284" s="23">
        <v>2.9228815291661499E-5</v>
      </c>
      <c r="P284" s="23">
        <v>3.0021011289798296E-5</v>
      </c>
      <c r="Q284" s="23">
        <v>2.6992972779153581E-5</v>
      </c>
      <c r="R284" s="23">
        <v>3.6889390806639165E-5</v>
      </c>
      <c r="S284">
        <v>4</v>
      </c>
      <c r="T284" t="s">
        <v>3446</v>
      </c>
      <c r="U284" t="s">
        <v>3446</v>
      </c>
      <c r="V284" t="s">
        <v>3447</v>
      </c>
      <c r="W284" t="s">
        <v>3448</v>
      </c>
      <c r="X284">
        <v>2</v>
      </c>
      <c r="Y284" s="17">
        <f t="shared" si="34"/>
        <v>1.8103629699278818</v>
      </c>
      <c r="Z284" s="23">
        <f t="shared" si="28"/>
        <v>2.2993013940515437</v>
      </c>
      <c r="AA284" s="12">
        <f t="shared" si="29"/>
        <v>0.78735348685101469</v>
      </c>
      <c r="AB284" s="7">
        <f t="shared" si="30"/>
        <v>1.2700775657950734</v>
      </c>
      <c r="AC284" s="18">
        <f t="shared" si="31"/>
        <v>8.5000121833360386E-3</v>
      </c>
      <c r="AD284" s="27">
        <f t="shared" si="32"/>
        <v>1.1183324166014186E-2</v>
      </c>
      <c r="AE284" s="22">
        <f t="shared" si="33"/>
        <v>3.2648550730250486E-4</v>
      </c>
      <c r="AF284">
        <v>1.3163846666523338E-5</v>
      </c>
      <c r="AG284">
        <v>2.3831340546882438E-5</v>
      </c>
      <c r="AH284">
        <v>3.0267650991417877E-5</v>
      </c>
      <c r="AI284">
        <v>7.0606145189611081E-6</v>
      </c>
      <c r="AJ284">
        <v>3.7671160035870964E-6</v>
      </c>
      <c r="AK284">
        <v>3.4080041392790915E-6</v>
      </c>
      <c r="AL284" t="s">
        <v>3448</v>
      </c>
    </row>
    <row r="285" spans="1:38" x14ac:dyDescent="0.25">
      <c r="A285" s="30">
        <v>2.9971344416768276E-6</v>
      </c>
      <c r="B285" s="30">
        <v>2.9475630468901168E-6</v>
      </c>
      <c r="C285" s="30">
        <v>1.8428027801751276E-12</v>
      </c>
      <c r="D285" s="30">
        <v>1.8428027801751276E-12</v>
      </c>
      <c r="E285" s="30">
        <v>7.3319594214827803E-6</v>
      </c>
      <c r="F285" s="30">
        <v>1.8428027801751276E-12</v>
      </c>
      <c r="G285" s="17">
        <v>1.69266963767426E-5</v>
      </c>
      <c r="H285" s="17">
        <v>2.3027663541068396E-5</v>
      </c>
      <c r="I285" s="17">
        <v>1.87744747244242E-5</v>
      </c>
      <c r="J285" s="17">
        <v>2.0532508576711271E-5</v>
      </c>
      <c r="K285" s="17">
        <v>2.3375953266521494E-5</v>
      </c>
      <c r="L285" s="17">
        <v>1.73875813520644E-5</v>
      </c>
      <c r="M285" s="23">
        <v>2.6385756557231467E-5</v>
      </c>
      <c r="N285" s="23">
        <v>1.9286353385096394E-5</v>
      </c>
      <c r="O285" s="23">
        <v>2.4974280438723772E-5</v>
      </c>
      <c r="P285" s="23">
        <v>2.376185864462101E-5</v>
      </c>
      <c r="Q285" s="23">
        <v>1.9564225179366711E-5</v>
      </c>
      <c r="R285" s="23">
        <v>2.0077342993388314E-5</v>
      </c>
      <c r="S285">
        <v>1</v>
      </c>
      <c r="T285" t="s">
        <v>3474</v>
      </c>
      <c r="U285" t="s">
        <v>3474</v>
      </c>
      <c r="V285" t="s">
        <v>3475</v>
      </c>
      <c r="W285" t="s">
        <v>3476</v>
      </c>
      <c r="X285">
        <v>2</v>
      </c>
      <c r="Y285" s="17">
        <f t="shared" si="34"/>
        <v>9.0402899368639762</v>
      </c>
      <c r="Z285" s="23">
        <f t="shared" si="28"/>
        <v>10.096650255272744</v>
      </c>
      <c r="AA285" s="12">
        <f t="shared" si="29"/>
        <v>0.89537516981366083</v>
      </c>
      <c r="AB285" s="7">
        <f t="shared" si="30"/>
        <v>1.1168502698238918</v>
      </c>
      <c r="AC285" s="18">
        <f t="shared" si="31"/>
        <v>7.4914893875042462E-7</v>
      </c>
      <c r="AD285" s="27">
        <f t="shared" si="32"/>
        <v>0.19771746471393978</v>
      </c>
      <c r="AE285" s="22">
        <f t="shared" si="33"/>
        <v>3.8511716597471642E-7</v>
      </c>
      <c r="AF285">
        <v>2.2127770730763439E-6</v>
      </c>
      <c r="AG285">
        <v>2.0004146306255394E-5</v>
      </c>
      <c r="AH285">
        <v>2.2341636199737943E-5</v>
      </c>
      <c r="AI285">
        <v>2.9000095684105608E-6</v>
      </c>
      <c r="AJ285">
        <v>2.7791764162310219E-6</v>
      </c>
      <c r="AK285">
        <v>3.081510854297064E-6</v>
      </c>
      <c r="AL285" t="s">
        <v>3476</v>
      </c>
    </row>
    <row r="286" spans="1:38" x14ac:dyDescent="0.25">
      <c r="A286" s="30">
        <v>1.7700489264138135E-5</v>
      </c>
      <c r="B286" s="30">
        <v>1.8428027801751276E-12</v>
      </c>
      <c r="C286" s="30">
        <v>1.8428027801751276E-12</v>
      </c>
      <c r="D286" s="30">
        <v>1.8428027801751276E-12</v>
      </c>
      <c r="E286" s="30">
        <v>1.656145286571189E-5</v>
      </c>
      <c r="F286" s="30">
        <v>5.3244100727599964E-6</v>
      </c>
      <c r="G286" s="17">
        <v>1.8331833496626133E-5</v>
      </c>
      <c r="H286" s="17">
        <v>1.9163306111041154E-5</v>
      </c>
      <c r="I286" s="17">
        <v>1.7817138680123221E-5</v>
      </c>
      <c r="J286" s="17">
        <v>1.9745631789576491E-5</v>
      </c>
      <c r="K286" s="17">
        <v>2.2878396515874209E-5</v>
      </c>
      <c r="L286" s="17">
        <v>2.2780727968524927E-5</v>
      </c>
      <c r="M286" s="23">
        <v>2.0800171575444604E-5</v>
      </c>
      <c r="N286" s="23">
        <v>3.1826574757632929E-5</v>
      </c>
      <c r="O286" s="23">
        <v>2.8185288075841707E-5</v>
      </c>
      <c r="P286" s="23">
        <v>2.6568725683704687E-5</v>
      </c>
      <c r="Q286" s="23">
        <v>2.2137253653518134E-5</v>
      </c>
      <c r="R286" s="23">
        <v>2.1401355848142325E-5</v>
      </c>
      <c r="S286">
        <v>3</v>
      </c>
      <c r="T286" t="s">
        <v>3505</v>
      </c>
      <c r="U286" t="s">
        <v>3506</v>
      </c>
      <c r="V286" t="s">
        <v>3507</v>
      </c>
      <c r="W286" t="s">
        <v>3508</v>
      </c>
      <c r="X286">
        <v>4</v>
      </c>
      <c r="Y286" s="17">
        <f t="shared" si="34"/>
        <v>3.0494605081380568</v>
      </c>
      <c r="Z286" s="23">
        <f t="shared" si="28"/>
        <v>3.8124085731693813</v>
      </c>
      <c r="AA286" s="12">
        <f t="shared" si="29"/>
        <v>0.79987767565083912</v>
      </c>
      <c r="AB286" s="7">
        <f t="shared" si="30"/>
        <v>1.2501911610251237</v>
      </c>
      <c r="AC286" s="18">
        <f t="shared" si="31"/>
        <v>3.4614221445171556E-3</v>
      </c>
      <c r="AD286" s="27">
        <f t="shared" si="32"/>
        <v>3.1708811756710149E-2</v>
      </c>
      <c r="AE286" s="22">
        <f t="shared" si="33"/>
        <v>7.4891223225810567E-4</v>
      </c>
      <c r="AF286">
        <v>6.5977262885030588E-6</v>
      </c>
      <c r="AG286">
        <v>2.0119505760294354E-5</v>
      </c>
      <c r="AH286">
        <v>2.5153228265714064E-5</v>
      </c>
      <c r="AI286">
        <v>8.4232823859580775E-6</v>
      </c>
      <c r="AJ286">
        <v>2.2020148797026906E-6</v>
      </c>
      <c r="AK286">
        <v>4.4238518302850275E-6</v>
      </c>
      <c r="AL286" t="s">
        <v>3508</v>
      </c>
    </row>
    <row r="287" spans="1:38" ht="14.1" customHeight="1" x14ac:dyDescent="0.25">
      <c r="A287" s="30">
        <v>1.2663924985641495E-5</v>
      </c>
      <c r="B287" s="30">
        <v>1.3510324302575931E-5</v>
      </c>
      <c r="C287" s="30">
        <v>1.363858337607612E-5</v>
      </c>
      <c r="D287" s="30">
        <v>1.8428027801751276E-12</v>
      </c>
      <c r="E287" s="30">
        <v>8.053969550755396E-6</v>
      </c>
      <c r="F287" s="30">
        <v>8.6027562186915484E-6</v>
      </c>
      <c r="G287" s="17">
        <v>1.7009438221572463E-5</v>
      </c>
      <c r="H287" s="17">
        <v>1.6039571118366294E-5</v>
      </c>
      <c r="I287" s="17">
        <v>2.1041122144039607E-5</v>
      </c>
      <c r="J287" s="17">
        <v>1.8428027801751276E-12</v>
      </c>
      <c r="K287" s="17">
        <v>1.8428027801751276E-12</v>
      </c>
      <c r="L287" s="17">
        <v>1.8428027801751276E-12</v>
      </c>
      <c r="M287" s="23">
        <v>2.8456725790939342E-5</v>
      </c>
      <c r="N287" s="23">
        <v>2.4254467831279675E-5</v>
      </c>
      <c r="O287" s="23">
        <v>1.52001099155192E-5</v>
      </c>
      <c r="P287" s="23">
        <v>1.9051710560267551E-5</v>
      </c>
      <c r="Q287" s="23">
        <v>2.0562914905951859E-5</v>
      </c>
      <c r="R287" s="23">
        <v>2.1507920284439917E-5</v>
      </c>
      <c r="S287">
        <v>3</v>
      </c>
      <c r="T287" t="s">
        <v>3551</v>
      </c>
      <c r="U287" t="s">
        <v>3552</v>
      </c>
      <c r="V287" t="s">
        <v>3553</v>
      </c>
      <c r="W287" t="s">
        <v>3554</v>
      </c>
      <c r="X287">
        <v>3</v>
      </c>
      <c r="Y287" s="17">
        <f t="shared" si="34"/>
        <v>0.95786361267018849</v>
      </c>
      <c r="Z287" s="23">
        <f t="shared" si="28"/>
        <v>2.2850160096252168</v>
      </c>
      <c r="AA287" s="12">
        <f t="shared" si="29"/>
        <v>0.41919339235933628</v>
      </c>
      <c r="AB287" s="7">
        <f t="shared" si="30"/>
        <v>2.3855337851861731</v>
      </c>
      <c r="AC287" s="18">
        <f t="shared" si="31"/>
        <v>0.93316895659463173</v>
      </c>
      <c r="AD287" s="27">
        <f t="shared" si="32"/>
        <v>1.9344949095863727E-2</v>
      </c>
      <c r="AE287" s="22">
        <f t="shared" si="33"/>
        <v>1.5961123696090871E-3</v>
      </c>
      <c r="AF287">
        <v>9.4115933794238778E-6</v>
      </c>
      <c r="AG287">
        <v>9.0150228353977836E-6</v>
      </c>
      <c r="AH287">
        <v>2.150564154806626E-5</v>
      </c>
      <c r="AI287">
        <v>5.221496255939498E-6</v>
      </c>
      <c r="AJ287">
        <v>1.0016923989115257E-5</v>
      </c>
      <c r="AK287">
        <v>4.5286612428647259E-6</v>
      </c>
      <c r="AL287" t="s">
        <v>3554</v>
      </c>
    </row>
    <row r="288" spans="1:38" ht="14.1" customHeight="1" x14ac:dyDescent="0.25">
      <c r="A288" s="30">
        <v>5.8114628475602824E-6</v>
      </c>
      <c r="B288" s="30">
        <v>1.9570565525459856E-5</v>
      </c>
      <c r="C288" s="30">
        <v>1.7003541252675901E-5</v>
      </c>
      <c r="D288" s="30">
        <v>1.8241351880119535E-5</v>
      </c>
      <c r="E288" s="30">
        <v>1.5835388570322891E-5</v>
      </c>
      <c r="F288" s="30">
        <v>1.3939881630634754E-5</v>
      </c>
      <c r="G288" s="17">
        <v>6.4721076442530656E-5</v>
      </c>
      <c r="H288" s="17">
        <v>5.3872496475639681E-5</v>
      </c>
      <c r="I288" s="17">
        <v>4.08162387780989E-5</v>
      </c>
      <c r="J288" s="17">
        <v>1.7398453888467432E-5</v>
      </c>
      <c r="K288" s="17">
        <v>1.8428027801751276E-12</v>
      </c>
      <c r="L288" s="17">
        <v>1.8428027801751276E-12</v>
      </c>
      <c r="M288" s="23">
        <v>4.3428023765879942E-5</v>
      </c>
      <c r="N288" s="23">
        <v>4.4369007844885076E-5</v>
      </c>
      <c r="O288" s="23">
        <v>4.5931282694002563E-5</v>
      </c>
      <c r="P288" s="23">
        <v>4.0259239773332748E-5</v>
      </c>
      <c r="Q288" s="23">
        <v>5.3143483316633767E-5</v>
      </c>
      <c r="R288" s="23">
        <v>3.7307605952863665E-5</v>
      </c>
      <c r="S288">
        <v>2</v>
      </c>
      <c r="T288" t="s">
        <v>3558</v>
      </c>
      <c r="U288" t="s">
        <v>3558</v>
      </c>
      <c r="V288" t="s">
        <v>3559</v>
      </c>
      <c r="W288" t="s">
        <v>3560</v>
      </c>
      <c r="X288">
        <v>6</v>
      </c>
      <c r="Y288" s="17">
        <f t="shared" si="34"/>
        <v>1.9557962692302204</v>
      </c>
      <c r="Z288" s="23">
        <f t="shared" si="28"/>
        <v>2.9251353131495494</v>
      </c>
      <c r="AA288" s="12">
        <f t="shared" si="29"/>
        <v>0.66861736632770563</v>
      </c>
      <c r="AB288" s="7">
        <f t="shared" si="30"/>
        <v>1.4956237309425129</v>
      </c>
      <c r="AC288" s="18">
        <f t="shared" si="31"/>
        <v>0.23917205442712605</v>
      </c>
      <c r="AD288" s="27">
        <f t="shared" si="32"/>
        <v>0.23439798077540816</v>
      </c>
      <c r="AE288" s="22">
        <f t="shared" si="33"/>
        <v>2.0971216846584979E-6</v>
      </c>
      <c r="AF288">
        <v>1.5067031951128871E-5</v>
      </c>
      <c r="AG288">
        <v>2.9468044878390375E-5</v>
      </c>
      <c r="AH288">
        <v>4.4073107224599618E-5</v>
      </c>
      <c r="AI288">
        <v>4.9322325393654053E-6</v>
      </c>
      <c r="AJ288">
        <v>2.7747220200836884E-5</v>
      </c>
      <c r="AK288">
        <v>5.4137938779663234E-6</v>
      </c>
      <c r="AL288" t="s">
        <v>3560</v>
      </c>
    </row>
    <row r="289" spans="1:38" x14ac:dyDescent="0.25">
      <c r="A289" s="30">
        <v>4.5625954034355982E-6</v>
      </c>
      <c r="B289" s="30">
        <v>1.8428027801751276E-12</v>
      </c>
      <c r="C289" s="30">
        <v>1.8428027801751276E-12</v>
      </c>
      <c r="D289" s="30">
        <v>1.8428027801751276E-12</v>
      </c>
      <c r="E289" s="30">
        <v>1.8428027801751276E-12</v>
      </c>
      <c r="F289" s="30">
        <v>5.0752631368803193E-6</v>
      </c>
      <c r="G289" s="17">
        <v>5.7828994044675682E-6</v>
      </c>
      <c r="H289" s="17">
        <v>6.6550979603244562E-6</v>
      </c>
      <c r="I289" s="17">
        <v>6.1529342027267333E-6</v>
      </c>
      <c r="J289" s="17">
        <v>5.995558845299778E-6</v>
      </c>
      <c r="K289" s="17">
        <v>1.8428027801751276E-12</v>
      </c>
      <c r="L289" s="17">
        <v>5.4878666793615301E-6</v>
      </c>
      <c r="M289" s="23">
        <v>1.293209700714786E-5</v>
      </c>
      <c r="N289" s="23">
        <v>7.8375126922264922E-6</v>
      </c>
      <c r="O289" s="23">
        <v>7.3563642090941685E-6</v>
      </c>
      <c r="P289" s="23">
        <v>8.4236170918632354E-6</v>
      </c>
      <c r="Q289" s="23">
        <v>7.3290193726102585E-6</v>
      </c>
      <c r="R289" s="23">
        <v>6.8577230732111083E-6</v>
      </c>
      <c r="S289">
        <v>2</v>
      </c>
      <c r="T289" t="s">
        <v>3586</v>
      </c>
      <c r="U289" t="s">
        <v>3586</v>
      </c>
      <c r="V289" t="s">
        <v>3587</v>
      </c>
      <c r="W289" t="s">
        <v>3588</v>
      </c>
      <c r="X289">
        <v>6</v>
      </c>
      <c r="Y289" s="17">
        <f t="shared" si="34"/>
        <v>3.1204375751911475</v>
      </c>
      <c r="Z289" s="23">
        <f t="shared" si="28"/>
        <v>5.264270525435685</v>
      </c>
      <c r="AA289" s="12">
        <f t="shared" si="29"/>
        <v>0.59275783038009655</v>
      </c>
      <c r="AB289" s="7">
        <f t="shared" si="30"/>
        <v>1.6870295907500132</v>
      </c>
      <c r="AC289" s="18">
        <f t="shared" si="31"/>
        <v>3.9329263630814792E-2</v>
      </c>
      <c r="AD289" s="27">
        <f t="shared" si="32"/>
        <v>3.0786604328681317E-2</v>
      </c>
      <c r="AE289" s="22">
        <f t="shared" si="33"/>
        <v>5.4596508523635252E-4</v>
      </c>
      <c r="AF289">
        <v>1.6063109852545062E-6</v>
      </c>
      <c r="AG289">
        <v>5.0123931558304746E-6</v>
      </c>
      <c r="AH289">
        <v>8.4560555743588525E-6</v>
      </c>
      <c r="AI289">
        <v>2.4937587227294336E-6</v>
      </c>
      <c r="AJ289">
        <v>2.4863527244940858E-6</v>
      </c>
      <c r="AK289">
        <v>2.2562266261766304E-6</v>
      </c>
      <c r="AL289" t="s">
        <v>3588</v>
      </c>
    </row>
    <row r="290" spans="1:38" x14ac:dyDescent="0.25">
      <c r="A290" s="30">
        <v>1.8428027801751276E-12</v>
      </c>
      <c r="B290" s="30">
        <v>1.8428027801751276E-12</v>
      </c>
      <c r="C290" s="30">
        <v>1.8428027801751276E-12</v>
      </c>
      <c r="D290" s="30">
        <v>1.8428027801751276E-12</v>
      </c>
      <c r="E290" s="30">
        <v>7.0665958211375618E-6</v>
      </c>
      <c r="F290" s="30">
        <v>1.1532628358891983E-5</v>
      </c>
      <c r="G290" s="17">
        <v>3.3596137485372752E-5</v>
      </c>
      <c r="H290" s="17">
        <v>4.1223498192517603E-5</v>
      </c>
      <c r="I290" s="17">
        <v>3.8533006133461921E-5</v>
      </c>
      <c r="J290" s="17">
        <v>2.8237267000623482E-5</v>
      </c>
      <c r="K290" s="17">
        <v>3.7329655918007559E-5</v>
      </c>
      <c r="L290" s="17">
        <v>2.9943702375065648E-5</v>
      </c>
      <c r="M290" s="23">
        <v>5.6392693298839519E-5</v>
      </c>
      <c r="N290" s="23">
        <v>6.2340195234089897E-5</v>
      </c>
      <c r="O290" s="23">
        <v>9.989511110515362E-5</v>
      </c>
      <c r="P290" s="23">
        <v>8.2217478578202542E-5</v>
      </c>
      <c r="Q290" s="23">
        <v>8.491778118098863E-5</v>
      </c>
      <c r="R290" s="23">
        <v>6.953631065878939E-5</v>
      </c>
      <c r="S290">
        <v>2</v>
      </c>
      <c r="T290" t="s">
        <v>1518</v>
      </c>
      <c r="U290" t="s">
        <v>1518</v>
      </c>
      <c r="V290" t="s">
        <v>1519</v>
      </c>
      <c r="W290" t="s">
        <v>1520</v>
      </c>
      <c r="X290">
        <v>1</v>
      </c>
      <c r="Y290" s="17">
        <f t="shared" si="34"/>
        <v>11.229671856583593</v>
      </c>
      <c r="Z290" s="23">
        <f t="shared" si="28"/>
        <v>24.479482864747318</v>
      </c>
      <c r="AA290" s="12">
        <f t="shared" si="29"/>
        <v>0.45873811626778038</v>
      </c>
      <c r="AB290" s="7">
        <f t="shared" si="30"/>
        <v>2.1798929815029093</v>
      </c>
      <c r="AC290" s="18">
        <f t="shared" si="31"/>
        <v>7.317882994352008E-7</v>
      </c>
      <c r="AD290" s="27">
        <f t="shared" si="32"/>
        <v>1.4205432865218396E-4</v>
      </c>
      <c r="AE290" s="22">
        <f t="shared" si="33"/>
        <v>9.6893354571726472E-7</v>
      </c>
      <c r="AF290">
        <v>3.099871925206778E-6</v>
      </c>
      <c r="AG290">
        <v>3.4810544517508157E-5</v>
      </c>
      <c r="AH290">
        <v>7.5883261676010604E-5</v>
      </c>
      <c r="AI290">
        <v>5.0056579517090655E-6</v>
      </c>
      <c r="AJ290">
        <v>5.0930841689751837E-6</v>
      </c>
      <c r="AK290">
        <v>1.6136260105663542E-5</v>
      </c>
      <c r="AL290" t="s">
        <v>1520</v>
      </c>
    </row>
    <row r="291" spans="1:38" x14ac:dyDescent="0.25">
      <c r="A291" s="30">
        <v>1.8428027801751276E-12</v>
      </c>
      <c r="B291" s="30">
        <v>1.8428027801751276E-12</v>
      </c>
      <c r="C291" s="30">
        <v>1.8428027801751276E-12</v>
      </c>
      <c r="D291" s="30">
        <v>1.8428027801751276E-12</v>
      </c>
      <c r="E291" s="30">
        <v>1.8428027801751276E-12</v>
      </c>
      <c r="F291" s="30">
        <v>1.8428027801751276E-12</v>
      </c>
      <c r="G291" s="17">
        <v>2.3167716552361703E-5</v>
      </c>
      <c r="H291" s="17">
        <v>2.1439167544557434E-5</v>
      </c>
      <c r="I291" s="17">
        <v>2.4549818637493052E-5</v>
      </c>
      <c r="J291" s="17">
        <v>2.6702212284737599E-5</v>
      </c>
      <c r="K291" s="17">
        <v>3.4880571023154818E-5</v>
      </c>
      <c r="L291" s="17">
        <v>3.3505840149144169E-5</v>
      </c>
      <c r="M291" s="23">
        <v>2.6924610687943809E-5</v>
      </c>
      <c r="N291" s="23">
        <v>2.8354182654124678E-5</v>
      </c>
      <c r="O291" s="23">
        <v>3.1102740850705905E-5</v>
      </c>
      <c r="P291" s="23">
        <v>3.1012261612340027E-5</v>
      </c>
      <c r="Q291" s="23">
        <v>2.3399941691157497E-5</v>
      </c>
      <c r="R291" s="23">
        <v>2.1556175878235049E-5</v>
      </c>
      <c r="S291">
        <v>2</v>
      </c>
      <c r="T291" t="s">
        <v>3641</v>
      </c>
      <c r="U291" t="s">
        <v>3641</v>
      </c>
      <c r="X291">
        <v>1</v>
      </c>
      <c r="Y291" s="17">
        <f t="shared" si="34"/>
        <v>14854666.666666668</v>
      </c>
      <c r="Z291" s="23">
        <f t="shared" si="28"/>
        <v>14683241.845977524</v>
      </c>
      <c r="AA291" s="12">
        <f t="shared" si="29"/>
        <v>1.0116748618927165</v>
      </c>
      <c r="AB291" s="7">
        <f t="shared" si="30"/>
        <v>0.98845986755974713</v>
      </c>
      <c r="AC291" s="18">
        <f t="shared" si="31"/>
        <v>2.8496216997681323E-7</v>
      </c>
      <c r="AD291" s="27">
        <f t="shared" si="32"/>
        <v>0.91192510491069079</v>
      </c>
      <c r="AE291" s="22">
        <f t="shared" si="33"/>
        <v>1.1369951514630467E-8</v>
      </c>
      <c r="AF291">
        <v>1.8428027801751276E-12</v>
      </c>
      <c r="AG291">
        <v>2.7374221031908131E-5</v>
      </c>
      <c r="AH291">
        <v>2.7058318895751156E-5</v>
      </c>
      <c r="AI291">
        <v>0</v>
      </c>
      <c r="AJ291">
        <v>5.5729781565326946E-6</v>
      </c>
      <c r="AK291">
        <v>3.9330765127868775E-6</v>
      </c>
    </row>
    <row r="292" spans="1:38" ht="14.1" customHeight="1" x14ac:dyDescent="0.25">
      <c r="A292" s="30">
        <v>5.2295057295809769E-6</v>
      </c>
      <c r="B292" s="30">
        <v>5.2919767438289144E-6</v>
      </c>
      <c r="C292" s="30">
        <v>3.7344398340248961E-6</v>
      </c>
      <c r="D292" s="30">
        <v>3.7075349134343394E-6</v>
      </c>
      <c r="E292" s="30">
        <v>5.5838767042086541E-6</v>
      </c>
      <c r="F292" s="30">
        <v>4.7102039061276265E-6</v>
      </c>
      <c r="G292" s="17">
        <v>6.9276484915123569E-6</v>
      </c>
      <c r="H292" s="17">
        <v>8.7122187038339505E-6</v>
      </c>
      <c r="I292" s="17">
        <v>9.337481687147372E-6</v>
      </c>
      <c r="J292" s="17">
        <v>9.4561581861906501E-6</v>
      </c>
      <c r="K292" s="17">
        <v>7.6564769910716196E-6</v>
      </c>
      <c r="L292" s="17">
        <v>8.9825578716856413E-6</v>
      </c>
      <c r="M292" s="23">
        <v>1.0864948007948769E-5</v>
      </c>
      <c r="N292" s="23">
        <v>9.8919945980543613E-6</v>
      </c>
      <c r="O292" s="23">
        <v>1.1702584690242651E-5</v>
      </c>
      <c r="P292" s="23">
        <v>1.0279446803234465E-5</v>
      </c>
      <c r="Q292" s="23">
        <v>1.0697058754536527E-5</v>
      </c>
      <c r="R292" s="23">
        <v>1.0861328838414133E-5</v>
      </c>
      <c r="S292">
        <v>3</v>
      </c>
      <c r="T292" t="s">
        <v>3645</v>
      </c>
      <c r="U292" t="s">
        <v>3646</v>
      </c>
      <c r="V292" t="s">
        <v>3647</v>
      </c>
      <c r="W292" t="s">
        <v>3648</v>
      </c>
      <c r="X292">
        <v>3</v>
      </c>
      <c r="Y292" s="17">
        <f t="shared" si="34"/>
        <v>1.8073953306377983</v>
      </c>
      <c r="Z292" s="23">
        <f t="shared" si="28"/>
        <v>2.2754056661449797</v>
      </c>
      <c r="AA292" s="12">
        <f t="shared" si="29"/>
        <v>0.79431784737528133</v>
      </c>
      <c r="AB292" s="7">
        <f t="shared" si="30"/>
        <v>1.2589418748481709</v>
      </c>
      <c r="AC292" s="18">
        <f t="shared" si="31"/>
        <v>2.9829098107973214E-5</v>
      </c>
      <c r="AD292" s="27">
        <f t="shared" si="32"/>
        <v>1.018266792637317E-3</v>
      </c>
      <c r="AE292" s="22">
        <f t="shared" si="33"/>
        <v>5.1516845615192907E-8</v>
      </c>
      <c r="AF292">
        <v>4.7095896385342344E-6</v>
      </c>
      <c r="AG292">
        <v>8.5120903219069319E-6</v>
      </c>
      <c r="AH292">
        <v>1.0716226948738484E-5</v>
      </c>
      <c r="AI292">
        <v>8.1595300673540406E-7</v>
      </c>
      <c r="AJ292">
        <v>1.0076166144562541E-6</v>
      </c>
      <c r="AK292">
        <v>6.1426010600640898E-7</v>
      </c>
      <c r="AL292" t="s">
        <v>3648</v>
      </c>
    </row>
    <row r="293" spans="1:38" x14ac:dyDescent="0.25">
      <c r="A293" s="30">
        <v>1.8428027801751276E-12</v>
      </c>
      <c r="B293" s="30">
        <v>1.8428027801751276E-12</v>
      </c>
      <c r="C293" s="30">
        <v>1.8428027801751276E-12</v>
      </c>
      <c r="D293" s="30">
        <v>1.8428027801751276E-12</v>
      </c>
      <c r="E293" s="30">
        <v>1.8428027801751276E-12</v>
      </c>
      <c r="F293" s="30">
        <v>1.8428027801751276E-12</v>
      </c>
      <c r="G293" s="17">
        <v>1.8267151119041986E-5</v>
      </c>
      <c r="H293" s="17">
        <v>1.9050895141450471E-5</v>
      </c>
      <c r="I293" s="17">
        <v>1.4821847041226569E-5</v>
      </c>
      <c r="J293" s="17">
        <v>1.7819718604015465E-5</v>
      </c>
      <c r="K293" s="17">
        <v>1.6932593345639159E-5</v>
      </c>
      <c r="L293" s="17">
        <v>1.0426762410508889E-5</v>
      </c>
      <c r="M293" s="23">
        <v>2.930521998183713E-5</v>
      </c>
      <c r="N293" s="23">
        <v>3.6268100036526804E-5</v>
      </c>
      <c r="O293" s="23">
        <v>1.9925941067856078E-5</v>
      </c>
      <c r="P293" s="23">
        <v>1.9286956580018831E-5</v>
      </c>
      <c r="Q293" s="23">
        <v>2.3995094014630827E-5</v>
      </c>
      <c r="R293" s="23">
        <v>2.5631762904182484E-5</v>
      </c>
      <c r="S293">
        <v>2</v>
      </c>
      <c r="T293" t="s">
        <v>2426</v>
      </c>
      <c r="U293" t="s">
        <v>2426</v>
      </c>
      <c r="V293" t="s">
        <v>2427</v>
      </c>
      <c r="W293" t="s">
        <v>2428</v>
      </c>
      <c r="X293">
        <v>1</v>
      </c>
      <c r="Y293" s="17">
        <f t="shared" si="34"/>
        <v>8801716.6666666679</v>
      </c>
      <c r="Z293" s="23">
        <f t="shared" si="28"/>
        <v>13965418.713117141</v>
      </c>
      <c r="AA293" s="12">
        <f t="shared" si="29"/>
        <v>0.63025082508980401</v>
      </c>
      <c r="AB293" s="7">
        <f t="shared" si="30"/>
        <v>1.5866698783893074</v>
      </c>
      <c r="AC293" s="18">
        <f t="shared" si="31"/>
        <v>2.0401370936472486E-7</v>
      </c>
      <c r="AD293" s="27">
        <f t="shared" si="32"/>
        <v>8.3204342802966277E-3</v>
      </c>
      <c r="AE293" s="22">
        <f t="shared" si="33"/>
        <v>1.7163592618672484E-6</v>
      </c>
      <c r="AF293">
        <v>1.8428027801751276E-12</v>
      </c>
      <c r="AG293">
        <v>1.6219827943647091E-5</v>
      </c>
      <c r="AH293">
        <v>2.5735512430842022E-5</v>
      </c>
      <c r="AI293">
        <v>0</v>
      </c>
      <c r="AJ293">
        <v>3.1871026711157106E-6</v>
      </c>
      <c r="AK293">
        <v>6.3569336300080674E-6</v>
      </c>
      <c r="AL293" t="s">
        <v>2428</v>
      </c>
    </row>
    <row r="294" spans="1:38" x14ac:dyDescent="0.25">
      <c r="A294" s="30">
        <v>1.8428027801751276E-12</v>
      </c>
      <c r="B294" s="30">
        <v>1.8428027801751276E-12</v>
      </c>
      <c r="C294" s="30">
        <v>1.8428027801751276E-12</v>
      </c>
      <c r="D294" s="30">
        <v>1.8428027801751276E-12</v>
      </c>
      <c r="E294" s="30">
        <v>1.8428027801751276E-12</v>
      </c>
      <c r="F294" s="30">
        <v>1.2170975241944649E-5</v>
      </c>
      <c r="G294" s="17">
        <v>1.4619691576241358E-5</v>
      </c>
      <c r="H294" s="17">
        <v>1.0973337715108833E-5</v>
      </c>
      <c r="I294" s="17">
        <v>1.3839633159393226E-5</v>
      </c>
      <c r="J294" s="17">
        <v>1.8428027801751276E-12</v>
      </c>
      <c r="K294" s="17">
        <v>1.8428027801751276E-12</v>
      </c>
      <c r="L294" s="17">
        <v>1.8428027801751276E-12</v>
      </c>
      <c r="M294" s="23">
        <v>2.4284627577401637E-5</v>
      </c>
      <c r="N294" s="23">
        <v>2.6029871552992348E-5</v>
      </c>
      <c r="O294" s="23">
        <v>1.7453847210726145E-5</v>
      </c>
      <c r="P294" s="23">
        <v>1.8463997640837636E-5</v>
      </c>
      <c r="Q294" s="23">
        <v>2.0389999028185957E-5</v>
      </c>
      <c r="R294" s="23">
        <v>2.1369185452278905E-5</v>
      </c>
      <c r="S294">
        <v>2</v>
      </c>
      <c r="T294" t="s">
        <v>2309</v>
      </c>
      <c r="U294" t="s">
        <v>2309</v>
      </c>
      <c r="V294" t="s">
        <v>2310</v>
      </c>
      <c r="W294" t="s">
        <v>2311</v>
      </c>
      <c r="X294">
        <v>1</v>
      </c>
      <c r="Y294" s="17">
        <f t="shared" si="34"/>
        <v>3.2398914091001654</v>
      </c>
      <c r="Z294" s="23">
        <f t="shared" si="28"/>
        <v>10.5161196224979</v>
      </c>
      <c r="AA294" s="12">
        <f t="shared" si="29"/>
        <v>0.3080881090558184</v>
      </c>
      <c r="AB294" s="7">
        <f t="shared" si="30"/>
        <v>3.2458247189891485</v>
      </c>
      <c r="AC294" s="18">
        <f t="shared" si="31"/>
        <v>0.23620481723228126</v>
      </c>
      <c r="AD294" s="27">
        <f t="shared" si="32"/>
        <v>1.1275034052283456E-3</v>
      </c>
      <c r="AE294" s="22">
        <f t="shared" si="33"/>
        <v>1.2911710590798506E-5</v>
      </c>
      <c r="AF294">
        <v>2.0284974093264249E-6</v>
      </c>
      <c r="AG294">
        <v>6.5721113298586255E-6</v>
      </c>
      <c r="AH294">
        <v>2.1331921410403772E-5</v>
      </c>
      <c r="AI294">
        <v>4.9687790834808202E-6</v>
      </c>
      <c r="AJ294">
        <v>7.3010832674131639E-6</v>
      </c>
      <c r="AK294">
        <v>3.3148834634135389E-6</v>
      </c>
      <c r="AL294" t="s">
        <v>2311</v>
      </c>
    </row>
    <row r="295" spans="1:38" ht="14.1" customHeight="1" x14ac:dyDescent="0.25">
      <c r="A295" s="30">
        <v>2.5546774941567795E-4</v>
      </c>
      <c r="B295" s="30">
        <v>2.535143784686923E-4</v>
      </c>
      <c r="C295" s="30">
        <v>1.525508997484574E-4</v>
      </c>
      <c r="D295" s="30">
        <v>9.7003295545638546E-5</v>
      </c>
      <c r="E295" s="30">
        <v>3.411765067216231E-4</v>
      </c>
      <c r="F295" s="30">
        <v>3.7836426682555721E-4</v>
      </c>
      <c r="G295" s="17">
        <v>4.6554726635564248E-4</v>
      </c>
      <c r="H295" s="17">
        <v>4.1595744354112982E-4</v>
      </c>
      <c r="I295" s="17">
        <v>3.9587089323722094E-4</v>
      </c>
      <c r="J295" s="17">
        <v>3.8890509872815894E-4</v>
      </c>
      <c r="K295" s="17">
        <v>3.507959372341373E-4</v>
      </c>
      <c r="L295" s="17">
        <v>2.3974864170078411E-4</v>
      </c>
      <c r="M295" s="23">
        <v>7.539333335567388E-4</v>
      </c>
      <c r="N295" s="23">
        <v>8.0608958785031374E-4</v>
      </c>
      <c r="O295" s="23">
        <v>5.0871449108779495E-4</v>
      </c>
      <c r="P295" s="23">
        <v>5.7209017093873878E-4</v>
      </c>
      <c r="Q295" s="23">
        <v>5.7363837123966608E-4</v>
      </c>
      <c r="R295" s="23">
        <v>5.7496540006903225E-4</v>
      </c>
      <c r="S295">
        <v>17</v>
      </c>
      <c r="T295" t="s">
        <v>3703</v>
      </c>
      <c r="U295" t="s">
        <v>3704</v>
      </c>
      <c r="V295" t="s">
        <v>3705</v>
      </c>
      <c r="W295" t="s">
        <v>3706</v>
      </c>
      <c r="X295">
        <v>5</v>
      </c>
      <c r="Y295" s="17">
        <f t="shared" si="34"/>
        <v>1.5268657404925439</v>
      </c>
      <c r="Z295" s="23">
        <f t="shared" si="28"/>
        <v>2.5637575760675362</v>
      </c>
      <c r="AA295" s="12">
        <f t="shared" si="29"/>
        <v>0.59555776831074381</v>
      </c>
      <c r="AB295" s="7">
        <f t="shared" si="30"/>
        <v>1.6790982390111828</v>
      </c>
      <c r="AC295" s="18">
        <f t="shared" si="31"/>
        <v>3.670190797662011E-2</v>
      </c>
      <c r="AD295" s="27">
        <f t="shared" si="32"/>
        <v>1.2854701059336253E-3</v>
      </c>
      <c r="AE295" s="22">
        <f t="shared" si="33"/>
        <v>1.5287174703542761E-4</v>
      </c>
      <c r="AF295">
        <v>2.4634618278760774E-4</v>
      </c>
      <c r="AG295">
        <v>3.7613754679951227E-4</v>
      </c>
      <c r="AH295">
        <v>6.3157189245704743E-4</v>
      </c>
      <c r="AI295">
        <v>1.0738436007884562E-4</v>
      </c>
      <c r="AJ295">
        <v>7.665020297545733E-5</v>
      </c>
      <c r="AK295">
        <v>1.1884557408711235E-4</v>
      </c>
      <c r="AL295" t="s">
        <v>3706</v>
      </c>
    </row>
    <row r="296" spans="1:38" x14ac:dyDescent="0.25">
      <c r="A296" s="30">
        <v>9.6979339109496259E-6</v>
      </c>
      <c r="B296" s="30">
        <v>1.0717740969498543E-5</v>
      </c>
      <c r="C296" s="30">
        <v>1.8428027801751276E-12</v>
      </c>
      <c r="D296" s="30">
        <v>4.0639329711202088E-6</v>
      </c>
      <c r="E296" s="30">
        <v>1.6256837566148942E-5</v>
      </c>
      <c r="F296" s="30">
        <v>1.2907543513180646E-5</v>
      </c>
      <c r="G296" s="17">
        <v>4.1072388364543245E-5</v>
      </c>
      <c r="H296" s="17">
        <v>4.3726024367995429E-5</v>
      </c>
      <c r="I296" s="17">
        <v>3.4289031330718601E-5</v>
      </c>
      <c r="J296" s="17">
        <v>3.7602390729473479E-5</v>
      </c>
      <c r="K296" s="17">
        <v>3.7344398340248963E-5</v>
      </c>
      <c r="L296" s="17">
        <v>4.6928815599939801E-5</v>
      </c>
      <c r="M296" s="23">
        <v>4.4662562707138813E-5</v>
      </c>
      <c r="N296" s="23">
        <v>5.5160165007322117E-5</v>
      </c>
      <c r="O296" s="23">
        <v>4.4188049368153314E-5</v>
      </c>
      <c r="P296" s="23">
        <v>5.1054418235252721E-5</v>
      </c>
      <c r="Q296" s="23">
        <v>5.4036211801843766E-5</v>
      </c>
      <c r="R296" s="23">
        <v>5.8883888328513354E-5</v>
      </c>
      <c r="S296">
        <v>3</v>
      </c>
      <c r="T296" t="s">
        <v>2491</v>
      </c>
      <c r="U296" t="s">
        <v>2491</v>
      </c>
      <c r="V296" t="s">
        <v>2492</v>
      </c>
      <c r="W296" t="s">
        <v>2493</v>
      </c>
      <c r="X296">
        <v>1</v>
      </c>
      <c r="Y296" s="17">
        <f t="shared" si="34"/>
        <v>4.4918926660291083</v>
      </c>
      <c r="Z296" s="23">
        <f t="shared" si="28"/>
        <v>5.7412823133810473</v>
      </c>
      <c r="AA296" s="12">
        <f t="shared" si="29"/>
        <v>0.78238491348178074</v>
      </c>
      <c r="AB296" s="7">
        <f t="shared" si="30"/>
        <v>1.2781432550249281</v>
      </c>
      <c r="AC296" s="18">
        <f t="shared" si="31"/>
        <v>1.4134596240615344E-6</v>
      </c>
      <c r="AD296" s="27">
        <f t="shared" si="32"/>
        <v>4.554864868695236E-3</v>
      </c>
      <c r="AE296" s="22">
        <f t="shared" si="33"/>
        <v>2.1654414438891436E-7</v>
      </c>
      <c r="AF296">
        <v>8.940665128950124E-6</v>
      </c>
      <c r="AG296">
        <v>4.0160508122153255E-5</v>
      </c>
      <c r="AH296">
        <v>5.1330882574704026E-5</v>
      </c>
      <c r="AI296">
        <v>5.9449463299987893E-6</v>
      </c>
      <c r="AJ296">
        <v>4.6540970424027592E-6</v>
      </c>
      <c r="AK296">
        <v>5.9091978253703365E-6</v>
      </c>
      <c r="AL296" t="s">
        <v>2493</v>
      </c>
    </row>
    <row r="297" spans="1:38" ht="14.1" customHeight="1" x14ac:dyDescent="0.25">
      <c r="A297" s="30">
        <v>4.644784407431409E-5</v>
      </c>
      <c r="B297" s="30">
        <v>4.6965671655543305E-5</v>
      </c>
      <c r="C297" s="30">
        <v>1.1640985162366282E-5</v>
      </c>
      <c r="D297" s="30">
        <v>1.8428027801751276E-12</v>
      </c>
      <c r="E297" s="30">
        <v>1.1178257384264306E-4</v>
      </c>
      <c r="F297" s="30">
        <v>1.2037372040381951E-4</v>
      </c>
      <c r="G297" s="17">
        <v>1.2144807442466162E-4</v>
      </c>
      <c r="H297" s="17">
        <v>1.3416157080508982E-4</v>
      </c>
      <c r="I297" s="17">
        <v>9.6308558897512526E-5</v>
      </c>
      <c r="J297" s="17">
        <v>9.6531538033913715E-5</v>
      </c>
      <c r="K297" s="17">
        <v>1.7174000509842103E-5</v>
      </c>
      <c r="L297" s="17">
        <v>1.1926803873571444E-5</v>
      </c>
      <c r="M297" s="23">
        <v>2.8868908987939452E-4</v>
      </c>
      <c r="N297" s="23">
        <v>3.0244193411100797E-4</v>
      </c>
      <c r="O297" s="23">
        <v>1.6142099319395062E-4</v>
      </c>
      <c r="P297" s="23">
        <v>1.6656423523261541E-4</v>
      </c>
      <c r="Q297" s="23">
        <v>1.7849140949897959E-4</v>
      </c>
      <c r="R297" s="23">
        <v>1.8460981666225439E-4</v>
      </c>
      <c r="S297">
        <v>3</v>
      </c>
      <c r="T297" t="s">
        <v>3013</v>
      </c>
      <c r="U297" t="s">
        <v>3013</v>
      </c>
      <c r="V297" t="s">
        <v>3014</v>
      </c>
      <c r="W297" t="s">
        <v>3015</v>
      </c>
      <c r="X297">
        <v>1</v>
      </c>
      <c r="Y297" s="17">
        <f t="shared" si="34"/>
        <v>1.4161781023008169</v>
      </c>
      <c r="Z297" s="23">
        <f t="shared" si="28"/>
        <v>3.8024211859639498</v>
      </c>
      <c r="AA297" s="12">
        <f t="shared" si="29"/>
        <v>0.37244114553338264</v>
      </c>
      <c r="AB297" s="7">
        <f t="shared" si="30"/>
        <v>2.6849879826458865</v>
      </c>
      <c r="AC297" s="18">
        <f t="shared" si="31"/>
        <v>0.44789399051293821</v>
      </c>
      <c r="AD297" s="27">
        <f t="shared" si="32"/>
        <v>2.661971309536226E-3</v>
      </c>
      <c r="AE297" s="22">
        <f t="shared" si="33"/>
        <v>7.876722913482397E-4</v>
      </c>
      <c r="AF297">
        <v>5.6201799496914845E-5</v>
      </c>
      <c r="AG297">
        <v>7.9591757757431866E-5</v>
      </c>
      <c r="AH297">
        <v>2.1370291309636707E-4</v>
      </c>
      <c r="AI297">
        <v>5.0063982756774137E-5</v>
      </c>
      <c r="AJ297">
        <v>5.2479988073741488E-5</v>
      </c>
      <c r="AK297">
        <v>6.4092515794452907E-5</v>
      </c>
      <c r="AL297" t="s">
        <v>3015</v>
      </c>
    </row>
    <row r="298" spans="1:38" ht="14.1" customHeight="1" x14ac:dyDescent="0.25">
      <c r="A298" s="30">
        <v>5.4653844854433937E-5</v>
      </c>
      <c r="B298" s="30">
        <v>4.1501761412324048E-5</v>
      </c>
      <c r="C298" s="30">
        <v>3.575221673817765E-5</v>
      </c>
      <c r="D298" s="30">
        <v>2.8390219631378017E-5</v>
      </c>
      <c r="E298" s="30">
        <v>9.0369205537008083E-5</v>
      </c>
      <c r="F298" s="30">
        <v>1.1247178208242856E-4</v>
      </c>
      <c r="G298" s="17">
        <v>7.8761390824684952E-5</v>
      </c>
      <c r="H298" s="17">
        <v>6.3694635293973112E-5</v>
      </c>
      <c r="I298" s="17">
        <v>6.499749685955693E-5</v>
      </c>
      <c r="J298" s="17">
        <v>6.2375188503367726E-5</v>
      </c>
      <c r="K298" s="17">
        <v>5.7333280096808569E-5</v>
      </c>
      <c r="L298" s="17">
        <v>8.011953647367402E-5</v>
      </c>
      <c r="M298" s="23">
        <v>2.2243818089815723E-4</v>
      </c>
      <c r="N298" s="23">
        <v>1.8943537604176788E-4</v>
      </c>
      <c r="O298" s="23">
        <v>8.385012616827127E-5</v>
      </c>
      <c r="P298" s="23">
        <v>1.3165131312183531E-4</v>
      </c>
      <c r="Q298" s="23">
        <v>1.0699471534226285E-4</v>
      </c>
      <c r="R298" s="23">
        <v>1.1025397857317592E-4</v>
      </c>
      <c r="S298">
        <v>6</v>
      </c>
      <c r="T298" t="s">
        <v>3723</v>
      </c>
      <c r="U298" t="s">
        <v>3723</v>
      </c>
      <c r="V298" t="s">
        <v>3724</v>
      </c>
      <c r="W298" t="s">
        <v>3725</v>
      </c>
      <c r="X298">
        <v>1</v>
      </c>
      <c r="Y298" s="17">
        <f t="shared" si="34"/>
        <v>1.1215581199443818</v>
      </c>
      <c r="Z298" s="23">
        <f t="shared" si="28"/>
        <v>2.3258961989038243</v>
      </c>
      <c r="AA298" s="12">
        <f t="shared" si="29"/>
        <v>0.48220471767956069</v>
      </c>
      <c r="AB298" s="7">
        <f t="shared" si="30"/>
        <v>2.0738079975910346</v>
      </c>
      <c r="AC298" s="18">
        <f t="shared" si="31"/>
        <v>0.61617730461333897</v>
      </c>
      <c r="AD298" s="27">
        <f t="shared" si="32"/>
        <v>8.3716540239870338E-3</v>
      </c>
      <c r="AE298" s="22">
        <f t="shared" si="33"/>
        <v>1.1194413912159409E-2</v>
      </c>
      <c r="AF298">
        <v>6.0523171709291713E-5</v>
      </c>
      <c r="AG298">
        <v>6.7880254675344216E-5</v>
      </c>
      <c r="AH298">
        <v>1.4077061502424507E-4</v>
      </c>
      <c r="AI298">
        <v>3.3561387700100762E-5</v>
      </c>
      <c r="AJ298">
        <v>9.333523143890802E-6</v>
      </c>
      <c r="AK298">
        <v>5.372714490658659E-5</v>
      </c>
      <c r="AL298" t="s">
        <v>3725</v>
      </c>
    </row>
    <row r="299" spans="1:38" x14ac:dyDescent="0.25">
      <c r="A299" s="30">
        <v>1.9679290889490188E-4</v>
      </c>
      <c r="B299" s="30">
        <v>9.6973810701155738E-5</v>
      </c>
      <c r="C299" s="30">
        <v>1.7167919260667523E-4</v>
      </c>
      <c r="D299" s="30">
        <v>1.6609365737996443E-4</v>
      </c>
      <c r="E299" s="30">
        <v>3.2457285367224522E-4</v>
      </c>
      <c r="F299" s="30">
        <v>3.2425957719961544E-4</v>
      </c>
      <c r="G299" s="17">
        <v>5.3151960588591202E-4</v>
      </c>
      <c r="H299" s="17">
        <v>4.2572429827605798E-4</v>
      </c>
      <c r="I299" s="17">
        <v>4.312711346443851E-4</v>
      </c>
      <c r="J299" s="17">
        <v>3.9968549499218341E-4</v>
      </c>
      <c r="K299" s="17">
        <v>5.0256917420936082E-4</v>
      </c>
      <c r="L299" s="17">
        <v>3.7847483499236774E-4</v>
      </c>
      <c r="M299" s="23">
        <v>6.3912523331914703E-4</v>
      </c>
      <c r="N299" s="23">
        <v>6.6548485142973947E-4</v>
      </c>
      <c r="O299" s="23">
        <v>5.9000506013518264E-4</v>
      </c>
      <c r="P299" s="23">
        <v>5.9734393169152608E-4</v>
      </c>
      <c r="Q299" s="23">
        <v>6.1889809692001964E-4</v>
      </c>
      <c r="R299" s="23">
        <v>5.8534035273498624E-4</v>
      </c>
      <c r="S299">
        <v>11</v>
      </c>
      <c r="T299" t="s">
        <v>3357</v>
      </c>
      <c r="U299" t="s">
        <v>3357</v>
      </c>
      <c r="V299" t="s">
        <v>3358</v>
      </c>
      <c r="W299" t="s">
        <v>3359</v>
      </c>
      <c r="X299">
        <v>1</v>
      </c>
      <c r="Y299" s="17">
        <f t="shared" si="34"/>
        <v>2.0847414205032848</v>
      </c>
      <c r="Z299" s="23">
        <f t="shared" si="28"/>
        <v>2.8868153356355628</v>
      </c>
      <c r="AA299" s="12">
        <f t="shared" si="29"/>
        <v>0.72215960431161652</v>
      </c>
      <c r="AB299" s="7">
        <f t="shared" si="30"/>
        <v>1.3847354435633781</v>
      </c>
      <c r="AC299" s="18">
        <f t="shared" si="31"/>
        <v>4.2323297532382312E-4</v>
      </c>
      <c r="AD299" s="27">
        <f t="shared" si="32"/>
        <v>1.0022482692128814E-4</v>
      </c>
      <c r="AE299" s="22">
        <f t="shared" si="33"/>
        <v>1.4145768448353909E-6</v>
      </c>
      <c r="AF299">
        <v>2.1339533340909299E-4</v>
      </c>
      <c r="AG299">
        <v>4.4487409050004458E-4</v>
      </c>
      <c r="AH299">
        <v>6.1603292103843364E-4</v>
      </c>
      <c r="AI299">
        <v>9.2150548529136775E-5</v>
      </c>
      <c r="AJ299">
        <v>5.9730717837453323E-5</v>
      </c>
      <c r="AK299">
        <v>3.1482436861839511E-5</v>
      </c>
      <c r="AL299" t="s">
        <v>3359</v>
      </c>
    </row>
    <row r="300" spans="1:38" x14ac:dyDescent="0.25">
      <c r="A300" s="30">
        <v>1.8428027801751276E-12</v>
      </c>
      <c r="B300" s="30">
        <v>1.8428027801751276E-12</v>
      </c>
      <c r="C300" s="30">
        <v>1.8428027801751276E-12</v>
      </c>
      <c r="D300" s="30">
        <v>1.8428027801751276E-12</v>
      </c>
      <c r="E300" s="30">
        <v>1.8428027801751276E-12</v>
      </c>
      <c r="F300" s="30">
        <v>1.8428027801751276E-12</v>
      </c>
      <c r="G300" s="17">
        <v>8.7203270360667212E-6</v>
      </c>
      <c r="H300" s="17">
        <v>1.0493656151429247E-5</v>
      </c>
      <c r="I300" s="17">
        <v>7.8836945738672128E-6</v>
      </c>
      <c r="J300" s="17">
        <v>8.6034933398036187E-6</v>
      </c>
      <c r="K300" s="17">
        <v>1.8428027801751276E-12</v>
      </c>
      <c r="L300" s="17">
        <v>1.8428027801751276E-12</v>
      </c>
      <c r="M300" s="23">
        <v>1.9995308483936584E-5</v>
      </c>
      <c r="N300" s="23">
        <v>1.2366099104925756E-5</v>
      </c>
      <c r="O300" s="23">
        <v>8.0210850136221524E-6</v>
      </c>
      <c r="P300" s="23">
        <v>9.3945598520161786E-6</v>
      </c>
      <c r="Q300" s="23">
        <v>8.9278880470223956E-6</v>
      </c>
      <c r="R300" s="23">
        <v>1.0730033410296537E-5</v>
      </c>
      <c r="S300">
        <v>2</v>
      </c>
      <c r="T300" t="s">
        <v>3738</v>
      </c>
      <c r="U300" t="s">
        <v>3738</v>
      </c>
      <c r="V300" t="s">
        <v>3739</v>
      </c>
      <c r="W300" t="s">
        <v>3740</v>
      </c>
      <c r="X300">
        <v>3</v>
      </c>
      <c r="Y300" s="17">
        <f t="shared" si="34"/>
        <v>3228883.6666666665</v>
      </c>
      <c r="Z300" s="23">
        <f t="shared" si="28"/>
        <v>6279834.0530342394</v>
      </c>
      <c r="AA300" s="12">
        <f t="shared" si="29"/>
        <v>0.5141670368035538</v>
      </c>
      <c r="AB300" s="7">
        <f t="shared" si="30"/>
        <v>1.9448932514552986</v>
      </c>
      <c r="AC300" s="18">
        <f t="shared" si="31"/>
        <v>1.1084535728963871E-2</v>
      </c>
      <c r="AD300" s="27">
        <f t="shared" si="32"/>
        <v>5.7764943126354322E-2</v>
      </c>
      <c r="AE300" s="22">
        <f t="shared" si="33"/>
        <v>7.3666916189962E-5</v>
      </c>
      <c r="AF300">
        <v>1.8428027801751276E-12</v>
      </c>
      <c r="AG300">
        <v>5.9501957977953929E-6</v>
      </c>
      <c r="AH300">
        <v>1.1572495651969936E-5</v>
      </c>
      <c r="AI300">
        <v>0</v>
      </c>
      <c r="AJ300">
        <v>4.688383103583765E-6</v>
      </c>
      <c r="AK300">
        <v>4.3962073728741952E-6</v>
      </c>
      <c r="AL300" t="s">
        <v>3740</v>
      </c>
    </row>
    <row r="301" spans="1:38" x14ac:dyDescent="0.25">
      <c r="A301" s="30">
        <v>1.8428027801751276E-12</v>
      </c>
      <c r="B301" s="30">
        <v>4.4238323540884118E-6</v>
      </c>
      <c r="C301" s="30">
        <v>1.8428027801751276E-12</v>
      </c>
      <c r="D301" s="30">
        <v>1.8428027801751276E-12</v>
      </c>
      <c r="E301" s="30">
        <v>5.8772509068125342E-6</v>
      </c>
      <c r="F301" s="30">
        <v>1.8428027801751276E-12</v>
      </c>
      <c r="G301" s="17">
        <v>7.2357651163576388E-6</v>
      </c>
      <c r="H301" s="17">
        <v>7.3444904803879715E-6</v>
      </c>
      <c r="I301" s="17">
        <v>7.316111317573274E-6</v>
      </c>
      <c r="J301" s="17">
        <v>6.5255489248781441E-6</v>
      </c>
      <c r="K301" s="17">
        <v>4.6066383898817836E-6</v>
      </c>
      <c r="L301" s="17">
        <v>1.8428027801751276E-12</v>
      </c>
      <c r="M301" s="23">
        <v>1.9410008344196426E-5</v>
      </c>
      <c r="N301" s="23">
        <v>9.3943587870420331E-6</v>
      </c>
      <c r="O301" s="23">
        <v>7.9436749985757901E-6</v>
      </c>
      <c r="P301" s="23">
        <v>8.5175144347896022E-6</v>
      </c>
      <c r="Q301" s="23">
        <v>8.5448592712735123E-6</v>
      </c>
      <c r="R301" s="23">
        <v>8.7947830341374804E-6</v>
      </c>
      <c r="S301">
        <v>1</v>
      </c>
      <c r="T301" t="s">
        <v>3748</v>
      </c>
      <c r="U301" t="s">
        <v>3748</v>
      </c>
      <c r="V301" t="s">
        <v>3749</v>
      </c>
      <c r="W301" t="s">
        <v>3750</v>
      </c>
      <c r="X301">
        <v>1</v>
      </c>
      <c r="Y301" s="17">
        <f t="shared" si="34"/>
        <v>3.2063164233231909</v>
      </c>
      <c r="Z301" s="23">
        <f t="shared" si="28"/>
        <v>6.0775311183898095</v>
      </c>
      <c r="AA301" s="12">
        <f t="shared" si="29"/>
        <v>0.52756890271138213</v>
      </c>
      <c r="AB301" s="7">
        <f t="shared" si="30"/>
        <v>1.8954870062670686</v>
      </c>
      <c r="AC301" s="18">
        <f t="shared" si="31"/>
        <v>4.0949676270725474E-2</v>
      </c>
      <c r="AD301" s="27">
        <f t="shared" si="32"/>
        <v>4.5381816449442031E-2</v>
      </c>
      <c r="AE301" s="22">
        <f t="shared" si="33"/>
        <v>2.0720524808478065E-3</v>
      </c>
      <c r="AF301">
        <v>1.7168484386853445E-6</v>
      </c>
      <c r="AG301">
        <v>5.5047593453135983E-6</v>
      </c>
      <c r="AH301">
        <v>1.043419981166914E-5</v>
      </c>
      <c r="AI301">
        <v>2.6991465151126541E-6</v>
      </c>
      <c r="AJ301">
        <v>2.8918151868313195E-6</v>
      </c>
      <c r="AK301">
        <v>4.4222188976960299E-6</v>
      </c>
      <c r="AL301" t="s">
        <v>3750</v>
      </c>
    </row>
    <row r="302" spans="1:38" x14ac:dyDescent="0.25">
      <c r="A302" s="30">
        <v>1.8428027801751276E-12</v>
      </c>
      <c r="B302" s="30">
        <v>4.7717535189854753E-6</v>
      </c>
      <c r="C302" s="30">
        <v>3.1722007057934647E-6</v>
      </c>
      <c r="D302" s="30">
        <v>2.1277000899902025E-6</v>
      </c>
      <c r="E302" s="30">
        <v>2.9153139982370519E-6</v>
      </c>
      <c r="F302" s="30">
        <v>2.614937145068506E-6</v>
      </c>
      <c r="G302" s="17">
        <v>2.9138397560129119E-5</v>
      </c>
      <c r="H302" s="17">
        <v>3.2989855370695137E-5</v>
      </c>
      <c r="I302" s="17">
        <v>3.6247930686044758E-5</v>
      </c>
      <c r="J302" s="17">
        <v>3.4751574828542553E-5</v>
      </c>
      <c r="K302" s="17">
        <v>4.9000125924856641E-5</v>
      </c>
      <c r="L302" s="17">
        <v>4.9237847483499234E-5</v>
      </c>
      <c r="M302" s="23">
        <v>2.0689585839664087E-5</v>
      </c>
      <c r="N302" s="23">
        <v>2.0045172597524891E-5</v>
      </c>
      <c r="O302" s="23">
        <v>3.8117897798673642E-5</v>
      </c>
      <c r="P302" s="23">
        <v>3.951731001873255E-5</v>
      </c>
      <c r="Q302" s="23">
        <v>3.6065024412638944E-5</v>
      </c>
      <c r="R302" s="23">
        <v>3.8739188568786003E-5</v>
      </c>
      <c r="S302">
        <v>2</v>
      </c>
      <c r="T302" t="s">
        <v>3599</v>
      </c>
      <c r="U302" t="s">
        <v>3599</v>
      </c>
      <c r="X302">
        <v>1</v>
      </c>
      <c r="Y302" s="17">
        <f t="shared" si="34"/>
        <v>14.829323581531277</v>
      </c>
      <c r="Z302" s="23">
        <f t="shared" si="28"/>
        <v>12.381446416179873</v>
      </c>
      <c r="AA302" s="12">
        <f t="shared" si="29"/>
        <v>1.1977052666603278</v>
      </c>
      <c r="AB302" s="7">
        <f t="shared" si="30"/>
        <v>0.83492995132967252</v>
      </c>
      <c r="AC302" s="18">
        <f t="shared" si="31"/>
        <v>1.3565884267627062E-6</v>
      </c>
      <c r="AD302" s="27">
        <f t="shared" si="32"/>
        <v>0.24290355964614793</v>
      </c>
      <c r="AE302" s="22">
        <f t="shared" si="33"/>
        <v>1.5708326438502463E-5</v>
      </c>
      <c r="AF302">
        <v>2.6003178834795804E-6</v>
      </c>
      <c r="AG302">
        <v>3.856095530896124E-5</v>
      </c>
      <c r="AH302">
        <v>3.2195696539336686E-5</v>
      </c>
      <c r="AI302">
        <v>1.5573458220220793E-6</v>
      </c>
      <c r="AJ302">
        <v>8.5165194916411982E-6</v>
      </c>
      <c r="AK302">
        <v>9.2357272948263895E-6</v>
      </c>
    </row>
    <row r="303" spans="1:38" ht="14.1" customHeight="1" x14ac:dyDescent="0.25">
      <c r="A303" s="30">
        <v>2.5509918885964293E-5</v>
      </c>
      <c r="B303" s="30">
        <v>2.1306485744384825E-5</v>
      </c>
      <c r="C303" s="30">
        <v>1.6834003396899791E-5</v>
      </c>
      <c r="D303" s="30">
        <v>2.4809653829497744E-5</v>
      </c>
      <c r="E303" s="30">
        <v>3.150639913265416E-5</v>
      </c>
      <c r="F303" s="30">
        <v>4.3097628619955708E-5</v>
      </c>
      <c r="G303" s="17">
        <v>4.1072388364543245E-5</v>
      </c>
      <c r="H303" s="17">
        <v>4.3941632293275916E-5</v>
      </c>
      <c r="I303" s="17">
        <v>4.2828579414050143E-5</v>
      </c>
      <c r="J303" s="17">
        <v>3.9410180256825278E-5</v>
      </c>
      <c r="K303" s="17">
        <v>3.6329014008372469E-5</v>
      </c>
      <c r="L303" s="17">
        <v>4.8176393082118363E-5</v>
      </c>
      <c r="M303" s="23">
        <v>8.1274483849455952E-5</v>
      </c>
      <c r="N303" s="23">
        <v>5.7900680604937485E-5</v>
      </c>
      <c r="O303" s="23">
        <v>5.2526213846004332E-5</v>
      </c>
      <c r="P303" s="23">
        <v>5.4408182004014593E-5</v>
      </c>
      <c r="Q303" s="23">
        <v>4.6801894032056457E-5</v>
      </c>
      <c r="R303" s="23">
        <v>7.3969793338717402E-5</v>
      </c>
      <c r="S303">
        <v>4</v>
      </c>
      <c r="T303" t="s">
        <v>3774</v>
      </c>
      <c r="U303" t="s">
        <v>3774</v>
      </c>
      <c r="V303" t="s">
        <v>3775</v>
      </c>
      <c r="W303" t="s">
        <v>3776</v>
      </c>
      <c r="X303">
        <v>2</v>
      </c>
      <c r="Y303" s="17">
        <f t="shared" si="34"/>
        <v>1.5439217060133128</v>
      </c>
      <c r="Z303" s="23">
        <f t="shared" si="28"/>
        <v>2.2499205591746354</v>
      </c>
      <c r="AA303" s="12">
        <f t="shared" si="29"/>
        <v>0.68621165299262288</v>
      </c>
      <c r="AB303" s="7">
        <f t="shared" si="30"/>
        <v>1.4572763310545975</v>
      </c>
      <c r="AC303" s="18">
        <f t="shared" si="31"/>
        <v>4.8058433927745479E-3</v>
      </c>
      <c r="AD303" s="27">
        <f t="shared" si="32"/>
        <v>7.4453660782975994E-3</v>
      </c>
      <c r="AE303" s="22">
        <f t="shared" si="33"/>
        <v>4.5973161528049876E-4</v>
      </c>
      <c r="AF303">
        <v>2.7177348268226084E-5</v>
      </c>
      <c r="AG303">
        <v>4.195969790319757E-5</v>
      </c>
      <c r="AH303">
        <v>6.114687461253104E-5</v>
      </c>
      <c r="AI303">
        <v>9.1873186019156275E-6</v>
      </c>
      <c r="AJ303">
        <v>4.0576416185781397E-6</v>
      </c>
      <c r="AK303">
        <v>1.3458008112387673E-5</v>
      </c>
      <c r="AL303" t="s">
        <v>3776</v>
      </c>
    </row>
    <row r="304" spans="1:38" x14ac:dyDescent="0.25">
      <c r="A304" s="30">
        <v>3.1382931346382422E-6</v>
      </c>
      <c r="B304" s="30">
        <v>3.8643574300272429E-6</v>
      </c>
      <c r="C304" s="30">
        <v>1.8428027801751276E-12</v>
      </c>
      <c r="D304" s="30">
        <v>2.5528346913766045E-6</v>
      </c>
      <c r="E304" s="30">
        <v>1.8428027801751276E-12</v>
      </c>
      <c r="F304" s="30">
        <v>6.4875871876065372E-6</v>
      </c>
      <c r="G304" s="17">
        <v>5.5407551191525561E-5</v>
      </c>
      <c r="H304" s="17">
        <v>5.1666661547770052E-5</v>
      </c>
      <c r="I304" s="17">
        <v>7.8132995076645232E-5</v>
      </c>
      <c r="J304" s="17">
        <v>6.8412210411221441E-5</v>
      </c>
      <c r="K304" s="17">
        <v>1.3116885909008542E-4</v>
      </c>
      <c r="L304" s="17">
        <v>1.1890869219358028E-4</v>
      </c>
      <c r="M304" s="23">
        <v>5.9899266447952654E-5</v>
      </c>
      <c r="N304" s="23">
        <v>6.4340791726846529E-5</v>
      </c>
      <c r="O304" s="23">
        <v>5.3113323570511806E-5</v>
      </c>
      <c r="P304" s="23">
        <v>8.0771821414089961E-5</v>
      </c>
      <c r="Q304" s="23">
        <v>9.0698399187697496E-5</v>
      </c>
      <c r="R304" s="23">
        <v>8.1624336904470674E-5</v>
      </c>
      <c r="S304">
        <v>2</v>
      </c>
      <c r="T304" t="s">
        <v>3781</v>
      </c>
      <c r="U304" t="s">
        <v>3781</v>
      </c>
      <c r="V304" t="s">
        <v>3782</v>
      </c>
      <c r="W304" t="s">
        <v>3783</v>
      </c>
      <c r="X304">
        <v>1</v>
      </c>
      <c r="Y304" s="17">
        <f t="shared" si="34"/>
        <v>31.396533024757506</v>
      </c>
      <c r="Z304" s="23">
        <f t="shared" si="28"/>
        <v>26.830760870520152</v>
      </c>
      <c r="AA304" s="12">
        <f t="shared" si="29"/>
        <v>1.1701693133590527</v>
      </c>
      <c r="AB304" s="7">
        <f t="shared" si="30"/>
        <v>0.85457718689394624</v>
      </c>
      <c r="AC304" s="18">
        <f t="shared" si="31"/>
        <v>1.4292729761575831E-4</v>
      </c>
      <c r="AD304" s="27">
        <f t="shared" si="32"/>
        <v>0.43182583940103081</v>
      </c>
      <c r="AE304" s="22">
        <f t="shared" si="33"/>
        <v>4.9272201864894052E-7</v>
      </c>
      <c r="AF304">
        <v>2.6738460215423646E-6</v>
      </c>
      <c r="AG304">
        <v>8.3949494918471323E-5</v>
      </c>
      <c r="AH304">
        <v>7.174132320859486E-5</v>
      </c>
      <c r="AI304">
        <v>2.4694606432464505E-6</v>
      </c>
      <c r="AJ304">
        <v>3.3418188428798143E-5</v>
      </c>
      <c r="AK304">
        <v>1.4701014470306676E-5</v>
      </c>
      <c r="AL304" t="s">
        <v>3783</v>
      </c>
    </row>
    <row r="305" spans="1:38" x14ac:dyDescent="0.25">
      <c r="A305" s="30">
        <v>4.1717369337604541E-5</v>
      </c>
      <c r="B305" s="30">
        <v>4.2229668510493224E-5</v>
      </c>
      <c r="C305" s="30">
        <v>3.8966064786803071E-5</v>
      </c>
      <c r="D305" s="30">
        <v>2.7828164783424602E-5</v>
      </c>
      <c r="E305" s="30">
        <v>4.2167013215967272E-5</v>
      </c>
      <c r="F305" s="30">
        <v>4.5723622581705268E-5</v>
      </c>
      <c r="G305" s="17">
        <v>8.7042946518791972E-5</v>
      </c>
      <c r="H305" s="17">
        <v>9.7521123126867755E-5</v>
      </c>
      <c r="I305" s="17">
        <v>1.0555390044565113E-4</v>
      </c>
      <c r="J305" s="17">
        <v>9.0037501036576559E-5</v>
      </c>
      <c r="K305" s="17">
        <v>1.1349085201986541E-4</v>
      </c>
      <c r="L305" s="17">
        <v>1.0708342675319649E-4</v>
      </c>
      <c r="M305" s="23">
        <v>1.112311543475274E-4</v>
      </c>
      <c r="N305" s="23">
        <v>9.199325762120029E-5</v>
      </c>
      <c r="O305" s="23">
        <v>1.1837700352869029E-4</v>
      </c>
      <c r="P305" s="23">
        <v>1.0414361400886697E-4</v>
      </c>
      <c r="Q305" s="23">
        <v>1.4877802761962527E-4</v>
      </c>
      <c r="R305" s="23">
        <v>1.5766509947689596E-4</v>
      </c>
      <c r="S305">
        <v>7</v>
      </c>
      <c r="T305" t="s">
        <v>3818</v>
      </c>
      <c r="U305" t="s">
        <v>3819</v>
      </c>
      <c r="V305" t="s">
        <v>3820</v>
      </c>
      <c r="W305" t="s">
        <v>3821</v>
      </c>
      <c r="X305">
        <v>12</v>
      </c>
      <c r="Y305" s="17">
        <f t="shared" si="34"/>
        <v>2.5173907671397902</v>
      </c>
      <c r="Z305" s="23">
        <f t="shared" si="28"/>
        <v>3.0682743871847893</v>
      </c>
      <c r="AA305" s="12">
        <f t="shared" si="29"/>
        <v>0.82045816295118013</v>
      </c>
      <c r="AB305" s="7">
        <f t="shared" si="30"/>
        <v>1.2188311911030412</v>
      </c>
      <c r="AC305" s="18">
        <f t="shared" si="31"/>
        <v>2.4433632485838667E-7</v>
      </c>
      <c r="AD305" s="27">
        <f t="shared" si="32"/>
        <v>8.2688121680349433E-2</v>
      </c>
      <c r="AE305" s="22">
        <f t="shared" si="33"/>
        <v>1.8791902204486182E-5</v>
      </c>
      <c r="AF305">
        <v>3.9771983869332999E-5</v>
      </c>
      <c r="AG305">
        <v>1.0012162498349155E-4</v>
      </c>
      <c r="AH305">
        <v>1.2203135943380103E-4</v>
      </c>
      <c r="AI305">
        <v>6.2335740514395143E-6</v>
      </c>
      <c r="AJ305">
        <v>1.0355834376752098E-5</v>
      </c>
      <c r="AK305">
        <v>2.5835655332813432E-5</v>
      </c>
      <c r="AL305" t="s">
        <v>3821</v>
      </c>
    </row>
    <row r="306" spans="1:38" ht="14.1" customHeight="1" x14ac:dyDescent="0.25">
      <c r="A306" s="30">
        <v>5.1849099023007389E-5</v>
      </c>
      <c r="B306" s="30">
        <v>6.605342285259727E-5</v>
      </c>
      <c r="C306" s="30">
        <v>5.5514433752775719E-5</v>
      </c>
      <c r="D306" s="30">
        <v>5.0288245068199055E-5</v>
      </c>
      <c r="E306" s="30">
        <v>1.0288552201995755E-4</v>
      </c>
      <c r="F306" s="30">
        <v>1.0261278720849163E-4</v>
      </c>
      <c r="G306" s="17">
        <v>1.3464438513349571E-4</v>
      </c>
      <c r="H306" s="17">
        <v>1.2371103623871668E-4</v>
      </c>
      <c r="I306" s="17">
        <v>1.1747499163060404E-4</v>
      </c>
      <c r="J306" s="17">
        <v>1.1923302548289111E-4</v>
      </c>
      <c r="K306" s="17">
        <v>1.1767217152808277E-4</v>
      </c>
      <c r="L306" s="17">
        <v>9.5278432143394628E-5</v>
      </c>
      <c r="M306" s="23">
        <v>2.5408580782879987E-4</v>
      </c>
      <c r="N306" s="23">
        <v>3.052568437490575E-4</v>
      </c>
      <c r="O306" s="23">
        <v>1.3397964552245057E-4</v>
      </c>
      <c r="P306" s="23">
        <v>1.1900432624802705E-4</v>
      </c>
      <c r="Q306" s="23">
        <v>1.6464004343003441E-4</v>
      </c>
      <c r="R306" s="23">
        <v>1.4683976126885403E-4</v>
      </c>
      <c r="S306">
        <v>7</v>
      </c>
      <c r="T306" t="s">
        <v>3822</v>
      </c>
      <c r="U306" t="s">
        <v>3822</v>
      </c>
      <c r="V306" t="s">
        <v>3823</v>
      </c>
      <c r="W306" t="s">
        <v>3824</v>
      </c>
      <c r="X306">
        <v>3</v>
      </c>
      <c r="Y306" s="17">
        <f t="shared" si="34"/>
        <v>1.6495998419976987</v>
      </c>
      <c r="Z306" s="23">
        <f t="shared" si="28"/>
        <v>2.6183533034096702</v>
      </c>
      <c r="AA306" s="12">
        <f t="shared" si="29"/>
        <v>0.63001423064242623</v>
      </c>
      <c r="AB306" s="7">
        <f t="shared" si="30"/>
        <v>1.5872657336331892</v>
      </c>
      <c r="AC306" s="18">
        <f t="shared" si="31"/>
        <v>2.2342888873387113E-3</v>
      </c>
      <c r="AD306" s="27">
        <f t="shared" si="32"/>
        <v>4.9481472407766264E-2</v>
      </c>
      <c r="AE306" s="22">
        <f t="shared" si="33"/>
        <v>4.8868235637337717E-3</v>
      </c>
      <c r="AF306">
        <v>7.1533918320838095E-5</v>
      </c>
      <c r="AG306">
        <v>1.180023403595308E-4</v>
      </c>
      <c r="AH306">
        <v>1.8730107134120396E-4</v>
      </c>
      <c r="AI306">
        <v>2.4796570750781436E-5</v>
      </c>
      <c r="AJ306">
        <v>1.286720297133055E-5</v>
      </c>
      <c r="AK306">
        <v>7.4875930595191703E-5</v>
      </c>
      <c r="AL306" t="s">
        <v>3824</v>
      </c>
    </row>
    <row r="307" spans="1:38" ht="14.1" customHeight="1" x14ac:dyDescent="0.25">
      <c r="A307" s="30">
        <v>1.652293828760623E-5</v>
      </c>
      <c r="B307" s="30">
        <v>1.0303478904515173E-5</v>
      </c>
      <c r="C307" s="30">
        <v>8.5546590661289777E-6</v>
      </c>
      <c r="D307" s="30">
        <v>8.0486254226928878E-6</v>
      </c>
      <c r="E307" s="30">
        <v>1.8167824049190549E-5</v>
      </c>
      <c r="F307" s="30">
        <v>1.4174286144273029E-5</v>
      </c>
      <c r="G307" s="17">
        <v>2.1100091833005211E-5</v>
      </c>
      <c r="H307" s="17">
        <v>2.835520637855469E-5</v>
      </c>
      <c r="I307" s="17">
        <v>1.9308887530674986E-5</v>
      </c>
      <c r="J307" s="17">
        <v>2.2810212813007729E-5</v>
      </c>
      <c r="K307" s="17">
        <v>2.471567088770881E-5</v>
      </c>
      <c r="L307" s="17">
        <v>2.4385809190057464E-5</v>
      </c>
      <c r="M307" s="23">
        <v>3.753279872390763E-5</v>
      </c>
      <c r="N307" s="23">
        <v>4.3007797969913979E-5</v>
      </c>
      <c r="O307" s="23">
        <v>4.271022180817731E-5</v>
      </c>
      <c r="P307" s="23">
        <v>3.6589803995161034E-5</v>
      </c>
      <c r="Q307" s="23">
        <v>3.6443026564034165E-5</v>
      </c>
      <c r="R307" s="23">
        <v>4.2330209007040621E-5</v>
      </c>
      <c r="S307">
        <v>4</v>
      </c>
      <c r="T307" t="s">
        <v>3835</v>
      </c>
      <c r="U307" t="s">
        <v>3836</v>
      </c>
      <c r="V307" t="s">
        <v>3837</v>
      </c>
      <c r="W307" t="s">
        <v>3838</v>
      </c>
      <c r="X307">
        <v>7</v>
      </c>
      <c r="Y307" s="17">
        <f t="shared" si="34"/>
        <v>1.8565727168591628</v>
      </c>
      <c r="Z307" s="23">
        <f t="shared" si="28"/>
        <v>3.1491111557915699</v>
      </c>
      <c r="AA307" s="12">
        <f t="shared" si="29"/>
        <v>0.58955452031114131</v>
      </c>
      <c r="AB307" s="7">
        <f t="shared" si="30"/>
        <v>1.6961959675455347</v>
      </c>
      <c r="AC307" s="18">
        <f t="shared" si="31"/>
        <v>5.432527960437906E-4</v>
      </c>
      <c r="AD307" s="27">
        <f t="shared" si="32"/>
        <v>4.6934474057847368E-6</v>
      </c>
      <c r="AE307" s="22">
        <f t="shared" si="33"/>
        <v>2.1009626828806677E-7</v>
      </c>
      <c r="AF307">
        <v>1.262863531240114E-5</v>
      </c>
      <c r="AG307">
        <v>2.3445979772168148E-5</v>
      </c>
      <c r="AH307">
        <v>3.976897634470579E-5</v>
      </c>
      <c r="AI307">
        <v>4.2712379794312682E-6</v>
      </c>
      <c r="AJ307">
        <v>3.1502007174324534E-6</v>
      </c>
      <c r="AK307">
        <v>3.2208810058844722E-6</v>
      </c>
      <c r="AL307" t="s">
        <v>3838</v>
      </c>
    </row>
    <row r="308" spans="1:38" x14ac:dyDescent="0.25">
      <c r="A308" s="30">
        <v>8.7673185069611866E-6</v>
      </c>
      <c r="B308" s="30">
        <v>8.9856906364119406E-6</v>
      </c>
      <c r="C308" s="30">
        <v>5.4071519175898598E-6</v>
      </c>
      <c r="D308" s="30">
        <v>1.8428027801751276E-12</v>
      </c>
      <c r="E308" s="30">
        <v>1.8428027801751276E-12</v>
      </c>
      <c r="F308" s="30">
        <v>1.8428027801751276E-12</v>
      </c>
      <c r="G308" s="17">
        <v>1.575891225494562E-5</v>
      </c>
      <c r="H308" s="17">
        <v>1.7589736817049611E-5</v>
      </c>
      <c r="I308" s="17">
        <v>1.8741304274381047E-5</v>
      </c>
      <c r="J308" s="17">
        <v>1.8442770223992676E-5</v>
      </c>
      <c r="K308" s="17">
        <v>2.0573050237875123E-5</v>
      </c>
      <c r="L308" s="17">
        <v>2.6779610001504955E-5</v>
      </c>
      <c r="M308" s="23">
        <v>1.3388112368511885E-5</v>
      </c>
      <c r="N308" s="23">
        <v>7.5212374878942129E-6</v>
      </c>
      <c r="O308" s="23">
        <v>2.4328861871713844E-5</v>
      </c>
      <c r="P308" s="23">
        <v>1.8529946952357655E-5</v>
      </c>
      <c r="Q308" s="23">
        <v>2.2169424049381557E-5</v>
      </c>
      <c r="R308" s="23">
        <v>2.059910660129821E-5</v>
      </c>
      <c r="S308">
        <v>1</v>
      </c>
      <c r="T308" t="s">
        <v>3851</v>
      </c>
      <c r="U308" t="s">
        <v>3851</v>
      </c>
      <c r="V308" t="s">
        <v>3852</v>
      </c>
      <c r="W308" t="s">
        <v>3853</v>
      </c>
      <c r="X308">
        <v>1</v>
      </c>
      <c r="Y308" s="17">
        <f t="shared" si="34"/>
        <v>5.0900058665315919</v>
      </c>
      <c r="Z308" s="23">
        <f t="shared" si="28"/>
        <v>4.5999966761918376</v>
      </c>
      <c r="AA308" s="12">
        <f t="shared" si="29"/>
        <v>1.106523814000973</v>
      </c>
      <c r="AB308" s="7">
        <f t="shared" si="30"/>
        <v>0.90373111481821267</v>
      </c>
      <c r="AC308" s="18">
        <f t="shared" si="31"/>
        <v>5.9531948226835223E-5</v>
      </c>
      <c r="AD308" s="27">
        <f t="shared" si="32"/>
        <v>0.54144583266262181</v>
      </c>
      <c r="AE308" s="22">
        <f t="shared" si="33"/>
        <v>1.2365793612891902E-3</v>
      </c>
      <c r="AF308">
        <v>3.8600277648952213E-6</v>
      </c>
      <c r="AG308">
        <v>1.9647563968291504E-5</v>
      </c>
      <c r="AH308">
        <v>1.7756114888526228E-5</v>
      </c>
      <c r="AI308">
        <v>4.4146781491098361E-6</v>
      </c>
      <c r="AJ308">
        <v>3.8301881099044729E-6</v>
      </c>
      <c r="AK308">
        <v>6.2480697822129816E-6</v>
      </c>
      <c r="AL308" t="s">
        <v>3853</v>
      </c>
    </row>
    <row r="309" spans="1:38" ht="14.1" customHeight="1" x14ac:dyDescent="0.25">
      <c r="A309" s="30">
        <v>2.3971178564518059E-5</v>
      </c>
      <c r="B309" s="30">
        <v>6.4083466680590064E-6</v>
      </c>
      <c r="C309" s="30">
        <v>1.2714970622652345E-5</v>
      </c>
      <c r="D309" s="30">
        <v>1.2872345980079301E-5</v>
      </c>
      <c r="E309" s="30">
        <v>1.8964283410782239E-5</v>
      </c>
      <c r="F309" s="30">
        <v>1.6268078663108011E-5</v>
      </c>
      <c r="G309" s="17">
        <v>2.189433983126069E-5</v>
      </c>
      <c r="H309" s="17">
        <v>2.9853405038837069E-5</v>
      </c>
      <c r="I309" s="17">
        <v>4.0633801302861563E-5</v>
      </c>
      <c r="J309" s="17">
        <v>4.7323175394897276E-5</v>
      </c>
      <c r="K309" s="17">
        <v>3.9913265415813089E-5</v>
      </c>
      <c r="L309" s="17">
        <v>1.8428027801751276E-12</v>
      </c>
      <c r="M309" s="23">
        <v>3.4154907158248184E-5</v>
      </c>
      <c r="N309" s="23">
        <v>3.124348633260838E-5</v>
      </c>
      <c r="O309" s="23">
        <v>5.1621421462345552E-5</v>
      </c>
      <c r="P309" s="23">
        <v>4.5967474389348918E-5</v>
      </c>
      <c r="Q309" s="23">
        <v>1.2602350449547771E-5</v>
      </c>
      <c r="R309" s="23">
        <v>4.33858001213092E-5</v>
      </c>
      <c r="S309">
        <v>5</v>
      </c>
      <c r="T309" t="s">
        <v>3870</v>
      </c>
      <c r="U309" t="s">
        <v>3870</v>
      </c>
      <c r="V309" t="s">
        <v>3871</v>
      </c>
      <c r="W309" t="s">
        <v>3872</v>
      </c>
      <c r="X309">
        <v>1</v>
      </c>
      <c r="Y309" s="17">
        <f t="shared" si="34"/>
        <v>1.969512683524149</v>
      </c>
      <c r="Z309" s="23">
        <f t="shared" si="28"/>
        <v>2.401067449354354</v>
      </c>
      <c r="AA309" s="12">
        <f t="shared" si="29"/>
        <v>0.82026545487247771</v>
      </c>
      <c r="AB309" s="7">
        <f t="shared" si="30"/>
        <v>1.2191175357439192</v>
      </c>
      <c r="AC309" s="18">
        <f t="shared" si="31"/>
        <v>7.5607852882173893E-2</v>
      </c>
      <c r="AD309" s="27">
        <f t="shared" si="32"/>
        <v>0.4843111143001102</v>
      </c>
      <c r="AE309" s="22">
        <f t="shared" si="33"/>
        <v>6.3523436226266446E-3</v>
      </c>
      <c r="AF309">
        <v>1.5199867318199827E-5</v>
      </c>
      <c r="AG309">
        <v>2.9936331471078751E-5</v>
      </c>
      <c r="AH309">
        <v>3.6495906652234662E-5</v>
      </c>
      <c r="AI309">
        <v>6.018815622430618E-6</v>
      </c>
      <c r="AJ309">
        <v>1.7188029272209089E-5</v>
      </c>
      <c r="AK309">
        <v>1.3927904735032105E-5</v>
      </c>
      <c r="AL309" t="s">
        <v>3872</v>
      </c>
    </row>
    <row r="310" spans="1:38" x14ac:dyDescent="0.25">
      <c r="A310" s="30">
        <v>1.8428027801751276E-12</v>
      </c>
      <c r="B310" s="30">
        <v>9.6262488828008149E-6</v>
      </c>
      <c r="C310" s="30">
        <v>1.8428027801751276E-12</v>
      </c>
      <c r="D310" s="30">
        <v>1.8428027801751276E-12</v>
      </c>
      <c r="E310" s="30">
        <v>1.2981624184943686E-5</v>
      </c>
      <c r="F310" s="30">
        <v>1.6977926294031469E-5</v>
      </c>
      <c r="G310" s="17">
        <v>3.0306734522760148E-5</v>
      </c>
      <c r="H310" s="17">
        <v>2.0191590062378875E-5</v>
      </c>
      <c r="I310" s="17">
        <v>1.491214437745515E-5</v>
      </c>
      <c r="J310" s="17">
        <v>1.784312219932369E-5</v>
      </c>
      <c r="K310" s="17">
        <v>1.8428027801751276E-12</v>
      </c>
      <c r="L310" s="17">
        <v>1.2477064783731737E-5</v>
      </c>
      <c r="M310" s="23">
        <v>8.6124171025867002E-5</v>
      </c>
      <c r="N310" s="23">
        <v>8.2480873694334324E-5</v>
      </c>
      <c r="O310" s="23">
        <v>2.7232240098387792E-5</v>
      </c>
      <c r="P310" s="23">
        <v>2.6659204922070568E-5</v>
      </c>
      <c r="Q310" s="23">
        <v>2.9441944164256677E-5</v>
      </c>
      <c r="R310" s="23">
        <v>3.22186514572184E-5</v>
      </c>
      <c r="S310">
        <v>4</v>
      </c>
      <c r="T310" t="s">
        <v>3085</v>
      </c>
      <c r="U310" t="s">
        <v>3085</v>
      </c>
      <c r="V310" t="s">
        <v>3086</v>
      </c>
      <c r="W310" t="s">
        <v>3087</v>
      </c>
      <c r="X310">
        <v>1</v>
      </c>
      <c r="Y310" s="17">
        <f t="shared" si="34"/>
        <v>2.418307725560223</v>
      </c>
      <c r="Z310" s="23">
        <f t="shared" si="28"/>
        <v>7.1782571088404037</v>
      </c>
      <c r="AA310" s="12">
        <f t="shared" si="29"/>
        <v>0.33689343929767424</v>
      </c>
      <c r="AB310" s="7">
        <f t="shared" si="30"/>
        <v>2.9682976376290138</v>
      </c>
      <c r="AC310" s="18">
        <f t="shared" si="31"/>
        <v>9.700858301960999E-2</v>
      </c>
      <c r="AD310" s="27">
        <f t="shared" si="32"/>
        <v>2.9772863977301365E-2</v>
      </c>
      <c r="AE310" s="22">
        <f t="shared" si="33"/>
        <v>7.2106208280484398E-3</v>
      </c>
      <c r="AF310">
        <v>6.5976341483640513E-6</v>
      </c>
      <c r="AG310">
        <v>1.5955109631408727E-5</v>
      </c>
      <c r="AH310">
        <v>4.7359514227022453E-5</v>
      </c>
      <c r="AI310">
        <v>7.5929514306935669E-6</v>
      </c>
      <c r="AJ310">
        <v>9.9522010826760997E-6</v>
      </c>
      <c r="AK310">
        <v>2.8705760812430611E-5</v>
      </c>
      <c r="AL310" t="s">
        <v>3087</v>
      </c>
    </row>
    <row r="311" spans="1:38" x14ac:dyDescent="0.25">
      <c r="A311" s="30">
        <v>1.8428027801751276E-12</v>
      </c>
      <c r="B311" s="30">
        <v>1.8428027801751276E-12</v>
      </c>
      <c r="C311" s="30">
        <v>1.8428027801751276E-12</v>
      </c>
      <c r="D311" s="30">
        <v>1.8428027801751276E-12</v>
      </c>
      <c r="E311" s="30">
        <v>1.8428027801751276E-12</v>
      </c>
      <c r="F311" s="30">
        <v>9.1552284921880519E-6</v>
      </c>
      <c r="G311" s="17">
        <v>2.6845950901591258E-5</v>
      </c>
      <c r="H311" s="17">
        <v>2.3044248766089971E-5</v>
      </c>
      <c r="I311" s="17">
        <v>1.6609365737996444E-5</v>
      </c>
      <c r="J311" s="17">
        <v>1.8428027801751276E-12</v>
      </c>
      <c r="K311" s="17">
        <v>1.5326406442438518E-5</v>
      </c>
      <c r="L311" s="17">
        <v>1.4243022687973561E-5</v>
      </c>
      <c r="M311" s="23">
        <v>1.8710302234166969E-5</v>
      </c>
      <c r="N311" s="23">
        <v>2.7531826909865923E-5</v>
      </c>
      <c r="O311" s="23">
        <v>1.940819875942911E-5</v>
      </c>
      <c r="P311" s="23">
        <v>2.8360214603349071E-5</v>
      </c>
      <c r="Q311" s="23">
        <v>2.8492917486285694E-5</v>
      </c>
      <c r="R311" s="23">
        <v>2.8937271079149227E-5</v>
      </c>
      <c r="S311">
        <v>2</v>
      </c>
      <c r="T311" t="s">
        <v>3938</v>
      </c>
      <c r="U311" t="s">
        <v>3938</v>
      </c>
      <c r="V311" t="s">
        <v>3939</v>
      </c>
      <c r="W311" t="s">
        <v>3940</v>
      </c>
      <c r="X311">
        <v>2</v>
      </c>
      <c r="Y311" s="17">
        <f t="shared" si="34"/>
        <v>10.493337197985953</v>
      </c>
      <c r="Z311" s="23">
        <f t="shared" si="28"/>
        <v>16.541430810655726</v>
      </c>
      <c r="AA311" s="12">
        <f t="shared" si="29"/>
        <v>0.63436696124414549</v>
      </c>
      <c r="AB311" s="7">
        <f t="shared" si="30"/>
        <v>1.5763746555128921</v>
      </c>
      <c r="AC311" s="18">
        <f t="shared" si="31"/>
        <v>5.1909540333550819E-3</v>
      </c>
      <c r="AD311" s="27">
        <f t="shared" si="32"/>
        <v>5.5255486375634717E-2</v>
      </c>
      <c r="AE311" s="22">
        <f t="shared" si="33"/>
        <v>2.4651426880893664E-6</v>
      </c>
      <c r="AF311">
        <v>1.5258729510336587E-6</v>
      </c>
      <c r="AG311">
        <v>1.601149939648209E-5</v>
      </c>
      <c r="AH311">
        <v>2.5240121845374335E-5</v>
      </c>
      <c r="AI311">
        <v>3.7376056284207375E-6</v>
      </c>
      <c r="AJ311">
        <v>9.2430218371514628E-6</v>
      </c>
      <c r="AK311">
        <v>4.8142778045020671E-6</v>
      </c>
      <c r="AL311" t="s">
        <v>3940</v>
      </c>
    </row>
    <row r="312" spans="1:38" ht="14.1" customHeight="1" x14ac:dyDescent="0.25">
      <c r="A312" s="30">
        <v>4.1173742517452878E-5</v>
      </c>
      <c r="B312" s="30">
        <v>4.4358105721595498E-5</v>
      </c>
      <c r="C312" s="30">
        <v>1.2323190751587113E-5</v>
      </c>
      <c r="D312" s="30">
        <v>2.1382040658372007E-5</v>
      </c>
      <c r="E312" s="30">
        <v>3.3653264371558178E-5</v>
      </c>
      <c r="F312" s="30">
        <v>7.1782696696161752E-5</v>
      </c>
      <c r="G312" s="17">
        <v>8.5981492117411101E-5</v>
      </c>
      <c r="H312" s="17">
        <v>9.849596579758039E-5</v>
      </c>
      <c r="I312" s="17">
        <v>3.4867671403693591E-5</v>
      </c>
      <c r="J312" s="17">
        <v>3.8709915200358733E-5</v>
      </c>
      <c r="K312" s="17">
        <v>1.7944844912789357E-5</v>
      </c>
      <c r="L312" s="17">
        <v>4.0576674416676137E-5</v>
      </c>
      <c r="M312" s="23">
        <v>2.3036014087952521E-4</v>
      </c>
      <c r="N312" s="23">
        <v>2.2778650921045134E-4</v>
      </c>
      <c r="O312" s="23">
        <v>1.7799678966257945E-4</v>
      </c>
      <c r="P312" s="23">
        <v>2.8161160278944138E-4</v>
      </c>
      <c r="Q312" s="23">
        <v>2.6717513764573018E-4</v>
      </c>
      <c r="R312" s="23">
        <v>1.2025897168670056E-4</v>
      </c>
      <c r="S312">
        <v>14</v>
      </c>
      <c r="T312" t="s">
        <v>3420</v>
      </c>
      <c r="U312" t="s">
        <v>3420</v>
      </c>
      <c r="V312" t="s">
        <v>3421</v>
      </c>
      <c r="W312" t="s">
        <v>3422</v>
      </c>
      <c r="X312">
        <v>1</v>
      </c>
      <c r="Y312" s="17">
        <f t="shared" si="34"/>
        <v>1.4090545213551269</v>
      </c>
      <c r="Z312" s="23">
        <f t="shared" si="28"/>
        <v>5.8092824475547049</v>
      </c>
      <c r="AA312" s="12">
        <f t="shared" si="29"/>
        <v>0.24255224876322526</v>
      </c>
      <c r="AB312" s="7">
        <f t="shared" si="30"/>
        <v>4.1228230416291884</v>
      </c>
      <c r="AC312" s="18">
        <f t="shared" si="31"/>
        <v>0.34668568620277918</v>
      </c>
      <c r="AD312" s="27">
        <f t="shared" si="32"/>
        <v>1.3961181060933274E-4</v>
      </c>
      <c r="AE312" s="22">
        <f t="shared" si="33"/>
        <v>3.8387000020886576E-5</v>
      </c>
      <c r="AF312">
        <v>3.7445506786121238E-5</v>
      </c>
      <c r="AG312">
        <v>5.2762760641418213E-5</v>
      </c>
      <c r="AH312">
        <v>2.1753152531240469E-4</v>
      </c>
      <c r="AI312">
        <v>2.0708805789501498E-5</v>
      </c>
      <c r="AJ312">
        <v>3.185440255823023E-5</v>
      </c>
      <c r="AK312">
        <v>5.9775291983979037E-5</v>
      </c>
      <c r="AL312" t="s">
        <v>3422</v>
      </c>
    </row>
    <row r="313" spans="1:38" x14ac:dyDescent="0.25">
      <c r="A313" s="30">
        <v>1.8428027801751276E-12</v>
      </c>
      <c r="B313" s="30">
        <v>1.8428027801751276E-12</v>
      </c>
      <c r="C313" s="30">
        <v>2.4752526943312314E-6</v>
      </c>
      <c r="D313" s="30">
        <v>1.8428027801751276E-12</v>
      </c>
      <c r="E313" s="30">
        <v>4.9748303853607748E-6</v>
      </c>
      <c r="F313" s="30">
        <v>3.8017021355012883E-6</v>
      </c>
      <c r="G313" s="17">
        <v>1.0537514857597415E-5</v>
      </c>
      <c r="H313" s="17">
        <v>9.6045038099947469E-6</v>
      </c>
      <c r="I313" s="17">
        <v>8.3235715974950167E-6</v>
      </c>
      <c r="J313" s="17">
        <v>1.017190278601067E-5</v>
      </c>
      <c r="K313" s="17">
        <v>1.101424793682872E-5</v>
      </c>
      <c r="L313" s="17">
        <v>1.1516043133870407E-5</v>
      </c>
      <c r="M313" s="23">
        <v>1.2912392639681513E-5</v>
      </c>
      <c r="N313" s="23">
        <v>8.6970654567023328E-6</v>
      </c>
      <c r="O313" s="23">
        <v>1.2305779612681837E-5</v>
      </c>
      <c r="P313" s="23">
        <v>1.3686492790145135E-5</v>
      </c>
      <c r="Q313" s="23">
        <v>2.1920103481440027E-5</v>
      </c>
      <c r="R313" s="23">
        <v>2.2072912861791286E-5</v>
      </c>
      <c r="S313">
        <v>2</v>
      </c>
      <c r="T313" t="s">
        <v>3981</v>
      </c>
      <c r="U313" t="s">
        <v>3981</v>
      </c>
      <c r="V313" t="s">
        <v>3982</v>
      </c>
      <c r="W313" t="s">
        <v>3983</v>
      </c>
      <c r="X313">
        <v>1</v>
      </c>
      <c r="Y313" s="17">
        <f t="shared" si="34"/>
        <v>5.4362710359308997</v>
      </c>
      <c r="Z313" s="23">
        <f t="shared" si="28"/>
        <v>8.1404594992603965</v>
      </c>
      <c r="AA313" s="12">
        <f t="shared" si="29"/>
        <v>0.66780886710692611</v>
      </c>
      <c r="AB313" s="7">
        <f t="shared" si="30"/>
        <v>1.4974344445772163</v>
      </c>
      <c r="AC313" s="18">
        <f t="shared" si="31"/>
        <v>9.1238270107573535E-6</v>
      </c>
      <c r="AD313" s="27">
        <f t="shared" si="32"/>
        <v>5.0939940723126312E-2</v>
      </c>
      <c r="AE313" s="22">
        <f t="shared" si="33"/>
        <v>2.4493402262498103E-4</v>
      </c>
      <c r="AF313">
        <v>1.8752984572669393E-6</v>
      </c>
      <c r="AG313">
        <v>1.0194630686966163E-5</v>
      </c>
      <c r="AH313">
        <v>1.5265791140407021E-5</v>
      </c>
      <c r="AI313">
        <v>2.2012853775928974E-6</v>
      </c>
      <c r="AJ313">
        <v>1.1300532067361852E-6</v>
      </c>
      <c r="AK313">
        <v>5.4874269379400439E-6</v>
      </c>
      <c r="AL313" t="s">
        <v>3983</v>
      </c>
    </row>
    <row r="314" spans="1:38" ht="14.1" customHeight="1" x14ac:dyDescent="0.25">
      <c r="A314" s="30">
        <v>3.7869597132598874E-5</v>
      </c>
      <c r="B314" s="30">
        <v>3.6734430620010994E-5</v>
      </c>
      <c r="C314" s="30">
        <v>1.5699389725145964E-5</v>
      </c>
      <c r="D314" s="30">
        <v>1.8486997490716879E-5</v>
      </c>
      <c r="E314" s="30">
        <v>1.3079661292849003E-4</v>
      </c>
      <c r="F314" s="30">
        <v>8.5590817928013973E-5</v>
      </c>
      <c r="G314" s="17">
        <v>1.2358941125522512E-4</v>
      </c>
      <c r="H314" s="17">
        <v>1.5230212137313379E-4</v>
      </c>
      <c r="I314" s="17">
        <v>9.6575765300637914E-5</v>
      </c>
      <c r="J314" s="17">
        <v>1.1849037596248053E-4</v>
      </c>
      <c r="K314" s="17">
        <v>8.5091418374586524E-5</v>
      </c>
      <c r="L314" s="17">
        <v>7.3736067643147377E-5</v>
      </c>
      <c r="M314" s="23">
        <v>2.609622299446066E-4</v>
      </c>
      <c r="N314" s="23">
        <v>2.3705560451860018E-4</v>
      </c>
      <c r="O314" s="23">
        <v>1.9111627922563176E-4</v>
      </c>
      <c r="P314" s="23">
        <v>1.923689140145638E-4</v>
      </c>
      <c r="Q314" s="23">
        <v>2.0480478266551836E-4</v>
      </c>
      <c r="R314" s="23">
        <v>2.3761858644621008E-4</v>
      </c>
      <c r="S314">
        <v>7</v>
      </c>
      <c r="T314" t="s">
        <v>3987</v>
      </c>
      <c r="U314" t="s">
        <v>3988</v>
      </c>
      <c r="V314" t="s">
        <v>3989</v>
      </c>
      <c r="W314" t="s">
        <v>3990</v>
      </c>
      <c r="X314">
        <v>4</v>
      </c>
      <c r="Y314" s="17">
        <f t="shared" si="34"/>
        <v>1.9982454778267724</v>
      </c>
      <c r="Z314" s="23">
        <f t="shared" si="28"/>
        <v>4.0713917439742158</v>
      </c>
      <c r="AA314" s="12">
        <f t="shared" si="29"/>
        <v>0.49080157437177024</v>
      </c>
      <c r="AB314" s="7">
        <f t="shared" si="30"/>
        <v>2.0374832767804536</v>
      </c>
      <c r="AC314" s="18">
        <f t="shared" si="31"/>
        <v>3.2783104197872066E-2</v>
      </c>
      <c r="AD314" s="27">
        <f t="shared" si="32"/>
        <v>4.8862428854710791E-5</v>
      </c>
      <c r="AE314" s="22">
        <f t="shared" si="33"/>
        <v>1.7830429023842657E-5</v>
      </c>
      <c r="AF314">
        <v>5.4196307637496126E-5</v>
      </c>
      <c r="AG314">
        <v>1.082975266515352E-4</v>
      </c>
      <c r="AH314">
        <v>2.2065439946918847E-4</v>
      </c>
      <c r="AI314">
        <v>4.5126196808170077E-5</v>
      </c>
      <c r="AJ314">
        <v>2.879082446800604E-5</v>
      </c>
      <c r="AK314">
        <v>2.8654088546834026E-5</v>
      </c>
      <c r="AL314" t="s">
        <v>3990</v>
      </c>
    </row>
    <row r="315" spans="1:38" x14ac:dyDescent="0.25">
      <c r="A315" s="30">
        <v>2.5937449130964923E-6</v>
      </c>
      <c r="B315" s="30">
        <v>1.8428027801751276E-12</v>
      </c>
      <c r="C315" s="30">
        <v>1.8428027801751276E-12</v>
      </c>
      <c r="D315" s="30">
        <v>1.8428027801751276E-12</v>
      </c>
      <c r="E315" s="30">
        <v>1.8428027801751276E-12</v>
      </c>
      <c r="F315" s="30">
        <v>1.8428027801751276E-12</v>
      </c>
      <c r="G315" s="17">
        <v>1.7408036462924345E-5</v>
      </c>
      <c r="H315" s="17">
        <v>1.965164884778756E-5</v>
      </c>
      <c r="I315" s="17">
        <v>2.4203371714820127E-5</v>
      </c>
      <c r="J315" s="17">
        <v>2.4037519464604365E-5</v>
      </c>
      <c r="K315" s="17">
        <v>3.371407686330396E-5</v>
      </c>
      <c r="L315" s="17">
        <v>3.999619154092097E-5</v>
      </c>
      <c r="M315" s="23">
        <v>1.2012626880376393E-5</v>
      </c>
      <c r="N315" s="23">
        <v>1.8676523318510375E-5</v>
      </c>
      <c r="O315" s="23">
        <v>2.1988465572649799E-5</v>
      </c>
      <c r="P315" s="23">
        <v>2.4706864023109065E-5</v>
      </c>
      <c r="Q315" s="23">
        <v>3.0276363806964219E-5</v>
      </c>
      <c r="R315" s="23">
        <v>2.5396516884431204E-5</v>
      </c>
      <c r="S315">
        <v>2</v>
      </c>
      <c r="T315" t="s">
        <v>3655</v>
      </c>
      <c r="U315" t="s">
        <v>3655</v>
      </c>
      <c r="V315" t="s">
        <v>3656</v>
      </c>
      <c r="W315" t="s">
        <v>3657</v>
      </c>
      <c r="X315">
        <v>1</v>
      </c>
      <c r="Y315" s="17">
        <f t="shared" si="34"/>
        <v>61.305288435920289</v>
      </c>
      <c r="Z315" s="23">
        <f t="shared" si="28"/>
        <v>51.299141694002969</v>
      </c>
      <c r="AA315" s="12">
        <f t="shared" si="29"/>
        <v>1.1950548568941666</v>
      </c>
      <c r="AB315" s="7">
        <f t="shared" si="30"/>
        <v>0.83678167092588918</v>
      </c>
      <c r="AC315" s="18">
        <f t="shared" si="31"/>
        <v>2.5465328629141255E-5</v>
      </c>
      <c r="AD315" s="27">
        <f t="shared" si="32"/>
        <v>0.34566178679199799</v>
      </c>
      <c r="AE315" s="22">
        <f t="shared" si="33"/>
        <v>8.1013505313777812E-6</v>
      </c>
      <c r="AF315">
        <v>4.3229235451839891E-7</v>
      </c>
      <c r="AG315">
        <v>2.6501807482393554E-5</v>
      </c>
      <c r="AH315">
        <v>2.217622674767351E-5</v>
      </c>
      <c r="AI315">
        <v>1.0588911743498993E-6</v>
      </c>
      <c r="AJ315">
        <v>8.6613174266729413E-6</v>
      </c>
      <c r="AK315">
        <v>6.2923533686130819E-6</v>
      </c>
      <c r="AL315" t="s">
        <v>3657</v>
      </c>
    </row>
    <row r="316" spans="1:38" x14ac:dyDescent="0.25">
      <c r="A316" s="30">
        <v>1.8428027801751276E-12</v>
      </c>
      <c r="B316" s="30">
        <v>1.8428027801751276E-12</v>
      </c>
      <c r="C316" s="30">
        <v>1.8428027801751276E-12</v>
      </c>
      <c r="D316" s="30">
        <v>1.8428027801751276E-12</v>
      </c>
      <c r="E316" s="30">
        <v>1.8428027801751276E-12</v>
      </c>
      <c r="F316" s="30">
        <v>1.8428027801751276E-12</v>
      </c>
      <c r="G316" s="17">
        <v>5.0238489393134325E-6</v>
      </c>
      <c r="H316" s="17">
        <v>6.7253087462491285E-6</v>
      </c>
      <c r="I316" s="17">
        <v>4.9016711149878217E-6</v>
      </c>
      <c r="J316" s="17">
        <v>5.2155004284516462E-6</v>
      </c>
      <c r="K316" s="17">
        <v>3.429271693627895E-6</v>
      </c>
      <c r="L316" s="17">
        <v>1.8428027801751276E-12</v>
      </c>
      <c r="M316" s="23">
        <v>1.1908274158794413E-5</v>
      </c>
      <c r="N316" s="23">
        <v>1.7831447232173075E-5</v>
      </c>
      <c r="O316" s="23">
        <v>2.0106497414639541E-12</v>
      </c>
      <c r="P316" s="23">
        <v>1.2304171092888666E-5</v>
      </c>
      <c r="Q316" s="23">
        <v>2.0106497414639541E-12</v>
      </c>
      <c r="R316" s="23">
        <v>8.902754925254095E-6</v>
      </c>
      <c r="S316">
        <v>1</v>
      </c>
      <c r="T316" t="s">
        <v>4034</v>
      </c>
      <c r="U316" t="s">
        <v>4034</v>
      </c>
      <c r="V316" t="s">
        <v>4035</v>
      </c>
      <c r="W316" t="s">
        <v>4036</v>
      </c>
      <c r="X316">
        <v>1</v>
      </c>
      <c r="Y316" s="17">
        <f t="shared" si="34"/>
        <v>2287783.5</v>
      </c>
      <c r="Z316" s="23">
        <f t="shared" si="28"/>
        <v>4607714.2182995928</v>
      </c>
      <c r="AA316" s="12">
        <f t="shared" si="29"/>
        <v>0.49651158722345234</v>
      </c>
      <c r="AB316" s="7">
        <f t="shared" si="30"/>
        <v>2.0140516872770493</v>
      </c>
      <c r="AC316" s="18">
        <f t="shared" si="31"/>
        <v>1.2170041164738345E-3</v>
      </c>
      <c r="AD316" s="27">
        <f t="shared" si="32"/>
        <v>0.19530179178937995</v>
      </c>
      <c r="AE316" s="22">
        <f t="shared" si="33"/>
        <v>1.5930930608549564E-2</v>
      </c>
      <c r="AF316">
        <v>1.8428027801751276E-12</v>
      </c>
      <c r="AG316">
        <v>4.2159337942387838E-6</v>
      </c>
      <c r="AH316">
        <v>8.491108571734955E-6</v>
      </c>
      <c r="AI316">
        <v>0</v>
      </c>
      <c r="AJ316">
        <v>2.315684699625324E-6</v>
      </c>
      <c r="AK316">
        <v>7.1808861112687181E-6</v>
      </c>
      <c r="AL316" t="s">
        <v>4036</v>
      </c>
    </row>
    <row r="317" spans="1:38" x14ac:dyDescent="0.25">
      <c r="A317" s="30">
        <v>2.8222524578382081E-5</v>
      </c>
      <c r="B317" s="30">
        <v>3.2639722842461862E-5</v>
      </c>
      <c r="C317" s="30">
        <v>3.3870715099618849E-5</v>
      </c>
      <c r="D317" s="30">
        <v>1.8428027801751276E-12</v>
      </c>
      <c r="E317" s="30">
        <v>1.8428027801751276E-12</v>
      </c>
      <c r="F317" s="30">
        <v>1.8428027801751276E-12</v>
      </c>
      <c r="G317" s="17">
        <v>3.0033999711294232E-5</v>
      </c>
      <c r="H317" s="17">
        <v>6.7101977634516927E-5</v>
      </c>
      <c r="I317" s="17">
        <v>3.5123820990137929E-5</v>
      </c>
      <c r="J317" s="17">
        <v>7.2565887877736171E-5</v>
      </c>
      <c r="K317" s="17">
        <v>6.1017042854378651E-5</v>
      </c>
      <c r="L317" s="17">
        <v>1.1528205632219563E-4</v>
      </c>
      <c r="M317" s="23">
        <v>6.705516887782286E-5</v>
      </c>
      <c r="N317" s="23">
        <v>4.9966656725120718E-5</v>
      </c>
      <c r="O317" s="23">
        <v>4.2406613697216255E-5</v>
      </c>
      <c r="P317" s="23">
        <v>1.82540858078288E-4</v>
      </c>
      <c r="Q317" s="23">
        <v>2.5482974823314153E-5</v>
      </c>
      <c r="R317" s="23">
        <v>7.8369094973040535E-5</v>
      </c>
      <c r="S317">
        <v>4</v>
      </c>
      <c r="T317" t="s">
        <v>4070</v>
      </c>
      <c r="U317" t="s">
        <v>4070</v>
      </c>
      <c r="V317" t="s">
        <v>4071</v>
      </c>
      <c r="W317" t="s">
        <v>4072</v>
      </c>
      <c r="X317">
        <v>2</v>
      </c>
      <c r="Y317" s="17">
        <f t="shared" si="34"/>
        <v>4.0231483636577687</v>
      </c>
      <c r="Z317" s="23">
        <f t="shared" si="28"/>
        <v>4.7060846541281256</v>
      </c>
      <c r="AA317" s="12">
        <f t="shared" si="29"/>
        <v>0.85488227674117734</v>
      </c>
      <c r="AB317" s="7">
        <f t="shared" si="30"/>
        <v>1.1697517040732361</v>
      </c>
      <c r="AC317" s="18">
        <f t="shared" si="31"/>
        <v>7.8183933816815716E-3</v>
      </c>
      <c r="AD317" s="27">
        <f t="shared" si="32"/>
        <v>0.68858003013898283</v>
      </c>
      <c r="AE317" s="22">
        <f t="shared" si="33"/>
        <v>3.5007575538502561E-2</v>
      </c>
      <c r="AF317">
        <v>1.5788828008145188E-5</v>
      </c>
      <c r="AG317">
        <v>6.3520797565043253E-5</v>
      </c>
      <c r="AH317">
        <v>7.4303561195800412E-5</v>
      </c>
      <c r="AI317">
        <v>1.7397500986894215E-5</v>
      </c>
      <c r="AJ317">
        <v>3.0685140098504997E-5</v>
      </c>
      <c r="AK317">
        <v>5.6173890777144442E-5</v>
      </c>
      <c r="AL317" t="s">
        <v>4072</v>
      </c>
    </row>
    <row r="318" spans="1:38" x14ac:dyDescent="0.25">
      <c r="A318" s="30">
        <v>3.9657115829368744E-5</v>
      </c>
      <c r="B318" s="30">
        <v>3.8610403850229277E-5</v>
      </c>
      <c r="C318" s="30">
        <v>2.7207140246505583E-5</v>
      </c>
      <c r="D318" s="30">
        <v>2.3200887002404856E-5</v>
      </c>
      <c r="E318" s="30">
        <v>3.7677945643460657E-5</v>
      </c>
      <c r="F318" s="30">
        <v>3.9200100739885317E-5</v>
      </c>
      <c r="G318" s="17">
        <v>1.6151244966844906E-4</v>
      </c>
      <c r="H318" s="17">
        <v>1.805725588238004E-4</v>
      </c>
      <c r="I318" s="17">
        <v>1.7206249558495166E-4</v>
      </c>
      <c r="J318" s="17">
        <v>1.6147006520450503E-4</v>
      </c>
      <c r="K318" s="17">
        <v>2.3073733610572773E-4</v>
      </c>
      <c r="L318" s="17">
        <v>2.672064031253935E-4</v>
      </c>
      <c r="M318" s="23">
        <v>1.985375874213752E-4</v>
      </c>
      <c r="N318" s="23">
        <v>2.0544819058278683E-4</v>
      </c>
      <c r="O318" s="23">
        <v>2.1419451695815501E-4</v>
      </c>
      <c r="P318" s="23">
        <v>1.7566845726196419E-4</v>
      </c>
      <c r="Q318" s="23">
        <v>2.2036721166444935E-4</v>
      </c>
      <c r="R318" s="23">
        <v>2.0679532590956766E-4</v>
      </c>
      <c r="S318">
        <v>12</v>
      </c>
      <c r="T318" t="s">
        <v>4110</v>
      </c>
      <c r="U318" t="s">
        <v>4110</v>
      </c>
      <c r="V318" t="s">
        <v>4111</v>
      </c>
      <c r="W318" t="s">
        <v>4112</v>
      </c>
      <c r="X318">
        <v>1</v>
      </c>
      <c r="Y318" s="17">
        <f t="shared" si="34"/>
        <v>5.7092716775442867</v>
      </c>
      <c r="Z318" s="23">
        <f t="shared" si="28"/>
        <v>5.9401116279482782</v>
      </c>
      <c r="AA318" s="12">
        <f t="shared" si="29"/>
        <v>0.96113878579017142</v>
      </c>
      <c r="AB318" s="7">
        <f t="shared" si="30"/>
        <v>1.0404324690506377</v>
      </c>
      <c r="AC318" s="18">
        <f t="shared" si="31"/>
        <v>4.3038134068742074E-6</v>
      </c>
      <c r="AD318" s="27">
        <f t="shared" si="32"/>
        <v>0.68399536432210506</v>
      </c>
      <c r="AE318" s="22">
        <f t="shared" si="33"/>
        <v>3.3240246432962365E-10</v>
      </c>
      <c r="AF318">
        <v>3.4258932218642411E-5</v>
      </c>
      <c r="AG318">
        <v>1.9559355141880456E-4</v>
      </c>
      <c r="AH318">
        <v>2.0350188163304969E-4</v>
      </c>
      <c r="AI318">
        <v>7.1580531547715753E-6</v>
      </c>
      <c r="AJ318">
        <v>4.3517262659320296E-5</v>
      </c>
      <c r="AK318">
        <v>1.5574019585419038E-5</v>
      </c>
      <c r="AL318" t="s">
        <v>4112</v>
      </c>
    </row>
    <row r="319" spans="1:38" x14ac:dyDescent="0.25">
      <c r="A319" s="30">
        <v>1.8428027801751276E-12</v>
      </c>
      <c r="B319" s="30">
        <v>1.8428027801751276E-12</v>
      </c>
      <c r="C319" s="30">
        <v>1.8428027801751276E-12</v>
      </c>
      <c r="D319" s="30">
        <v>1.8428027801751276E-12</v>
      </c>
      <c r="E319" s="30">
        <v>1.8428027801751276E-12</v>
      </c>
      <c r="F319" s="30">
        <v>1.8428027801751276E-12</v>
      </c>
      <c r="G319" s="17">
        <v>8.2878212235596195E-6</v>
      </c>
      <c r="H319" s="17">
        <v>8.6250541323316666E-6</v>
      </c>
      <c r="I319" s="17">
        <v>1.8428027801751276E-12</v>
      </c>
      <c r="J319" s="17">
        <v>6.4306445816991255E-6</v>
      </c>
      <c r="K319" s="17">
        <v>1.8428027801751276E-12</v>
      </c>
      <c r="L319" s="17">
        <v>1.8428027801751276E-12</v>
      </c>
      <c r="M319" s="23">
        <v>1.5947468424421351E-5</v>
      </c>
      <c r="N319" s="23">
        <v>1.0829359507524857E-5</v>
      </c>
      <c r="O319" s="23">
        <v>7.690534196125478E-6</v>
      </c>
      <c r="P319" s="23">
        <v>7.9414632838601789E-6</v>
      </c>
      <c r="Q319" s="23">
        <v>9.7434075821601743E-6</v>
      </c>
      <c r="R319" s="23">
        <v>9.5624491054284181E-6</v>
      </c>
      <c r="S319">
        <v>2</v>
      </c>
      <c r="T319" t="s">
        <v>3720</v>
      </c>
      <c r="U319" t="s">
        <v>3720</v>
      </c>
      <c r="V319" t="s">
        <v>3721</v>
      </c>
      <c r="W319" t="s">
        <v>3722</v>
      </c>
      <c r="X319">
        <v>1</v>
      </c>
      <c r="Y319" s="17">
        <f t="shared" si="34"/>
        <v>2111233.833333333</v>
      </c>
      <c r="Z319" s="23">
        <f t="shared" si="28"/>
        <v>5581595.8498513801</v>
      </c>
      <c r="AA319" s="12">
        <f t="shared" si="29"/>
        <v>0.37824914059113546</v>
      </c>
      <c r="AB319" s="7">
        <f t="shared" si="30"/>
        <v>2.6437601376626514</v>
      </c>
      <c r="AC319" s="18">
        <f t="shared" si="31"/>
        <v>5.2223066224931336E-2</v>
      </c>
      <c r="AD319" s="27">
        <f t="shared" si="32"/>
        <v>1.4024047034121457E-2</v>
      </c>
      <c r="AE319" s="22">
        <f t="shared" si="33"/>
        <v>7.9802106704291435E-6</v>
      </c>
      <c r="AF319">
        <v>1.8428027801751276E-12</v>
      </c>
      <c r="AG319">
        <v>3.890587577666458E-6</v>
      </c>
      <c r="AH319">
        <v>1.0285780349920077E-5</v>
      </c>
      <c r="AI319">
        <v>0</v>
      </c>
      <c r="AJ319">
        <v>4.3269550253851256E-6</v>
      </c>
      <c r="AK319">
        <v>3.0132604124769236E-6</v>
      </c>
      <c r="AL319" t="s">
        <v>3722</v>
      </c>
    </row>
    <row r="320" spans="1:38" ht="14.1" customHeight="1" x14ac:dyDescent="0.25">
      <c r="A320" s="30">
        <v>9.750453790184618E-6</v>
      </c>
      <c r="B320" s="30">
        <v>6.4686063189707333E-6</v>
      </c>
      <c r="C320" s="30">
        <v>2.5189271202213819E-5</v>
      </c>
      <c r="D320" s="30">
        <v>2.4166515659216623E-5</v>
      </c>
      <c r="E320" s="30">
        <v>1.6869938051113207E-5</v>
      </c>
      <c r="F320" s="30">
        <v>1.6578038090733465E-5</v>
      </c>
      <c r="G320" s="17">
        <v>3.5894112552251135E-5</v>
      </c>
      <c r="H320" s="17">
        <v>3.5796444004901856E-5</v>
      </c>
      <c r="I320" s="17">
        <v>2.6112515395081559E-5</v>
      </c>
      <c r="J320" s="17">
        <v>1.4318024761126689E-5</v>
      </c>
      <c r="K320" s="17">
        <v>1.385419130135661E-5</v>
      </c>
      <c r="L320" s="17">
        <v>1.8428027801751276E-12</v>
      </c>
      <c r="M320" s="23">
        <v>4.6480190073422227E-5</v>
      </c>
      <c r="N320" s="23">
        <v>1.0372740951238393E-4</v>
      </c>
      <c r="O320" s="23">
        <v>2.8336086806451504E-5</v>
      </c>
      <c r="P320" s="23">
        <v>1.8280827449390271E-5</v>
      </c>
      <c r="Q320" s="23">
        <v>3.7920854124010169E-5</v>
      </c>
      <c r="R320" s="23">
        <v>8.2040541400953712E-5</v>
      </c>
      <c r="S320">
        <v>3</v>
      </c>
      <c r="T320" t="s">
        <v>4200</v>
      </c>
      <c r="U320" t="s">
        <v>4200</v>
      </c>
      <c r="V320" t="s">
        <v>4201</v>
      </c>
      <c r="W320" t="s">
        <v>4202</v>
      </c>
      <c r="X320">
        <v>7</v>
      </c>
      <c r="Y320" s="17">
        <f t="shared" si="34"/>
        <v>1.272184390405491</v>
      </c>
      <c r="Z320" s="23">
        <f t="shared" si="28"/>
        <v>3.199120156440368</v>
      </c>
      <c r="AA320" s="12">
        <f t="shared" si="29"/>
        <v>0.39766696097499477</v>
      </c>
      <c r="AB320" s="7">
        <f t="shared" si="30"/>
        <v>2.5146670408530114</v>
      </c>
      <c r="AC320" s="18">
        <f t="shared" si="31"/>
        <v>0.50795834446677512</v>
      </c>
      <c r="AD320" s="27">
        <f t="shared" si="32"/>
        <v>5.6118585641935441E-2</v>
      </c>
      <c r="AE320" s="22">
        <f t="shared" si="33"/>
        <v>2.5835550477017463E-2</v>
      </c>
      <c r="AF320">
        <v>1.6503803852072076E-5</v>
      </c>
      <c r="AG320">
        <v>2.0995881642920109E-5</v>
      </c>
      <c r="AH320">
        <v>5.279765156110197E-5</v>
      </c>
      <c r="AI320">
        <v>7.49142158592595E-6</v>
      </c>
      <c r="AJ320">
        <v>1.4167698143748594E-5</v>
      </c>
      <c r="AK320">
        <v>3.3166234545993461E-5</v>
      </c>
      <c r="AL320" t="s">
        <v>4202</v>
      </c>
    </row>
    <row r="321" spans="1:38" x14ac:dyDescent="0.25">
      <c r="A321" s="30">
        <v>1.4481297087450206E-5</v>
      </c>
      <c r="B321" s="30">
        <v>9.0863076682095018E-6</v>
      </c>
      <c r="C321" s="30">
        <v>1.3495766160612547E-5</v>
      </c>
      <c r="D321" s="30">
        <v>1.1394970991212901E-5</v>
      </c>
      <c r="E321" s="30">
        <v>1.3979133329852483E-5</v>
      </c>
      <c r="F321" s="30">
        <v>1.5093291890746365E-5</v>
      </c>
      <c r="G321" s="17">
        <v>5.9174240074203525E-5</v>
      </c>
      <c r="H321" s="17">
        <v>4.1955090896247134E-5</v>
      </c>
      <c r="I321" s="17">
        <v>7.3673412348621432E-5</v>
      </c>
      <c r="J321" s="17">
        <v>6.2929872140200438E-5</v>
      </c>
      <c r="K321" s="17">
        <v>7.5444345820369727E-5</v>
      </c>
      <c r="L321" s="17">
        <v>7.6303091915931332E-5</v>
      </c>
      <c r="M321" s="23">
        <v>4.7614196527607896E-5</v>
      </c>
      <c r="N321" s="23">
        <v>3.4965199004058161E-5</v>
      </c>
      <c r="O321" s="23">
        <v>6.6313239123222661E-5</v>
      </c>
      <c r="P321" s="23">
        <v>5.6451002141341973E-5</v>
      </c>
      <c r="Q321" s="23">
        <v>6.301577354722178E-5</v>
      </c>
      <c r="R321" s="23">
        <v>6.2346227183314291E-5</v>
      </c>
      <c r="S321">
        <v>3</v>
      </c>
      <c r="T321" t="s">
        <v>3767</v>
      </c>
      <c r="U321" t="s">
        <v>3767</v>
      </c>
      <c r="V321" t="s">
        <v>3768</v>
      </c>
      <c r="W321" t="s">
        <v>3769</v>
      </c>
      <c r="X321">
        <v>1</v>
      </c>
      <c r="Y321" s="17">
        <f t="shared" si="34"/>
        <v>5.0235547463645824</v>
      </c>
      <c r="Z321" s="23">
        <f t="shared" si="28"/>
        <v>4.2654761429153343</v>
      </c>
      <c r="AA321" s="12">
        <f t="shared" si="29"/>
        <v>1.177724262907522</v>
      </c>
      <c r="AB321" s="7">
        <f t="shared" si="30"/>
        <v>0.84909518424222408</v>
      </c>
      <c r="AC321" s="18">
        <f t="shared" si="31"/>
        <v>2.6481147160110348E-6</v>
      </c>
      <c r="AD321" s="27">
        <f t="shared" si="32"/>
        <v>0.20756805407537346</v>
      </c>
      <c r="AE321" s="22">
        <f t="shared" si="33"/>
        <v>6.5122931590012957E-6</v>
      </c>
      <c r="AF321">
        <v>1.2921794521347335E-5</v>
      </c>
      <c r="AG321">
        <v>6.491334219926226E-5</v>
      </c>
      <c r="AH321">
        <v>5.511760625446113E-5</v>
      </c>
      <c r="AI321">
        <v>2.2643766193107343E-6</v>
      </c>
      <c r="AJ321">
        <v>1.3276445416355083E-5</v>
      </c>
      <c r="AK321">
        <v>1.1867390804687123E-5</v>
      </c>
      <c r="AL321" t="s">
        <v>3769</v>
      </c>
    </row>
    <row r="322" spans="1:38" x14ac:dyDescent="0.25">
      <c r="A322" s="30">
        <v>1.8428027801751276E-12</v>
      </c>
      <c r="B322" s="30">
        <v>1.8428027801751276E-12</v>
      </c>
      <c r="C322" s="30">
        <v>1.8428027801751276E-12</v>
      </c>
      <c r="D322" s="30">
        <v>1.8428027801751276E-12</v>
      </c>
      <c r="E322" s="30">
        <v>2.9825762997134441E-5</v>
      </c>
      <c r="F322" s="30">
        <v>2.2058349278696278E-5</v>
      </c>
      <c r="G322" s="17">
        <v>2.1175646746992392E-4</v>
      </c>
      <c r="H322" s="17">
        <v>2.4837295871200368E-4</v>
      </c>
      <c r="I322" s="17">
        <v>2.4559032651393927E-4</v>
      </c>
      <c r="J322" s="17">
        <v>3.0069012964117556E-4</v>
      </c>
      <c r="K322" s="17">
        <v>4.060431645837876E-4</v>
      </c>
      <c r="L322" s="17">
        <v>3.9706871504433476E-4</v>
      </c>
      <c r="M322" s="23">
        <v>3.0736802597759467E-4</v>
      </c>
      <c r="N322" s="23">
        <v>3.31556142367406E-4</v>
      </c>
      <c r="O322" s="23">
        <v>4.5601536136402474E-4</v>
      </c>
      <c r="P322" s="23">
        <v>4.5253693731129213E-4</v>
      </c>
      <c r="Q322" s="23">
        <v>4.1767227079430718E-4</v>
      </c>
      <c r="R322" s="23">
        <v>4.7517685340017627E-4</v>
      </c>
      <c r="S322">
        <v>2</v>
      </c>
      <c r="T322" t="s">
        <v>4040</v>
      </c>
      <c r="U322" t="s">
        <v>4040</v>
      </c>
      <c r="V322" t="s">
        <v>4041</v>
      </c>
      <c r="W322" t="s">
        <v>4042</v>
      </c>
      <c r="X322">
        <v>1</v>
      </c>
      <c r="Y322" s="17">
        <f t="shared" si="34"/>
        <v>34.876215965019931</v>
      </c>
      <c r="Z322" s="23">
        <f t="shared" si="28"/>
        <v>47.034152411487156</v>
      </c>
      <c r="AA322" s="12">
        <f t="shared" si="29"/>
        <v>0.74150833334677269</v>
      </c>
      <c r="AB322" s="7">
        <f t="shared" si="30"/>
        <v>1.3486025106238981</v>
      </c>
      <c r="AC322" s="18">
        <f t="shared" si="31"/>
        <v>6.3640923012947866E-6</v>
      </c>
      <c r="AD322" s="27">
        <f t="shared" si="32"/>
        <v>3.9124334433288013E-2</v>
      </c>
      <c r="AE322" s="22">
        <f t="shared" si="33"/>
        <v>9.0656199018453283E-8</v>
      </c>
      <c r="AF322">
        <v>8.6473532745069739E-6</v>
      </c>
      <c r="AG322">
        <v>3.0158696032752747E-4</v>
      </c>
      <c r="AH322">
        <v>4.0672093186913352E-4</v>
      </c>
      <c r="AI322">
        <v>1.3619740080761082E-5</v>
      </c>
      <c r="AJ322">
        <v>8.2541551730187492E-5</v>
      </c>
      <c r="AK322">
        <v>7.0506648822296188E-5</v>
      </c>
      <c r="AL322" t="s">
        <v>4042</v>
      </c>
    </row>
    <row r="323" spans="1:38" x14ac:dyDescent="0.25">
      <c r="A323" s="30">
        <v>5.6323424173272599E-5</v>
      </c>
      <c r="B323" s="30">
        <v>4.5425088531316893E-5</v>
      </c>
      <c r="C323" s="30">
        <v>2.0657819165763182E-5</v>
      </c>
      <c r="D323" s="30">
        <v>2.0127091965072743E-5</v>
      </c>
      <c r="E323" s="30">
        <v>6.8425110030682668E-5</v>
      </c>
      <c r="F323" s="30">
        <v>5.8927304501660059E-5</v>
      </c>
      <c r="G323" s="17">
        <v>8.4525677921072748E-5</v>
      </c>
      <c r="H323" s="17">
        <v>1.3074501445064512E-4</v>
      </c>
      <c r="I323" s="17">
        <v>9.998679324674207E-5</v>
      </c>
      <c r="J323" s="17">
        <v>9.8311685519562883E-5</v>
      </c>
      <c r="K323" s="17">
        <v>7.0466935511116706E-5</v>
      </c>
      <c r="L323" s="17">
        <v>6.0456830809205414E-5</v>
      </c>
      <c r="M323" s="23">
        <v>1.5914292703687197E-4</v>
      </c>
      <c r="N323" s="23">
        <v>1.3727107914922706E-4</v>
      </c>
      <c r="O323" s="23">
        <v>1.4599729902718063E-4</v>
      </c>
      <c r="P323" s="23">
        <v>1.3403594371521157E-4</v>
      </c>
      <c r="Q323" s="23">
        <v>1.6819286152320123E-4</v>
      </c>
      <c r="R323" s="23">
        <v>1.7071823759847994E-4</v>
      </c>
      <c r="S323">
        <v>6</v>
      </c>
      <c r="T323" t="s">
        <v>4207</v>
      </c>
      <c r="U323" t="s">
        <v>4207</v>
      </c>
      <c r="V323" t="s">
        <v>4208</v>
      </c>
      <c r="W323" t="s">
        <v>4209</v>
      </c>
      <c r="X323">
        <v>1</v>
      </c>
      <c r="Y323" s="17">
        <f t="shared" si="34"/>
        <v>2.0174935474620015</v>
      </c>
      <c r="Z323" s="23">
        <f t="shared" si="28"/>
        <v>3.3916501643292287</v>
      </c>
      <c r="AA323" s="12">
        <f t="shared" si="29"/>
        <v>0.59484128660451163</v>
      </c>
      <c r="AB323" s="7">
        <f t="shared" si="30"/>
        <v>1.6811206997890578</v>
      </c>
      <c r="AC323" s="18">
        <f t="shared" si="31"/>
        <v>5.9319173964890223E-3</v>
      </c>
      <c r="AD323" s="27">
        <f t="shared" si="32"/>
        <v>4.4115086275080918E-4</v>
      </c>
      <c r="AE323" s="22">
        <f t="shared" si="33"/>
        <v>1.2937935911734901E-6</v>
      </c>
      <c r="AF323">
        <v>4.4980973061294693E-5</v>
      </c>
      <c r="AG323">
        <v>9.0748822909724161E-5</v>
      </c>
      <c r="AH323">
        <v>1.5255972467502875E-4</v>
      </c>
      <c r="AI323">
        <v>2.0407387758520774E-5</v>
      </c>
      <c r="AJ323">
        <v>2.4939605449960176E-5</v>
      </c>
      <c r="AK323">
        <v>1.5731520499215877E-5</v>
      </c>
      <c r="AL323" t="s">
        <v>4209</v>
      </c>
    </row>
    <row r="324" spans="1:38" ht="14.1" customHeight="1" x14ac:dyDescent="0.25">
      <c r="A324" s="30">
        <v>2.8045615511485266E-5</v>
      </c>
      <c r="B324" s="30">
        <v>1.6661148496119364E-5</v>
      </c>
      <c r="C324" s="30">
        <v>1.4719202926370815E-5</v>
      </c>
      <c r="D324" s="30">
        <v>1.3980607572076624E-5</v>
      </c>
      <c r="E324" s="30">
        <v>3.4406970708649809E-5</v>
      </c>
      <c r="F324" s="30">
        <v>3.7047707092640766E-5</v>
      </c>
      <c r="G324" s="17">
        <v>5.0118707212422945E-5</v>
      </c>
      <c r="H324" s="17">
        <v>3.2812946303798326E-5</v>
      </c>
      <c r="I324" s="17">
        <v>1.1146929737001329E-5</v>
      </c>
      <c r="J324" s="17">
        <v>4.2362350310665836E-5</v>
      </c>
      <c r="K324" s="17">
        <v>2.5069489021502437E-5</v>
      </c>
      <c r="L324" s="17">
        <v>1.120387234290874E-5</v>
      </c>
      <c r="M324" s="23">
        <v>5.4245319374956013E-5</v>
      </c>
      <c r="N324" s="23">
        <v>1.6009798566406732E-5</v>
      </c>
      <c r="O324" s="23">
        <v>5.7814222666054532E-5</v>
      </c>
      <c r="P324" s="23">
        <v>9.9392448669787642E-5</v>
      </c>
      <c r="Q324" s="23">
        <v>6.1801341103377559E-5</v>
      </c>
      <c r="R324" s="23">
        <v>3.8369229016356631E-5</v>
      </c>
      <c r="S324">
        <v>3</v>
      </c>
      <c r="T324" t="s">
        <v>4303</v>
      </c>
      <c r="U324" t="s">
        <v>4304</v>
      </c>
      <c r="V324" t="s">
        <v>4305</v>
      </c>
      <c r="W324" t="s">
        <v>4306</v>
      </c>
      <c r="X324">
        <v>3</v>
      </c>
      <c r="Y324" s="17">
        <f t="shared" si="34"/>
        <v>1.1922739323132661</v>
      </c>
      <c r="Z324" s="23">
        <f t="shared" si="28"/>
        <v>2.2616976878111128</v>
      </c>
      <c r="AA324" s="12">
        <f t="shared" si="29"/>
        <v>0.52715884122743095</v>
      </c>
      <c r="AB324" s="7">
        <f t="shared" si="30"/>
        <v>1.8969614503127954</v>
      </c>
      <c r="AC324" s="18">
        <f t="shared" si="31"/>
        <v>0.56493221315060915</v>
      </c>
      <c r="AD324" s="27">
        <f t="shared" si="32"/>
        <v>7.6107331097726771E-2</v>
      </c>
      <c r="AE324" s="22">
        <f t="shared" si="33"/>
        <v>2.9982052789608714E-2</v>
      </c>
      <c r="AF324">
        <v>2.4143542051223774E-5</v>
      </c>
      <c r="AG324">
        <v>2.8785715821383264E-5</v>
      </c>
      <c r="AH324">
        <v>5.4605393232823179E-5</v>
      </c>
      <c r="AI324">
        <v>1.0345735730170375E-5</v>
      </c>
      <c r="AJ324">
        <v>1.6060500909775876E-5</v>
      </c>
      <c r="AK324">
        <v>2.7645329428684829E-5</v>
      </c>
      <c r="AL324" t="s">
        <v>4306</v>
      </c>
    </row>
  </sheetData>
  <mergeCells count="5">
    <mergeCell ref="AF1:AG1"/>
    <mergeCell ref="A1:D1"/>
    <mergeCell ref="I1:J1"/>
    <mergeCell ref="K1:L1"/>
    <mergeCell ref="M1:N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OTUB1 WT Interactome</vt:lpstr>
      <vt:lpstr>OTUB1 N22A Interactome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</dc:creator>
  <cp:lastModifiedBy>Jenny Hamlin</cp:lastModifiedBy>
  <dcterms:created xsi:type="dcterms:W3CDTF">2014-04-14T12:22:13Z</dcterms:created>
  <dcterms:modified xsi:type="dcterms:W3CDTF">2015-12-07T18:48:35Z</dcterms:modified>
</cp:coreProperties>
</file>