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ifer/Library/Mobile Documents/com~apple~CloudDocs/Manuscripts/2017-novel-cell-type/PLoS-Bio/Rebuttal/"/>
    </mc:Choice>
  </mc:AlternateContent>
  <bookViews>
    <workbookView xWindow="980" yWindow="460" windowWidth="25600" windowHeight="17540" tabRatio="500"/>
  </bookViews>
  <sheets>
    <sheet name="Fig1E" sheetId="11" r:id="rId1"/>
    <sheet name="Fig2A" sheetId="12" r:id="rId2"/>
    <sheet name="Fig3A,C" sheetId="1" r:id="rId3"/>
    <sheet name="Fig3B" sheetId="8" r:id="rId4"/>
    <sheet name="Fig3D" sheetId="7" r:id="rId5"/>
    <sheet name="Fig4A,B,C" sheetId="2" r:id="rId6"/>
    <sheet name="Fig6B,C" sheetId="3" r:id="rId7"/>
    <sheet name="Fig S2A" sheetId="9" r:id="rId8"/>
    <sheet name="Fig S2B" sheetId="10" r:id="rId9"/>
    <sheet name="Fig S2C" sheetId="4" r:id="rId10"/>
    <sheet name="Fig S7B" sheetId="5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" i="4" l="1"/>
  <c r="I59" i="4"/>
  <c r="I56" i="4"/>
  <c r="I53" i="4"/>
  <c r="D50" i="4"/>
  <c r="G50" i="4"/>
  <c r="D8" i="4"/>
  <c r="G8" i="4"/>
  <c r="I50" i="4"/>
  <c r="I47" i="4"/>
  <c r="I41" i="4"/>
  <c r="I38" i="4"/>
  <c r="I35" i="4"/>
  <c r="I32" i="4"/>
  <c r="I29" i="4"/>
  <c r="I26" i="4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<sst xmlns="http://schemas.openxmlformats.org/spreadsheetml/2006/main" count="1930" uniqueCount="1308">
  <si>
    <t>MPA</t>
  </si>
  <si>
    <t>PGE2</t>
  </si>
  <si>
    <t>PTGDR2</t>
  </si>
  <si>
    <t>PTGER1</t>
  </si>
  <si>
    <t>PTGER2</t>
  </si>
  <si>
    <t>PTGER3</t>
  </si>
  <si>
    <t>PTGER4</t>
  </si>
  <si>
    <t>PTGIR</t>
  </si>
  <si>
    <t>TBXA2R</t>
  </si>
  <si>
    <t>Gene</t>
  </si>
  <si>
    <t>Treatment</t>
  </si>
  <si>
    <t>Mean TPM values of three replicates for each treatment</t>
  </si>
  <si>
    <t>No treatment</t>
  </si>
  <si>
    <t>8-br-cAMP/MPA</t>
  </si>
  <si>
    <t>PGE2/MPA</t>
  </si>
  <si>
    <t>Square root of the mean TPM values (above) of three replicates for each treatment</t>
  </si>
  <si>
    <t>non-pregnant</t>
  </si>
  <si>
    <t>late gestation (w/o troph)</t>
  </si>
  <si>
    <t>late gestation (w troph)</t>
  </si>
  <si>
    <t>Gestational Stage</t>
  </si>
  <si>
    <t>Replicate 1</t>
  </si>
  <si>
    <t>Replicate 2</t>
  </si>
  <si>
    <t>Mean</t>
  </si>
  <si>
    <t>Standard Deviation</t>
  </si>
  <si>
    <t>mean</t>
  </si>
  <si>
    <t>PLA2G7</t>
  </si>
  <si>
    <t>PLA2G4A</t>
  </si>
  <si>
    <t>PTGS1</t>
  </si>
  <si>
    <t>PTGS2</t>
  </si>
  <si>
    <t>PTGES2</t>
  </si>
  <si>
    <t>PTGES3</t>
  </si>
  <si>
    <t>PTGES</t>
  </si>
  <si>
    <t>HPGD</t>
  </si>
  <si>
    <t>PTGR1</t>
  </si>
  <si>
    <t>Rep1</t>
  </si>
  <si>
    <t>Rep2</t>
  </si>
  <si>
    <t>Rep3</t>
  </si>
  <si>
    <t>ENSMODG00000018886</t>
  </si>
  <si>
    <t>ENSMODG00000011791</t>
  </si>
  <si>
    <t>ENSMODG00000006844</t>
  </si>
  <si>
    <t>ENSMODG00000019692</t>
  </si>
  <si>
    <t>ENSMODG00000011721</t>
  </si>
  <si>
    <t>ENSMODG00000005748</t>
  </si>
  <si>
    <t>ENSMODG00000019855</t>
  </si>
  <si>
    <t>ENSMODG00000006776</t>
  </si>
  <si>
    <t>ENSMODG00000020306</t>
  </si>
  <si>
    <t>ENSMODG00000004680</t>
  </si>
  <si>
    <t>ENSMODG00000003626</t>
  </si>
  <si>
    <t>ENSEMBL GENE ID</t>
  </si>
  <si>
    <t>Gene Name</t>
  </si>
  <si>
    <t>TPM VALUES AND MEANS FOR THREE REPLICATES</t>
  </si>
  <si>
    <t>No treament</t>
  </si>
  <si>
    <t>LOG TRANSFORMATION OF ABOVE VALUES</t>
  </si>
  <si>
    <t>rep1-rep1</t>
  </si>
  <si>
    <t>rep2-rep2</t>
  </si>
  <si>
    <t>rep3-rep3</t>
  </si>
  <si>
    <t>(8-br-cAMP/MPA ) - (no treatment)</t>
  </si>
  <si>
    <t>(PGE2/MPA ) - (no treatment)</t>
  </si>
  <si>
    <t>LOG 2 FOLD CHANGE OF TREATMENT MINUS CONTROL</t>
  </si>
  <si>
    <t>ENSMODG00000009349</t>
  </si>
  <si>
    <t>ERN1</t>
  </si>
  <si>
    <t>ENSMODG00000019764</t>
  </si>
  <si>
    <t>HSPA5</t>
  </si>
  <si>
    <t>ENSMODG00000002234</t>
  </si>
  <si>
    <t>HSP90B1</t>
  </si>
  <si>
    <t>ENSMODG00000011773</t>
  </si>
  <si>
    <t>HSP90AA1</t>
  </si>
  <si>
    <t>ENSMODG00000011530</t>
  </si>
  <si>
    <t>CALR</t>
  </si>
  <si>
    <t>ENSMODG00000009624</t>
  </si>
  <si>
    <t>NFE2L2</t>
  </si>
  <si>
    <t>ENSMODG00000004740</t>
  </si>
  <si>
    <t>GCLM</t>
  </si>
  <si>
    <t>ENSMODG00000009333</t>
  </si>
  <si>
    <t>GPX3</t>
  </si>
  <si>
    <t>ENSMODG00000005486</t>
  </si>
  <si>
    <t>GPX4</t>
  </si>
  <si>
    <t>ENSMODG00000019004</t>
  </si>
  <si>
    <t>GSR</t>
  </si>
  <si>
    <t>ENSMODG00000001876</t>
  </si>
  <si>
    <t>GSTM3</t>
  </si>
  <si>
    <t>ENSMODG00000002382</t>
  </si>
  <si>
    <t>PRDX1</t>
  </si>
  <si>
    <t>ENSMODG00000009286</t>
  </si>
  <si>
    <t>PRDX3</t>
  </si>
  <si>
    <t>ENSMODG00000007799</t>
  </si>
  <si>
    <t>PRDX4</t>
  </si>
  <si>
    <t>ENSMODG00000021041</t>
  </si>
  <si>
    <t>SOD1</t>
  </si>
  <si>
    <t>ENSMODG00000007521</t>
  </si>
  <si>
    <t>SOD2</t>
  </si>
  <si>
    <t>ENSMODG00000000474</t>
  </si>
  <si>
    <t>SOD3</t>
  </si>
  <si>
    <t>ENSMODG00000009956</t>
  </si>
  <si>
    <t>CAT</t>
  </si>
  <si>
    <t>ENSMODG00000021321</t>
  </si>
  <si>
    <t>TNFSF10</t>
  </si>
  <si>
    <t>ENSMODG00000009216</t>
  </si>
  <si>
    <t>TNFSRF10</t>
  </si>
  <si>
    <t>ENSMODG00000018801</t>
  </si>
  <si>
    <t>MCL1</t>
  </si>
  <si>
    <t>ENSMODG00000006716</t>
  </si>
  <si>
    <t>BCL2L11</t>
  </si>
  <si>
    <t>ENSMODG00000018456</t>
  </si>
  <si>
    <t>BCL2L13</t>
  </si>
  <si>
    <t>ENSMODG00000000788</t>
  </si>
  <si>
    <t>GADD45A</t>
  </si>
  <si>
    <t>(PGE2 ) - (no treatment)</t>
  </si>
  <si>
    <t>(MPA ) - (no treatment)</t>
  </si>
  <si>
    <t>GROWTH</t>
  </si>
  <si>
    <t>cAMP + MPA</t>
  </si>
  <si>
    <t>PGE2 + MPA</t>
  </si>
  <si>
    <t>FOXO1</t>
  </si>
  <si>
    <t>FOXO3</t>
  </si>
  <si>
    <t>DSCtranscriptionfactor</t>
  </si>
  <si>
    <t>Average_undiff_TPM</t>
  </si>
  <si>
    <t>Average_cAMP_MPA</t>
  </si>
  <si>
    <t>Av_MdESF_PGE2_MPA</t>
  </si>
  <si>
    <t>SEM_undiff_TPM</t>
  </si>
  <si>
    <t>SEM cAMP_MPA</t>
  </si>
  <si>
    <t>SEM_PGE2_MPA</t>
  </si>
  <si>
    <t>CEBPB</t>
  </si>
  <si>
    <t>E2F8</t>
  </si>
  <si>
    <t>EBF4</t>
  </si>
  <si>
    <t>ETS1</t>
  </si>
  <si>
    <t>FOS</t>
  </si>
  <si>
    <t>FOXM1</t>
  </si>
  <si>
    <t>GATA2</t>
  </si>
  <si>
    <t>HAND2</t>
  </si>
  <si>
    <t>HoxA10</t>
  </si>
  <si>
    <t>HOXA11</t>
  </si>
  <si>
    <t>HoxD11</t>
  </si>
  <si>
    <t>HoxD12</t>
  </si>
  <si>
    <t>HoxD9</t>
  </si>
  <si>
    <t>KLF9</t>
  </si>
  <si>
    <t>MEIS1</t>
  </si>
  <si>
    <t>NR2F2</t>
  </si>
  <si>
    <t>NR4A2</t>
  </si>
  <si>
    <t>Pbx2</t>
  </si>
  <si>
    <t>PGR</t>
  </si>
  <si>
    <t>Prrx2</t>
  </si>
  <si>
    <t>Runx1</t>
  </si>
  <si>
    <t>STAT3</t>
  </si>
  <si>
    <t>Stat5B</t>
  </si>
  <si>
    <t>TFAP2C</t>
  </si>
  <si>
    <t>TWIST1</t>
  </si>
  <si>
    <t>WT1</t>
  </si>
  <si>
    <t>ZBTB16</t>
  </si>
  <si>
    <t>TBP</t>
  </si>
  <si>
    <t>HOXA10</t>
  </si>
  <si>
    <t>cAMP</t>
  </si>
  <si>
    <t>Sample Name</t>
  </si>
  <si>
    <t>Target Name</t>
  </si>
  <si>
    <t>Cт</t>
  </si>
  <si>
    <t>Cт Mean</t>
  </si>
  <si>
    <t>Cт SD</t>
  </si>
  <si>
    <t>ΔCт</t>
  </si>
  <si>
    <t>ΔCт Mean</t>
  </si>
  <si>
    <t>ΔCт SE</t>
  </si>
  <si>
    <t>ΔΔCт</t>
  </si>
  <si>
    <t/>
  </si>
  <si>
    <t>Fold change</t>
  </si>
  <si>
    <t>ddCt</t>
  </si>
  <si>
    <t>FOXO1 KD</t>
  </si>
  <si>
    <t>FOXO3 KD</t>
  </si>
  <si>
    <t>FC</t>
  </si>
  <si>
    <t>GR</t>
  </si>
  <si>
    <t>IGFBP3</t>
  </si>
  <si>
    <t>Average</t>
  </si>
  <si>
    <t>SD</t>
  </si>
  <si>
    <t>Glucocorticoid receptor knockdown, 3 replicates, fold change shown</t>
  </si>
  <si>
    <t>ROS &amp; PI in FOXO KDs and stimulated MdESF</t>
  </si>
  <si>
    <t>FACS Analysis</t>
  </si>
  <si>
    <t>Rep 1: 9/15/17</t>
  </si>
  <si>
    <t>Rep 2: 9/26/17</t>
  </si>
  <si>
    <t>Rep 3: 10/3/17</t>
  </si>
  <si>
    <t>Q1</t>
  </si>
  <si>
    <t>ROS</t>
  </si>
  <si>
    <t>Q2</t>
  </si>
  <si>
    <t>ROS + PI</t>
  </si>
  <si>
    <t>Q1+Q2</t>
  </si>
  <si>
    <t>Q3</t>
  </si>
  <si>
    <t>Healthy</t>
  </si>
  <si>
    <t>Q4</t>
  </si>
  <si>
    <t>PI</t>
  </si>
  <si>
    <t>Q2+Q4</t>
  </si>
  <si>
    <t>***</t>
  </si>
  <si>
    <t>***This ROS replicate was excluded from the statistical analyses due to excessive incubation with the H2DCFDA reagent</t>
  </si>
  <si>
    <t>GO Term</t>
  </si>
  <si>
    <t>Description</t>
  </si>
  <si>
    <t>P-value</t>
  </si>
  <si>
    <t>FDR q-value</t>
  </si>
  <si>
    <t>Enrichment</t>
  </si>
  <si>
    <t>N</t>
  </si>
  <si>
    <t>B</t>
  </si>
  <si>
    <t>n</t>
  </si>
  <si>
    <t>b</t>
  </si>
  <si>
    <t>Genes</t>
  </si>
  <si>
    <t>GO:0016491</t>
  </si>
  <si>
    <t>oxidoreductase activity</t>
  </si>
  <si>
    <t>[NDUFAF5  -  nadh dehydrogenase (ubiquinone) complex i, assembly factor 5, PRDX6  -  peroxiredoxin 6, SDHC  -  succinate dehydrogenase complex, subunit c, integral membrane protein, 15kda, HSD17B2  -  hydroxysteroid (17-beta) dehydrogenase 2, COX5B  -  cytochrome c oxidase subunit vb, PDIA4  -  protein disulfide isomerase family a, member 4, NDUFA2  -  nadh dehydrogenase (ubiquinone) 1 alpha subcomplex, 2, 8kda, CP  -  ceruloplasmin (ferroxidase), AOX1  -  aldehyde oxidase 1, CYP39A1  -  cytochrome p450, family 39, subfamily a, polypeptide 1, COX7A2  -  cytochrome c oxidase subunit viia polypeptide 2 (liver), ACADSB  -  acyl-coa dehydrogenase, short/branched chain, COX6C  -  cytochrome c oxidase subunit vic, DHRS3  -  dehydrogenase/reductase (sdr family) member 3, LOXL1  -  lysyl oxidase-like 1, PLOD2  -  procollagen-lysine, 2-oxoglutarate 5-dioxygenase 2, CYB561A3  -  cytochrome b561 family, member a3, P4HB  -  prolyl 4-hydroxylase, beta polypeptide, P4HA1  -  prolyl 4-hydroxylase, alpha polypeptide i, HPGD  -  hydroxyprostaglandin dehydrogenase 15-(nad), PTGR1  -  prostaglandin reductase 1, CYB5R2  -  cytochrome b5 reductase 2, AKR1A1  -  aldo-keto reductase family 1, member a1 (aldehyde reductase), FADS1  -  fatty acid desaturase 1, OGDH  -  oxoglutarate (alpha-ketoglutarate) dehydrogenase (lipoamide), PXDNL  -  peroxidasin homolog (drosophila)-like, BMP2  -  bone morphogenetic protein 2, SOD3  -  superoxide dismutase 3, extracellular, PRDX1  -  peroxiredoxin 1, H6PD  -  hexose-6-phosphate dehydrogenase (glucose 1-dehydrogenase), SOD1  -  superoxide dismutase 1, soluble, BLVRB  -  biliverdin reductase b (flavin reductase (nadph)), DNAJC10  -  dnaj (hsp40) homolog, subfamily c, member 10, LEPREL1  -  leprecan-like 1, PAM  -  peptidylglycine alpha-amidating monooxygenase, PRDX3  -  peroxiredoxin 3, SESN3  -  sestrin 3, SCD  -  stearoyl-coa desaturase (delta-9-desaturase), ENOX1  -  ecto-nox disulfide-thiol exchanger 1, PDHB  -  pyruvate dehydrogenase (lipoamide) beta, MDH1  -  malate dehydrogenase 1, nad (soluble), SC5D  -  sterol-c5-desaturase, DUOX1  -  dual oxidase 1, PRDX4  -  peroxiredoxin 4, CDO1  -  cysteine dioxygenase type 1, SESN1  -  sestrin 1, COQ7  -  coenzyme q7 homolog, ubiquinone (yeast), TXNDC12  -  thioredoxin domain containing 12 (endoplasmic reticulum), CYP1B1  -  cytochrome p450, family 1, subfamily b, polypeptide 1, DEGS1  -  delta(4)-desaturase, sphingolipid 1, TP53I3  -  tumor protein p53 inducible protein 3, NXNL2  -  nucleoredoxin-like 2, ACAD11  -  acyl-coa dehydrogenase family, member 11, IDO2  -  indoleamine 2,3-dioxygenase 2, IYD  -  iodotyrosine deiodinase, FDFT1  -  farnesyl-diphosphate farnesyltransferase 1, FAXDC2  -  fatty acid hydroxylase domain containing 2, TET2  -  tet methylcytosine dioxygenase 2, POR  -  p450 (cytochrome) oxidoreductase, CYP51A1  -  cytochrome p450, family 51, subfamily a, polypeptide 1, FAM213B  -  family with sequence similarity 213, member b, GLYR1  -  glyoxylate reductase 1 homolog (arabidopsis), MSMO1  -  methylsterol monooxygenase 1, JHDM1D  -  jumonji c domain containing histone demethylase 1 homolog d (s. cerevisiae), PDIA6  -  protein disulfide isomerase family a, member 6, MGST1  -  microsomal glutathione s-transferase 1, DHDH  -  dihydrodiol dehydrogenase (dimeric), MGST3  -  microsomal glutathione s-transferase 3, XDH  -  xanthine dehydrogenase, PGD  -  phosphogluconate dehydrogenase, IFI30  -  interferon, gamma-inducible protein 30, MAOB  -  monoamine oxidase b, MAOA  -  monoamine oxidase a, GPD2  -  glycerol-3-phosphate dehydrogenase 2 (mitochondrial), FASN  -  fatty acid synthase, FAR1  -  fatty acyl coa reductase 1, DPYD  -  dihydropyrimidine dehydrogenase, TM7SF2  -  transmembrane 7 superfamily member 2, HSD17B7  -  hydroxysteroid (17-beta) dehydrogenase 7, PCYOX1  -  prenylcysteine oxidase 1, IDH1  -  isocitrate dehydrogenase 1 (nadp+), soluble, ALDH1A3  -  aldehyde dehydrogenase 1 family, member a3, CYP4F22  -  cytochrome p450, family 4, subfamily f, polypeptide 22, CYB5A  -  cytochrome b5 type a (microsomal), FADS2  -  fatty acid desaturase 2, PAOX  -  polyamine oxidase (exo-n4-amino), DIO3  -  deiodinase, iodothyronine, type iii, P4HA3  -  prolyl 4-hydroxylase, alpha polypeptide iii, ERO1LB  -  ero1-like beta (s. cerevisiae), GPX3  -  glutathione peroxidase 3 (plasma), DHRS7  -  dehydrogenase/reductase (sdr family) member 7, DHCR24  -  24-dehydrocholesterol reductase, DHCR7  -  7-dehydrocholesterol reductase, NDUFAF2  -  nadh dehydrogenase (ubiquinone) complex i, assembly factor 2, ZADH2  -  zinc binding alcohol dehydrogenase domain containing 2, CRYZL1  -  crystallin, zeta (quinone reductase)-like 1, GPX4  -  glutathione peroxidase 4, ACAD9  -  acyl-coa dehydrogenase family, member 9, NQO1  -  nad(p)h dehydrogenase, quinone 1, HSD3B7  -  hydroxy-delta-5-steroid dehydrogenase, 3 beta- and steroid delta-isomerase 7, SMOX  -  spermine oxidase, NDUFB5  -  nadh dehydrogenase (ubiquinone) 1 beta subcomplex, 5, 16kda, NDUFB3  -  nadh dehydrogenase (ubiquinone) 1 beta subcomplex, 3, 12kda, CAT  -  catalase, CBR4  -  carbonyl reductase 4, NDUFA10  -  nadh dehydrogenase (ubiquinone) 1 alpha subcomplex, 10, 42kda, ADI1  -  acireductone dioxygenase 1, NDUFA8  -  nadh dehydrogenase (ubiquinone) 1 alpha subcomplex, 8, 19kda, SQLE  -  squalene epoxidase, PLOD3  -  procollagen-lysine, 2-oxoglutarate 5-dioxygenase 3, VAT1L  -  vesicle amine transport protein 1 homolog (t. californica)-like, RDH10  -  retinol dehydrogenase 10 (all-trans), HMGCR  -  3-hydroxy-3-methylglutaryl-coa reductase, NDUFV2  -  nadh dehydrogenase (ubiquinone) flavoprotein 2, 24kda, NSDHL  -  nad(p) dependent steroid dehydrogenase-like, NDUFS2  -  nadh dehydrogenase (ubiquinone) fe-s protein 2, 49kda (nadh-coenzyme q reductase), PDIA3  -  protein disulfide isomerase family a, member 3]</t>
  </si>
  <si>
    <t>GO:0003824</t>
  </si>
  <si>
    <t>catalytic activity</t>
  </si>
  <si>
    <t>[PRDX6  -  peroxiredoxin 6, GGCX  -  gamma-glutamyl carboxylase, PDIA4  -  protein disulfide isomerase family a, member 4, COX5B  -  cytochrome c oxidase subunit vb, AMACR  -  alpha-methylacyl-coa racemase, ABCA1  -  atp-binding cassette, sub-family a (abc1), member 1, CP  -  ceruloplasmin (ferroxidase), ABL2  -  c-abl oncogene 2, non-receptor tyrosine kinase, CYP39A1  -  cytochrome p450, family 39, subfamily a, polypeptide 1, ACACA  -  acetyl-coa carboxylase alpha, COX7A2  -  cytochrome c oxidase subunit viia polypeptide 2 (liver), PMM1  -  phosphomannomutase 1, HHIPL1  -  hhip-like 1, COX6C  -  cytochrome c oxidase subunit vic, ACADSB  -  acyl-coa dehydrogenase, short/branched chain, LOXL1  -  lysyl oxidase-like 1, CPT1A  -  carnitine palmitoyltransferase 1a (liver), GALNT15  -  udp-n-acetyl-alpha-d-galactosamine:polypeptide n-acetylgalactosaminyltransferase 15, DDAH1  -  dimethylarginine dimethylaminohydrolase 1, ACAT2  -  acetyl-coa acetyltransferase 2, ACLY  -  atp citrate lyase, PLOD2  -  procollagen-lysine, 2-oxoglutarate 5-dioxygenase 2, ACO1  -  aconitase 1, soluble, RAP2C  -  rap2c, member of ras oncogene family, TMEM62  -  transmembrane protein 62, CPD  -  carboxypeptidase d, CPE  -  carboxypeptidase e, FADS1  -  fatty acid desaturase 1, FBXL20  -  f-box and leucine-rich repeat protein 20, LIPE  -  lipase, hormone-sensitive, MAGI3  -  membrane associated guanylate kinase, ww and pdz domain containing 3, PXDNL  -  peroxidasin homolog (drosophila)-like, MMAB  -  methylmalonic aciduria (cobalamin deficiency) cblb type, UBASH3B  -  ubiquitin associated and sh3 domain containing b, SOD3  -  superoxide dismutase 3, extracellular, LIPA  -  lipase a, lysosomal acid, cholesterol esterase, PLCG1  -  phospholipase c, gamma 1, H6PD  -  hexose-6-phosphate dehydrogenase (glucose 1-dehydrogenase), SMPDL3A  -  sphingomyelin phosphodiesterase, acid-like 3a, PLCL1  -  phospholipase c-like 1, SOD1  -  superoxide dismutase 1, soluble, B4GALT1  -  udp-gal:betaglcnac beta 1,4- galactosyltransferase, polypeptide 1, ZDHHC7  -  zinc finger, dhhc-type containing 7, PRDX3  -  peroxiredoxin 3, PPIC  -  peptidylprolyl isomerase c (cyclophilin c), ADAMTS4  -  adam metallopeptidase with thrombospondin type 1 motif, 4, POLK  -  polymerase (dna directed) kappa, GLUL  -  glutamate-ammonia ligase, ADAMTS2  -  adam metallopeptidase with thrombospondin type 1 motif, 2, CTSA  -  cathepsin a, PLK3  -  polo-like kinase 3, PPIB  -  peptidylprolyl isomerase b (cyclophilin b), RHOU  -  ras homolog family member u, ABCC2  -  atp-binding cassette, sub-family c (cftr/mrp), member 2, LPCAT1  -  lysophosphatidylcholine acyltransferase 1, FGL2  -  fibrinogen-like 2, ABHD15  -  abhydrolase domain containing 15, IP6K2  -  inositol hexakisphosphate kinase 2, RERG  -  ras-like, estrogen-regulated, growth inhibitor, ADAM10  -  adam metallopeptidase domain 10, TMEM59  -  transmembrane protein 59, GCLM  -  glutamate-cysteine ligase, modifier subunit, PIM3  -  pim-3 oncogene, SMPD1  -  sphingomyelin phosphodiesterase 1, acid lysosomal, TP53I3  -  tumor protein p53 inducible protein 3, ADCY2  -  adenylate cyclase 2 (brain), NXNL2  -  nucleoredoxin-like 2, PON2  -  paraoxonase 2, TMEM8A  -  transmembrane protein 8a, ADCY9  -  adenylate cyclase 9, FAXDC2  -  fatty acid hydroxylase domain containing 2, GNAO1  -  guanine nucleotide binding protein (g protein), alpha activating activity polypeptide o, SMARCA2  -  swi/snf related, matrix associated, actin dependent regulator of chromatin, subfamily a, member 2, POR  -  p450 (cytochrome) oxidoreductase, GNAI1  -  guanine nucleotide binding protein (g protein), alpha inhibiting activity polypeptide 1, GLYR1  -  glyoxylate reductase 1 homolog (arabidopsis), PDE10A  -  phosphodiesterase 10a, PRUNE2  -  prune homolog 2 (drosophila), ERMP1  -  endoplasmic reticulum metallopeptidase 1, GALNT18  -  udp-n-acetyl-alpha-d-galactosamine:polypeptide n-acetylgalactosaminyltransferase 18, KIF5C  -  kinesin family member 5c, PREP  -  prolyl endopeptidase, CNDP2  -  cndp dipeptidase 2 (metallopeptidase m20 family), MYO3B  -  myosin iiib, ADAMTS5  -  adam metallopeptidase with thrombospondin type 1 motif, 5, ADAMTS8  -  adam metallopeptidase with thrombospondin type 1 motif, 8, FUCA2  -  fucosidase, alpha-l- 2, plasma, MCEE  -  methylmalonyl coa epimerase, AGL  -  amylo-alpha-1, 6-glucosidase, 4-alpha-glucanotransferase, METTL8  -  methyltransferase like 8, EDEM2  -  er degradation enhancer, mannosidase alpha-like 2, METTL25  -  methyltransferase like 25, EIF2AK3  -  eukaryotic translation initiation factor 2-alpha kinase 3, LONRF3  -  lon peptidase n-terminal domain and ring finger 3, CTPS1  -  ctp synthase 1, GGPS1  -  geranylgeranyl diphosphate synthase 1, GPT2  -  glutamic pyruvate transaminase (alanine aminotransferase) 2, FAR1  -  fatty acyl coa reductase 1, IRAK4  -  interleukin-1 receptor-associated kinase 4, ASB3  -  ankyrin repeat and socs box containing 3, ELOVL5  -  elovl fatty acid elongase 5, CTSB  -  cathepsin b, PPP3CA  -  protein phosphatase 3, catalytic subunit, alpha isozyme, AK4  -  adenylate kinase 4, CTSO  -  cathepsin o, WWP2  -  ww domain containing e3 ubiquitin protein ligase 2, WWP1  -  ww domain containing e3 ubiquitin protein ligase 1, MMAA  -  methylmalonic aciduria (cobalamin deficiency) cbla type, PISD  -  phosphatidylserine decarboxylase, ALDH1A3  -  aldehyde dehydrogenase 1 family, member a3, CYB5A  -  cytochrome b5 type a (microsomal), FADS2  -  fatty acid desaturase 2, FKBP8  -  fk506 binding protein 8, 38kda, LONRF2  -  lon peptidase n-terminal domain and ring finger 2, NUDT18  -  nudix (nucleoside diphosphate linked moiety x)-type motif 18, ALAS1  -  aminolevulinate, delta-, synthase 1, ABHD5  -  abhydrolase domain containing 5, PPP1CC  -  protein phosphatase 1, catalytic subunit, gamma isozyme, ABCD1  -  atp-binding cassette, sub-family d (ald), member 1, ESCO1  -  establishment of sister chromatid cohesion n-acetyltransferase 1, NOA1  -  nitric oxide associated 1, GALNS  -  galactosamine (n-acetyl)-6-sulfate sulfatase, AGBL5  -  atp/gtp binding protein-like 5, B3GNT1  -  udp-glcnac:betagal beta-1,3-n-acetylglucosaminyltransferase 1, OTUD7A  -  otu domain containing 7a, GUF1  -  guf1 gtpase homolog (s. cerevisiae), MAST4  -  microtubule associated serine/threonine kinase family member 4, ABHD14A  -  abhydrolase domain containing 14a, RAB31  -  rab31, member ras oncogene family, ALPL  -  alkaline phosphatase, liver/bone/kidney, ITPKB  -  inositol-trisphosphate 3-kinase b, FBXO32  -  f-box protein 32, TRIP12  -  thyroid hormone receptor interactor 12, GBA  -  glucosidase, beta, acid, MAPK11  -  mitogen-activated protein kinase 11, CBR4  -  carbonyl reductase 4, CSNK1E  -  casein kinase 1, epsilon, SQLE  -  squalene epoxidase, ABHD4  -  abhydrolase domain containing 4, PRKCH  -  protein kinase c, eta, RNF123  -  ring finger protein 123, SRI  -  sorcin, CCRN4L  -  ccr4 carbon catabolite repression 4-like (s. cerevisiae), TUBD1  -  tubulin, delta 1, ERAP1  -  endoplasmic reticulum aminopeptidase 1, PAPPA  -  pregnancy-associated plasma protein a, pappalysin 1, GSTA4  -  glutathione s-transferase alpha 4, DDOST  -  dolichyl-diphosphooligosaccharide--protein glycosyltransferase subunit (non-catalytic), SDHC  -  succinate dehydrogenase complex, subunit c, integral membrane protein, 15kda, INPP5K  -  inositol polyphosphate-5-phosphatase k, RAB8B  -  rab8b, member ras oncogene family, FAM98A  -  family with sequence similarity 98, member a, MAN1B1  -  mannosidase, alpha, class 1b, member 1, AOX1  -  aldehyde oxidase 1, PC  -  pyruvate carboxylase, SAMD8  -  sterile alpha motif domain containing 8, DHRS3  -  dehydrogenase/reductase (sdr family) member 3, CPSF3  -  cleavage and polyadenylation specific factor 3, 73kda, MME  -  membrane metallo-endopeptidase, NADSYN1  -  nad synthetase 1, P4HB  -  prolyl 4-hydroxylase, beta polypeptide, P4HA1  -  prolyl 4-hydroxylase, alpha polypeptide i, STK17A  -  serine/threonine kinase 17a, B3GNT5  -  udp-glcnac:betagal beta-1,3-n-acetylglucosaminyltransferase 5, COLGALT1  -  collagen beta(1-o)galactosyltransferase 1, RNF19A  -  ring finger protein 19a, e3 ubiquitin protein ligase, CYB5R2  -  cytochrome b5 reductase 2, MMP11  -  matrix metallopeptidase 11 (stromelysin 3), RCHY1  -  ring finger and chy zinc finger domain containing 1, e3 ubiquitin protein ligase, LRAT  -  lecithin retinol acyltransferase (phosphatidylcholine--retinol o-acyltransferase), MMP16  -  matrix metallopeptidase 16 (membrane-inserted), GALNT16  -  udp-n-acetyl-alpha-d-galactosamine:polypeptide n-acetylgalactosaminyltransferase 16, PAFAH2  -  platelet-activating factor acetylhydrolase 2, 40kda, PRDX1  -  peroxiredoxin 1, MMP19  -  matrix metallopeptidase 19, MOV10  -  mov10, moloney leukemia virus 10, homolog (mouse), LEPREL1  -  leprecan-like 1, DDX10  -  dead (asp-glu-ala-asp) box polypeptide 10, PAM  -  peptidylglycine alpha-amidating monooxygenase, MOCS2  -  molybdenum cofactor synthesis 2, CD46  -  cd46 molecule, complement regulatory protein, SESN3  -  sestrin 3, SCD  -  stearoyl-coa desaturase (delta-9-desaturase), PDE8A  -  phosphodiesterase 8a, PDE7A  -  phosphodiesterase 7a, ENOX1  -  ecto-nox disulfide-thiol exchanger 1, PDE6G  -  phosphodiesterase 6g, cgmp-specific, rod, gamma, PDHB  -  pyruvate dehydrogenase (lipoamide) beta, SC5D  -  sterol-c5-desaturase, GLCE  -  glucuronic acid epimerase, SGMS2  -  sphingomyelin synthase 2, MDH1  -  malate dehydrogenase 1, nad (soluble), PDGFRB  -  platelet-derived growth factor receptor, beta polypeptide, ARSA  -  arylsulfatase a, DUOX1  -  dual oxidase 1, MOGS  -  mannosyl-oligosaccharide glucosidase, PDGFRA  -  platelet-derived growth factor receptor, alpha polypeptide, MDM4  -  mdm4 p53 binding protein homolog (mouse), ENPP3  -  ectonucleotide pyrophosphatase/phosphodiesterase 3, MAGT1  -  magnesium transporter 1, ENPP1  -  ectonucleotide pyrophosphatase/phosphodiesterase 1, RAB24  -  rab24, member ras oncogene family, PDK4  -  pyruvate dehydrogenase kinase, isozyme 4, CYP1B1  -  cytochrome p450, family 1, subfamily b, polypeptide 1, MAP3K1  -  mitogen-activated protein kinase kinase kinase 1, e3 ubiquitin protein ligase, PTP4A1  -  protein tyrosine phosphatase type iva, member 1, RHOG  -  ras homolog family member g, ACAD11  -  acyl-coa dehydrogenase family, member 11, IYD  -  iodotyrosine deiodinase, IDO2  -  indoleamine 2,3-dioxygenase 2, PRDM2  -  pr domain containing 2, with znf domain, DGKI  -  diacylglycerol kinase, iota, PTP4A3  -  protein tyrosine phosphatase type iva, member 3, PCK1  -  phosphoenolpyruvate carboxykinase 1 (soluble), FICD  -  fic domain containing, ASMT  -  acetylserotonin o-methyltransferase, LRSAM1  -  leucine rich repeat and sterile alpha motif containing 1, PANK1  -  pantothenate kinase 1, PCSK5  -  proprotein convertase subtilisin/kexin type 5, PCSK1  -  proprotein convertase subtilisin/kexin type 1, ERLIN2  -  er lipid raft associated 2, C6orf211  -  chromosome 6 open reading frame 211, CGN  -  cingulin, PDE1A  -  phosphodiesterase 1a, calmodulin-dependent, CYP51A1  -  cytochrome p450, family 51, subfamily a, polypeptide 1, HEXA  -  hexosaminidase a (alpha polypeptide), HEXB  -  hexosaminidase b (beta polypeptide), SAT1  -  spermidine/spermine n1-acetyltransferase 1, HMBOX1  -  homeobox containing 1, MSMO1  -  methylsterol monooxygenase 1, PDE4D  -  phosphodiesterase 4d, camp-specific, ADAM22  -  adam metallopeptidase domain 22, PDE6A  -  phosphodiesterase 6a, cgmp-specific, rod, alpha, PDE3A  -  phosphodiesterase 3a, cgmp-inhibited, ANKZF1  -  ankyrin repeat and zinc finger domain containing 1, ASAH1  -  n-acylsphingosine amidohydrolase (acid ceramidase) 1, MGST1  -  microsomal glutathione s-transferase 1, PDE4B  -  phosphodiesterase 4b, camp-specific, MGST3  -  microsomal glutathione s-transferase 3, XDH  -  xanthine dehydrogenase, GLB1L  -  galactosidase, beta 1-like, ARSG  -  arylsulfatase g, MAN2A2  -  mannosidase, alpha, class 2a, member 2, GNG10  -  guanine nucleotide binding protein (g protein), gamma 10, ATP6V0D2  -  atpase, h+ transporting, lysosomal 38kda, v0 subunit d2, NCEH1  -  neutral cholesterol ester hydrolase 1, PGD  -  phosphogluconate dehydrogenase, XPNPEP1  -  x-prolyl aminopeptidase (aminopeptidase p) 1, soluble, ATP1B1  -  atpase, na+/k+ transporting, beta 1 polypeptide, DPP4  -  dipeptidyl-peptidase 4, KATNAL2  -  katanin p60 subunit a-like 2, GLT8D2  -  glycosyltransferase 8 domain containing 2, GPLD1  -  glycosylphosphatidylinositol specific phospholipase d1, MAOB  -  monoamine oxidase b, GPD2  -  glycerol-3-phosphate dehydrogenase 2 (mitochondrial), MAOA  -  monoamine oxidase a, DPYD  -  dihydropyrimidine dehydrogenase, INPP5F  -  inositol polyphosphate-5-phosphatase f, MAN2A1  -  mannosidase, alpha, class 2a, member 1, ATP6V0B  -  atpase, h+ transporting, lysosomal 21kda, v0 subunit b, DYNLRB1  -  dynein, light chain, roadblock-type 1, ATP6V0A1  -  atpase, h+ transporting, lysosomal v0 subunit a1, HSD17B7  -  hydroxysteroid (17-beta) dehydrogenase 7, ATP6AP1  -  atpase, h+ transporting, lysosomal accessory protein 1, ATP7A  -  atpase, cu++ transporting, alpha polypeptide, PEPD  -  peptidase d, ATP6V1A  -  atpase, h+ transporting, lysosomal 70kda, v1 subunit a, PCYOX1  -  prenylcysteine oxidase 1, ABHD12  -  abhydrolase domain containing 12, ATP6V1B2  -  atpase, h+ transporting, lysosomal 56/58kda, v1 subunit b2, ICK  -  intestinal cell (mak-like) kinase, PLBD2  -  phospholipase b domain containing 2, WDR48  -  wd repeat domain 48, SLC3A2  -  solute carrier family 3 (amino acid transporter heavy chain), member 2, PFKFB3  -  6-phosphofructo-2-kinase/fructose-2,6-biphosphatase 3, DUSP1  -  dual specificity phosphatase 1, NUDT12  -  nudix (nucleoside diphosphate linked moiety x)-type motif 12, PAOX  -  polyamine oxidase (exo-n4-amino), GRK5  -  g protein-coupled receptor kinase 5, UBA6  -  ubiquitin-like modifier activating enzyme 6, LSS  -  lanosterol synthase (2,3-oxidosqualene-lanosterol cyclase), PPIL1  -  peptidylprolyl isomerase (cyclophilin)-like 1, DIO3  -  deiodinase, iodothyronine, type iii, GRK4  -  g protein-coupled receptor kinase 4, PAPSS2  -  3'-phosphoadenosine 5'-phosphosulfate synthase 2, ADAMTS15  -  adam metallopeptidase with thrombospondin type 1 motif, 15, GPX3  -  glutathione peroxidase 3 (plasma), DLST  -  dihydrolipoamide s-succinyltransferase (e2 component of 2-oxo-glutarate complex), DHRS7  -  dehydrogenase/reductase (sdr family) member 7, PIK3R1  -  phosphoinositide-3-kinase, regulatory subunit 1 (alpha), FBXO25  -  f-box protein 25, MKNK2  -  map kinase interacting serine/threonine kinase 2, DHCR24  -  24-dehydrocholesterol reductase, SIAH2  -  siah e3 ubiquitin protein ligase 2, DHCR7  -  7-dehydrocholesterol reductase, SIAH1  -  siah e3 ubiquitin protein ligase 1, TRPT1  -  trna phosphotransferase 1, GNPTAB  -  n-acetylglucosamine-1-phosphate transferase, alpha and beta subunits, ST3GAL3  -  st3 beta-galactoside alpha-2,3-sialyltransferase 3, PSKH2  -  protein serine kinase h2, GPX4  -  glutathione peroxidase 4, FBXL4  -  f-box and leucine-rich repeat protein 4, AUH  -  au rna binding protein/enoyl-coa hydratase, RASD1  -  ras, dexamethasone-induced 1, NQO1  -  nad(p)h dehydrogenase, quinone 1, PTRH2  -  peptidyl-trna hydrolase 2, PKLR  -  pyruvate kinase, liver and rbc, AZIN1  -  antizyme inhibitor 1, CDKL2  -  cyclin-dependent kinase-like 2 (cdc2-related kinase), FKBP9  -  fk506 binding protein 9, 63 kda, GPAM  -  glycerol-3-phosphate acyltransferase, mitochondrial, ADI1  -  acireductone dioxygenase 1, GDE1  -  glycerophosphodiester phosphodiesterase 1, PLOD3  -  procollagen-lysine, 2-oxoglutarate 5-dioxygenase 3, PIK3CA  -  phosphatidylinositol-4,5-bisphosphate 3-kinase, catalytic subunit alpha, ATP6V1H  -  atpase, h+ transporting, lysosomal 50/57kda, v1 subunit h, VAT1L  -  vesicle amine transport protein 1 homolog (t. californica)-like, ALG11  -  alg11, alpha-1,2-mannosyltransferase, ATP6V0E1  -  atpase, h+ transporting, lysosomal 9kda, v0 subunit e1, SGK1  -  serum/glucocorticoid regulated kinase 1, SGSH  -  n-sulfoglucosamine sulfohydrolase, ABHD3  -  abhydrolase domain containing 3, DNASE1L1  -  deoxyribonuclease i-like 1, PDIA3  -  protein disulfide isomerase family a, member 3, NDUFAF5  -  nadh dehydrogenase (ubiquinone) complex i, assembly factor 5, MYLIP  -  myosin regulatory light chain interacting protein, REV3L  -  rev3-like, polymerase (dna directed), zeta, catalytic subunit, SUCLA2  -  succinate-coa ligase, adp-forming, beta subunit, HSD17B2  -  hydroxysteroid (17-beta) dehydrogenase 2, DHX30  -  deah (asp-glu-ala-his) box helicase 30, NDUFA2  -  nadh dehydrogenase (ubiquinone) 1 alpha subcomplex, 2, 8kda, ENPEP  -  glutamyl aminopeptidase (aminopeptidase a), NAGA  -  n-acetylgalactosaminidase, alpha-, LPCAT3  -  lysophosphatidylcholine acyltransferase 3, SAP30  -  sin3a-associated protein, 30kda, AGPAT4  -  1-acylglycerol-3-phosphate o-acyltransferase 4, TCIRG1  -  t-cell, immune regulator 1, atpase, h+ transporting, lysosomal v0 subunit a3, AGPAT3  -  1-acylglycerol-3-phosphate o-acyltransferase 3, THEM5  -  thioesterase superfamily member 5, OPLAH  -  5-oxoprolinase (atp-hydrolysing), UGGT1  -  udp-glucose glycoprotein glucosyltransferase 1, PIGG  -  phosphatidylinositol glycan anchor biosynthesis, class g, ZDHHC8  -  zinc finger, dhhc-type containing 8, APLF  -  aprataxin and pnkp like factor, PTGR1  -  prostaglandin reductase 1, HPGD  -  hydroxyprostaglandin dehydrogenase 15-(nad), AKR1A1  -  aldo-keto reductase family 1, member a1 (aldehyde reductase), BMP1  -  bone morphogenetic protein 1, ST3GAL5  -  st3 beta-galactoside alpha-2,3-sialyltransferase 5, SYNJ1  -  synaptojanin 1, BMP2  -  bone morphogenetic protein 2, TST  -  thiosulfate sulfurtransferase (rhodanese), APTX  -  aprataxin, NME6  -  nme/nm23 nucleoside diphosphate kinase 6, BLVRB  -  biliverdin reductase b (flavin reductase (nadph)), MYO5A  -  myosin va (heavy chain 12, myoxin), TOPORS  -  topoisomerase i binding, arginine/serine-rich, e3 ubiquitin protein ligase, GGCT  -  gamma-glutamylcyclotransferase, PGAP3  -  post-gpi attachment to proteins 3, EEF2K  -  eukaryotic elongation factor-2 kinase, SPHK1  -  sphingosine kinase 1, WDFY3  -  wd repeat and fyve domain containing 3, HYAL1  -  hyaluronoglucosaminidase 1, POGLUT1  -  protein o-glucosyltransferase 1, ARL8A  -  adp-ribosylation factor-like 8a, EGFR  -  epidermal growth factor receptor, COQ7  -  coenzyme q7 homolog, ubiquinone (yeast), COL4A3BP  -  collagen, type iv, alpha 3 (goodpasture antigen) binding protein, KLHL24  -  kelch-like family member 24, FAM20C  -  family with sequence similarity 20, member c, TOP1  -  topoisomerase (dna) i, MVK  -  mevalonate kinase, RNF4  -  ring finger protein 4, B3GALNT2  -  beta-1,3-n-acetylgalactosaminyltransferase 2, RNPEP  -  arginyl aminopeptidase (aminopeptidase b), PDZRN3  -  pdz domain containing ring finger 3, ADPGK  -  adp-dependent glucokinase, CPNE3  -  copine iii, RNF5  -  ring finger protein 5, e3 ubiquitin protein ligase, ADAMTS10  -  adam metallopeptidase with thrombospondin type 1 motif, 10, HRSP12  -  heat-responsive protein 12, DPP7  -  dipeptidyl-peptidase 7, CHID1  -  chitinase domain containing 1, NIT2  -  nitrilase family, member 2, HIPK3  -  homeodomain interacting protein kinase 3, TET2  -  tet methylcytosine dioxygenase 2, MVD  -  mevalonate (diphospho) decarboxylase, RASL11B  -  ras-like, family 11, member b, MED18  -  mediator complex subunit 18, C1R  -  complement component 1, r subcomponent, C1S  -  complement component 1, s subcomponent, CERS2  -  ceramide synthase 2, DUSP22  -  dual specificity phosphatase 22, IAH1  -  isoamyl acetate-hydrolyzing esterase 1 homolog (s. cerevisiae), NAPRT1  -  nicotinate phosphoribosyltransferase domain containing 1, HSP90AA1  -  heat shock protein 90kda alpha (cytosolic), class a member 1, FAM213B  -  family with sequence similarity 213, member b, CAPN5  -  calpain 5, ECHS1  -  enoyl coa hydratase, short chain, 1, mitochondrial, HSPA5  -  heat shock 70kda protein 5 (glucose-regulated protein, 78kda), PDIA6  -  protein disulfide isomerase family a, member 6, ECE1  -  endothelin converting enzyme 1, DSE  -  dermatan sulfate epimerase, UQCRC2  -  ubiquinol-cytochrome c reductase core protein ii, F10  -  coagulation factor x, MTR  -  5-methyltetrahydrofolate-homocysteine methyltransferase, UROD  -  uroporphyrinogen decarboxylase, ACAA2  -  acetyl-coa acyltransferase 2, WNK1  -  wnk lysine deficient protein kinase 1, CAPN1  -  calpain 1, (mu/i) large subunit, SIK1  -  salt-inducible kinase 1, IFI30  -  interferon, gamma-inducible protein 30, KIF1B  -  kinesin family member 1b, CASR  -  calcium-sensing receptor, FKBP14  -  fk506 binding protein 14, 22 kda, FAH  -  fumarylacetoacetate hydrolase (fumarylacetoacetase), GNE  -  glucosamine (udp-n-acetyl)-2-epimerase/n-acetylmannosamine kinase, WNK2  -  wnk lysine deficient protein kinase 2, TNKS  -  tankyrase, trf1-interacting ankyrin-related adp-ribose polymerase, ACSL4  -  acyl-coa synthetase long-chain family member 4, PARP11  -  poly (adp-ribose) polymerase family, member 11, UCK2  -  uridine-cytidine kinase 2, MERTK  -  c-mer proto-oncogene tyrosine kinase, C12orf5  -  chromosome 12 open reading frame 5, PNPLA2  -  patatin-like phospholipase domain containing 2, FASN  -  fatty acid synthase, PINK1  -  pten induced putative kinase 1, RPN2  -  ribophorin ii, RAD54L2  -  rad54-like 2 (s. cerevisiae), HK2  -  hexokinase 2, CYP4F22  -  cytochrome p450, family 4, subfamily f, polypeptide 22, B4GALT4  -  udp-gal:betaglcnac beta 1,4- galactosyltransferase, polypeptide 4, ABCC5  -  atp-binding cassette, sub-family c (cftr/mrp), member 5, ZC3H3  -  zinc finger ccch-type containing 3, ABCB6  -  atp-binding cassette, sub-family b (mdr/tap), member 6, EYA2  -  eyes absent homolog 2 (drosophila), MST1  -  macrophage stimulating 1 (hepatocyte growth factor-like), EZH1  -  enhancer of zeste homolog 1 (drosophila), GDPD1  -  glycerophosphodiester phosphodiesterase domain containing 1, F2RL2  -  coagulation factor ii (thrombin) receptor-like 2, RARS2  -  arginyl-trna synthetase 2, mitochondrial, BPNT1  -  3'(2'), 5'-bisphosphate nucleotidase 1, CTSF  -  cathepsin f, GBGT1  -  globoside alpha-1,3-n-acetylgalactosaminyltransferase 1, WDR20  -  wd repeat domain 20, LPIN1  -  lipin 1, CCNT1  -  cyclin t1, ERN1  -  endoplasmic reticulum to nucleus signaling 1, GDPD5  -  glycerophosphodiester phosphodiesterase domain containing 5, NDUFAF2  -  nadh dehydrogenase (ubiquinone) complex i, assembly factor 2, CEPT1  -  choline/ethanolamine phosphotransferase 1, CRYZL1  -  crystallin, zeta (quinone reductase)-like 1, ZADH2  -  zinc binding alcohol dehydrogenase domain containing 2, ACER2  -  alkaline ceramidase 2, ACAD9  -  acyl-coa dehydrogenase family, member 9, RPS6KA3  -  ribosomal protein s6 kinase, 90kda, polypeptide 3, NRBP2  -  nuclear receptor binding protein 2, STK32A  -  serine/threonine kinase 32a, ATG4B  -  autophagy related 4b, cysteine peptidase, GANAB  -  glucosidase, alpha; neutral ab, PKDCC  -  protein kinase domain containing, cytoplasmic, RAB11A  -  rab11a, member ras oncogene family, UGCG  -  udp-glucose ceramide glucosyltransferase, RIPK2  -  receptor-interacting serine-threonine kinase 2, CAT  -  catalase, PELI1  -  pellino e3 ubiquitin protein ligase 1, RASL10B  -  ras-like, family 10, member b, C12orf65  -  chromosome 12 open reading frame 65, ST3GAL6  -  st3 beta-galactoside alpha-2,3-sialyltransferase 6, RHOBTB2  -  rho-related btb domain containing 2, ABCC1  -  atp-binding cassette, sub-family c (cftr/mrp), member 1, ATP13A1  -  atpase type 13a1, HMGCR  -  3-hydroxy-3-methylglutaryl-coa reductase, HMGCS1  -  3-hydroxy-3-methylglutaryl-coa synthase 1 (soluble), EPHX1  -  epoxide hydrolase 1, microsomal (xenobiotic), USP46  -  ubiquitin specific peptidase 46, STT3B  -  stt3b, subunit of the oligosaccharyltransferase complex (catalytic), MPST  -  mercaptopyruvate sulfurtransferase, MED12  -  mediator complex subunit 12, MPI  -  mannose phosphate isomerase, ERBB2  -  v-erb-b2 avian erythroblastic leukemia viral oncogene homolog 2, SLC27A1  -  solute carrier family 27 (fatty acid transporter), member 1, LGMN  -  legumain, HENMT1  -  hen1 methyltransferase homolog 1 (arabidopsis), RPS6KA6  -  ribosomal protein s6 kinase, 90kda, polypeptide 6, HTRA1  -  htra serine peptidase 1, ENTPD8  -  ectonucleoside triphosphate diphosphohydrolase 8, OTUD1  -  otu domain containing 1, RAB30  -  rab30, member ras oncogene family, DESI1  -  desumoylating isopeptidase 1, POMT1  -  protein-o-mannosyltransferase 1, SIK2  -  salt-inducible kinase 2, PLCB1  -  phospholipase c, beta 1 (phosphoinositide-specific), CDA  -  cytidine deaminase, PM20D2  -  peptidase m20 domain containing 2, ENTPD6  -  ectonucleoside triphosphate diphosphohydrolase 6 (putative), PIAS1  -  protein inhibitor of activated stat, 1, OAT  -  ornithine aminotransferase, PSMA6  -  proteasome (prosome, macropain) subunit, alpha type, 6, CYB561A3  -  cytochrome b561 family, member a3, PSMA3  -  proteasome (prosome, macropain) subunit, alpha type, 3, PMVK  -  phosphomevalonate kinase, ACSL6  -  acyl-coa synthetase long-chain family member 6, KIF13B  -  kinesin family member 13b, ENTPD5  -  ectonucleoside triphosphate diphosphohydrolase 5, FKBP5  -  fk506 binding protein 5, OGDH  -  oxoglutarate (alpha-ketoglutarate) dehydrogenase (lipoamide), UBE2QL1  -  ubiquitin-conjugating enzyme e2q family-like 1, CBX4  -  chromobox homolog 4, CPZ  -  carboxypeptidase z, DPM3  -  dolichyl-phosphate mannosyltransferase polypeptide 3, POFUT2  -  protein o-fucosyltransferase 2, DYNLT3  -  dynein, light chain, tctex-type 3, DNAJC10  -  dnaj (hsp40) homolog, subfamily c, member 10, NLGN3  -  neuroligin 3, CMBL  -  carboxymethylenebutenolidase homolog (pseudomonas), PITRM1  -  pitrilysin metallopeptidase 1, FGFR3  -  fibroblast growth factor receptor 3, FGFR1  -  fibroblast growth factor receptor 1, NADK2  -  nad kinase 2, mitochondrial, ROR1  -  receptor tyrosine kinase-like orphan receptor 1, DDR2  -  discoidin domain receptor tyrosine kinase 2, ADAM17  -  adam metallopeptidase domain 17, PTGDS  -  prostaglandin d2 synthase 21kda (brain), PRDX4  -  peroxiredoxin 4, CDO1  -  cysteine dioxygenase type 1, SESN1  -  sestrin 1, MKNK1  -  map kinase interacting serine/threonine kinase 1, RNF115  -  ring finger protein 115, TAPBP  -  tap binding protein (tapasin), NEDD4L  -  neural precursor cell expressed, developmentally down-regulated 4-like, e3 ubiquitin protein ligase, TXNDC12  -  thioredoxin domain containing 12 (endoplasmic reticulum), TALDO1  -  transaldolase 1, TXNDC11  -  thioredoxin domain containing 11, GXYLT2  -  glucoside xylosyltransferase 2, SETD9  -  set domain containing 9, MAN2B2  -  mannosidase, alpha, class 2b, member 2, ATL1  -  atlastin gtpase 1, DEGS1  -  delta(4)-desaturase, sphingolipid 1, LACTB  -  lactamase, beta, FDPS  -  farnesyl diphosphate synthase, ACSS2  -  acyl-coa synthetase short-chain family member 2, FDFT1  -  farnesyl-diphosphate farnesyltransferase 1, SIK3  -  sik family kinase 3, INSR  -  insulin receptor, NCSTN  -  nicastrin, AKTIP  -  akt interacting protein, CDKN1B  -  cyclin-dependent kinase inhibitor 1b (p27, kip1), CDKN1A  -  cyclin-dependent kinase inhibitor 1a (p21, cip1), COLEC10  -  collectin sub-family member 10 (c-type lectin), PTPN3  -  protein tyrosine phosphatase, non-receptor type 3, PTPN1  -  protein tyrosine phosphatase, non-receptor type 1, PTPN9  -  protein tyrosine phosphatase, non-receptor type 9, PPM1M  -  protein phosphatase, mg2+/mn2+ dependent, 1m, ADAMDEC1  -  adam-like, decysin 1, RPP38  -  ribonuclease p/mrp 38kda subunit, PPAP2C  -  phosphatidic acid phosphatase type 2c, PPAP2B  -  phosphatidic acid phosphatase type 2b, EFEMP1  -  egf containing fibulin-like extracellular matrix protein 1, SMPDL3B  -  sphingomyelin phosphodiesterase, acid-like 3b, JHDM1D  -  jumonji c domain containing histone demethylase 1 homolog d (s. cerevisiae), PTPRG  -  protein tyrosine phosphatase, receptor type, g, DHDH  -  dihydrodiol dehydrogenase (dimeric), IRAK1  -  interleukin-1 receptor-associated kinase 1, PTPRZ1  -  protein tyrosine phosphatase, receptor-type, z polypeptide 1, FUOM  -  fucose mutarotase, RNF217  -  ring finger protein 217, ULK2  -  unc-51 like autophagy activating kinase 2, PYGB  -  phosphorylase, glycogen; brain, ATP13A2  -  atpase type 13a2, PCYT2  -  phosphate cytidylyltransferase 2, ethanolamine, SIRT3  -  sirtuin 3, KIF1C  -  kinesin family member 1c, ZC3H12A  -  zinc finger ccch-type containing 12a, HDAC4  -  histone deacetylase 4, TM7SF2  -  transmembrane 7 superfamily member 2, PDF  -  peptide deformylase (mitochondrial), RAB3A  -  rab3a, member ras oncogene family, AGO2  -  argonaute risc catalytic component 2, PLA2G6  -  phospholipase a2, group vi (cytosolic, calcium-independent), PIP5K1B  -  phosphatidylinositol-4-phosphate 5-kinase, type i, beta, FRK  -  fyn-related kinase, CPO  -  carboxypeptidase o, IDH1  -  isocitrate dehydrogenase 1 (nadp+), soluble, DAGLB  -  diacylglycerol lipase, beta, TNFAIP3  -  tumor necrosis factor, alpha-induced protein 3, IFIH1  -  interferon induced with helicase c domain 1, IDI1  -  isopentenyl-diphosphate delta isomerase 1, RABGGTA  -  rab geranylgeranyltransferase, alpha subunit, RNF145  -  ring finger protein 145, PPAPDC2  -  phosphatidic acid phosphatase type 2 domain containing 2, RALA  -  v-ral simian leukemia viral oncogene homolog a (ras related), NEU1  -  sialidase 1 (lysosomal sialidase), STK24  -  serine/threonine kinase 24, P4HA3  -  prolyl 4-hydroxylase, alpha polypeptide iii, TMEM189  -  transmembrane protein 189, ERO1LB  -  ero1-like beta (s. cerevisiae), B3GNT2  -  udp-glcnac:betagal beta-1,3-n-acetylglucosaminyltransferase 2, GNB5  -  guanine nucleotide binding protein (g protein), beta 5, EBP  -  emopamil binding protein (sterol isomerase), CLK1  -  cdc-like kinase 1, FLAD1  -  flavin adenine dinucleotide synthetase 1, MACF1  -  microtubule-actin crosslinking factor 1, EDEM1  -  er degradation enhancer, mannosidase alpha-like 1, RBBP9  -  retinoblastoma binding protein 9, HSD3B7  -  hydroxy-delta-5-steroid dehydrogenase, 3 beta- and steroid delta-isomerase 7, MBOAT2  -  membrane bound o-acyltransferase domain containing 2, SMOX  -  spermine oxidase, AMZ1  -  archaelysin family metallopeptidase 1, EDEM3  -  er degradation enhancer, mannosidase alpha-like 3, OGT  -  o-linked n-acetylglucosamine (glcnac) transferase, NDUFB5  -  nadh dehydrogenase (ubiquinone) 1 beta subcomplex, 5, 16kda, GPCPD1  -  glycerophosphocholine phosphodiesterase gde1 homolog (s. cerevisiae), TRABD2A  -  trab domain containing 2a, PIGN  -  phosphatidylinositol glycan anchor biosynthesis, class n, NDUFB3  -  nadh dehydrogenase (ubiquinone) 1 beta subcomplex, 3, 12kda, TGM2  -  transglutaminase 2, IGF2R  -  insulin-like growth factor 2 receptor, PNPLA8  -  patatin-like phospholipase domain containing 8, NDUFA10  -  nadh dehydrogenase (ubiquinone) 1 alpha subcomplex, 10, 42kda, TGFBR2  -  transforming growth factor, beta receptor ii (70/80kda), NDUFA8  -  nadh dehydrogenase (ubiquinone) 1 alpha subcomplex, 8, 19kda, TGFBR3  -  transforming growth factor, beta receptor iii, PIGZ  -  phosphatidylinositol glycan anchor biosynthesis, class z, DHX16  -  deah (asp-glu-ala-his) box polypeptide 16, CKM  -  creatine kinase, muscle, RDH10  -  retinol dehydrogenase 10 (all-trans), NDUFV2  -  nadh dehydrogenase (ubiquinone) flavoprotein 2, 24kda, NSDHL  -  nad(p) dependent steroid dehydrogenase-like, TPST2  -  tyrosylprotein sulfotransferase 2, ADAMTSL4  -  adamts-like 4, CHUK  -  conserved helix-loop-helix ubiquitous kinase, NDUFS2  -  nadh dehydrogenase (ubiquinone) fe-s protein 2, 49kda (nadh-coenzyme q reductase), LPIN2  -  lipin 2, TPST1  -  tyrosylprotein sulfotransferase 1, MMD  -  monocyte to macrophage differentiation-associated]</t>
  </si>
  <si>
    <t>GO:0016614</t>
  </si>
  <si>
    <t>oxidoreductase activity, acting on CH-OH group of donors</t>
  </si>
  <si>
    <t>[XDH  -  xanthine dehydrogenase, HSD17B2  -  hydroxysteroid (17-beta) dehydrogenase 2, MDH1  -  malate dehydrogenase 1, nad (soluble), PGD  -  phosphogluconate dehydrogenase, DHCR24  -  24-dehydrocholesterol reductase, ZADH2  -  zinc binding alcohol dehydrogenase domain containing 2, AOX1  -  aldehyde oxidase 1, GPD2  -  glycerol-3-phosphate dehydrogenase 2 (mitochondrial), FASN  -  fatty acid synthase, DHRS3  -  dehydrogenase/reductase (sdr family) member 3, HSD17B7  -  hydroxysteroid (17-beta) dehydrogenase 7, HSD3B7  -  hydroxy-delta-5-steroid dehydrogenase, 3 beta- and steroid delta-isomerase 7, PTGR1  -  prostaglandin reductase 1, HPGD  -  hydroxyprostaglandin dehydrogenase 15-(nad), AKR1A1  -  aldo-keto reductase family 1, member a1 (aldehyde reductase), CBR4  -  carbonyl reductase 4, IDH1  -  isocitrate dehydrogenase 1 (nadp+), soluble, CYB5A  -  cytochrome b5 type a (microsomal), BMP2  -  bone morphogenetic protein 2, HMGCR  -  3-hydroxy-3-methylglutaryl-coa reductase, RDH10  -  retinol dehydrogenase 10 (all-trans), FAM213B  -  family with sequence similarity 213, member b, GLYR1  -  glyoxylate reductase 1 homolog (arabidopsis), H6PD  -  hexose-6-phosphate dehydrogenase (glucose 1-dehydrogenase), NSDHL  -  nad(p) dependent steroid dehydrogenase-like, DHDH  -  dihydrodiol dehydrogenase (dimeric)]</t>
  </si>
  <si>
    <t>GO:0046961</t>
  </si>
  <si>
    <t>proton-transporting ATPase activity, rotational mechanism</t>
  </si>
  <si>
    <t>[ATP6V1H  -  atpase, h+ transporting, lysosomal 50/57kda, v1 subunit h, ATP6V0B  -  atpase, h+ transporting, lysosomal 21kda, v0 subunit b, ATP6V0A1  -  atpase, h+ transporting, lysosomal v0 subunit a1, ATP6AP1  -  atpase, h+ transporting, lysosomal accessory protein 1, ATP6V0D2  -  atpase, h+ transporting, lysosomal 38kda, v0 subunit d2, ATP6V0E1  -  atpase, h+ transporting, lysosomal 9kda, v0 subunit e1, ATP6V1A  -  atpase, h+ transporting, lysosomal 70kda, v1 subunit a, TCIRG1  -  t-cell, immune regulator 1, atpase, h+ transporting, lysosomal v0 subunit a3, ATP6V1B2  -  atpase, h+ transporting, lysosomal 56/58kda, v1 subunit b2]</t>
  </si>
  <si>
    <t>GO:0030291</t>
  </si>
  <si>
    <t>protein serine/threonine kinase inhibitor activity</t>
  </si>
  <si>
    <t>[WNK1  -  wnk lysine deficient protein kinase 1, CDKN2A  -  cyclin-dependent kinase inhibitor 2a, CDKN1B  -  cyclin-dependent kinase inhibitor 1b (p27, kip1), CDKN1A  -  cyclin-dependent kinase inhibitor 1a (p21, cip1), FAM212A  -  family with sequence similarity 212, member a, CDKN2D  -  cyclin-dependent kinase inhibitor 2d (p19, inhibits cdk4), CDKN2C  -  cyclin-dependent kinase inhibitor 2c (p18, inhibits cdk4), CIB1  -  calcium and integrin binding 1 (calmyrin), PRKAR2B  -  protein kinase, camp-dependent, regulatory, type ii, beta, YWHAG  -  tyrosine 3-monooxygenase/tryptophan 5-monooxygenase activation protein, gamma polypeptide, PRKAR1B  -  protein kinase, camp-dependent, regulatory, type i, beta, PRKAR2A  -  protein kinase, camp-dependent, regulatory, type ii, alpha, PRKAR1A  -  protein kinase, camp-dependent, regulatory, type i, alpha]</t>
  </si>
  <si>
    <t>GO:0019900</t>
  </si>
  <si>
    <t>kinase binding</t>
  </si>
  <si>
    <t>[TOB1  -  transducer of erbb2, 1, EMP2  -  epithelial membrane protein 2, CAMK2N2  -  calcium/calmodulin-dependent protein kinase ii inhibitor 2, PIK3IP1  -  phosphoinositide-3-kinase interacting protein 1, WNK1  -  wnk lysine deficient protein kinase 1, SOCS1  -  suppressor of cytokine signaling 1, GADD45A  -  growth arrest and dna-damage-inducible, alpha, UTRN  -  utrophin, SIK1  -  salt-inducible kinase 1, KIF1B  -  kinesin family member 1b, SDC4  -  syndecan 4, ATP1B1  -  atpase, na+/k+ transporting, beta 1 polypeptide, CASR  -  calcium-sensing receptor, FAF1  -  fas (tnfrsf6) associated factor 1, BTG1  -  b-cell translocation gene 1, anti-proliferative, FOXO3  -  forkhead box o3, CHP1  -  calcineurin-like ef-hand protein 1, HDAC4  -  histone deacetylase 4, PINK1  -  pten induced putative kinase 1, SKI  -  v-ski avian sarcoma viral oncogene homolog, GPRC5B  -  g protein-coupled receptor, family c, group 5, member b, PIH1D1  -  pih1 domain containing 1, PEBP1  -  phosphatidylethanolamine binding protein 1, PLA2G6  -  phospholipase a2, group vi (cytosolic, calcium-independent), PER1  -  period circadian clock 1, KIF13B  -  kinesin family member 13b, LIPE  -  lipase, hormone-sensitive, GHR  -  growth hormone receptor, MST1  -  macrophage stimulating 1 (hepatocyte growth factor-like), PLCG1  -  phospholipase c, gamma 1, TNFAIP3  -  tumor necrosis factor, alpha-induced protein 3, CALM3  -  calmodulin 3 (phosphorylase kinase, delta), CALM1  -  calmodulin 1 (phosphorylase kinase, delta), LAPTM4B  -  lysosomal protein transmembrane 4 beta, PAG1  -  phosphoprotein associated with glycosphingolipid microdomains 1, PRDX3  -  peroxiredoxin 3, PPP1CC  -  protein phosphatase 1, catalytic subunit, gamma isozyme, PAM  -  peptidylglycine alpha-amidating monooxygenase, HIF1A  -  hypoxia inducible factor 1, alpha subunit (basic helix-loop-helix transcription factor), GRK5  -  g protein-coupled receptor kinase 5, TRADD  -  tnfrsf1a-associated via death domain, PDE8A  -  phosphodiesterase 8a, SDPR  -  serum deprivation response, CRY1  -  cryptochrome 1 (photolyase-like), PDGFRB  -  platelet-derived growth factor receptor, beta polypeptide, CCNT1  -  cyclin t1, JUP  -  junction plakoglobin, PIK3R1  -  phosphoinositide-3-kinase, regulatory subunit 1 (alpha), DAB2IP  -  dab2 interacting protein, GRB14  -  growth factor receptor-bound protein 14, TOM1L2  -  target of myb1-like 2 (chicken), ADAM10  -  adam metallopeptidase domain 10, ATG13  -  autophagy related 13, EGFR  -  epidermal growth factor receptor, MYOM1  -  myomesin 1, DNAJC3  -  dnaj (hsp40) homolog, subfamily c, member 3, ESR1  -  estrogen receptor 1, CIB1  -  calcium and integrin binding 1 (calmyrin), CNPPD1  -  cyclin pas1/pho80 domain containing 1, ITGAV  -  integrin, alpha v, RPS6KA3  -  ribosomal protein s6 kinase, 90kda, polypeptide 3, JTB  -  jumping translocation breakpoint, CEBPB  -  ccaat/enhancer binding protein (c/ebp), beta, DACT2  -  dishevelled-binding antagonist of beta-catenin 2, CPNE3  -  copine iii, MAP3K1  -  mitogen-activated protein kinase kinase kinase 1, e3 ubiquitin protein ligase, TWF2  -  twinfilin actin-binding protein 2, AKAP7  -  a kinase (prka) anchor protein 7, PTN  -  pleiotrophin, ZFP36  -  zfp36 ring finger protein, CDKN2A  -  cyclin-dependent kinase inhibitor 2a, CDKN1B  -  cyclin-dependent kinase inhibitor 1b (p27, kip1), CADPS  -  ca++-dependent secretion activator, CDKN1A  -  cyclin-dependent kinase inhibitor 1a (p21, cip1), CAV1  -  caveolin 1, caveolae protein, 22kda, FAM212A  -  family with sequence similarity 212, member a, CDKN2D  -  cyclin-dependent kinase inhibitor 2d (p19, inhibits cdk4), PRKCSH  -  protein kinase c substrate 80k-h, TGFBR2  -  transforming growth factor, beta receptor ii (70/80kda), CDKN2C  -  cyclin-dependent kinase inhibitor 2c (p18, inhibits cdk4), ANGPT4  -  angiopoietin 4, PTPN1  -  protein tyrosine phosphatase, non-receptor type 1, BCL10  -  b-cell cll/lymphoma 10, MAPK8IP1  -  mitogen-activated protein kinase 8 interacting protein 1, HSP90AA1  -  heat shock protein 90kda alpha (cytosolic), class a member 1, NR4A3  -  nuclear receptor subfamily 4, group a, member 3, CSPG4  -  chondroitin sulfate proteoglycan 4, PRKAR2B  -  protein kinase, camp-dependent, regulatory, type ii, beta, ADRA2A  -  adrenoceptor alpha 2a, YWHAG  -  tyrosine 3-monooxygenase/tryptophan 5-monooxygenase activation protein, gamma polypeptide, PRKAR1B  -  protein kinase, camp-dependent, regulatory, type i, beta, HTT  -  huntingtin, PRKAR2A  -  protein kinase, camp-dependent, regulatory, type ii, alpha, PRKAR1A  -  protein kinase, camp-dependent, regulatory, type i, alpha, ANK2  -  ankyrin 2, neuronal]</t>
  </si>
  <si>
    <t>GO:0036442</t>
  </si>
  <si>
    <t>hydrogen-exporting ATPase activity</t>
  </si>
  <si>
    <t>GO:0016209</t>
  </si>
  <si>
    <t>antioxidant activity</t>
  </si>
  <si>
    <t>[IYD  -  iodotyrosine deiodinase, PRDX6  -  peroxiredoxin 6, CAT  -  catalase, GPX3  -  glutathione peroxidase 3 (plasma), FAM213A  -  family with sequence similarity 213, member a, TP53INP1  -  tumor protein p53 inducible nuclear protein 1, DUOX1  -  dual oxidase 1, PRDX4  -  peroxiredoxin 4, SESN1  -  sestrin 1, FAM213B  -  family with sequence similarity 213, member b, PXDNL  -  peroxidasin homolog (drosophila)-like, SOD3  -  superoxide dismutase 3, extracellular, PRDX1  -  peroxiredoxin 1, SOD1  -  superoxide dismutase 1, soluble, GPX4  -  glutathione peroxidase 4, NQO1  -  nad(p)h dehydrogenase, quinone 1, MGST1  -  microsomal glutathione s-transferase 1, PRDX3  -  peroxiredoxin 3, MGST3  -  microsomal glutathione s-transferase 3, NXNL2  -  nucleoredoxin-like 2]</t>
  </si>
  <si>
    <t>GO:0008081</t>
  </si>
  <si>
    <t>phosphoric diester hydrolase activity</t>
  </si>
  <si>
    <t>[PDE8A  -  phosphodiesterase 8a, PDE7A  -  phosphodiesterase 7a, PDE6G  -  phosphodiesterase 6g, cgmp-specific, rod, gamma, ENPP3  -  ectonucleotide pyrophosphatase/phosphodiesterase 3, GDPD5  -  glycerophosphodiester phosphodiesterase domain containing 5, CASR  -  calcium-sensing receptor, ENPP1  -  ectonucleotide pyrophosphatase/phosphodiesterase 1, GPLD1  -  glycosylphosphatidylinositol specific phospholipase d1, PLCB1  -  phospholipase c, beta 1 (phosphoinositide-specific), SMPD1  -  sphingomyelin phosphodiesterase 1, acid lysosomal, GPCPD1  -  glycerophosphocholine phosphodiesterase gde1 homolog (s. cerevisiae), GDE1  -  glycerophosphodiester phosphodiesterase 1, PDE1A  -  phosphodiesterase 1a, calmodulin-dependent, PLCG1  -  phospholipase c, gamma 1, PDE10A  -  phosphodiesterase 10a, PLCL1  -  phospholipase c-like 1, SMPDL3A  -  sphingomyelin phosphodiesterase, acid-like 3a, GDPD1  -  glycerophosphodiester phosphodiesterase domain containing 1, SMPDL3B  -  sphingomyelin phosphodiesterase, acid-like 3b, PDE4D  -  phosphodiesterase 4d, camp-specific, PDE6A  -  phosphodiesterase 6a, cgmp-specific, rod, alpha, F2RL2  -  coagulation factor ii (thrombin) receptor-like 2, PDE3A  -  phosphodiesterase 3a, cgmp-inhibited, PDIA3  -  protein disulfide isomerase family a, member 3, PDE4B  -  phosphodiesterase 4b, camp-specific]</t>
  </si>
  <si>
    <t>GO:0004553</t>
  </si>
  <si>
    <t>hydrolase activity, hydrolyzing O-glycosyl compounds</t>
  </si>
  <si>
    <t>[GLB1L  -  galactosidase, beta 1-like, NEU1  -  sialidase 1 (lysosomal sialidase), MAN2A2  -  mannosidase, alpha, class 2a, member 2, GBA  -  glucosidase, beta, acid, EDEM1  -  er degradation enhancer, mannosidase alpha-like 1, CHID1  -  chitinase domain containing 1, CTSA  -  cathepsin a, EDEM3  -  er degradation enhancer, mannosidase alpha-like 3, FUCA2  -  fucosidase, alpha-l- 2, plasma, MOGS  -  mannosyl-oligosaccharide glucosidase, HYAL1  -  hyaluronoglucosaminidase 1, AGL  -  amylo-alpha-1, 6-glucosidase, 4-alpha-glucanotransferase, HEXA  -  hexosaminidase a (alpha polypeptide), HEXB  -  hexosaminidase b (beta polypeptide), NAGA  -  n-acetylgalactosaminidase, alpha-, EDEM2  -  er degradation enhancer, mannosidase alpha-like 2, MAN1B1  -  mannosidase, alpha, class 1b, member 1, GNE  -  glucosamine (udp-n-acetyl)-2-epimerase/n-acetylmannosamine kinase, ACER2  -  alkaline ceramidase 2, MAN2B2  -  mannosidase, alpha, class 2b, member 2, GANAB  -  glucosidase, alpha; neutral ab, MAN2A1  -  mannosidase, alpha, class 2a, member 1]</t>
  </si>
  <si>
    <t>GO:0004860</t>
  </si>
  <si>
    <t>protein kinase inhibitor activity</t>
  </si>
  <si>
    <t>[SH3BP5  -  sh3-domain binding protein 5 (btk-associated), CAMK2N2  -  calcium/calmodulin-dependent protein kinase ii inhibitor 2, WNK1  -  wnk lysine deficient protein kinase 1, SOCS2  -  suppressor of cytokine signaling 2, RTN4RL1  -  reticulon 4 receptor-like 1, CDKN2A  -  cyclin-dependent kinase inhibitor 2a, FLRT2  -  fibronectin leucine rich transmembrane protein 2, SOCS1  -  suppressor of cytokine signaling 1, CDKN1B  -  cyclin-dependent kinase inhibitor 1b (p27, kip1), CDKN1A  -  cyclin-dependent kinase inhibitor 1a (p21, cip1), FAM212A  -  family with sequence similarity 212, member a, CDKN2D  -  cyclin-dependent kinase inhibitor 2d (p19, inhibits cdk4), CDKN2C  -  cyclin-dependent kinase inhibitor 2c (p18, inhibits cdk4), MAPK8IP1  -  mitogen-activated protein kinase 8 interacting protein 1, DNAJC3  -  dnaj (hsp40) homolog, subfamily c, member 3, CIB1  -  calcium and integrin binding 1 (calmyrin), PRKAR2B  -  protein kinase, camp-dependent, regulatory, type ii, beta, YWHAG  -  tyrosine 3-monooxygenase/tryptophan 5-monooxygenase activation protein, gamma polypeptide, PRKAR1B  -  protein kinase, camp-dependent, regulatory, type i, beta, PRKAR2A  -  protein kinase, camp-dependent, regulatory, type ii, alpha, PRKAR1A  -  protein kinase, camp-dependent, regulatory, type i, alpha, CHP1  -  calcineurin-like ef-hand protein 1, SOCS7  -  suppressor of cytokine signaling 7]</t>
  </si>
  <si>
    <t>GO:0043167</t>
  </si>
  <si>
    <t>ion binding</t>
  </si>
  <si>
    <t>[SPTAN1  -  spectrin, alpha, non-erythrocytic 1, ZFYVE28  -  zinc finger, fyve domain containing 28, SVEP1  -  sushi, von willebrand factor type a, egf and pentraxin domain containing 1, COX5B  -  cytochrome c oxidase subunit vb, ABCA1  -  atp-binding cassette, sub-family a (abc1), member 1, NR6A1  -  nuclear receptor subfamily 6, group a, member 1, CP  -  ceruloplasmin (ferroxidase), ABL2  -  c-abl oncogene 2, non-receptor tyrosine kinase, LMAN2  -  lectin, mannose-binding 2, CYP39A1  -  cytochrome p450, family 39, subfamily a, polypeptide 1, PML  -  promyelocytic leukemia, ACACA  -  acetyl-coa carboxylase alpha, PMM1  -  phosphomannomutase 1, GCHFR  -  gtp cyclohydrolase i feedback regulator, ACADSB  -  acyl-coa dehydrogenase, short/branched chain, LOXL1  -  lysyl oxidase-like 1, GALNT15  -  udp-n-acetyl-alpha-d-galactosamine:polypeptide n-acetylgalactosaminyltransferase 15, DDAH1  -  dimethylarginine dimethylaminohydrolase 1, ACLY  -  atp citrate lyase, PLOD2  -  procollagen-lysine, 2-oxoglutarate 5-dioxygenase 2, ACO1  -  aconitase 1, soluble, RAP2C  -  rap2c, member of ras oncogene family, FBN3  -  fibrillin 3, CPD  -  carboxypeptidase d, CPE  -  carboxypeptidase e, MAGI3  -  membrane associated guanylate kinase, ww and pdz domain containing 3, PXDNL  -  peroxidasin homolog (drosophila)-like, MMAB  -  methylmalonic aciduria (cobalamin deficiency) cblb type, SOD3  -  superoxide dismutase 3, extracellular, DBF4  -  dbf4 homolog (s. cerevisiae), PLCG1  -  phospholipase c, gamma 1, SMPDL3A  -  sphingomyelin phosphodiesterase, acid-like 3a, PLCL1  -  phospholipase c-like 1, SOD1  -  superoxide dismutase 1, soluble, B4GALT1  -  udp-gal:betaglcnac beta 1,4- galactosyltransferase, polypeptide 1, ADAMTS4  -  adam metallopeptidase with thrombospondin type 1 motif, 4, POLK  -  polymerase (dna directed) kappa, GLUL  -  glutamate-ammonia ligase, ADAMTS2  -  adam metallopeptidase with thrombospondin type 1 motif, 2, PLK3  -  polo-like kinase 3, RHOU  -  ras homolog family member u, ABCC2  -  atp-binding cassette, sub-family c (cftr/mrp), member 2, LPCAT1  -  lysophosphatidylcholine acyltransferase 1, IP6K2  -  inositol hexakisphosphate kinase 2, RERG  -  ras-like, estrogen-regulated, growth inhibitor, MAP1LC3A  -  microtubule-associated protein 1 light chain 3 alpha, ADAM10  -  adam metallopeptidase domain 10, GRIN3B  -  glutamate receptor, ionotropic, n-methyl-d-aspartate 3b, PIM3  -  pim-3 oncogene, SMPD1  -  sphingomyelin phosphodiesterase 1, acid lysosomal, TP53I3  -  tumor protein p53 inducible protein 3, ADCY2  -  adenylate cyclase 2 (brain), PPARD  -  peroxisome proliferator-activated receptor delta, PON2  -  paraoxonase 2, ADCY9  -  adenylate cyclase 9, FAXDC2  -  fatty acid hydroxylase domain containing 2, SLC22A5  -  solute carrier family 22 (organic cation/carnitine transporter), member 5, GNAO1  -  guanine nucleotide binding protein (g protein), alpha activating activity polypeptide o, SMARCA2  -  swi/snf related, matrix associated, actin dependent regulator of chromatin, subfamily a, member 2, LCN2  -  lipocalin 2, POR  -  p450 (cytochrome) oxidoreductase, GNAI1  -  guanine nucleotide binding protein (g protein), alpha inhibiting activity polypeptide 1, KLF6  -  kruppel-like factor 6, PDE10A  -  phosphodiesterase 10a, PRUNE2  -  prune homolog 2 (drosophila), ERMP1  -  endoplasmic reticulum metallopeptidase 1, COL10A1  -  collagen, type x, alpha 1, SLC19A1  -  solute carrier family 19 (folate transporter), member 1, PLEKHA1  -  pleckstrin homology domain containing, family a (phosphoinositide binding specific) member 1, GALNT18  -  udp-n-acetyl-alpha-d-galactosamine:polypeptide n-acetylgalactosaminyltransferase 18, GIMAP6  -  gtpase, imap family member 6, KIF5C  -  kinesin family member 5c, CNDP2  -  cndp dipeptidase 2 (metallopeptidase m20 family), MOB3B  -  mob kinase activator 3b, MYO3B  -  myosin iiib, ADAMTS5  -  adam metallopeptidase with thrombospondin type 1 motif, 5, ADAMTS8  -  adam metallopeptidase with thrombospondin type 1 motif, 8, MCEE  -  methylmalonyl coa epimerase, EDEM2  -  er degradation enhancer, mannosidase alpha-like 2, EVA1C  -  eva-1 homolog c (c. elegans), EIF2AK3  -  eukaryotic translation initiation factor 2-alpha kinase 3, LONRF3  -  lon peptidase n-terminal domain and ring finger 3, CTPS1  -  ctp synthase 1, GGPS1  -  geranylgeranyl diphosphate synthase 1, GPT2  -  glutamic pyruvate transaminase (alanine aminotransferase) 2, ITM2B  -  integral membrane protein 2b, KCNMA1  -  potassium large conductance calcium-activated channel, subfamily m, alpha member 1, IRAK4  -  interleukin-1 receptor-associated kinase 4, PRICKLE2  -  prickle homolog 2 (drosophila), PPP3CA  -  protein phosphatase 3, catalytic subunit, alpha isozyme, AK4  -  adenylate kinase 4, MMAA  -  methylmalonic aciduria (cobalamin deficiency) cbla type, ALDH1A3  -  aldehyde dehydrogenase 1 family, member a3, CYB5A  -  cytochrome b5 type a (microsomal), STIM1  -  stromal interaction molecule 1, FKBP8  -  fk506 binding protein 8, 38kda, LONRF2  -  lon peptidase n-terminal domain and ring finger 2, PPP1R10  -  protein phosphatase 1, regulatory subunit 10, NUDT18  -  nudix (nucleoside diphosphate linked moiety x)-type motif 18, ALAS1  -  aminolevulinate, delta-, synthase 1, PPP1CC  -  protein phosphatase 1, catalytic subunit, gamma isozyme, ABCD1  -  atp-binding cassette, sub-family d (ald), member 1, ESCO1  -  establishment of sister chromatid cohesion n-acetyltransferase 1, HAPLN1  -  hyaluronan and proteoglycan link protein 1, NOA1  -  nitric oxide associated 1, CRY2  -  cryptochrome 2 (photolyase-like), PROS1  -  protein s (alpha), GALNS  -  galactosamine (n-acetyl)-6-sulfate sulfatase, OSBPL1A  -  oxysterol binding protein-like 1a, AGBL5  -  atp/gtp binding protein-like 5, JAG2  -  jagged 2, B3GNT1  -  udp-glcnac:betagal beta-1,3-n-acetylglucosaminyltransferase 1, EFCAB2  -  ef-hand calcium binding domain 2, OTUD7A  -  otu domain containing 7a, GUF1  -  guf1 gtpase homolog (s. cerevisiae), MAST4  -  microtubule associated serine/threonine kinase family member 4, RAB31  -  rab31, member ras oncogene family, ALPL  -  alkaline phosphatase, liver/bone/kidney, ITPKB  -  inositol-trisphosphate 3-kinase b, SUMF2  -  sulfatase modifying factor 2, ITPR2  -  inositol 1,4,5-trisphosphate receptor, type 2, MAPK11  -  mitogen-activated protein kinase 11, GATA2  -  gata binding protein 2, NIN  -  ninein (gsk3b interacting protein), CBR4  -  carbonyl reductase 4, PRKCSH  -  protein kinase c substrate 80k-h, CSNK1E  -  casein kinase 1, epsilon, SQLE  -  squalene epoxidase, PRKCH  -  protein kinase c, eta, GSDMD  -  gasdermin d, SPTBN1  -  spectrin, beta, non-erythrocytic 1, RNF123  -  ring finger protein 123, SRI  -  sorcin, CCRN4L  -  ccr4 carbon catabolite repression 4-like (s. cerevisiae), ZSWIM3  -  zinc finger, swim-type containing 3, NR4A3  -  nuclear receptor subfamily 4, group a, member 3, PRKAR2B  -  protein kinase, camp-dependent, regulatory, type ii, beta, VCAN  -  versican, TUBD1  -  tubulin, delta 1, PRKAR1B  -  protein kinase, camp-dependent, regulatory, type i, beta, PRKAR2A  -  protein kinase, camp-dependent, regulatory, type ii, alpha, PRKAR1A  -  protein kinase, camp-dependent, regulatory, type i, alpha, ERAP1  -  endoplasmic reticulum aminopeptidase 1, PAPPA  -  pregnancy-associated plasma protein a, pappalysin 1, SDHC  -  succinate dehydrogenase complex, subunit c, integral membrane protein, 15kda, GSN  -  gelsolin, RAB8B  -  rab8b, member ras oncogene family, SDCBP  -  syndecan binding protein (syntenin), ANXA11  -  annexin a11, MAN1B1  -  mannosidase, alpha, class 1b, member 1, TRIM26  -  tripartite motif containing 26, AOX1  -  aldehyde oxidase 1, CYTH3  -  cytohesin 3, PC  -  pyruvate carboxylase, GTF2B  -  general transcription factor iib, SERPINA5  -  serpin peptidase inhibitor, clade a (alpha-1 antiproteinase, antitrypsin), member 5, ZBTB16  -  zinc finger and btb domain containing 16, CHP1  -  calcineurin-like ef-hand protein 1, CPSF3  -  cleavage and polyadenylation specific factor 3, 73kda, MME  -  membrane metallo-endopeptidase, NCALD  -  neurocalcin delta, AR  -  androgen receptor, NADSYN1  -  nad synthetase 1, P4HA1  -  prolyl 4-hydroxylase, alpha polypeptide i, STK17A  -  serine/threonine kinase 17a, PEBP1  -  phosphatidylethanolamine binding protein 1, ZBTB38  -  zinc finger and btb domain containing 38, RNF19A  -  ring finger protein 19a, e3 ubiquitin protein ligase, MMP11  -  matrix metallopeptidase 11 (stromelysin 3), RCHY1  -  ring finger and chy zinc finger domain containing 1, e3 ubiquitin protein ligase, LRAT  -  lecithin retinol acyltransferase (phosphatidylcholine--retinol o-acyltransferase), MMP16  -  matrix metallopeptidase 16 (membrane-inserted), GALNT16  -  udp-n-acetyl-alpha-d-galactosamine:polypeptide n-acetylgalactosaminyltransferase 16, PROSC  -  proline synthetase co-transcribed homolog (bacterial), PAFAH2  -  platelet-activating factor acetylhydrolase 2, 40kda, MMP19  -  matrix metallopeptidase 19, ABI3BP  -  abi family, member 3 (nesh) binding protein, MOV10  -  mov10, moloney leukemia virus 10, homolog (mouse), LEPREL1  -  leprecan-like 1, DDX10  -  dead (asp-glu-ala-asp) box polypeptide 10, PAM  -  peptidylglycine alpha-amidating monooxygenase, ADIPOR2  -  adiponectin receptor 2, ZNF500  -  zinc finger protein 500, SCD  -  stearoyl-coa desaturase (delta-9-desaturase), PDE8A  -  phosphodiesterase 8a, LAYN  -  layilin, PDE7A  -  phosphodiesterase 7a, PDE6G  -  phosphodiesterase 6g, cgmp-specific, rod, gamma, SC5D  -  sterol-c5-desaturase, PDGFRB  -  platelet-derived growth factor receptor, beta polypeptide, ARSA  -  arylsulfatase a, DUOX1  -  dual oxidase 1, MDM4  -  mdm4 p53 binding protein homolog (mouse), PDGFRA  -  platelet-derived growth factor receptor, alpha polypeptide, ENPP3  -  ectonucleotide pyrophosphatase/phosphodiesterase 3, ENPP1  -  ectonucleotide pyrophosphatase/phosphodiesterase 1, RAB24  -  rab24, member ras oncogene family, PDK4  -  pyruvate dehydrogenase kinase, isozyme 4, HEG1  -  heart development protein with egf-like domains 1, FSTL1  -  follistatin-like 1, CYP1B1  -  cytochrome p450, family 1, subfamily b, polypeptide 1, LRP8  -  low density lipoprotein receptor-related protein 8, apolipoprotein e receptor, MAP3K1  -  mitogen-activated protein kinase kinase kinase 1, e3 ubiquitin protein ligase, RHOG  -  ras homolog family member g, ACAD11  -  acyl-coa dehydrogenase family, member 11, IYD  -  iodotyrosine deiodinase, IDO2  -  indoleamine 2,3-dioxygenase 2, SERPIND1  -  serpin peptidase inhibitor, clade d (heparin cofactor), member 1, PRDM2  -  pr domain containing 2, with znf domain, DGKI  -  diacylglycerol kinase, iota, PCK1  -  phosphoenolpyruvate carboxykinase 1 (soluble), DBI  -  diazepam binding inhibitor (gaba receptor modulator, acyl-coa binding protein), FICD  -  fic domain containing, LRP1B  -  low density lipoprotein receptor-related protein 1b, LRSAM1  -  leucine rich repeat and sterile alpha motif containing 1, SNED1  -  sushi, nidogen and egf-like domains 1, PANK1  -  pantothenate kinase 1, MFGE8  -  milk fat globule-egf factor 8 protein, CYP51A1  -  cytochrome p450, family 51, subfamily a, polypeptide 1, PDE1A  -  phosphodiesterase 1a, calmodulin-dependent, ZNF217  -  zinc finger protein 217, SAT1  -  spermidine/spermine n1-acetyltransferase 1, MSMO1  -  methylsterol monooxygenase 1, PDE4D  -  phosphodiesterase 4d, camp-specific, PDE6A  -  phosphodiesterase 6a, cgmp-specific, rod, alpha, PDE3A  -  phosphodiesterase 3a, cgmp-inhibited, MGST1  -  microsomal glutathione s-transferase 1, ANKZF1  -  ankyrin repeat and zinc finger domain containing 1, PCDH19  -  protocadherin 19, PDE4B  -  phosphodiesterase 4b, camp-specific, XDH  -  xanthine dehydrogenase, ARSG  -  arylsulfatase g, MAN2A2  -  mannosidase, alpha, class 2a, member 2, PGM5  -  phosphoglucomutase 5, PGF  -  placental growth factor, XPNPEP1  -  x-prolyl aminopeptidase (aminopeptidase p) 1, soluble, TES  -  testis derived transcript (3 lim domains), ZBTB20  -  zinc finger and btb domain containing 20, ATP1B1  -  atpase, na+/k+ transporting, beta 1 polypeptide, KATNAL2  -  katanin p60 subunit a-like 2, MAOB  -  monoamine oxidase b, GPD2  -  glycerol-3-phosphate dehydrogenase 2 (mitochondrial), PGR  -  progesterone receptor, DPYD  -  dihydropyrimidine dehydrogenase, MAN2A1  -  mannosidase, alpha, class 2a, member 1, MBNL1  -  muscleblind-like splicing regulator 1, SH3PXD2B  -  sh3 and px domains 2b, SKI  -  v-ski avian sarcoma viral oncogene homolog, ATP6AP1  -  atpase, h+ transporting, lysosomal accessory protein 1, ATP7A  -  atpase, cu++ transporting, alpha polypeptide, ADNP2  -  adnp homeobox 2, PEPD  -  peptidase d, ATP6V1A  -  atpase, h+ transporting, lysosomal 70kda, v1 subunit a, ZMIZ2  -  zinc finger, miz-type containing 2, SLC1A3  -  solute carrier family 1 (glial high affinity glutamate transporter), member 3, ATP6V1B2  -  atpase, h+ transporting, lysosomal 56/58kda, v1 subunit b2, ICK  -  intestinal cell (mak-like) kinase, PFKFB3  -  6-phosphofructo-2-kinase/fructose-2,6-biphosphatase 3, NUDT12  -  nudix (nucleoside diphosphate linked moiety x)-type motif 12, LAPTM4B  -  lysosomal protein transmembrane 4 beta, GRK5  -  g protein-coupled receptor kinase 5, UBA6  -  ubiquitin-like modifier activating enzyme 6, GTPBP10  -  gtp-binding protein 10 (putative), GRK4  -  g protein-coupled receptor kinase 4, PAPSS2  -  3'-phosphoadenosine 5'-phosphosulfate synthase 2, PITPNA  -  phosphatidylinositol transfer protein, alpha, CRELD2  -  cysteine-rich with egf-like domains 2, RASA3  -  ras p21 protein activator 3, YPEL5  -  yippee-like 5 (drosophila), ADAMTS15  -  adam metallopeptidase with thrombospondin type 1 motif, 15, CRISPLD2  -  cysteine-rich secretory protein lccl domain containing 2, YPEL3  -  yippee-like 3 (drosophila), MKNK2  -  map kinase interacting serine/threonine kinase 2, DHCR24  -  24-dehydrocholesterol reductase, SIAH2  -  siah e3 ubiquitin protein ligase 2, SIAH1  -  siah e3 ubiquitin protein ligase 1, GNPTAB  -  n-acetylglucosamine-1-phosphate transferase, alpha and beta subunits, PLEKHF1  -  pleckstrin homology domain containing, family f (with fyve domain) member 1, PSKH2  -  protein serine kinase h2, RASD1  -  ras, dexamethasone-induced 1, ZFYVE27  -  zinc finger, fyve domain containing 27, ZNF23  -  zinc finger protein 23, PKLR  -  pyruvate kinase, liver and rbc, TWF2  -  twinfilin actin-binding protein 2, SERPINE2  -  serpin peptidase inhibitor, clade e (nexin, plasminogen activator inhibitor type 1), member 2, ZFP36  -  zfp36 ring finger protein, HMCN1  -  hemicentin 1, RTN4RL1  -  reticulon 4 receptor-like 1, PITPNC1  -  phosphatidylinositol transfer protein, cytoplasmic 1, CDKL2  -  cyclin-dependent kinase-like 2 (cdc2-related kinase), FKBP9  -  fk506 binding protein 9, 63 kda, ADI1  -  acireductone dioxygenase 1, GDE1  -  glycerophosphodiester phosphodiesterase 1, PLOD3  -  procollagen-lysine, 2-oxoglutarate 5-dioxygenase 3, PIK3CA  -  phosphatidylinositol-4,5-bisphosphate 3-kinase, catalytic subunit alpha, VAT1L  -  vesicle amine transport protein 1 homolog (t. californica)-like, KLF13  -  kruppel-like factor 13, SGK1  -  serum/glucocorticoid regulated kinase 1, SGSH  -  n-sulfoglucosamine sulfohydrolase, DST  -  dystonin, MYLIP  -  myosin regulatory light chain interacting protein, REV3L  -  rev3-like, polymerase (dna directed), zeta, catalytic subunit, SUCLA2  -  succinate-coa ligase, adp-forming, beta subunit, MBNL2  -  muscleblind-like splicing regulator 2, DHX30  -  deah (asp-glu-ala-his) box helicase 30, ENPEP  -  glutamyl aminopeptidase (aminopeptidase a), TRPS1  -  trichorhinophalangeal syndrome i, ZFP36L2  -  zfp36 ring finger protein-like 2, SAP30  -  sin3a-associated protein, 30kda, ARL13B  -  adp-ribosylation factor-like 13b, AGFG1  -  arfgap with fg repeats 1, KLF5  -  kruppel-like factor 5 (intestinal), KLF9  -  kruppel-like factor 9, OPLAH  -  5-oxoprolinase (atp-hydrolysing), WISP2  -  wnt1 inducible signaling pathway protein 2, APLF  -  aprataxin and pnkp like factor, LMAN2L  -  lectin, mannose-binding 2-like, HPGD  -  hydroxyprostaglandin dehydrogenase 15-(nad), ZC3HAV1L  -  zinc finger ccch-type, antiviral 1-like, HPCAL1  -  hippocalcin-like 1, TSHZ1  -  teashirt zinc finger homeobox 1, BMP1  -  bone morphogenetic protein 1, ZNF326  -  zinc finger protein 326, RNF215  -  ring finger protein 215, APTX  -  aprataxin, NME6  -  nme/nm23 nucleoside diphosphate kinase 6, CCBE1  -  collagen and calcium binding egf domains 1, MYO5A  -  myosin va (heavy chain 12, myoxin), TOPORS  -  topoisomerase i binding, arginine/serine-rich, e3 ubiquitin protein ligase, SNX27  -  sorting nexin family member 27, MOB3C  -  mob kinase activator 3c, EEF2K  -  eukaryotic elongation factor-2 kinase, COX17  -  cox17 cytochrome c oxidase copper chaperone, SPHK1  -  sphingosine kinase 1, WDFY3  -  wd repeat and fyve domain containing 3, CNNM2  -  cyclin m2, ARL8A  -  adp-ribosylation factor-like 8a, EGFR  -  epidermal growth factor receptor, COQ7  -  coenzyme q7 homolog, ubiquinone (yeast), FAM20C  -  family with sequence similarity 20, member c, TOP1  -  topoisomerase (dna) i, MVK  -  mevalonate kinase, RNF4  -  ring finger protein 4, RNPEP  -  arginyl aminopeptidase (aminopeptidase b), PDZRN3  -  pdz domain containing ring finger 3, HTR2A  -  5-hydroxytryptamine (serotonin) receptor 2a, g protein-coupled, ADPGK  -  adp-dependent glucokinase, CPNE3  -  copine iii, CACNA1C  -  calcium channel, voltage-dependent, l type, alpha 1c subunit, RNF5  -  ring finger protein 5, e3 ubiquitin protein ligase, ADAMTS10  -  adam metallopeptidase with thrombospondin type 1 motif, 10, HRSP12  -  heat-responsive protein 12, SYT6  -  synaptotagmin vi, EBF1  -  early b-cell factor 1, HIPK3  -  homeodomain interacting protein kinase 3, TET2  -  tet methylcytosine dioxygenase 2, MVD  -  mevalonate (diphospho) decarboxylase, BNC2  -  basonuclin 2, HSPE1  -  heat shock 10kda protein 1 (chaperonin 10), RASL11B  -  ras-like, family 11, member b, C1R  -  complement component 1, r subcomponent, C1S  -  complement component 1, s subcomponent, EPDR1  -  ependymin related 1, HSP90AA1  -  heat shock protein 90kda alpha (cytosolic), class a member 1, FBLIM1  -  filamin binding lim protein 1, LPAR1  -  lysophosphatidic acid receptor 1, HSP90B1  -  heat shock protein 90kda beta (grp94), member 1, HSPA2  -  heat shock 70kda protein 2, HSPA5  -  heat shock 70kda protein 5 (glucose-regulated protein, 78kda), CRELD1  -  cysteine-rich with egf-like domains 1, TBC1D9B  -  tbc1 domain family, member 9b (with gram domain), ECE1  -  endothelin converting enzyme 1, UQCRC2  -  ubiquinol-cytochrome c reductase core protein ii, F10  -  coagulation factor x, MTR  -  5-methyltetrahydrofolate-homocysteine methyltransferase, WIPI1  -  wd repeat domain, phosphoinositide interacting 1, WNK1  -  wnk lysine deficient protein kinase 1, CAPN1  -  calpain 1, (mu/i) large subunit, PCOLCE2  -  procollagen c-endopeptidase enhancer 2, UTRN  -  utrophin, OLFM1  -  olfactomedin 1, PLEKHB2  -  pleckstrin homology domain containing, family b (evectins) member 2, SIK1  -  salt-inducible kinase 1, KIF1B  -  kinesin family member 1b, FABP5  -  fatty acid binding protein 5 (psoriasis-associated), CASR  -  calcium-sensing receptor, PLEKHA3  -  pleckstrin homology domain containing, family a (phosphoinositide binding specific) member 3, FST  -  follistatin, FKBP14  -  fk506 binding protein 14, 22 kda, FAH  -  fumarylacetoacetate hydrolase (fumarylacetoacetase), ZNHIT1  -  zinc finger, hit-type containing 1, GNE  -  glucosamine (udp-n-acetyl)-2-epimerase/n-acetylmannosamine kinase, TNKS  -  tankyrase, trf1-interacting ankyrin-related adp-ribose polymerase, WNK2  -  wnk lysine deficient protein kinase 2, ACSL4  -  acyl-coa synthetase long-chain family member 4, UCK2  -  uridine-cytidine kinase 2, MERTK  -  c-mer proto-oncogene tyrosine kinase, FASN  -  fatty acid synthase, GPNMB  -  glycoprotein (transmembrane) nmb, VEGFB  -  vascular endothelial growth factor b, PINK1  -  pten induced putative kinase 1, PPP2R3C  -  protein phosphatase 2, regulatory subunit b'', gamma, HIVEP2  -  human immunodeficiency virus type i enhancer binding protein 2, RAD54L2  -  rad54-like 2 (s. cerevisiae), SEC23B  -  sec23 homolog b (s. cerevisiae), HK2  -  hexokinase 2, VLDLR  -  very low density lipoprotein receptor, ZZEF1  -  zinc finger, zz-type with ef-hand domain 1, CYP4F22  -  cytochrome p450, family 4, subfamily f, polypeptide 22, B4GALT4  -  udp-gal:betaglcnac beta 1,4- galactosyltransferase, polypeptide 4, CALR  -  calreticulin, ABCC5  -  atp-binding cassette, sub-family c (cftr/mrp), member 5, ZC3H3  -  zinc finger ccch-type containing 3, ABCB6  -  atp-binding cassette, sub-family b (mdr/tap), member 6, EYA2  -  eyes absent homolog 2 (drosophila), CALM3  -  calmodulin 3 (phosphorylase kinase, delta), GDPD1  -  glycerophosphodiester phosphodiesterase domain containing 1, CALM1  -  calmodulin 1 (phosphorylase kinase, delta), RARS2  -  arginyl-trna synthetase 2, mitochondrial, KLF15  -  kruppel-like factor 15, BPNT1  -  3'(2'), 5'-bisphosphate nucleotidase 1, SNX4  -  sorting nexin 4, GBGT1  -  globoside alpha-1,3-n-acetylgalactosaminyltransferase 1, ERN1  -  endoplasmic reticulum to nucleus signaling 1, CEPT1  -  choline/ethanolamine phosphotransferase 1, ZADH2  -  zinc binding alcohol dehydrogenase domain containing 2, TIMD4  -  t-cell immunoglobulin and mucin domain containing 4, ZNFX1  -  zinc finger, nfx1-type containing 1, ESR1  -  estrogen receptor 1, ACAD9  -  acyl-coa dehydrogenase family, member 9, RPS6KA3  -  ribosomal protein s6 kinase, 90kda, polypeptide 3, TNFSF10  -  tumor necrosis factor (ligand) superfamily, member 10, NRBP2  -  nuclear receptor binding protein 2, STK32A  -  serine/threonine kinase 32a, SP5  -  sp5 transcription factor, ZMIZ1  -  zinc finger, miz-type containing 1, PKDCC  -  protein kinase domain containing, cytoplasmic, EPB41  -  erythrocyte membrane protein band 4.1 (elliptocytosis 1, rh-linked), RAB11A  -  rab11a, member ras oncogene family, RIPK2  -  receptor-interacting serine-threonine kinase 2, CAT  -  catalase, RASL10B  -  ras-like, family 10, member b, RXRA  -  retinoid x receptor, alpha, ISL2  -  isl lim homeobox 2, RHOBTB2  -  rho-related btb domain containing 2, ABCC1  -  atp-binding cassette, sub-family c (cftr/mrp), member 1, ATP13A1  -  atpase type 13a1, HMGCR  -  3-hydroxy-3-methylglutaryl-coa reductase, CLIP1  -  cap-gly domain containing linker protein 1, USP46  -  ubiquitin specific peptidase 46, STT3B  -  stt3b, subunit of the oligosaccharyltransferase complex (catalytic), MPI  -  mannose phosphate isomerase, ERBB2  -  v-erb-b2 avian erythroblastic leukemia viral oncogene homolog 2, HENMT1  -  hen1 methyltransferase homolog 1 (arabidopsis), TCN2  -  transcobalamin ii, FN1  -  fibronectin 1, RPS6KA6  -  ribosomal protein s6 kinase, 90kda, polypeptide 6, ZEB1  -  zinc finger e-box binding homeobox 1, ENTPD8  -  ectonucleoside triphosphate diphosphohydrolase 8, CISD1  -  cdgsh iron sulfur domain 1, RAB30  -  rab30, member ras oncogene family, POMT1  -  protein-o-mannosyltransferase 1, CCDC80  -  coiled-coil domain containing 80, ING2  -  inhibitor of growth family, member 2, SIK2  -  salt-inducible kinase 2, PLCB1  -  phospholipase c, beta 1 (phosphoinositide-specific), CDA  -  cytidine deaminase, C2CD2L  -  c2cd2-like, ZFAND6  -  zinc finger, an1-type domain 6, ZNF385B  -  zinc finger protein 385b, PIAS1  -  protein inhibitor of activated stat, 1, OAT  -  ornithine aminotransferase, PSMA6  -  proteasome (prosome, macropain) subunit, alpha type, 6, CYB561A3  -  cytochrome b561 family, member a3, SCARB1  -  scavenger receptor class b, member 1, PMVK  -  phosphomevalonate kinase, LMO4  -  lim domain only 4, ACSL6  -  acyl-coa synthetase long-chain family member 6, TREM2  -  triggering receptor expressed on myeloid cells 2, KIF13B  -  kinesin family member 13b, TOR2A  -  torsin family 2, member a, OGDH  -  oxoglutarate (alpha-ketoglutarate) dehydrogenase (lipoamide), UBE2QL1  -  ubiquitin-conjugating enzyme e2q family-like 1, CPZ  -  carboxypeptidase z, ZSCAN16  -  zinc finger and scan domain containing 16, POSTN  -  periostin, osteoblast specific factor, FHL1  -  four and a half lim domains 1, PITRM1  -  pitrilysin metallopeptidase 1, ITGAE  -  integrin, alpha e (antigen cd103, human mucosal lymphocyte antigen 1; alpha polypeptide), FGFR3  -  fibroblast growth factor receptor 3, FGFR1  -  fibroblast growth factor receptor 1, NADK2  -  nad kinase 2, mitochondrial, ROR1  -  receptor tyrosine kinase-like orphan receptor 1, DDR2  -  discoidin domain receptor tyrosine kinase 2, ISL1  -  isl lim homeobox 1, ADAM17  -  adam metallopeptidase domain 17, PTGDS  -  prostaglandin d2 synthase 21kda (brain), CETN3  -  centrin, ef-hand protein, 3, ITGA1  -  integrin, alpha 1, CDO1  -  cysteine dioxygenase type 1, DAB2IP  -  dab2 interacting protein, SESN1  -  sestrin 1, NR4A2  -  nuclear receptor subfamily 4, group a, member 2, MKNK1  -  map kinase interacting serine/threonine kinase 1, RNF115  -  ring finger protein 115, CIB2  -  calcium and integrin binding family member 2, PDLIM4  -  pdz and lim domain 4, CIB1  -  calcium and integrin binding 1 (calmyrin), NUCB1  -  nucleobindin 1, ZBTB7B  -  zinc finger and btb domain containing 7b, NUCB2  -  nucleobindin 2, ITGAV  -  integrin, alpha v, MAN2B2  -  mannosidase, alpha, class 2b, member 2, ATL1  -  atlastin gtpase 1, HYOU1  -  hypoxia up-regulated 1, PTN  -  pleiotrophin, FDPS  -  farnesyl diphosphate synthase, ACSS2  -  acyl-coa synthetase short-chain family member 2, SIK3  -  sik family kinase 3, INSR  -  insulin receptor, CADPS  -  ca++-dependent secretion activator, CDKN1A  -  cyclin-dependent kinase inhibitor 1a (p21, cip1), TRIM61  -  tripartite motif containing 61, PTPN1  -  protein tyrosine phosphatase, non-receptor type 1, SLC11A2  -  solute carrier family 11 (proton-coupled divalent metal ion transporter), member 2, PPM1M  -  protein phosphatase, mg2+/mn2+ dependent, 1m, ADAMDEC1  -  adam-like, decysin 1, ZCCHC24  -  zinc finger, cchc domain containing 24, SPOCK2  -  sparc/osteonectin, cwcv and kazal-like domains proteoglycan (testican) 2, EFEMP1  -  egf containing fibulin-like extracellular matrix protein 1, SMPDL3B  -  sphingomyelin phosphodiesterase, acid-like 3b, JHDM1D  -  jumonji c domain containing histone demethylase 1 homolog d (s. cerevisiae), FBN1  -  fibrillin 1, FBLN2  -  fibulin 2, IRAK1  -  interleukin-1 receptor-associated kinase 1, ZNF827  -  zinc finger protein 827, ZNHIT6  -  zinc finger, hit-type containing 6, CDIP1  -  cell death-inducing p53 target 1, RNF217  -  ring finger protein 217, ULK2  -  unc-51 like autophagy activating kinase 2, PYGB  -  phosphorylase, glycogen; brain, ATP13A2  -  atpase type 13a2, EFEMP2  -  egf containing fibulin-like extracellular matrix protein 2, NPAS2  -  neuronal pas domain protein 2, SIRT3  -  sirtuin 3, KIF1C  -  kinesin family member 1c, NOTCH2  -  notch 2, ZC3H12A  -  zinc finger ccch-type containing 12a, ID3  -  inhibitor of dna binding 3, dominant negative helix-loop-helix protein, HDAC4  -  histone deacetylase 4, PDF  -  peptide deformylase (mitochondrial), ACTR8  -  arp8 actin-related protein 8 homolog (yeast), PXDC1  -  px domain containing 1, RAB3A  -  rab3a, member ras oncogene family, GPC2  -  glypican 2, AGO2  -  argonaute risc catalytic component 2, ZNF703  -  zinc finger protein 703, PIP5K1B  -  phosphatidylinositol-4-phosphate 5-kinase, type i, beta, FRK  -  fyn-related kinase, CPO  -  carboxypeptidase o, IDH1  -  isocitrate dehydrogenase 1 (nadp+), soluble, CLEC3B  -  c-type lectin domain family 3, member b, DAGLB  -  diacylglycerol lipase, beta, TNFAIP3  -  tumor necrosis factor, alpha-induced protein 3, CLSTN3  -  calsyntenin 3, IFIH1  -  interferon induced with helicase c domain 1, IDI1  -  isopentenyl-diphosphate delta isomerase 1, RABGGTA  -  rab geranylgeranyltransferase, alpha subunit, RNF145  -  ring finger protein 145, NID1  -  nidogen 1, RALA  -  v-ral simian leukemia viral oncogene homolog a (ras related), ZNF516  -  zinc finger protein 516, STK24  -  serine/threonine kinase 24, SMOC2  -  sparc related modular calcium binding 2, P4HA3  -  prolyl 4-hydroxylase, alpha polypeptide iii, SDPR  -  serum deprivation response, CPEB4  -  cytoplasmic polyadenylation element binding protein 4, NR2F2  -  nuclear receptor subfamily 2, group f, member 2, RARB  -  retinoic acid receptor, beta, CYHR1  -  cysteine/histidine-rich 1, RASA2  -  ras p21 protein activator 2, CLK1  -  cdc-like kinase 1, FLAD1  -  flavin adenine dinucleotide synthetase 1, MACF1  -  microtubule-actin crosslinking factor 1, CLCN5  -  chloride channel, voltage-sensitive 5, EDEM1  -  er degradation enhancer, mannosidase alpha-like 1, CLCN6  -  chloride channel, voltage-sensitive 6, AMZ1  -  archaelysin family metallopeptidase 1, EDEM3  -  er degradation enhancer, mannosidase alpha-like 3, OGT  -  o-linked n-acetylglucosamine (glcnac) transferase, CLCN7  -  chloride channel, voltage-sensitive 7, TRABD2A  -  trab domain containing 2a, TGM2  -  transglutaminase 2, IGF2R  -  insulin-like growth factor 2 receptor, PNPLA8  -  patatin-like phospholipase domain containing 8, TGFBR2  -  transforming growth factor, beta receptor ii (70/80kda), IGFBP3  -  insulin-like growth factor binding protein 3, TGFBR3  -  transforming growth factor, beta receptor iii, DHX16  -  deah (asp-glu-ala-his) box polypeptide 16, CKM  -  creatine kinase, muscle, THBS3  -  thrombospondin 3, NDUFV2  -  nadh dehydrogenase (ubiquinone) flavoprotein 2, 24kda, THBD  -  thrombomodulin, KLF10  -  kruppel-like factor 10, CHUK  -  conserved helix-loop-helix ubiquitous kinase, THRB  -  thyroid hormone receptor, beta, NDUFS2  -  nadh dehydrogenase (ubiquinone) fe-s protein 2, 49kda (nadh-coenzyme q reductase)]</t>
  </si>
  <si>
    <t>GO:0019210</t>
  </si>
  <si>
    <t>kinase inhibitor activity</t>
  </si>
  <si>
    <t>GO:0051117</t>
  </si>
  <si>
    <t>ATPase binding</t>
  </si>
  <si>
    <t>[RALA  -  v-ral simian leukemia viral oncogene homolog a (ras related), ATP6V0A1  -  atpase, h+ transporting, lysosomal v0 subunit a1, ATPIF1  -  atpase inhibitory factor 1, ZNHIT6  -  zinc finger, hit-type containing 6, RAB3A  -  rab3a, member ras oncogene family, WFS1  -  wolfram syndrome 1 (wolframin), AR  -  androgen receptor, CHMP4A  -  charged multivesicular body protein 4a, PIH1D1  -  pih1 domain containing 1, CAV1  -  caveolin 1, caveolae protein, 22kda, PTPN3  -  protein tyrosine phosphatase, non-receptor type 3, ABCA1  -  atp-binding cassette, sub-family a (abc1), member 1, ATP1B1  -  atpase, na+/k+ transporting, beta 1 polypeptide, ESR1  -  estrogen receptor 1, PDE4D  -  phosphodiesterase 4d, camp-specific, PGR  -  progesterone receptor, DNAJC10  -  dnaj (hsp40) homolog, subfamily c, member 10, ANK2  -  ankyrin 2, neuronal, TCIRG1  -  t-cell, immune regulator 1, atpase, h+ transporting, lysosomal v0 subunit a3]</t>
  </si>
  <si>
    <t>GO:0016616</t>
  </si>
  <si>
    <t>oxidoreductase activity, acting on the CH-OH group of donors, NAD or NADP as acceptor</t>
  </si>
  <si>
    <t>[DHRS3  -  dehydrogenase/reductase (sdr family) member 3, HSD17B7  -  hydroxysteroid (17-beta) dehydrogenase 7, HSD3B7  -  hydroxy-delta-5-steroid dehydrogenase, 3 beta- and steroid delta-isomerase 7, HSD17B2  -  hydroxysteroid (17-beta) dehydrogenase 2, HPGD  -  hydroxyprostaglandin dehydrogenase 15-(nad), PTGR1  -  prostaglandin reductase 1, MDH1  -  malate dehydrogenase 1, nad (soluble), CBR4  -  carbonyl reductase 4, PGD  -  phosphogluconate dehydrogenase, AKR1A1  -  aldo-keto reductase family 1, member a1 (aldehyde reductase), IDH1  -  isocitrate dehydrogenase 1 (nadp+), soluble, CYB5A  -  cytochrome b5 type a (microsomal), HMGCR  -  3-hydroxy-3-methylglutaryl-coa reductase, RDH10  -  retinol dehydrogenase 10 (all-trans), FAM213B  -  family with sequence similarity 213, member b, ZADH2  -  zinc binding alcohol dehydrogenase domain containing 2, BMP2  -  bone morphogenetic protein 2, GLYR1  -  glyoxylate reductase 1 homolog (arabidopsis), NSDHL  -  nad(p) dependent steroid dehydrogenase-like, H6PD  -  hexose-6-phosphate dehydrogenase (glucose 1-dehydrogenase), FASN  -  fatty acid synthase, DHDH  -  dihydrodiol dehydrogenase (dimeric)]</t>
  </si>
  <si>
    <t>GO:0016684</t>
  </si>
  <si>
    <t>oxidoreductase activity, acting on peroxide as acceptor</t>
  </si>
  <si>
    <t>[IYD  -  iodotyrosine deiodinase, PRDX6  -  peroxiredoxin 6, GPX3  -  glutathione peroxidase 3 (plasma), CAT  -  catalase, DUOX1  -  dual oxidase 1, PRDX4  -  peroxiredoxin 4, SESN1  -  sestrin 1, PXDNL  -  peroxidasin homolog (drosophila)-like, PRDX1  -  peroxiredoxin 1, GPX4  -  glutathione peroxidase 4, MGST1  -  microsomal glutathione s-transferase 1, PRDX3  -  peroxiredoxin 3, MGST3  -  microsomal glutathione s-transferase 3]</t>
  </si>
  <si>
    <t>GO:0019901</t>
  </si>
  <si>
    <t>protein kinase binding</t>
  </si>
  <si>
    <t>[TOB1  -  transducer of erbb2, 1, EMP2  -  epithelial membrane protein 2, CAMK2N2  -  calcium/calmodulin-dependent protein kinase ii inhibitor 2, WNK1  -  wnk lysine deficient protein kinase 1, SOCS1  -  suppressor of cytokine signaling 1, UTRN  -  utrophin, SIK1  -  salt-inducible kinase 1, SDC4  -  syndecan 4, ATP1B1  -  atpase, na+/k+ transporting, beta 1 polypeptide, CASR  -  calcium-sensing receptor, FAF1  -  fas (tnfrsf6) associated factor 1, FOXO3  -  forkhead box o3, HDAC4  -  histone deacetylase 4, PINK1  -  pten induced putative kinase 1, SKI  -  v-ski avian sarcoma viral oncogene homolog, GPRC5B  -  g protein-coupled receptor, family c, group 5, member b, PIH1D1  -  pih1 domain containing 1, PEBP1  -  phosphatidylethanolamine binding protein 1, PLA2G6  -  phospholipase a2, group vi (cytosolic, calcium-independent), KIF13B  -  kinesin family member 13b, LIPE  -  lipase, hormone-sensitive, GHR  -  growth hormone receptor, MST1  -  macrophage stimulating 1 (hepatocyte growth factor-like), PLCG1  -  phospholipase c, gamma 1, CALM3  -  calmodulin 3 (phosphorylase kinase, delta), CALM1  -  calmodulin 1 (phosphorylase kinase, delta), PAG1  -  phosphoprotein associated with glycosphingolipid microdomains 1, PRDX3  -  peroxiredoxin 3, PPP1CC  -  protein phosphatase 1, catalytic subunit, gamma isozyme, PAM  -  peptidylglycine alpha-amidating monooxygenase, HIF1A  -  hypoxia inducible factor 1, alpha subunit (basic helix-loop-helix transcription factor), GRK5  -  g protein-coupled receptor kinase 5, SDPR  -  serum deprivation response, CRY1  -  cryptochrome 1 (photolyase-like), PDGFRB  -  platelet-derived growth factor receptor, beta polypeptide, CCNT1  -  cyclin t1, JUP  -  junction plakoglobin, PIK3R1  -  phosphoinositide-3-kinase, regulatory subunit 1 (alpha), DAB2IP  -  dab2 interacting protein, TOM1L2  -  target of myb1-like 2 (chicken), GRB14  -  growth factor receptor-bound protein 14, ADAM10  -  adam metallopeptidase domain 10, ATG13  -  autophagy related 13, EGFR  -  epidermal growth factor receptor, DNAJC3  -  dnaj (hsp40) homolog, subfamily c, member 3, ESR1  -  estrogen receptor 1, CIB1  -  calcium and integrin binding 1 (calmyrin), CNPPD1  -  cyclin pas1/pho80 domain containing 1, ITGAV  -  integrin, alpha v, RPS6KA3  -  ribosomal protein s6 kinase, 90kda, polypeptide 3, JTB  -  jumping translocation breakpoint, DACT2  -  dishevelled-binding antagonist of beta-catenin 2, CPNE3  -  copine iii, MAP3K1  -  mitogen-activated protein kinase kinase kinase 1, e3 ubiquitin protein ligase, TWF2  -  twinfilin actin-binding protein 2, AKAP7  -  a kinase (prka) anchor protein 7, PTN  -  pleiotrophin, ZFP36  -  zfp36 ring finger protein, CDKN2A  -  cyclin-dependent kinase inhibitor 2a, CDKN1B  -  cyclin-dependent kinase inhibitor 1b (p27, kip1), CADPS  -  ca++-dependent secretion activator, CDKN1A  -  cyclin-dependent kinase inhibitor 1a (p21, cip1), CAV1  -  caveolin 1, caveolae protein, 22kda, FAM212A  -  family with sequence similarity 212, member a, CDKN2D  -  cyclin-dependent kinase inhibitor 2d (p19, inhibits cdk4), PRKCSH  -  protein kinase c substrate 80k-h, TGFBR2  -  transforming growth factor, beta receptor ii (70/80kda), CDKN2C  -  cyclin-dependent kinase inhibitor 2c (p18, inhibits cdk4), ANGPT4  -  angiopoietin 4, PTPN1  -  protein tyrosine phosphatase, non-receptor type 1, MAPK8IP1  -  mitogen-activated protein kinase 8 interacting protein 1, BCL10  -  b-cell cll/lymphoma 10, HSP90AA1  -  heat shock protein 90kda alpha (cytosolic), class a member 1, NR4A3  -  nuclear receptor subfamily 4, group a, member 3, CSPG4  -  chondroitin sulfate proteoglycan 4, PRKAR2B  -  protein kinase, camp-dependent, regulatory, type ii, beta, ADRA2A  -  adrenoceptor alpha 2a, YWHAG  -  tyrosine 3-monooxygenase/tryptophan 5-monooxygenase activation protein, gamma polypeptide, PRKAR1B  -  protein kinase, camp-dependent, regulatory, type i, beta, PRKAR2A  -  protein kinase, camp-dependent, regulatory, type ii, alpha, ANK2  -  ankyrin 2, neuronal, PRKAR1A  -  protein kinase, camp-dependent, regulatory, type i, alpha]</t>
  </si>
  <si>
    <t>GO:0004857</t>
  </si>
  <si>
    <t>enzyme inhibitor activity</t>
  </si>
  <si>
    <t>[CAMK2N2  -  calcium/calmodulin-dependent protein kinase ii inhibitor 2, CSTB  -  cystatin b (stefin b), PPP1R36  -  protein phosphatase 1, regulatory subunit 36, SERPINA3  -  serpin peptidase inhibitor, clade a (alpha-1 antiproteinase, antitrypsin), member 3, WNK1  -  wnk lysine deficient protein kinase 1, SOCS1  -  suppressor of cytokine signaling 1, GCHFR  -  gtp cyclohydrolase i feedback regulator, SERPINA5  -  serpin peptidase inhibitor, clade a (alpha-1 antiproteinase, antitrypsin), member 5, CHP1  -  calcineurin-like ef-hand protein 1, CPAMD8  -  c3 and pzp-like, alpha-2-macroglobulin domain containing 8, SKI  -  v-ski avian sarcoma viral oncogene homolog, ATPIF1  -  atpase inhibitory factor 1, SOCS2  -  suppressor of cytokine signaling 2, FLRT2  -  fibronectin leucine rich transmembrane protein 2, PEBP1  -  phosphatidylethanolamine binding protein 1, WFIKKN2  -  wap, follistatin/kazal, immunoglobulin, kunitz and netrin domain containing 2, DFFA  -  dna fragmentation factor, 45kda, alpha polypeptide, FNIP2  -  folliculin interacting protein 2, PPP1R10  -  protein phosphatase 1, regulatory subunit 10, SERPINB2  -  serpin peptidase inhibitor, clade b (ovalbumin), member 2, PRDX3  -  peroxiredoxin 3, SOCS7  -  suppressor of cytokine signaling 7, CD46  -  cd46 molecule, complement regulatory protein, PDE6G  -  phosphodiesterase 6g, cgmp-specific, rod, gamma, PROS1  -  protein s (alpha), PI16  -  peptidase inhibitor 16, PI15  -  peptidase inhibitor 15, DNAJC3  -  dnaj (hsp40) homolog, subfamily c, member 3, ITIH2  -  inter-alpha-trypsin inhibitor heavy chain 2, CIB1  -  calcium and integrin binding 1 (calmyrin), RPS6KA3  -  ribosomal protein s6 kinase, 90kda, polypeptide 3, RNH1  -  ribonuclease/angiogenin inhibitor 1, TFPI  -  tissue factor pathway inhibitor (lipoprotein-associated coagulation inhibitor), SH3BP5  -  sh3-domain binding protein 5 (btk-associated), SERPIND1  -  serpin peptidase inhibitor, clade d (heparin cofactor), member 1, COL6A3  -  collagen, type vi, alpha 3, DGKI  -  diacylglycerol kinase, iota, SERPINE2  -  serpin peptidase inhibitor, clade e (nexin, plasminogen activator inhibitor type 1), member 2, PTN  -  pleiotrophin, RTN4RL1  -  reticulon 4 receptor-like 1, CDKN2A  -  cyclin-dependent kinase inhibitor 2a, CDKN1B  -  cyclin-dependent kinase inhibitor 1b (p27, kip1), CDKN1A  -  cyclin-dependent kinase inhibitor 1a (p21, cip1), FAM212A  -  family with sequence similarity 212, member a, CDKN2D  -  cyclin-dependent kinase inhibitor 2d (p19, inhibits cdk4), CDKN2C  -  cyclin-dependent kinase inhibitor 2c (p18, inhibits cdk4), MAPK8IP1  -  mitogen-activated protein kinase 8 interacting protein 1, SPOCK2  -  sparc/osteonectin, cwcv and kazal-like domains proteoglycan (testican) 2, PRKAR2B  -  protein kinase, camp-dependent, regulatory, type ii, beta, YWHAG  -  tyrosine 3-monooxygenase/tryptophan 5-monooxygenase activation protein, gamma polypeptide, PRKAR1B  -  protein kinase, camp-dependent, regulatory, type i, beta, PRKAR2A  -  protein kinase, camp-dependent, regulatory, type ii, alpha, PRKAR1A  -  protein kinase, camp-dependent, regulatory, type i, alpha]</t>
  </si>
  <si>
    <t>GO:0004601</t>
  </si>
  <si>
    <t>peroxidase activity</t>
  </si>
  <si>
    <t>[IYD  -  iodotyrosine deiodinase, PRDX6  -  peroxiredoxin 6, PXDNL  -  peroxidasin homolog (drosophila)-like, PRDX1  -  peroxiredoxin 1, GPX4  -  glutathione peroxidase 4, CAT  -  catalase, GPX3  -  glutathione peroxidase 3 (plasma), DUOX1  -  dual oxidase 1, MGST1  -  microsomal glutathione s-transferase 1, PRDX3  -  peroxiredoxin 3, PRDX4  -  peroxiredoxin 4, MGST3  -  microsomal glutathione s-transferase 3]</t>
  </si>
  <si>
    <t>GO:0046914</t>
  </si>
  <si>
    <t>transition metal ion binding</t>
  </si>
  <si>
    <t>[PAPPA  -  pregnancy-associated plasma protein a, pappalysin 1, ERAP1  -  endoplasmic reticulum aminopeptidase 1, ZEB1  -  zinc finger e-box binding homeobox 1, CP  -  ceruloplasmin (ferroxidase), NR6A1  -  nuclear receptor subfamily 6, group a, member 1, ENPEP  -  glutamyl aminopeptidase (aminopeptidase a), ABL2  -  c-abl oncogene 2, non-receptor tyrosine kinase, TRIM26  -  tripartite motif containing 26, AOX1  -  aldehyde oxidase 1, TRPS1  -  trichorhinophalangeal syndrome i, CYP39A1  -  cytochrome p450, family 39, subfamily a, polypeptide 1, PML  -  promyelocytic leukemia, CDA  -  cytidine deaminase, ZFAND6  -  zinc finger, an1-type domain 6, ZNF385B  -  zinc finger protein 385b, PIAS1  -  protein inhibitor of activated stat, 1, LOXL1  -  lysyl oxidase-like 1, PLOD2  -  procollagen-lysine, 2-oxoglutarate 5-dioxygenase 2, MME  -  membrane metallo-endopeptidase, AR  -  androgen receptor, P4HA1  -  prolyl 4-hydroxylase, alpha polypeptide i, CPD  -  carboxypeptidase d, CPE  -  carboxypeptidase e, MMP11  -  matrix metallopeptidase 11 (stromelysin 3), RCHY1  -  ring finger and chy zinc finger domain containing 1, e3 ubiquitin protein ligase, BMP1  -  bone morphogenetic protein 1, MMP16  -  matrix metallopeptidase 16 (membrane-inserted), SOD3  -  superoxide dismutase 3, extracellular, DBF4  -  dbf4 homolog (s. cerevisiae), CPZ  -  carboxypeptidase z, MMP19  -  matrix metallopeptidase 19, SMPDL3A  -  sphingomyelin phosphodiesterase, acid-like 3a, SOD1  -  superoxide dismutase 1, soluble, B4GALT1  -  udp-gal:betaglcnac beta 1,4- galactosyltransferase, polypeptide 1, LEPREL1  -  leprecan-like 1, PAM  -  peptidylglycine alpha-amidating monooxygenase, ADAMTS4  -  adam metallopeptidase with thrombospondin type 1 motif, 4, GLUL  -  glutamate-ammonia ligase, SCD  -  stearoyl-coa desaturase (delta-9-desaturase), ADAMTS2  -  adam metallopeptidase with thrombospondin type 1 motif, 2, COX17  -  cox17 cytochrome c oxidase copper chaperone, SC5D  -  sterol-c5-desaturase, MDM4  -  mdm4 p53 binding protein homolog (mouse), CDO1  -  cysteine dioxygenase type 1, ENPP1  -  ectonucleotide pyrophosphatase/phosphodiesterase 1, NR4A2  -  nuclear receptor subfamily 4, group a, member 2, FAM20C  -  family with sequence similarity 20, member c, RNF4  -  ring finger protein 4, CYP1B1  -  cytochrome p450, family 1, subfamily b, polypeptide 1, PDZRN3  -  pdz domain containing ring finger 3, RNPEP  -  arginyl aminopeptidase (aminopeptidase b), SMPD1  -  sphingomyelin phosphodiesterase 1, acid lysosomal, MAP3K1  -  mitogen-activated protein kinase kinase kinase 1, e3 ubiquitin protein ligase, ADCY2  -  adenylate cyclase 2 (brain), PPARD  -  peroxisome proliferator-activated receptor delta, RNF5  -  ring finger protein 5, e3 ubiquitin protein ligase, PRDM2  -  pr domain containing 2, with znf domain, ADAMTS10  -  adam metallopeptidase with thrombospondin type 1 motif, 10, HRSP12  -  heat-responsive protein 12, PCK1  -  phosphoenolpyruvate carboxykinase 1 (soluble), FAXDC2  -  fatty acid hydroxylase domain containing 2, TET2  -  tet methylcytosine dioxygenase 2, TRIM61  -  tripartite motif containing 61, PTPN1  -  protein tyrosine phosphatase, non-receptor type 1, LCN2  -  lipocalin 2, SLC11A2  -  solute carrier family 11 (proton-coupled divalent metal ion transporter), member 2, PPM1M  -  protein phosphatase, mg2+/mn2+ dependent, 1m, CYP51A1  -  cytochrome p450, family 51, subfamily a, polypeptide 1, ADAMDEC1  -  adam-like, decysin 1, ZCCHC24  -  zinc finger, cchc domain containing 24, MSMO1  -  methylsterol monooxygenase 1, JHDM1D  -  jumonji c domain containing histone demethylase 1 homolog d (s. cerevisiae), ECE1  -  endothelin converting enzyme 1, XDH  -  xanthine dehydrogenase, UQCRC2  -  ubiquinol-cytochrome c reductase core protein ii, MTR  -  5-methyltetrahydrofolate-homocysteine methyltransferase, ADAMTS5  -  adam metallopeptidase with thrombospondin type 1 motif, 5, UTRN  -  utrophin, OLFM1  -  olfactomedin 1, ADAMTS8  -  adam metallopeptidase with thrombospondin type 1 motif, 8, XPNPEP1  -  x-prolyl aminopeptidase (aminopeptidase p) 1, soluble, TES  -  testis derived transcript (3 lim domains), ATP13A2  -  atpase type 13a2, TNKS  -  tankyrase, trf1-interacting ankyrin-related adp-ribose polymerase, SIRT3  -  sirtuin 3, PGR  -  progesterone receptor, HDAC4  -  histone deacetylase 4, SKI  -  v-ski avian sarcoma viral oncogene homolog, PRICKLE2  -  prickle homolog 2 (drosophila), ATP7A  -  atpase, cu++ transporting, alpha polypeptide, SEC23B  -  sec23 homolog b (s. cerevisiae), PEPD  -  peptidase d, ZMIZ2  -  zinc finger, miz-type containing 2, ZZEF1  -  zinc finger, zz-type with ef-hand domain 1, CPO  -  carboxypeptidase o, CYP4F22  -  cytochrome p450, family 4, subfamily f, polypeptide 22, CALR  -  calreticulin, TNFAIP3  -  tumor necrosis factor, alpha-induced protein 3, IFIH1  -  interferon induced with helicase c domain 1, RNF145  -  ring finger protein 145, RABGGTA  -  rab geranylgeranyltransferase, alpha subunit, ESCO1  -  establishment of sister chromatid cohesion n-acetyltransferase 1, P4HA3  -  prolyl 4-hydroxylase, alpha polypeptide iii, ADAMTS15  -  adam metallopeptidase with thrombospondin type 1 motif, 15, NR2F2  -  nuclear receptor subfamily 2, group f, member 2, RARB  -  retinoic acid receptor, beta, SIAH2  -  siah e3 ubiquitin protein ligase 2, CYHR1  -  cysteine/histidine-rich 1, SIAH1  -  siah e3 ubiquitin protein ligase 1, AGBL5  -  atp/gtp binding protein-like 5, ZADH2  -  zinc binding alcohol dehydrogenase domain containing 2, ESR1  -  estrogen receptor 1, ZNFX1  -  zinc finger, nfx1-type containing 1, OTUD7A  -  otu domain containing 7a, TNFSF10  -  tumor necrosis factor (ligand) superfamily, member 10, ZMIZ1  -  zinc finger, miz-type containing 1, AMZ1  -  archaelysin family metallopeptidase 1, GATA2  -  gata binding protein 2, RXRA  -  retinoid x receptor, alpha, PLOD3  -  procollagen-lysine, 2-oxoglutarate 5-dioxygenase 3, VAT1L  -  vesicle amine transport protein 1 homolog (t. californica)-like, ZSWIM3  -  zinc finger, swim-type containing 3, CLIP1  -  cap-gly domain containing linker protein 1, NR4A3  -  nuclear receptor subfamily 4, group a, member 3, THRB  -  thyroid hormone receptor, beta, MPI  -  mannose phosphate isomerase]</t>
  </si>
  <si>
    <t>GO:0030246</t>
  </si>
  <si>
    <t>carbohydrate binding</t>
  </si>
  <si>
    <t>[MAN2A2  -  mannosidase, alpha, class 2a, member 2, LAYN  -  layilin, P4HA3  -  prolyl 4-hydroxylase, alpha polypeptide iii, PLA2R1  -  phospholipase a2 receptor 1, 180kda, GALNT18  -  udp-n-acetyl-alpha-d-galactosamine:polypeptide n-acetylgalactosaminyltransferase 18, LGALS8  -  lectin, galactoside-binding, soluble, 8, FUOM  -  fucose mutarotase, OS9  -  osteosarcoma amplified 9, endoplasmic reticulum lectin, ENPP3  -  ectonucleotide pyrophosphatase/phosphodiesterase 3, AGL  -  amylo-alpha-1, 6-glucosidase, 4-alpha-glucanotransferase, ENPP1  -  ectonucleotide pyrophosphatase/phosphodiesterase 1, BSG  -  basigin (ok blood group), LMAN2  -  lectin, mannose-binding 2, EVA1C  -  eva-1 homolog c (c. elegans), TALDO1  -  transaldolase 1, MAN2B2  -  mannosidase, alpha, class 2b, member 2, GANAB  -  glucosidase, alpha; neutral ab, MAN2A1  -  mannosidase, alpha, class 2a, member 1, DCBLD1  -  discoidin, cub and lccl domain containing 1, GALNT15  -  udp-n-acetyl-alpha-d-galactosamine:polypeptide n-acetylgalactosaminyltransferase 15, EMC7  -  er membrane protein complex subunit 7, PLOD2  -  procollagen-lysine, 2-oxoglutarate 5-dioxygenase 2, CHID1  -  chitinase domain containing 1, HK2  -  hexokinase 2, GPCPD1  -  glycerophosphocholine phosphodiesterase gde1 homolog (s. cerevisiae), P4HA1  -  prolyl 4-hydroxylase, alpha polypeptide i, IGF2R  -  insulin-like growth factor 2 receptor, LMAN2L  -  lectin, mannose-binding 2-like, COLEC10  -  collectin sub-family member 10 (c-type lectin), PLOD3  -  procollagen-lysine, 2-oxoglutarate 5-dioxygenase 3, CALR  -  calreticulin, CLEC3B  -  c-type lectin domain family 3, member b, GALNT16  -  udp-n-acetyl-alpha-d-galactosamine:polypeptide n-acetylgalactosaminyltransferase 16, VCAN  -  versican, LEPREL1  -  leprecan-like 1, PAM  -  peptidylglycine alpha-amidating monooxygenase]</t>
  </si>
  <si>
    <t>GO:0042625</t>
  </si>
  <si>
    <t>ATPase coupled ion transmembrane transporter activity</t>
  </si>
  <si>
    <t>[ATP6V0B  -  atpase, h+ transporting, lysosomal 21kda, v0 subunit b, ATP6V0A1  -  atpase, h+ transporting, lysosomal v0 subunit a1, ATP6AP1  -  atpase, h+ transporting, lysosomal accessory protein 1, ATP7A  -  atpase, cu++ transporting, alpha polypeptide, ATP6V0D2  -  atpase, h+ transporting, lysosomal 38kda, v0 subunit d2, ABCC2  -  atp-binding cassette, sub-family c (cftr/mrp), member 2, ATP6V1A  -  atpase, h+ transporting, lysosomal 70kda, v1 subunit a, PCYOX1  -  prenylcysteine oxidase 1, ATP6V1B2  -  atpase, h+ transporting, lysosomal 56/58kda, v1 subunit b2, ATP1B1  -  atpase, na+/k+ transporting, beta 1 polypeptide, ABCC1  -  atp-binding cassette, sub-family c (cftr/mrp), member 1, ATP6V1H  -  atpase, h+ transporting, lysosomal 50/57kda, v1 subunit h, ATP13A1  -  atpase type 13a1, ATP13A2  -  atpase type 13a2, ABCC5  -  atp-binding cassette, sub-family c (cftr/mrp), member 5, ATP6V0E1  -  atpase, h+ transporting, lysosomal 9kda, v0 subunit e1, TCIRG1  -  t-cell, immune regulator 1, atpase, h+ transporting, lysosomal v0 subunit a3]</t>
  </si>
  <si>
    <t>GO:0050661</t>
  </si>
  <si>
    <t>NADP binding</t>
  </si>
  <si>
    <t>[TM7SF2  -  transmembrane 7 superfamily member 2, CAT  -  catalase, DUOX1  -  dual oxidase 1, CBR4  -  carbonyl reductase 4, POR  -  p450 (cytochrome) oxidoreductase, IDH1  -  isocitrate dehydrogenase 1 (nadp+), soluble, DHCR7  -  7-dehydrocholesterol reductase, CRYZL1  -  crystallin, zeta (quinone reductase)-like 1, HMGCR  -  3-hydroxy-3-methylglutaryl-coa reductase, H6PD  -  hexose-6-phosphate dehydrogenase (glucose 1-dehydrogenase), FASN  -  fatty acid synthase, DPYD  -  dihydropyrimidine dehydrogenase, TP53I3  -  tumor protein p53 inducible protein 3]</t>
  </si>
  <si>
    <t>GO:0016798</t>
  </si>
  <si>
    <t>hydrolase activity, acting on glycosyl bonds</t>
  </si>
  <si>
    <t>[GLB1L  -  galactosidase, beta 1-like, NEU1  -  sialidase 1 (lysosomal sialidase), MAN2A2  -  mannosidase, alpha, class 2a, member 2, GBA  -  glucosidase, beta, acid, EDEM1  -  er degradation enhancer, mannosidase alpha-like 1, CHID1  -  chitinase domain containing 1, CTSA  -  cathepsin a, EDEM3  -  er degradation enhancer, mannosidase alpha-like 3, FUCA2  -  fucosidase, alpha-l- 2, plasma, MOGS  -  mannosyl-oligosaccharide glucosidase, HYAL1  -  hyaluronoglucosaminidase 1, AGL  -  amylo-alpha-1, 6-glucosidase, 4-alpha-glucanotransferase, HEXA  -  hexosaminidase a (alpha polypeptide), HEXB  -  hexosaminidase b (beta polypeptide), NAGA  -  n-acetylgalactosaminidase, alpha-, MAN1B1  -  mannosidase, alpha, class 1b, member 1, EDEM2  -  er degradation enhancer, mannosidase alpha-like 2, GNE  -  glucosamine (udp-n-acetyl)-2-epimerase/n-acetylmannosamine kinase, ACER2  -  alkaline ceramidase 2, SMPDL3B  -  sphingomyelin phosphodiesterase, acid-like 3b, MAN2B2  -  mannosidase, alpha, class 2b, member 2, GANAB  -  glucosidase, alpha; neutral ab, SMPD1  -  sphingomyelin phosphodiesterase 1, acid lysosomal, MAN2A1  -  mannosidase, alpha, class 2a, member 1]</t>
  </si>
  <si>
    <t>GO:0004559</t>
  </si>
  <si>
    <t>alpha-mannosidase activity</t>
  </si>
  <si>
    <t>[MAN2A2  -  mannosidase, alpha, class 2a, member 2, EDEM1  -  er degradation enhancer, mannosidase alpha-like 1, MAN1B1  -  mannosidase, alpha, class 1b, member 1, EDEM2  -  er degradation enhancer, mannosidase alpha-like 2, EDEM3  -  er degradation enhancer, mannosidase alpha-like 3, MAN2B2  -  mannosidase, alpha, class 2b, member 2, MAN2A1  -  mannosidase, alpha, class 2a, member 1]</t>
  </si>
  <si>
    <t>GO:0015924</t>
  </si>
  <si>
    <t>mannosyl-oligosaccharide mannosidase activity</t>
  </si>
  <si>
    <t>[MAN2A2  -  mannosidase, alpha, class 2a, member 2, EDEM1  -  er degradation enhancer, mannosidase alpha-like 1, EDEM2  -  er degradation enhancer, mannosidase alpha-like 2, MAN1B1  -  mannosidase, alpha, class 1b, member 1, EDEM3  -  er degradation enhancer, mannosidase alpha-like 3, MAN2A1  -  mannosidase, alpha, class 2a, member 1]</t>
  </si>
  <si>
    <t>GO:0046872</t>
  </si>
  <si>
    <t>metal ion binding</t>
  </si>
  <si>
    <t>[SPTAN1  -  spectrin, alpha, non-erythrocytic 1, ZFYVE28  -  zinc finger, fyve domain containing 28, SVEP1  -  sushi, von willebrand factor type a, egf and pentraxin domain containing 1, COX5B  -  cytochrome c oxidase subunit vb, CP  -  ceruloplasmin (ferroxidase), NR6A1  -  nuclear receptor subfamily 6, group a, member 1, ABL2  -  c-abl oncogene 2, non-receptor tyrosine kinase, LMAN2  -  lectin, mannose-binding 2, PML  -  promyelocytic leukemia, CYP39A1  -  cytochrome p450, family 39, subfamily a, polypeptide 1, ACACA  -  acetyl-coa carboxylase alpha, PMM1  -  phosphomannomutase 1, LOXL1  -  lysyl oxidase-like 1, GALNT15  -  udp-n-acetyl-alpha-d-galactosamine:polypeptide n-acetylgalactosaminyltransferase 15, DDAH1  -  dimethylarginine dimethylaminohydrolase 1, ACLY  -  atp citrate lyase, PLOD2  -  procollagen-lysine, 2-oxoglutarate 5-dioxygenase 2, ACO1  -  aconitase 1, soluble, FBN3  -  fibrillin 3, CPD  -  carboxypeptidase d, CPE  -  carboxypeptidase e, PXDNL  -  peroxidasin homolog (drosophila)-like, SOD3  -  superoxide dismutase 3, extracellular, PLCG1  -  phospholipase c, gamma 1, DBF4  -  dbf4 homolog (s. cerevisiae), SMPDL3A  -  sphingomyelin phosphodiesterase, acid-like 3a, SOD1  -  superoxide dismutase 1, soluble, B4GALT1  -  udp-gal:betaglcnac beta 1,4- galactosyltransferase, polypeptide 1, POLK  -  polymerase (dna directed) kappa, ADAMTS4  -  adam metallopeptidase with thrombospondin type 1 motif, 4, GLUL  -  glutamate-ammonia ligase, ADAMTS2  -  adam metallopeptidase with thrombospondin type 1 motif, 2, RHOU  -  ras homolog family member u, LPCAT1  -  lysophosphatidylcholine acyltransferase 1, ADAM10  -  adam metallopeptidase domain 10, SMPD1  -  sphingomyelin phosphodiesterase 1, acid lysosomal, PPARD  -  peroxisome proliferator-activated receptor delta, ADCY2  -  adenylate cyclase 2 (brain), PON2  -  paraoxonase 2, ADCY9  -  adenylate cyclase 9, FAXDC2  -  fatty acid hydroxylase domain containing 2, GNAO1  -  guanine nucleotide binding protein (g protein), alpha activating activity polypeptide o, LCN2  -  lipocalin 2, GNAI1  -  guanine nucleotide binding protein (g protein), alpha inhibiting activity polypeptide 1, KLF6  -  kruppel-like factor 6, PDE10A  -  phosphodiesterase 10a, PRUNE2  -  prune homolog 2 (drosophila), ERMP1  -  endoplasmic reticulum metallopeptidase 1, COL10A1  -  collagen, type x, alpha 1, GALNT18  -  udp-n-acetyl-alpha-d-galactosamine:polypeptide n-acetylgalactosaminyltransferase 18, CNDP2  -  cndp dipeptidase 2 (metallopeptidase m20 family), MOB3B  -  mob kinase activator 3b, ADAMTS5  -  adam metallopeptidase with thrombospondin type 1 motif, 5, ADAMTS8  -  adam metallopeptidase with thrombospondin type 1 motif, 8, MCEE  -  methylmalonyl coa epimerase, EDEM2  -  er degradation enhancer, mannosidase alpha-like 2, LONRF3  -  lon peptidase n-terminal domain and ring finger 3, GGPS1  -  geranylgeranyl diphosphate synthase 1, KCNMA1  -  potassium large conductance calcium-activated channel, subfamily m, alpha member 1, IRAK4  -  interleukin-1 receptor-associated kinase 4, PRICKLE2  -  prickle homolog 2 (drosophila), PPP3CA  -  protein phosphatase 3, catalytic subunit, alpha isozyme, CYB5A  -  cytochrome b5 type a (microsomal), STIM1  -  stromal interaction molecule 1, FKBP8  -  fk506 binding protein 8, 38kda, PPP1R10  -  protein phosphatase 1, regulatory subunit 10, LONRF2  -  lon peptidase n-terminal domain and ring finger 2, NUDT18  -  nudix (nucleoside diphosphate linked moiety x)-type motif 18, PPP1CC  -  protein phosphatase 1, catalytic subunit, gamma isozyme, ESCO1  -  establishment of sister chromatid cohesion n-acetyltransferase 1, PROS1  -  protein s (alpha), GALNS  -  galactosamine (n-acetyl)-6-sulfate sulfatase, AGBL5  -  atp/gtp binding protein-like 5, JAG2  -  jagged 2, B3GNT1  -  udp-glcnac:betagal beta-1,3-n-acetylglucosaminyltransferase 1, EFCAB2  -  ef-hand calcium binding domain 2, OTUD7A  -  otu domain containing 7a, MAST4  -  microtubule associated serine/threonine kinase family member 4, ALPL  -  alkaline phosphatase, liver/bone/kidney, SUMF2  -  sulfatase modifying factor 2, ITPR2  -  inositol 1,4,5-trisphosphate receptor, type 2, GATA2  -  gata binding protein 2, NIN  -  ninein (gsk3b interacting protein), PRKCSH  -  protein kinase c substrate 80k-h, PRKCH  -  protein kinase c, eta, SRI  -  sorcin, RNF123  -  ring finger protein 123, CCRN4L  -  ccr4 carbon catabolite repression 4-like (s. cerevisiae), ZSWIM3  -  zinc finger, swim-type containing 3, NR4A3  -  nuclear receptor subfamily 4, group a, member 3, VCAN  -  versican, PAPPA  -  pregnancy-associated plasma protein a, pappalysin 1, ERAP1  -  endoplasmic reticulum aminopeptidase 1, SDHC  -  succinate dehydrogenase complex, subunit c, integral membrane protein, 15kda, GSN  -  gelsolin, ANXA11  -  annexin a11, MAN1B1  -  mannosidase, alpha, class 1b, member 1, AOX1  -  aldehyde oxidase 1, TRIM26  -  tripartite motif containing 26, PC  -  pyruvate carboxylase, GTF2B  -  general transcription factor iib, CHP1  -  calcineurin-like ef-hand protein 1, ZBTB16  -  zinc finger and btb domain containing 16, CPSF3  -  cleavage and polyadenylation specific factor 3, 73kda, MME  -  membrane metallo-endopeptidase, AR  -  androgen receptor, NCALD  -  neurocalcin delta, P4HA1  -  prolyl 4-hydroxylase, alpha polypeptide i, ZBTB38  -  zinc finger and btb domain containing 38, RNF19A  -  ring finger protein 19a, e3 ubiquitin protein ligase, MMP11  -  matrix metallopeptidase 11 (stromelysin 3), RCHY1  -  ring finger and chy zinc finger domain containing 1, e3 ubiquitin protein ligase, MMP16  -  matrix metallopeptidase 16 (membrane-inserted), GALNT16  -  udp-n-acetyl-alpha-d-galactosamine:polypeptide n-acetylgalactosaminyltransferase 16, MMP19  -  matrix metallopeptidase 19, LEPREL1  -  leprecan-like 1, PAM  -  peptidylglycine alpha-amidating monooxygenase, ZNF500  -  zinc finger protein 500, ADIPOR2  -  adiponectin receptor 2, SCD  -  stearoyl-coa desaturase (delta-9-desaturase), PDE8A  -  phosphodiesterase 8a, PDE7A  -  phosphodiesterase 7a, SC5D  -  sterol-c5-desaturase, ARSA  -  arylsulfatase a, DUOX1  -  dual oxidase 1, MDM4  -  mdm4 p53 binding protein homolog (mouse), ENPP3  -  ectonucleotide pyrophosphatase/phosphodiesterase 3, ENPP1  -  ectonucleotide pyrophosphatase/phosphodiesterase 1, HEG1  -  heart development protein with egf-like domains 1, FSTL1  -  follistatin-like 1, CYP1B1  -  cytochrome p450, family 1, subfamily b, polypeptide 1, LRP8  -  low density lipoprotein receptor-related protein 8, apolipoprotein e receptor, MAP3K1  -  mitogen-activated protein kinase kinase kinase 1, e3 ubiquitin protein ligase, IDO2  -  indoleamine 2,3-dioxygenase 2, PRDM2  -  pr domain containing 2, with znf domain, DGKI  -  diacylglycerol kinase, iota, PCK1  -  phosphoenolpyruvate carboxykinase 1 (soluble), LRP1B  -  low density lipoprotein receptor-related protein 1b, SNED1  -  sushi, nidogen and egf-like domains 1, LRSAM1  -  leucine rich repeat and sterile alpha motif containing 1, CYP51A1  -  cytochrome p450, family 51, subfamily a, polypeptide 1, PDE1A  -  phosphodiesterase 1a, calmodulin-dependent, ZNF217  -  zinc finger protein 217, MSMO1  -  methylsterol monooxygenase 1, PDE4D  -  phosphodiesterase 4d, camp-specific, PDE6A  -  phosphodiesterase 6a, cgmp-specific, rod, alpha, PDE3A  -  phosphodiesterase 3a, cgmp-inhibited, ANKZF1  -  ankyrin repeat and zinc finger domain containing 1, PCDH19  -  protocadherin 19, PDE4B  -  phosphodiesterase 4b, camp-specific, XDH  -  xanthine dehydrogenase, ARSG  -  arylsulfatase g, MAN2A2  -  mannosidase, alpha, class 2a, member 2, PGM5  -  phosphoglucomutase 5, TES  -  testis derived transcript (3 lim domains), XPNPEP1  -  x-prolyl aminopeptidase (aminopeptidase p) 1, soluble, ZBTB20  -  zinc finger and btb domain containing 20, ATP1B1  -  atpase, na+/k+ transporting, beta 1 polypeptide, GPD2  -  glycerol-3-phosphate dehydrogenase 2 (mitochondrial), PGR  -  progesterone receptor, DPYD  -  dihydropyrimidine dehydrogenase, MAN2A1  -  mannosidase, alpha, class 2a, member 1, MBNL1  -  muscleblind-like splicing regulator 1, SKI  -  v-ski avian sarcoma viral oncogene homolog, ATP7A  -  atpase, cu++ transporting, alpha polypeptide, ADNP2  -  adnp homeobox 2, PEPD  -  peptidase d, SLC1A3  -  solute carrier family 1 (glial high affinity glutamate transporter), member 3, ICK  -  intestinal cell (mak-like) kinase, ZMIZ2  -  zinc finger, miz-type containing 2, NUDT12  -  nudix (nucleoside diphosphate linked moiety x)-type motif 12, RASA3  -  ras p21 protein activator 3, CRELD2  -  cysteine-rich with egf-like domains 2, YPEL5  -  yippee-like 5 (drosophila), ADAMTS15  -  adam metallopeptidase with thrombospondin type 1 motif, 15, YPEL3  -  yippee-like 3 (drosophila), MKNK2  -  map kinase interacting serine/threonine kinase 2, SIAH2  -  siah e3 ubiquitin protein ligase 2, SIAH1  -  siah e3 ubiquitin protein ligase 1, GNPTAB  -  n-acetylglucosamine-1-phosphate transferase, alpha and beta subunits, PLEKHF1  -  pleckstrin homology domain containing, family f (with fyve domain) member 1, ZFYVE27  -  zinc finger, fyve domain containing 27, ZNF23  -  zinc finger protein 23, PKLR  -  pyruvate kinase, liver and rbc, ZFP36  -  zfp36 ring finger protein, HMCN1  -  hemicentin 1, FKBP9  -  fk506 binding protein 9, 63 kda, ADI1  -  acireductone dioxygenase 1, GDE1  -  glycerophosphodiester phosphodiesterase 1, PLOD3  -  procollagen-lysine, 2-oxoglutarate 5-dioxygenase 3, VAT1L  -  vesicle amine transport protein 1 homolog (t. californica)-like, KLF13  -  kruppel-like factor 13, SGSH  -  n-sulfoglucosamine sulfohydrolase, DST  -  dystonin, MYLIP  -  myosin regulatory light chain interacting protein, REV3L  -  rev3-like, polymerase (dna directed), zeta, catalytic subunit, SUCLA2  -  succinate-coa ligase, adp-forming, beta subunit, MBNL2  -  muscleblind-like splicing regulator 2, ENPEP  -  glutamyl aminopeptidase (aminopeptidase a), TRPS1  -  trichorhinophalangeal syndrome i, ZFP36L2  -  zfp36 ring finger protein-like 2, SAP30  -  sin3a-associated protein, 30kda, AGFG1  -  arfgap with fg repeats 1, KLF5  -  kruppel-like factor 5 (intestinal), KLF9  -  kruppel-like factor 9, APLF  -  aprataxin and pnkp like factor, LMAN2L  -  lectin, mannose-binding 2-like, ZC3HAV1L  -  zinc finger ccch-type, antiviral 1-like, HPCAL1  -  hippocalcin-like 1, TSHZ1  -  teashirt zinc finger homeobox 1, BMP1  -  bone morphogenetic protein 1, ZNF326  -  zinc finger protein 326, RNF215  -  ring finger protein 215, APTX  -  aprataxin, NME6  -  nme/nm23 nucleoside diphosphate kinase 6, CCBE1  -  collagen and calcium binding egf domains 1, MYO5A  -  myosin va (heavy chain 12, myoxin), TOPORS  -  topoisomerase i binding, arginine/serine-rich, e3 ubiquitin protein ligase, MOB3C  -  mob kinase activator 3c, EEF2K  -  eukaryotic elongation factor-2 kinase, COX17  -  cox17 cytochrome c oxidase copper chaperone, SPHK1  -  sphingosine kinase 1, WDFY3  -  wd repeat and fyve domain containing 3, COQ7  -  coenzyme q7 homolog, ubiquinone (yeast), FAM20C  -  family with sequence similarity 20, member c, RNF4  -  ring finger protein 4, PDZRN3  -  pdz domain containing ring finger 3, RNPEP  -  arginyl aminopeptidase (aminopeptidase b), CACNA1C  -  calcium channel, voltage-dependent, l type, alpha 1c subunit, ADPGK  -  adp-dependent glucokinase, RNF5  -  ring finger protein 5, e3 ubiquitin protein ligase, ADAMTS10  -  adam metallopeptidase with thrombospondin type 1 motif, 10, HRSP12  -  heat-responsive protein 12, SYT6  -  synaptotagmin vi, EBF1  -  early b-cell factor 1, TET2  -  tet methylcytosine dioxygenase 2, BNC2  -  basonuclin 2, HSPE1  -  heat shock 10kda protein 1 (chaperonin 10), C1R  -  complement component 1, r subcomponent, C1S  -  complement component 1, s subcomponent, EPDR1  -  ependymin related 1, FBLIM1  -  filamin binding lim protein 1, HSP90B1  -  heat shock protein 90kda beta (grp94), member 1, HSPA5  -  heat shock 70kda protein 5 (glucose-regulated protein, 78kda), CRELD1  -  cysteine-rich with egf-like domains 1, ECE1  -  endothelin converting enzyme 1, TBC1D9B  -  tbc1 domain family, member 9b (with gram domain), UQCRC2  -  ubiquinol-cytochrome c reductase core protein ii, F10  -  coagulation factor x, MTR  -  5-methyltetrahydrofolate-homocysteine methyltransferase, CAPN1  -  calpain 1, (mu/i) large subunit, WNK1  -  wnk lysine deficient protein kinase 1, UTRN  -  utrophin, OLFM1  -  olfactomedin 1, SIK1  -  salt-inducible kinase 1, CASR  -  calcium-sensing receptor, FAH  -  fumarylacetoacetate hydrolase (fumarylacetoacetase), FKBP14  -  fk506 binding protein 14, 22 kda, ZNHIT1  -  zinc finger, hit-type containing 1, GNE  -  glucosamine (udp-n-acetyl)-2-epimerase/n-acetylmannosamine kinase, TNKS  -  tankyrase, trf1-interacting ankyrin-related adp-ribose polymerase, PINK1  -  pten induced putative kinase 1, PPP2R3C  -  protein phosphatase 2, regulatory subunit b'', gamma, HIVEP2  -  human immunodeficiency virus type i enhancer binding protein 2, SEC23B  -  sec23 homolog b (s. cerevisiae), VLDLR  -  very low density lipoprotein receptor, ZZEF1  -  zinc finger, zz-type with ef-hand domain 1, CYP4F22  -  cytochrome p450, family 4, subfamily f, polypeptide 22, CALR  -  calreticulin, B4GALT4  -  udp-gal:betaglcnac beta 1,4- galactosyltransferase, polypeptide 4, ZC3H3  -  zinc finger ccch-type containing 3, EYA2  -  eyes absent homolog 2 (drosophila), CALM3  -  calmodulin 3 (phosphorylase kinase, delta), GDPD1  -  glycerophosphodiester phosphodiesterase domain containing 1, CALM1  -  calmodulin 1 (phosphorylase kinase, delta), KLF15  -  kruppel-like factor 15, BPNT1  -  3'(2'), 5'-bisphosphate nucleotidase 1, GBGT1  -  globoside alpha-1,3-n-acetylgalactosaminyltransferase 1, ERN1  -  endoplasmic reticulum to nucleus signaling 1, CEPT1  -  choline/ethanolamine phosphotransferase 1, ZADH2  -  zinc binding alcohol dehydrogenase domain containing 2, ZNFX1  -  zinc finger, nfx1-type containing 1, ESR1  -  estrogen receptor 1, RPS6KA3  -  ribosomal protein s6 kinase, 90kda, polypeptide 3, STK32A  -  serine/threonine kinase 32a, TNFSF10  -  tumor necrosis factor (ligand) superfamily, member 10, SP5  -  sp5 transcription factor, ZMIZ1  -  zinc finger, miz-type containing 1, CAT  -  catalase, RXRA  -  retinoid x receptor, alpha, ISL2  -  isl lim homeobox 2, ATP13A1  -  atpase type 13a1, CLIP1  -  cap-gly domain containing linker protein 1, USP46  -  ubiquitin specific peptidase 46, STT3B  -  stt3b, subunit of the oligosaccharyltransferase complex (catalytic), MPI  -  mannose phosphate isomerase, HENMT1  -  hen1 methyltransferase homolog 1 (arabidopsis), TCN2  -  transcobalamin ii, RPS6KA6  -  ribosomal protein s6 kinase, 90kda, polypeptide 6, ZEB1  -  zinc finger e-box binding homeobox 1, CISD1  -  cdgsh iron sulfur domain 1, ENTPD8  -  ectonucleoside triphosphate diphosphohydrolase 8, POMT1  -  protein-o-mannosyltransferase 1, ING2  -  inhibitor of growth family, member 2, SIK2  -  salt-inducible kinase 2, CDA  -  cytidine deaminase, PLCB1  -  phospholipase c, beta 1 (phosphoinositide-specific), ZFAND6  -  zinc finger, an1-type domain 6, ZNF385B  -  zinc finger protein 385b, PIAS1  -  protein inhibitor of activated stat, 1, CYB561A3  -  cytochrome b561 family, member a3, LMO4  -  lim domain only 4, OGDH  -  oxoglutarate (alpha-ketoglutarate) dehydrogenase (lipoamide), CPZ  -  carboxypeptidase z, ZSCAN16  -  zinc finger and scan domain containing 16, POSTN  -  periostin, osteoblast specific factor, FHL1  -  four and a half lim domains 1, PITRM1  -  pitrilysin metallopeptidase 1, ITGAE  -  integrin, alpha e (antigen cd103, human mucosal lymphocyte antigen 1; alpha polypeptide), ISL1  -  isl lim homeobox 1, ADAM17  -  adam metallopeptidase domain 17, CETN3  -  centrin, ef-hand protein, 3, ITGA1  -  integrin, alpha 1, CDO1  -  cysteine dioxygenase type 1, NR4A2  -  nuclear receptor subfamily 4, group a, member 2, MKNK1  -  map kinase interacting serine/threonine kinase 1, RNF115  -  ring finger protein 115, CIB2  -  calcium and integrin binding family member 2, CIB1  -  calcium and integrin binding 1 (calmyrin), PDLIM4  -  pdz and lim domain 4, ZBTB7B  -  zinc finger and btb domain containing 7b, NUCB1  -  nucleobindin 1, NUCB2  -  nucleobindin 2, ITGAV  -  integrin, alpha v, MAN2B2  -  mannosidase, alpha, class 2b, member 2, FDPS  -  farnesyl diphosphate synthase, SIK3  -  sik family kinase 3, CDKN1A  -  cyclin-dependent kinase inhibitor 1a (p21, cip1), CADPS  -  ca++-dependent secretion activator, TRIM61  -  tripartite motif containing 61, PTPN1  -  protein tyrosine phosphatase, non-receptor type 1, SLC11A2  -  solute carrier family 11 (proton-coupled divalent metal ion transporter), member 2, PPM1M  -  protein phosphatase, mg2+/mn2+ dependent, 1m, ADAMDEC1  -  adam-like, decysin 1, ZCCHC24  -  zinc finger, cchc domain containing 24, SPOCK2  -  sparc/osteonectin, cwcv and kazal-like domains proteoglycan (testican) 2, EFEMP1  -  egf containing fibulin-like extracellular matrix protein 1, SMPDL3B  -  sphingomyelin phosphodiesterase, acid-like 3b, FBN1  -  fibrillin 1, JHDM1D  -  jumonji c domain containing histone demethylase 1 homolog d (s. cerevisiae), FBLN2  -  fibulin 2, ZNF827  -  zinc finger protein 827, ZNHIT6  -  zinc finger, hit-type containing 6, CDIP1  -  cell death-inducing p53 target 1, RNF217  -  ring finger protein 217, ATP13A2  -  atpase type 13a2, EFEMP2  -  egf containing fibulin-like extracellular matrix protein 2, NPAS2  -  neuronal pas domain protein 2, SIRT3  -  sirtuin 3, NOTCH2  -  notch 2, ZC3H12A  -  zinc finger ccch-type containing 12a, HDAC4  -  histone deacetylase 4, PDF  -  peptide deformylase (mitochondrial), AGO2  -  argonaute risc catalytic component 2, ZNF703  -  zinc finger protein 703, CPO  -  carboxypeptidase o, IDH1  -  isocitrate dehydrogenase 1 (nadp+), soluble, CLEC3B  -  c-type lectin domain family 3, member b, DAGLB  -  diacylglycerol lipase, beta, TNFAIP3  -  tumor necrosis factor, alpha-induced protein 3, CLSTN3  -  calsyntenin 3, IFIH1  -  interferon induced with helicase c domain 1, IDI1  -  isopentenyl-diphosphate delta isomerase 1, RNF145  -  ring finger protein 145, RABGGTA  -  rab geranylgeranyltransferase, alpha subunit, NID1  -  nidogen 1, ZNF516  -  zinc finger protein 516, STK24  -  serine/threonine kinase 24, P4HA3  -  prolyl 4-hydroxylase, alpha polypeptide iii, SMOC2  -  sparc related modular calcium binding 2, CPEB4  -  cytoplasmic polyadenylation element binding protein 4, RARB  -  retinoic acid receptor, beta, NR2F2  -  nuclear receptor subfamily 2, group f, member 2, CYHR1  -  cysteine/histidine-rich 1, RASA2  -  ras p21 protein activator 2, MACF1  -  microtubule-actin crosslinking factor 1, EDEM1  -  er degradation enhancer, mannosidase alpha-like 1, AMZ1  -  archaelysin family metallopeptidase 1, EDEM3  -  er degradation enhancer, mannosidase alpha-like 3, TRABD2A  -  trab domain containing 2a, TGM2  -  transglutaminase 2, TGFBR2  -  transforming growth factor, beta receptor ii (70/80kda), IGFBP3  -  insulin-like growth factor binding protein 3, THBS3  -  thrombospondin 3, NDUFV2  -  nadh dehydrogenase (ubiquinone) flavoprotein 2, 24kda, THBD  -  thrombomodulin, KLF10  -  kruppel-like factor 10, NDUFS2  -  nadh dehydrogenase (ubiquinone) fe-s protein 2, 49kda (nadh-coenzyme q reductase), THRB  -  thyroid hormone receptor, beta]</t>
  </si>
  <si>
    <t>GO:0016628</t>
  </si>
  <si>
    <t>oxidoreductase activity, acting on the CH-CH group of donors, NAD or NADP as acceptor</t>
  </si>
  <si>
    <t>[DHCR24  -  24-dehydrocholesterol reductase, DHCR7  -  7-dehydrocholesterol reductase, ZADH2  -  zinc binding alcohol dehydrogenase domain containing 2, TM7SF2  -  transmembrane 7 superfamily member 2, BLVRB  -  biliverdin reductase b (flavin reductase (nadph)), PTGR1  -  prostaglandin reductase 1, FASN  -  fatty acid synthase, DPYD  -  dihydropyrimidine dehydrogenase, DHDH  -  dihydrodiol dehydrogenase (dimeric)]</t>
  </si>
  <si>
    <t>GO:0044769</t>
  </si>
  <si>
    <t>ATPase activity, coupled to transmembrane movement of ions, rotational mechanism</t>
  </si>
  <si>
    <t>GO:0016853</t>
  </si>
  <si>
    <t>isomerase activity</t>
  </si>
  <si>
    <t>[PPIC  -  peptidylprolyl isomerase c (cyclophilin c), LSS  -  lanosterol synthase (2,3-oxidosqualene-lanosterol cyclase), PPIL1  -  peptidylprolyl isomerase (cyclophilin)-like 1, PPIB  -  peptidylprolyl isomerase b (cyclophilin b), ERO1LB  -  ero1-like beta (s. cerevisiae), GLCE  -  glucuronic acid epimerase, PDIA4  -  protein disulfide isomerase family a, member 4, PTGDS  -  prostaglandin d2 synthase 21kda (brain), AMACR  -  alpha-methylacyl-coa racemase, FUOM  -  fucose mutarotase, EBP  -  emopamil binding protein (sterol isomerase), MCEE  -  methylmalonyl coa epimerase, FKBP14  -  fk506 binding protein 14, 22 kda, GNE  -  glucosamine (udp-n-acetyl)-2-epimerase/n-acetylmannosamine kinase, TOP1  -  topoisomerase (dna) i, TXNDC11  -  thioredoxin domain containing 11, PMM1  -  phosphomannomutase 1, P4HB  -  prolyl 4-hydroxylase, beta polypeptide, FKBP9  -  fk506 binding protein 9, 63 kda, FKBP5  -  fk506 binding protein 5, HMGCS1  -  3-hydroxy-3-methylglutaryl-coa synthase 1 (soluble), FKBP8  -  fk506 binding protein 8, 38kda, IDI1  -  isopentenyl-diphosphate delta isomerase 1, PDIA6  -  protein disulfide isomerase family a, member 6, MPI  -  mannose phosphate isomerase, DSE  -  dermatan sulfate epimerase, PDIA3  -  protein disulfide isomerase family a, member 3]</t>
  </si>
  <si>
    <t>GO:0004115</t>
  </si>
  <si>
    <t>3',5'-cyclic-AMP phosphodiesterase activity</t>
  </si>
  <si>
    <t>[PDE1A  -  phosphodiesterase 1a, calmodulin-dependent, PDE8A  -  phosphodiesterase 8a, PDE7A  -  phosphodiesterase 7a, PDE10A  -  phosphodiesterase 10a, PDE4D  -  phosphodiesterase 4d, camp-specific, PDE3A  -  phosphodiesterase 3a, cgmp-inhibited, PDE4B  -  phosphodiesterase 4b, camp-specific]</t>
  </si>
  <si>
    <t>GO:0015923</t>
  </si>
  <si>
    <t>mannosidase activity</t>
  </si>
  <si>
    <t>GO:0030234</t>
  </si>
  <si>
    <t>enzyme regulator activity</t>
  </si>
  <si>
    <t>[FN1  -  fibronectin 1, SERPINA3  -  serpin peptidase inhibitor, clade a (alpha-1 antiproteinase, antitrypsin), member 3, GDI1  -  gdp dissociation inhibitor 1, ARHGAP10  -  rho gtpase activating protein 10, STXBP5  -  syntaxin binding protein 5 (tomosyn), SGSM3  -  small g protein signaling modulator 3, PLCB1  -  phospholipase c, beta 1 (phosphoinositide-specific), GCHFR  -  gtp cyclohydrolase i feedback regulator, AGFG1  -  arfgap with fg repeats 1, PPP4R2  -  protein phosphatase 4, regulatory subunit 2, SERPINA5  -  serpin peptidase inhibitor, clade a (alpha-1 antiproteinase, antitrypsin), member 5, CHP1  -  calcineurin-like ef-hand protein 1, CDC42EP4  -  cdc42 effector protein (rho gtpase binding) 4, TBC1D25  -  tbc1 domain family, member 25, GPRC5B  -  g protein-coupled receptor, family c, group 5, member b, SOCS2  -  suppressor of cytokine signaling 2, PEBP1  -  phosphatidylethanolamine binding protein 1, RABGAP1L  -  rab gtpase activating protein 1-like, WFIKKN2  -  wap, follistatin/kazal, immunoglobulin, kunitz and netrin domain containing 2, DFFA  -  dna fragmentation factor, 45kda, alpha polypeptide, BMP2  -  bone morphogenetic protein 2, RGS12  -  regulator of g-protein signaling 12, MMP16  -  matrix metallopeptidase 16 (membrane-inserted), RGS2  -  regulator of g-protein signaling 2, 24kda, DBF4  -  dbf4 homolog (s. cerevisiae), SERPINB2  -  serpin peptidase inhibitor, clade b (ovalbumin), member 2, DNAJC10  -  dnaj (hsp40) homolog, subfamily c, member 10, PRDX3  -  peroxiredoxin 3, PITRM1  -  pitrilysin metallopeptidase 1, CD46  -  cd46 molecule, complement regulatory protein, CTSA  -  cathepsin a, BCAS3  -  breast carcinoma amplified sequence 3, PDE6G  -  phosphodiesterase 6g, cgmp-specific, rod, gamma, DAB2IP  -  dab2 interacting protein, PI15  -  peptidase inhibitor 15, MADD  -  map-kinase activating death domain, ELMOD2  -  elmo/ced-12 domain containing 2, EGFR  -  epidermal growth factor receptor, ITIH2  -  inter-alpha-trypsin inhibitor heavy chain 2, GCLM  -  glutamate-cysteine ligase, modifier subunit, CIB1  -  calcium and integrin binding 1 (calmyrin), BAG3  -  bcl2-associated athanogene 3, ARHGAP6  -  rho gtpase activating protein 6, EFNA5  -  ephrin-a5, RNH1  -  ribonuclease/angiogenin inhibitor 1, SH3BP5  -  sh3-domain binding protein 5 (btk-associated), SERPIND1  -  serpin peptidase inhibitor, clade d (heparin cofactor), member 1, DGKI  -  diacylglycerol kinase, iota, COL6A3  -  collagen, type vi, alpha 3, PTN  -  pleiotrophin, ARHGAP31  -  rho gtpase activating protein 31, CDKN2A  -  cyclin-dependent kinase inhibitor 2a, CDKN1B  -  cyclin-dependent kinase inhibitor 1b (p27, kip1), CDKN1A  -  cyclin-dependent kinase inhibitor 1a (p21, cip1), CDKN2D  -  cyclin-dependent kinase inhibitor 2d (p19, inhibits cdk4), CDKN2C  -  cyclin-dependent kinase inhibitor 2c (p18, inhibits cdk4), ANGPT4  -  angiopoietin 4, MAPK8IP1  -  mitogen-activated protein kinase 8 interacting protein 1, BCL10  -  b-cell cll/lymphoma 10, HSP90AA1  -  heat shock protein 90kda alpha (cytosolic), class a member 1, SPOCK2  -  sparc/osteonectin, cwcv and kazal-like domains proteoglycan (testican) 2, TBC1D9B  -  tbc1 domain family, member 9b (with gram domain), CAMK2N2  -  calcium/calmodulin-dependent protein kinase ii inhibitor 2, PPP1R36  -  protein phosphatase 1, regulatory subunit 36, CSTB  -  cystatin b (stefin b), WNK1  -  wnk lysine deficient protein kinase 1, RCAN1  -  regulator of calcineurin 1, PCOLCE2  -  procollagen c-endopeptidase enhancer 2, SOCS1  -  suppressor of cytokine signaling 1, ATP1B1  -  atpase, na+/k+ transporting, beta 1 polypeptide, RCAN3  -  rcan family member 3, FAF1  -  fas (tnfrsf6) associated factor 1, ARHGAP20  -  rho gtpase activating protein 20, CPAMD8  -  c3 and pzp-like, alpha-2-macroglobulin domain containing 8, SH3PXD2B  -  sh3 and px domains 2b, PINK1  -  pten induced putative kinase 1, ATPIF1  -  atpase inhibitory factor 1, SKI  -  v-ski avian sarcoma viral oncogene homolog, ATP7A  -  atpase, cu++ transporting, alpha polypeptide, RAB3A  -  rab3a, member ras oncogene family, FLRT2  -  fibronectin leucine rich transmembrane protein 2, EVI5L  -  ecotropic viral integration site 5-like, ARHGAP21  -  rho gtpase activating protein 21, NOXA1  -  nadph oxidase activator 1, FNIP2  -  folliculin interacting protein 2, PPP1R10  -  protein phosphatase 1, regulatory subunit 10, CALM3  -  calmodulin 3 (phosphorylase kinase, delta), CALM1  -  calmodulin 1 (phosphorylase kinase, delta), BCL2L13  -  bcl2-like 13 (apoptosis facilitator), SOCS7  -  suppressor of cytokine signaling 7, RALGDS  -  ral guanine nucleotide dissociation stimulator, RASA3  -  ras p21 protein activator 3, JUN  -  jun proto-oncogene, BAG1  -  bcl2-associated athanogene, NSMAF  -  neutral sphingomyelinase (n-smase) activation associated factor, PROS1  -  protein s (alpha), GNB5  -  guanine nucleotide binding protein (g protein), beta 5, CCNT1  -  cyclin t1, PI16  -  peptidase inhibitor 16, PIK3R1  -  phosphoinositide-3-kinase, regulatory subunit 1 (alpha), RANBP3L  -  ran binding protein 3-like, DNAJC3  -  dnaj (hsp40) homolog, subfamily c, member 3, ESR1  -  estrogen receptor 1, RASA2  -  ras p21 protein activator 2, RPS6KA3  -  ribosomal protein s6 kinase, 90kda, polypeptide 3, TFPI  -  tissue factor pathway inhibitor (lipoprotein-associated coagulation inhibitor), TRIP10  -  thyroid hormone receptor interactor 10, AZIN1  -  antizyme inhibitor 1, SERPINE2  -  serpin peptidase inhibitor, clade e (nexin, plasminogen activator inhibitor type 1), member 2, PSME4  -  proteasome (prosome, macropain) activator subunit 4, RTN4RL1  -  reticulon 4 receptor-like 1, CAV1  -  caveolin 1, caveolae protein, 22kda, FAM212A  -  family with sequence similarity 212, member a, IGFBP3  -  insulin-like growth factor binding protein 3, ATP6V1H  -  atpase, h+ transporting, lysosomal 50/57kda, v1 subunit h, PIK3CA  -  phosphatidylinositol-4,5-bisphosphate 3-kinase, catalytic subunit alpha, PRKAR2B  -  protein kinase, camp-dependent, regulatory, type ii, beta, YWHAG  -  tyrosine 3-monooxygenase/tryptophan 5-monooxygenase activation protein, gamma polypeptide, PRKAR1B  -  protein kinase, camp-dependent, regulatory, type i, beta, PRKAR2A  -  protein kinase, camp-dependent, regulatory, type ii, alpha, PRKAR1A  -  protein kinase, camp-dependent, regulatory, type i, alpha]</t>
  </si>
  <si>
    <t>GO:0043169</t>
  </si>
  <si>
    <t>cation binding</t>
  </si>
  <si>
    <t>[SPTAN1  -  spectrin, alpha, non-erythrocytic 1, ZFYVE28  -  zinc finger, fyve domain containing 28, SVEP1  -  sushi, von willebrand factor type a, egf and pentraxin domain containing 1, COX5B  -  cytochrome c oxidase subunit vb, CP  -  ceruloplasmin (ferroxidase), NR6A1  -  nuclear receptor subfamily 6, group a, member 1, ABL2  -  c-abl oncogene 2, non-receptor tyrosine kinase, LMAN2  -  lectin, mannose-binding 2, PML  -  promyelocytic leukemia, CYP39A1  -  cytochrome p450, family 39, subfamily a, polypeptide 1, ACACA  -  acetyl-coa carboxylase alpha, PMM1  -  phosphomannomutase 1, LOXL1  -  lysyl oxidase-like 1, GALNT15  -  udp-n-acetyl-alpha-d-galactosamine:polypeptide n-acetylgalactosaminyltransferase 15, DDAH1  -  dimethylarginine dimethylaminohydrolase 1, PLOD2  -  procollagen-lysine, 2-oxoglutarate 5-dioxygenase 2, ACLY  -  atp citrate lyase, ACO1  -  aconitase 1, soluble, FBN3  -  fibrillin 3, CPD  -  carboxypeptidase d, CPE  -  carboxypeptidase e, PXDNL  -  peroxidasin homolog (drosophila)-like, SOD3  -  superoxide dismutase 3, extracellular, DBF4  -  dbf4 homolog (s. cerevisiae), PLCG1  -  phospholipase c, gamma 1, SMPDL3A  -  sphingomyelin phosphodiesterase, acid-like 3a, SOD1  -  superoxide dismutase 1, soluble, B4GALT1  -  udp-gal:betaglcnac beta 1,4- galactosyltransferase, polypeptide 1, ADAMTS4  -  adam metallopeptidase with thrombospondin type 1 motif, 4, POLK  -  polymerase (dna directed) kappa, GLUL  -  glutamate-ammonia ligase, ADAMTS2  -  adam metallopeptidase with thrombospondin type 1 motif, 2, RHOU  -  ras homolog family member u, LPCAT1  -  lysophosphatidylcholine acyltransferase 1, ADAM10  -  adam metallopeptidase domain 10, GRIN3B  -  glutamate receptor, ionotropic, n-methyl-d-aspartate 3b, SMPD1  -  sphingomyelin phosphodiesterase 1, acid lysosomal, ADCY2  -  adenylate cyclase 2 (brain), PPARD  -  peroxisome proliferator-activated receptor delta, PON2  -  paraoxonase 2, ADCY9  -  adenylate cyclase 9, FAXDC2  -  fatty acid hydroxylase domain containing 2, GNAO1  -  guanine nucleotide binding protein (g protein), alpha activating activity polypeptide o, LCN2  -  lipocalin 2, GNAI1  -  guanine nucleotide binding protein (g protein), alpha inhibiting activity polypeptide 1, KLF6  -  kruppel-like factor 6, PDE10A  -  phosphodiesterase 10a, PRUNE2  -  prune homolog 2 (drosophila), ERMP1  -  endoplasmic reticulum metallopeptidase 1, COL10A1  -  collagen, type x, alpha 1, GALNT18  -  udp-n-acetyl-alpha-d-galactosamine:polypeptide n-acetylgalactosaminyltransferase 18, CNDP2  -  cndp dipeptidase 2 (metallopeptidase m20 family), MOB3B  -  mob kinase activator 3b, ADAMTS5  -  adam metallopeptidase with thrombospondin type 1 motif, 5, ADAMTS8  -  adam metallopeptidase with thrombospondin type 1 motif, 8, MCEE  -  methylmalonyl coa epimerase, EDEM2  -  er degradation enhancer, mannosidase alpha-like 2, LONRF3  -  lon peptidase n-terminal domain and ring finger 3, GGPS1  -  geranylgeranyl diphosphate synthase 1, KCNMA1  -  potassium large conductance calcium-activated channel, subfamily m, alpha member 1, IRAK4  -  interleukin-1 receptor-associated kinase 4, PRICKLE2  -  prickle homolog 2 (drosophila), PPP3CA  -  protein phosphatase 3, catalytic subunit, alpha isozyme, CYB5A  -  cytochrome b5 type a (microsomal), STIM1  -  stromal interaction molecule 1, FKBP8  -  fk506 binding protein 8, 38kda, PPP1R10  -  protein phosphatase 1, regulatory subunit 10, LONRF2  -  lon peptidase n-terminal domain and ring finger 2, NUDT18  -  nudix (nucleoside diphosphate linked moiety x)-type motif 18, PPP1CC  -  protein phosphatase 1, catalytic subunit, gamma isozyme, ESCO1  -  establishment of sister chromatid cohesion n-acetyltransferase 1, PROS1  -  protein s (alpha), GALNS  -  galactosamine (n-acetyl)-6-sulfate sulfatase, AGBL5  -  atp/gtp binding protein-like 5, JAG2  -  jagged 2, B3GNT1  -  udp-glcnac:betagal beta-1,3-n-acetylglucosaminyltransferase 1, EFCAB2  -  ef-hand calcium binding domain 2, OTUD7A  -  otu domain containing 7a, MAST4  -  microtubule associated serine/threonine kinase family member 4, ALPL  -  alkaline phosphatase, liver/bone/kidney, SUMF2  -  sulfatase modifying factor 2, ITPR2  -  inositol 1,4,5-trisphosphate receptor, type 2, GATA2  -  gata binding protein 2, NIN  -  ninein (gsk3b interacting protein), PRKCSH  -  protein kinase c substrate 80k-h, PRKCH  -  protein kinase c, eta, SRI  -  sorcin, RNF123  -  ring finger protein 123, CCRN4L  -  ccr4 carbon catabolite repression 4-like (s. cerevisiae), ZSWIM3  -  zinc finger, swim-type containing 3, NR4A3  -  nuclear receptor subfamily 4, group a, member 3, VCAN  -  versican, PAPPA  -  pregnancy-associated plasma protein a, pappalysin 1, ERAP1  -  endoplasmic reticulum aminopeptidase 1, SDHC  -  succinate dehydrogenase complex, subunit c, integral membrane protein, 15kda, GSN  -  gelsolin, ANXA11  -  annexin a11, MAN1B1  -  mannosidase, alpha, class 1b, member 1, AOX1  -  aldehyde oxidase 1, TRIM26  -  tripartite motif containing 26, PC  -  pyruvate carboxylase, SERPINA5  -  serpin peptidase inhibitor, clade a (alpha-1 antiproteinase, antitrypsin), member 5, GTF2B  -  general transcription factor iib, CHP1  -  calcineurin-like ef-hand protein 1, ZBTB16  -  zinc finger and btb domain containing 16, CPSF3  -  cleavage and polyadenylation specific factor 3, 73kda, MME  -  membrane metallo-endopeptidase, AR  -  androgen receptor, NCALD  -  neurocalcin delta, P4HA1  -  prolyl 4-hydroxylase, alpha polypeptide i, ZBTB38  -  zinc finger and btb domain containing 38, RNF19A  -  ring finger protein 19a, e3 ubiquitin protein ligase, MMP11  -  matrix metallopeptidase 11 (stromelysin 3), RCHY1  -  ring finger and chy zinc finger domain containing 1, e3 ubiquitin protein ligase, MMP16  -  matrix metallopeptidase 16 (membrane-inserted), GALNT16  -  udp-n-acetyl-alpha-d-galactosamine:polypeptide n-acetylgalactosaminyltransferase 16, MMP19  -  matrix metallopeptidase 19, LEPREL1  -  leprecan-like 1, PAM  -  peptidylglycine alpha-amidating monooxygenase, ZNF500  -  zinc finger protein 500, ADIPOR2  -  adiponectin receptor 2, SCD  -  stearoyl-coa desaturase (delta-9-desaturase), PDE8A  -  phosphodiesterase 8a, PDE7A  -  phosphodiesterase 7a, SC5D  -  sterol-c5-desaturase, ARSA  -  arylsulfatase a, DUOX1  -  dual oxidase 1, MDM4  -  mdm4 p53 binding protein homolog (mouse), ENPP3  -  ectonucleotide pyrophosphatase/phosphodiesterase 3, ENPP1  -  ectonucleotide pyrophosphatase/phosphodiesterase 1, HEG1  -  heart development protein with egf-like domains 1, FSTL1  -  follistatin-like 1, CYP1B1  -  cytochrome p450, family 1, subfamily b, polypeptide 1, LRP8  -  low density lipoprotein receptor-related protein 8, apolipoprotein e receptor, MAP3K1  -  mitogen-activated protein kinase kinase kinase 1, e3 ubiquitin protein ligase, IDO2  -  indoleamine 2,3-dioxygenase 2, PRDM2  -  pr domain containing 2, with znf domain, DGKI  -  diacylglycerol kinase, iota, PCK1  -  phosphoenolpyruvate carboxykinase 1 (soluble), LRP1B  -  low density lipoprotein receptor-related protein 1b, SNED1  -  sushi, nidogen and egf-like domains 1, LRSAM1  -  leucine rich repeat and sterile alpha motif containing 1, CYP51A1  -  cytochrome p450, family 51, subfamily a, polypeptide 1, PDE1A  -  phosphodiesterase 1a, calmodulin-dependent, SAT1  -  spermidine/spermine n1-acetyltransferase 1, ZNF217  -  zinc finger protein 217, MSMO1  -  methylsterol monooxygenase 1, PDE4D  -  phosphodiesterase 4d, camp-specific, PDE6A  -  phosphodiesterase 6a, cgmp-specific, rod, alpha, PDE3A  -  phosphodiesterase 3a, cgmp-inhibited, ANKZF1  -  ankyrin repeat and zinc finger domain containing 1, PCDH19  -  protocadherin 19, PDE4B  -  phosphodiesterase 4b, camp-specific, XDH  -  xanthine dehydrogenase, ARSG  -  arylsulfatase g, MAN2A2  -  mannosidase, alpha, class 2a, member 2, PGM5  -  phosphoglucomutase 5, TES  -  testis derived transcript (3 lim domains), XPNPEP1  -  x-prolyl aminopeptidase (aminopeptidase p) 1, soluble, ZBTB20  -  zinc finger and btb domain containing 20, ATP1B1  -  atpase, na+/k+ transporting, beta 1 polypeptide, GPD2  -  glycerol-3-phosphate dehydrogenase 2 (mitochondrial), PGR  -  progesterone receptor, DPYD  -  dihydropyrimidine dehydrogenase, MAN2A1  -  mannosidase, alpha, class 2a, member 1, MBNL1  -  muscleblind-like splicing regulator 1, SKI  -  v-ski avian sarcoma viral oncogene homolog, ATP7A  -  atpase, cu++ transporting, alpha polypeptide, ADNP2  -  adnp homeobox 2, PEPD  -  peptidase d, SLC1A3  -  solute carrier family 1 (glial high affinity glutamate transporter), member 3, ICK  -  intestinal cell (mak-like) kinase, ZMIZ2  -  zinc finger, miz-type containing 2, NUDT12  -  nudix (nucleoside diphosphate linked moiety x)-type motif 12, PITPNA  -  phosphatidylinositol transfer protein, alpha, RASA3  -  ras p21 protein activator 3, CRELD2  -  cysteine-rich with egf-like domains 2, YPEL5  -  yippee-like 5 (drosophila), ADAMTS15  -  adam metallopeptidase with thrombospondin type 1 motif, 15, YPEL3  -  yippee-like 3 (drosophila), MKNK2  -  map kinase interacting serine/threonine kinase 2, SIAH2  -  siah e3 ubiquitin protein ligase 2, SIAH1  -  siah e3 ubiquitin protein ligase 1, GNPTAB  -  n-acetylglucosamine-1-phosphate transferase, alpha and beta subunits, PLEKHF1  -  pleckstrin homology domain containing, family f (with fyve domain) member 1, ZFYVE27  -  zinc finger, fyve domain containing 27, ZNF23  -  zinc finger protein 23, PKLR  -  pyruvate kinase, liver and rbc, ZFP36  -  zfp36 ring finger protein, HMCN1  -  hemicentin 1, FKBP9  -  fk506 binding protein 9, 63 kda, ADI1  -  acireductone dioxygenase 1, GDE1  -  glycerophosphodiester phosphodiesterase 1, PLOD3  -  procollagen-lysine, 2-oxoglutarate 5-dioxygenase 3, VAT1L  -  vesicle amine transport protein 1 homolog (t. californica)-like, KLF13  -  kruppel-like factor 13, SGSH  -  n-sulfoglucosamine sulfohydrolase, DST  -  dystonin, MYLIP  -  myosin regulatory light chain interacting protein, REV3L  -  rev3-like, polymerase (dna directed), zeta, catalytic subunit, SUCLA2  -  succinate-coa ligase, adp-forming, beta subunit, MBNL2  -  muscleblind-like splicing regulator 2, ENPEP  -  glutamyl aminopeptidase (aminopeptidase a), TRPS1  -  trichorhinophalangeal syndrome i, ZFP36L2  -  zfp36 ring finger protein-like 2, AGFG1  -  arfgap with fg repeats 1, SAP30  -  sin3a-associated protein, 30kda, KLF5  -  kruppel-like factor 5 (intestinal), KLF9  -  kruppel-like factor 9, APLF  -  aprataxin and pnkp like factor, LMAN2L  -  lectin, mannose-binding 2-like, ZC3HAV1L  -  zinc finger ccch-type, antiviral 1-like, HPCAL1  -  hippocalcin-like 1, TSHZ1  -  teashirt zinc finger homeobox 1, BMP1  -  bone morphogenetic protein 1, ZNF326  -  zinc finger protein 326, RNF215  -  ring finger protein 215, APTX  -  aprataxin, NME6  -  nme/nm23 nucleoside diphosphate kinase 6, CCBE1  -  collagen and calcium binding egf domains 1, MYO5A  -  myosin va (heavy chain 12, myoxin), TOPORS  -  topoisomerase i binding, arginine/serine-rich, e3 ubiquitin protein ligase, MOB3C  -  mob kinase activator 3c, EEF2K  -  eukaryotic elongation factor-2 kinase, COX17  -  cox17 cytochrome c oxidase copper chaperone, SPHK1  -  sphingosine kinase 1, WDFY3  -  wd repeat and fyve domain containing 3, COQ7  -  coenzyme q7 homolog, ubiquinone (yeast), FAM20C  -  family with sequence similarity 20, member c, RNF4  -  ring finger protein 4, PDZRN3  -  pdz domain containing ring finger 3, RNPEP  -  arginyl aminopeptidase (aminopeptidase b), HTR2A  -  5-hydroxytryptamine (serotonin) receptor 2a, g protein-coupled, CACNA1C  -  calcium channel, voltage-dependent, l type, alpha 1c subunit, ADPGK  -  adp-dependent glucokinase, RNF5  -  ring finger protein 5, e3 ubiquitin protein ligase, ADAMTS10  -  adam metallopeptidase with thrombospondin type 1 motif, 10, HRSP12  -  heat-responsive protein 12, SYT6  -  synaptotagmin vi, EBF1  -  early b-cell factor 1, TET2  -  tet methylcytosine dioxygenase 2, BNC2  -  basonuclin 2, HSPE1  -  heat shock 10kda protein 1 (chaperonin 10), C1R  -  complement component 1, r subcomponent, C1S  -  complement component 1, s subcomponent, EPDR1  -  ependymin related 1, FBLIM1  -  filamin binding lim protein 1, HSP90B1  -  heat shock protein 90kda beta (grp94), member 1, HSPA5  -  heat shock 70kda protein 5 (glucose-regulated protein, 78kda), CRELD1  -  cysteine-rich with egf-like domains 1, ECE1  -  endothelin converting enzyme 1, TBC1D9B  -  tbc1 domain family, member 9b (with gram domain), UQCRC2  -  ubiquinol-cytochrome c reductase core protein ii, F10  -  coagulation factor x, MTR  -  5-methyltetrahydrofolate-homocysteine methyltransferase, CAPN1  -  calpain 1, (mu/i) large subunit, WNK1  -  wnk lysine deficient protein kinase 1, UTRN  -  utrophin, OLFM1  -  olfactomedin 1, SIK1  -  salt-inducible kinase 1, CASR  -  calcium-sensing receptor, FAH  -  fumarylacetoacetate hydrolase (fumarylacetoacetase), FKBP14  -  fk506 binding protein 14, 22 kda, ZNHIT1  -  zinc finger, hit-type containing 1, GNE  -  glucosamine (udp-n-acetyl)-2-epimerase/n-acetylmannosamine kinase, TNKS  -  tankyrase, trf1-interacting ankyrin-related adp-ribose polymerase, PINK1  -  pten induced putative kinase 1, PPP2R3C  -  protein phosphatase 2, regulatory subunit b'', gamma, HIVEP2  -  human immunodeficiency virus type i enhancer binding protein 2, SEC23B  -  sec23 homolog b (s. cerevisiae), VLDLR  -  very low density lipoprotein receptor, ZZEF1  -  zinc finger, zz-type with ef-hand domain 1, CYP4F22  -  cytochrome p450, family 4, subfamily f, polypeptide 22, CALR  -  calreticulin, B4GALT4  -  udp-gal:betaglcnac beta 1,4- galactosyltransferase, polypeptide 4, ZC3H3  -  zinc finger ccch-type containing 3, EYA2  -  eyes absent homolog 2 (drosophila), CALM3  -  calmodulin 3 (phosphorylase kinase, delta), GDPD1  -  glycerophosphodiester phosphodiesterase domain containing 1, CALM1  -  calmodulin 1 (phosphorylase kinase, delta), KLF15  -  kruppel-like factor 15, BPNT1  -  3'(2'), 5'-bisphosphate nucleotidase 1, GBGT1  -  globoside alpha-1,3-n-acetylgalactosaminyltransferase 1, ERN1  -  endoplasmic reticulum to nucleus signaling 1, CEPT1  -  choline/ethanolamine phosphotransferase 1, ZADH2  -  zinc binding alcohol dehydrogenase domain containing 2, ESR1  -  estrogen receptor 1, ZNFX1  -  zinc finger, nfx1-type containing 1, RPS6KA3  -  ribosomal protein s6 kinase, 90kda, polypeptide 3, TNFSF10  -  tumor necrosis factor (ligand) superfamily, member 10, STK32A  -  serine/threonine kinase 32a, SP5  -  sp5 transcription factor, ZMIZ1  -  zinc finger, miz-type containing 1, CAT  -  catalase, RXRA  -  retinoid x receptor, alpha, ISL2  -  isl lim homeobox 2, ATP13A1  -  atpase type 13a1, CLIP1  -  cap-gly domain containing linker protein 1, USP46  -  ubiquitin specific peptidase 46, STT3B  -  stt3b, subunit of the oligosaccharyltransferase complex (catalytic), MPI  -  mannose phosphate isomerase, HENMT1  -  hen1 methyltransferase homolog 1 (arabidopsis), TCN2  -  transcobalamin ii, RPS6KA6  -  ribosomal protein s6 kinase, 90kda, polypeptide 6, ZEB1  -  zinc finger e-box binding homeobox 1, CISD1  -  cdgsh iron sulfur domain 1, ENTPD8  -  ectonucleoside triphosphate diphosphohydrolase 8, POMT1  -  protein-o-mannosyltransferase 1, ING2  -  inhibitor of growth family, member 2, SIK2  -  salt-inducible kinase 2, CDA  -  cytidine deaminase, PLCB1  -  phospholipase c, beta 1 (phosphoinositide-specific), ZFAND6  -  zinc finger, an1-type domain 6, ZNF385B  -  zinc finger protein 385b, PIAS1  -  protein inhibitor of activated stat, 1, CYB561A3  -  cytochrome b561 family, member a3, LMO4  -  lim domain only 4, OGDH  -  oxoglutarate (alpha-ketoglutarate) dehydrogenase (lipoamide), CPZ  -  carboxypeptidase z, ZSCAN16  -  zinc finger and scan domain containing 16, POSTN  -  periostin, osteoblast specific factor, FHL1  -  four and a half lim domains 1, PITRM1  -  pitrilysin metallopeptidase 1, ITGAE  -  integrin, alpha e (antigen cd103, human mucosal lymphocyte antigen 1; alpha polypeptide), ISL1  -  isl lim homeobox 1, ADAM17  -  adam metallopeptidase domain 17, CETN3  -  centrin, ef-hand protein, 3, ITGA1  -  integrin, alpha 1, CDO1  -  cysteine dioxygenase type 1, SESN1  -  sestrin 1, NR4A2  -  nuclear receptor subfamily 4, group a, member 2, RNF115  -  ring finger protein 115, MKNK1  -  map kinase interacting serine/threonine kinase 1, CIB2  -  calcium and integrin binding family member 2, CIB1  -  calcium and integrin binding 1 (calmyrin), PDLIM4  -  pdz and lim domain 4, NUCB1  -  nucleobindin 1, ZBTB7B  -  zinc finger and btb domain containing 7b, NUCB2  -  nucleobindin 2, ITGAV  -  integrin, alpha v, MAN2B2  -  mannosidase, alpha, class 2b, member 2, FDPS  -  farnesyl diphosphate synthase, ACSS2  -  acyl-coa synthetase short-chain family member 2, SIK3  -  sik family kinase 3, CDKN1A  -  cyclin-dependent kinase inhibitor 1a (p21, cip1), CADPS  -  ca++-dependent secretion activator, TRIM61  -  tripartite motif containing 61, PTPN1  -  protein tyrosine phosphatase, non-receptor type 1, SLC11A2  -  solute carrier family 11 (proton-coupled divalent metal ion transporter), member 2, PPM1M  -  protein phosphatase, mg2+/mn2+ dependent, 1m, ADAMDEC1  -  adam-like, decysin 1, ZCCHC24  -  zinc finger, cchc domain containing 24, SPOCK2  -  sparc/osteonectin, cwcv and kazal-like domains proteoglycan (testican) 2, EFEMP1  -  egf containing fibulin-like extracellular matrix protein 1, SMPDL3B  -  sphingomyelin phosphodiesterase, acid-like 3b, JHDM1D  -  jumonji c domain containing histone demethylase 1 homolog d (s. cerevisiae), FBN1  -  fibrillin 1, FBLN2  -  fibulin 2, ZNF827  -  zinc finger protein 827, ZNHIT6  -  zinc finger, hit-type containing 6, CDIP1  -  cell death-inducing p53 target 1, RNF217  -  ring finger protein 217, EFEMP2  -  egf containing fibulin-like extracellular matrix protein 2, ATP13A2  -  atpase type 13a2, NPAS2  -  neuronal pas domain protein 2, SIRT3  -  sirtuin 3, NOTCH2  -  notch 2, ZC3H12A  -  zinc finger ccch-type containing 12a, HDAC4  -  histone deacetylase 4, PDF  -  peptide deformylase (mitochondrial), AGO2  -  argonaute risc catalytic component 2, ZNF703  -  zinc finger protein 703, CPO  -  carboxypeptidase o, IDH1  -  isocitrate dehydrogenase 1 (nadp+), soluble, CLEC3B  -  c-type lectin domain family 3, member b, DAGLB  -  diacylglycerol lipase, beta, TNFAIP3  -  tumor necrosis factor, alpha-induced protein 3, CLSTN3  -  calsyntenin 3, IFIH1  -  interferon induced with helicase c domain 1, IDI1  -  isopentenyl-diphosphate delta isomerase 1, RNF145  -  ring finger protein 145, RABGGTA  -  rab geranylgeranyltransferase, alpha subunit, NID1  -  nidogen 1, ZNF516  -  zinc finger protein 516, STK24  -  serine/threonine kinase 24, P4HA3  -  prolyl 4-hydroxylase, alpha polypeptide iii, SMOC2  -  sparc related modular calcium binding 2, CPEB4  -  cytoplasmic polyadenylation element binding protein 4, RARB  -  retinoic acid receptor, beta, NR2F2  -  nuclear receptor subfamily 2, group f, member 2, CYHR1  -  cysteine/histidine-rich 1, RASA2  -  ras p21 protein activator 2, MACF1  -  microtubule-actin crosslinking factor 1, EDEM1  -  er degradation enhancer, mannosidase alpha-like 1, AMZ1  -  archaelysin family metallopeptidase 1, EDEM3  -  er degradation enhancer, mannosidase alpha-like 3, TRABD2A  -  trab domain containing 2a, TGM2  -  transglutaminase 2, TGFBR2  -  transforming growth factor, beta receptor ii (70/80kda), IGFBP3  -  insulin-like growth factor binding protein 3, THBS3  -  thrombospondin 3, NDUFV2  -  nadh dehydrogenase (ubiquinone) flavoprotein 2, 24kda, THBD  -  thrombomodulin, KLF10  -  kruppel-like factor 10, NDUFS2  -  nadh dehydrogenase (ubiquinone) fe-s protein 2, 49kda (nadh-coenzyme q reductase), THRB  -  thyroid hormone receptor, beta]</t>
  </si>
  <si>
    <t>GO:0019887</t>
  </si>
  <si>
    <t>protein kinase regulator activity</t>
  </si>
  <si>
    <t>[CAMK2N2  -  calcium/calmodulin-dependent protein kinase ii inhibitor 2, WNK1  -  wnk lysine deficient protein kinase 1, SOCS1  -  suppressor of cytokine signaling 1, CCNT1  -  cyclin t1, MADD  -  map-kinase activating death domain, FAF1  -  fas (tnfrsf6) associated factor 1, DNAJC3  -  dnaj (hsp40) homolog, subfamily c, member 3, CIB1  -  calcium and integrin binding 1 (calmyrin), EFNA5  -  ephrin-a5, CHP1  -  calcineurin-like ef-hand protein 1, SH3BP5  -  sh3-domain binding protein 5 (btk-associated), CDKN2A  -  cyclin-dependent kinase inhibitor 2a, GPRC5B  -  g protein-coupled receptor, family c, group 5, member b, SOCS2  -  suppressor of cytokine signaling 2, RTN4RL1  -  reticulon 4 receptor-like 1, FLRT2  -  fibronectin leucine rich transmembrane protein 2, CDKN1B  -  cyclin-dependent kinase inhibitor 1b (p27, kip1), CDKN1A  -  cyclin-dependent kinase inhibitor 1a (p21, cip1), FAM212A  -  family with sequence similarity 212, member a, CDKN2D  -  cyclin-dependent kinase inhibitor 2d (p19, inhibits cdk4), CDKN2C  -  cyclin-dependent kinase inhibitor 2c (p18, inhibits cdk4), ANGPT4  -  angiopoietin 4, MAPK8IP1  -  mitogen-activated protein kinase 8 interacting protein 1, PIK3CA  -  phosphatidylinositol-4,5-bisphosphate 3-kinase, catalytic subunit alpha, CALM3  -  calmodulin 3 (phosphorylase kinase, delta), PRKAR2B  -  protein kinase, camp-dependent, regulatory, type ii, beta, YWHAG  -  tyrosine 3-monooxygenase/tryptophan 5-monooxygenase activation protein, gamma polypeptide, CALM1  -  calmodulin 1 (phosphorylase kinase, delta), PRKAR1B  -  protein kinase, camp-dependent, regulatory, type i, beta, PRKAR2A  -  protein kinase, camp-dependent, regulatory, type ii, alpha, PRKAR1A  -  protein kinase, camp-dependent, regulatory, type i, alpha, SOCS7  -  suppressor of cytokine signaling 7]</t>
  </si>
  <si>
    <t>GO:0042626</t>
  </si>
  <si>
    <t>ATPase activity, coupled to transmembrane movement of substances</t>
  </si>
  <si>
    <t>[ATP6V0B  -  atpase, h+ transporting, lysosomal 21kda, v0 subunit b, ATP6V0A1  -  atpase, h+ transporting, lysosomal v0 subunit a1, ATP6AP1  -  atpase, h+ transporting, lysosomal accessory protein 1, ATP7A  -  atpase, cu++ transporting, alpha polypeptide, ATP6V0D2  -  atpase, h+ transporting, lysosomal 38kda, v0 subunit d2, ABCC2  -  atp-binding cassette, sub-family c (cftr/mrp), member 2, ATP6V1A  -  atpase, h+ transporting, lysosomal 70kda, v1 subunit a, PCYOX1  -  prenylcysteine oxidase 1, ABCA1  -  atp-binding cassette, sub-family a (abc1), member 1, ATP6V1B2  -  atpase, h+ transporting, lysosomal 56/58kda, v1 subunit b2, ATP1B1  -  atpase, na+/k+ transporting, beta 1 polypeptide, ATP6V1H  -  atpase, h+ transporting, lysosomal 50/57kda, v1 subunit h, ABCC1  -  atp-binding cassette, sub-family c (cftr/mrp), member 1, ATP13A1  -  atpase type 13a1, ATP13A2  -  atpase type 13a2, ABCC5  -  atp-binding cassette, sub-family c (cftr/mrp), member 5, ABCB6  -  atp-binding cassette, sub-family b (mdr/tap), member 6, TAPBP  -  tap binding protein (tapasin), ATP6V0E1  -  atpase, h+ transporting, lysosomal 9kda, v0 subunit e1, TCIRG1  -  t-cell, immune regulator 1, atpase, h+ transporting, lysosomal v0 subunit a3, ABCD1  -  atp-binding cassette, sub-family d (ald), member 1]</t>
  </si>
  <si>
    <t>GO:0042802</t>
  </si>
  <si>
    <t>identical protein binding</t>
  </si>
  <si>
    <t>[SLC27A1  -  solute carrier family 27 (fatty acid transporter), member 1, PRDX6  -  peroxiredoxin 6, BNIP3  -  bcl2/adenovirus e1b 19kda interacting protein 3, BNIP3L  -  bcl2/adenovirus e1b 19kda interacting protein 3-like, GSTA4  -  glutathione s-transferase alpha 4, MAPRE3  -  microtubule-associated protein, rp/eb family, member 3, FN1  -  fibronectin 1, STARD3  -  star-related lipid transfer (start) domain containing 3, HTRA1  -  htra serine peptidase 1, GADD45A  -  growth arrest and dna-damage-inducible, alpha, STARD3NL  -  stard3 n-terminal like, CISD1  -  cdgsh iron sulfur domain 1, SDCBP  -  syndecan binding protein (syntenin), SDC4  -  syndecan 4, WWTR1  -  ww domain containing transcription regulator 1, NR6A1  -  nuclear receptor subfamily 6, group a, member 1, DESI1  -  desumoylating isopeptidase 1, INHBB  -  inhibin, beta b, NAGA  -  n-acetylgalactosaminidase, alpha-, MKLN1  -  muskelin 1, intracellular mediator containing kelch motifs, AOX1  -  aldehyde oxidase 1, PML  -  promyelocytic leukemia, PC  -  pyruvate carboxylase, ACACA  -  acetyl-coa carboxylase alpha, PLCB1  -  phospholipase c, beta 1 (phosphoinositide-specific), CDA  -  cytidine deaminase, GTF2A2  -  general transcription factor iia, 2, 12kda, CD79B  -  cd79b molecule, immunoglobulin-associated beta, ZBTB16  -  zinc finger and btb domain containing 16, OAT  -  ornithine aminotransferase, APCDD1  -  adenomatosis polyposis coli down-regulated 1, CPT1A  -  carnitine palmitoyltransferase 1a (liver), SCAND1  -  scan domain containing 1, SCARB1  -  scavenger receptor class b, member 1, P4HA1  -  prolyl 4-hydroxylase, alpha polypeptide i, HPGD  -  hydroxyprostaglandin dehydrogenase 15-(nad), ACSL6  -  acyl-coa synthetase long-chain family member 6, ZBTB38  -  zinc finger and btb domain containing 38, RCHY1  -  ring finger and chy zinc finger domain containing 1, e3 ubiquitin protein ligase, BMP1  -  bone morphogenetic protein 1, GYPC  -  glycophorin c (gerbich blood group), SDC2  -  syndecan 2, GHR  -  growth hormone receptor, UBASH3B  -  ubiquitin associated and sh3 domain containing b, PRDX1  -  peroxiredoxin 1, SOD1  -  superoxide dismutase 1, soluble, DYNLT3  -  dynein, light chain, tctex-type 3, MYO5A  -  myosin va (heavy chain 12, myoxin), C1orf50  -  chromosome 1 open reading frame 50, PRDX3  -  peroxiredoxin 3, ADIPOR2  -  adiponectin receptor 2, GGCT  -  gamma-glutamylcyclotransferase, GLUL  -  glutamate-ammonia ligase, MCU  -  mitochondrial calcium uniporter, FGFR3  -  fibroblast growth factor receptor 3, FGFR1  -  fibroblast growth factor receptor 1, MTSS1  -  metastasis suppressor 1, NADK2  -  nad kinase 2, mitochondrial, ATXN1  -  ataxin 1, DAAM1  -  dishevelled associated activator of morphogenesis 1, VAPB  -  vamp (vesicle-associated membrane protein)-associated protein b and c, PDGFRA  -  platelet-derived growth factor receptor, alpha polypeptide, PRDX4  -  peroxiredoxin 4, DAB2IP  -  dab2 interacting protein, ADAM10  -  adam metallopeptidase domain 10, EGFR  -  epidermal growth factor receptor, ENPP1  -  ectonucleotide pyrophosphatase/phosphodiesterase 1, NR4A2  -  nuclear receptor subfamily 4, group a, member 2, CIB2  -  calcium and integrin binding family member 2, ZBTB7B  -  zinc finger and btb domain containing 7b, PDLIM4  -  pdz and lim domain 4, MVK  -  mevalonate kinase, RNF4  -  ring finger protein 4, ATL1  -  atlastin gtpase 1, TENM4  -  teneurin transmembrane protein 4, GIPC2  -  gipc pdz domain containing family, member 2, LACTB  -  lactamase, beta, CEBPB  -  ccaat/enhancer binding protein (c/ebp), beta, TMCC1  -  transmembrane and coiled-coil domain family 1, CEBPD  -  ccaat/enhancer binding protein (c/ebp), delta, TP53I3  -  tumor protein p53 inducible protein 3, RNF5  -  ring finger protein 5, e3 ubiquitin protein ligase, ROBO1  -  roundabout, axon guidance receptor, homolog 1 (drosophila), PON2  -  paraoxonase 2, HRSP12  -  heat-responsive protein 12, CORO1A  -  coronin, actin binding protein, 1a, SYT6  -  synaptotagmin vi, ASMT  -  acetylserotonin o-methyltransferase, FICD  -  fic domain containing, MID1IP1  -  mid1 interacting protein 1, NPPC  -  natriuretic peptide c, MVD  -  mevalonate (diphospho) decarboxylase, C1S  -  complement component 1, s subcomponent, LCN2  -  lipocalin 2, PCSK1  -  proprotein convertase subtilisin/kexin type 1, BCL10  -  b-cell cll/lymphoma 10, TPRG1L  -  tumor protein p63 regulated 1-like, HSP90AA1  -  heat shock protein 90kda alpha (cytosolic), class a member 1, HEXB  -  hexosaminidase b (beta polypeptide), SAT1  -  spermidine/spermine n1-acetyltransferase 1, STC2  -  stanniocalcin 2, HMBOX1  -  homeobox containing 1, ADRA2A  -  adrenoceptor alpha 2a, FBN1  -  fibrillin 1, HTT  -  huntingtin, SYNDIG1  -  synapse differentiation inducing 1, ECE1  -  endothelin converting enzyme 1, PTPRG  -  protein tyrosine phosphatase, receptor type, g, MGST1  -  microsomal glutathione s-transferase 1, IRAK1  -  interleukin-1 receptor-associated kinase 1, XDH  -  xanthine dehydrogenase, SYP  -  synaptophysin, ZNHIT6  -  zinc finger, hit-type containing 6, USF2  -  upstream transcription factor 2, c-fos interacting, TLE1  -  transducin-like enhancer of split 1 (e(sp1) homolog, drosophila), PGF  -  placental growth factor, XPNPEP1  -  x-prolyl aminopeptidase (aminopeptidase p) 1, soluble, DPP4  -  dipeptidyl-peptidase 4, CASR  -  calcium-sensing receptor, HAND2  -  heart and neural crest derivatives expressed 2, SLC16A1  -  solute carrier family 16 (monocarboxylate transporter), member 1, MAOB  -  monoamine oxidase b, EIF2AK3  -  eukaryotic translation initiation factor 2-alpha kinase 3, CTPS1  -  ctp synthase 1, GGPS1  -  geranylgeranyl diphosphate synthase 1, PGR  -  progesterone receptor, CEP57  -  centrosomal protein 57kda, FASN  -  fatty acid synthase, DPYD  -  dihydropyrimidine dehydrogenase, INPP5F  -  inositol polyphosphate-5-phosphatase f, HDAC4  -  histone deacetylase 4, VEGFB  -  vascular endothelial growth factor b, ATPIF1  -  atpase inhibitory factor 1, NFKBIA  -  nuclear factor of kappa light polypeptide gene enhancer in b-cells inhibitor, alpha, NFKB1  -  nuclear factor of kappa light polypeptide gene enhancer in b-cells 1, ALDH1A3  -  aldehyde dehydrogenase 1 family, member a3, IDH1  -  isocitrate dehydrogenase 1 (nadp+), soluble, STIM1  -  stromal interaction molecule 1, PTRF  -  polymerase i and transcript release factor, TNFAIP3  -  tumor necrosis factor, alpha-induced protein 3, FKBP8  -  fk506 binding protein 8, 38kda, SDK1  -  sidekick cell adhesion molecule 1, IFIH1  -  interferon induced with helicase c domain 1, CLDN12  -  claudin 12, ALAS1  -  aminolevulinate, delta-, synthase 1, ALCAM  -  activated leukocyte cell adhesion molecule, SH3GLB1  -  sh3-domain grb2-like endophilin b1, ABCD1  -  atp-binding cassette, sub-family d (ald), member 1, TRADD  -  tnfrsf1a-associated via death domain, JUN  -  jun proto-oncogene, TFAP2A  -  transcription factor ap-2 alpha (activating enhancer binding protein 2 alpha), ERN1  -  endoplasmic reticulum to nucleus signaling 1, JUP  -  junction plakoglobin, KCTD17  -  potassium channel tetramerization domain containing 17, PLEKHH2  -  pleckstrin homology domain containing, family h (with myth4 domain) member 2, GRB14  -  growth factor receptor-bound protein 14, NR2F2  -  nuclear receptor subfamily 2, group f, member 2, SIAH1  -  siah e3 ubiquitin protein ligase 1, MYOM1  -  myomesin 1, ESR1  -  estrogen receptor 1, GPX4  -  glutathione peroxidase 4, NQO1  -  nad(p)h dehydrogenase, quinone 1, TNFSF10  -  tumor necrosis factor (ligand) superfamily, member 10, SNCAIP  -  synuclein, alpha interacting protein, MAFB  -  v-maf avian musculoaponeurotic fibrosarcoma oncogene homolog b, STOM  -  stomatin, TRIP10  -  thyroid hormone receptor interactor 10, CLCN5  -  chloride channel, voltage-sensitive 5, C1QTNF2  -  c1q and tumor necrosis factor related protein 2, CHMP4A  -  charged multivesicular body protein 4a, LRRC8A  -  leucine rich repeat containing 8 family, member a, CAT  -  catalase, RIPK2  -  receptor-interacting serine-threonine kinase 2, IGF2R  -  insulin-like growth factor 2 receptor, CAV1  -  caveolin 1, caveolae protein, 22kda, HMGCR  -  3-hydroxy-3-methylglutaryl-coa reductase, HMGCS1  -  3-hydroxy-3-methylglutaryl-coa synthase 1 (soluble), TRPA1  -  transient receptor potential cation channel, subfamily a, member 1, HSPB8  -  heat shock 22kda protein 8, CLIP1  -  cap-gly domain containing linker protein 1, NR4A3  -  nuclear receptor subfamily 4, group a, member 3, CHMP4B  -  charged multivesicular body protein 4b, TPST2  -  tyrosylprotein sulfotransferase 2, YWHAG  -  tyrosine 3-monooxygenase/tryptophan 5-monooxygenase activation protein, gamma polypeptide, MPST  -  mercaptopyruvate sulfurtransferase, CHUK  -  conserved helix-loop-helix ubiquitous kinase, THRSP  -  thyroid hormone responsive, ERBB2  -  v-erb-b2 avian erythroblastic leukemia viral oncogene homolog 2, PDIA3  -  protein disulfide isomerase family a, member 3, TPST1  -  tyrosylprotein sulfotransferase 1]</t>
  </si>
  <si>
    <t>GO:0016655</t>
  </si>
  <si>
    <t>oxidoreductase activity, acting on NAD(P)H, quinone or similar compound as acceptor</t>
  </si>
  <si>
    <t>[NDUFAF2  -  nadh dehydrogenase (ubiquinone) complex i, assembly factor 2, CRYZL1  -  crystallin, zeta (quinone reductase)-like 1, NDUFV2  -  nadh dehydrogenase (ubiquinone) flavoprotein 2, 24kda, NDUFB5  -  nadh dehydrogenase (ubiquinone) 1 beta subcomplex, 5, 16kda, NDUFB3  -  nadh dehydrogenase (ubiquinone) 1 beta subcomplex, 3, 12kda, NQO1  -  nad(p)h dehydrogenase, quinone 1, NDUFA2  -  nadh dehydrogenase (ubiquinone) 1 alpha subcomplex, 2, 8kda, CBR4  -  carbonyl reductase 4, NDUFS2  -  nadh dehydrogenase (ubiquinone) fe-s protein 2, 49kda (nadh-coenzyme q reductase), NDUFA10  -  nadh dehydrogenase (ubiquinone) 1 alpha subcomplex, 10, 42kda, NDUFA8  -  nadh dehydrogenase (ubiquinone) 1 alpha subcomplex, 8, 19kda, TP53I3  -  tumor protein p53 inducible protein 3]</t>
  </si>
  <si>
    <t>GO:0016820</t>
  </si>
  <si>
    <t>hydrolase activity, acting on acid anhydrides, catalyzing transmembrane movement of substances</t>
  </si>
  <si>
    <t>[ATP6V0B  -  atpase, h+ transporting, lysosomal 21kda, v0 subunit b, ATP6V0A1  -  atpase, h+ transporting, lysosomal v0 subunit a1, ATP6AP1  -  atpase, h+ transporting, lysosomal accessory protein 1, ATP7A  -  atpase, cu++ transporting, alpha polypeptide, ATP6V0D2  -  atpase, h+ transporting, lysosomal 38kda, v0 subunit d2, ABCC2  -  atp-binding cassette, sub-family c (cftr/mrp), member 2, ATP6V1A  -  atpase, h+ transporting, lysosomal 70kda, v1 subunit a, PCYOX1  -  prenylcysteine oxidase 1, ABCA1  -  atp-binding cassette, sub-family a (abc1), member 1, ATP6V1B2  -  atpase, h+ transporting, lysosomal 56/58kda, v1 subunit b2, ATP1B1  -  atpase, na+/k+ transporting, beta 1 polypeptide, ABCC1  -  atp-binding cassette, sub-family c (cftr/mrp), member 1, ATP6V1H  -  atpase, h+ transporting, lysosomal 50/57kda, v1 subunit h, ATP13A1  -  atpase type 13a1, ATP13A2  -  atpase type 13a2, ABCC5  -  atp-binding cassette, sub-family c (cftr/mrp), member 5, ABCB6  -  atp-binding cassette, sub-family b (mdr/tap), member 6, TAPBP  -  tap binding protein (tapasin), ATP6V0E1  -  atpase, h+ transporting, lysosomal 9kda, v0 subunit e1, TCIRG1  -  t-cell, immune regulator 1, atpase, h+ transporting, lysosomal v0 subunit a3, ABCD1  -  atp-binding cassette, sub-family d (ald), member 1]</t>
  </si>
  <si>
    <t>GO:0004114</t>
  </si>
  <si>
    <t>3',5'-cyclic-nucleotide phosphodiesterase activity</t>
  </si>
  <si>
    <t>[PDE1A  -  phosphodiesterase 1a, calmodulin-dependent, PDE8A  -  phosphodiesterase 8a, PDE7A  -  phosphodiesterase 7a, PDE10A  -  phosphodiesterase 10a, PDE6G  -  phosphodiesterase 6g, cgmp-specific, rod, gamma, PDE4D  -  phosphodiesterase 4d, camp-specific, PDE6A  -  phosphodiesterase 6a, cgmp-specific, rod, alpha, PDE3A  -  phosphodiesterase 3a, cgmp-inhibited, PDE4B  -  phosphodiesterase 4b, camp-specific]</t>
  </si>
  <si>
    <t>GO:0022402</t>
  </si>
  <si>
    <t>cell cycle process</t>
  </si>
  <si>
    <t>[DSN1  -  dsn1, mis12 kinetochore complex component, RFC4  -  replication factor c (activator 1) 4, 37kda, RFC5  -  replication factor c (activator 1) 5, 36.5kda, RFC2  -  replication factor c (activator 1) 2, 40kda, RFC3  -  replication factor c (activator 1) 3, 38kda, KIF20B  -  kinesin family member 20b, SPIRE1  -  spire actin nucleation factor 1, BRCA1  -  breast cancer 1, early onset, CDT1  -  chromatin licensing and dna replication factor 1, SPDL1  -  spindle apparatus coiled-coil protein 1, TTC19  -  tetratricopeptide repeat domain 19, LIG1  -  ligase i, dna, atp-dependent, RACGAP1  -  rac gtpase activating protein 1, C2orf40  -  chromosome 2 open reading frame 40, NSUN2  -  nop2/sun rna methyltransferase family, member 2, SPC24  -  spc24, ndc80 kinetochore complex component, IQGAP3  -  iq motif containing gtpase activating protein 3, PLK1  -  polo-like kinase 1, PPP1R12A  -  protein phosphatase 1, regulatory subunit 12a, BLM  -  bloom syndrome, recq helicase-like, TTK  -  ttk protein kinase, MASTL  -  microtubule associated serine/threonine kinase-like, MCM8  -  minichromosome maintenance complex component 8, POLD4  -  polymerase (dna-directed), delta 4, accessory subunit, AZI1  -  5-azacytidine induced 1, BRINP2  -  bone morphogenetic protein/retinoic acid inducible neural-specific 2, DSCC1  -  dna replication and sister chromatid cohesion 1, LMNA  -  lamin a/c, ERCC6L  -  excision repair cross-complementing rodent repair deficiency, complementation group 6-like, CENPM  -  centromere protein m, KIF18A  -  kinesin family member 18a, MYH10  -  myosin, heavy chain 10, non-muscle, TPD52L1  -  tumor protein d52-like 1, MYH9  -  myosin, heavy chain 9, non-muscle, MAP9  -  microtubule-associated protein 9, MYBL2  -  v-myb avian myeloblastosis viral oncogene homolog-like 2, TP53  -  tumor protein p53, MCM10  -  minichromosome maintenance complex component 10, MYBL1  -  v-myb avian myeloblastosis viral oncogene homolog-like 1, TOP2A  -  topoisomerase (dna) ii alpha 170kda, GPSM2  -  g-protein signaling modulator 2, CDC45  -  cell division cycle 45, ACTR3  -  arp3 actin-related protein 3 homolog (yeast), BUB1  -  bub1 mitotic checkpoint serine/threonine kinase, BUB1B  -  bub1 mitotic checkpoint serine/threonine kinase b, STMN1  -  stathmin 1, SPRY1  -  sprouty homolog 1, antagonist of fgf signaling (drosophila), SPRY2  -  sprouty homolog 2 (drosophila), PDS5B  -  pds5, regulator of cohesion maintenance, homolog b (s. cerevisiae), TIMELESS  -  timeless circadian clock, KIF20A  -  kinesin family member 20a, E2F1  -  e2f transcription factor 1, POLE2  -  polymerase (dna directed), epsilon 2, accessory subunit, POLE  -  polymerase (dna directed), epsilon, catalytic subunit, POLD2  -  polymerase (dna directed), delta 2, accessory subunit, TAOK3  -  tao kinase 3, KIF23  -  kinesin family member 23, AUNIP  -  aurora kinase a and ninein interacting protein, POLA1  -  polymerase (dna directed), alpha 1, catalytic subunit, STAG1  -  stromal antigen 1, ECT2  -  epithelial cell transforming sequence 2 oncogene, C17orf104  -  chromosome 17 open reading frame 104, CDK5RAP2  -  cdk5 regulatory subunit associated protein 2, CAMK2G  -  calcium/calmodulin-dependent protein kinase ii gamma, FANCA  -  fanconi anemia, complementation group a, PRIM2  -  primase, dna, polypeptide 2 (58kda), FANCD2  -  fanconi anemia, complementation group d2, CENPI  -  centromere protein i, RAD54B  -  rad54 homolog b (s. cerevisiae), CASP2  -  caspase 2, apoptosis-related cysteine peptidase, TACC3  -  transforming, acidic coiled-coil containing protein 3, CIT  -  citron (rho-interacting, serine/threonine kinase 21), SASS6  -  spindle assembly 6 homolog (c. elegans), CNTRL  -  centriolin, UBE2C  -  ubiquitin-conjugating enzyme e2c, SLBP  -  stem-loop binding protein, NEK11  -  nima-related kinase 11, KIF22  -  kinesin family member 22, CASC5  -  cancer susceptibility candidate 5, KIF11  -  kinesin family member 11, KIFC1  -  kinesin family member c1, EYA1  -  eyes absent homolog 1 (drosophila), PRR11  -  proline rich 11, BORA  -  bora, aurora kinase a activator, AURKA  -  aurora kinase a, KIF14  -  kinesin family member 14, NUP205  -  nucleoporin 205kda, CCNF  -  cyclin f, TUBGCP5  -  tubulin, gamma complex associated protein 5, CEP68  -  centrosomal protein 68kda, NCAPD2  -  non-smc condensin i complex, subunit d2, E2F8  -  e2f transcription factor 8, DYNLL2  -  dynein, light chain, lc8-type 2, CENPH  -  centromere protein h, FBXO5  -  f-box protein 5, ASPM  -  asp (abnormal spindle) homolog, microcephaly associated (drosophila), TRIP13  -  thyroid hormone receptor interactor 13, KLHL22  -  kelch-like family member 22, NDC80  -  ndc80 kinetochore complex component, NUSAP1  -  nucleolar and spindle associated protein 1, NDC1  -  ndc1 transmembrane nucleoporin, TUBGCP3  -  tubulin, gamma complex associated protein 3, CCNB1  -  cyclin b1, PRKCA  -  protein kinase c, alpha, KIF2C  -  kinesin family member 2c, WDR62  -  wd repeat domain 62, ERCC1  -  excision repair cross-complementing rodent repair deficiency, complementation group 1 (includes overlapping antisense sequence), TUBE1  -  tubulin, epsilon 1, CENPL  -  centromere protein l, CDC6  -  cell division cycle 6, CDC25A  -  cell division cycle 25a, CDC20  -  cell division cycle 20, BIRC5  -  baculoviral iap repeat containing 5, ORC1  -  origin recognition complex, subunit 1, SGOL1  -  shugoshin-like 1 (s. pombe), ORC4  -  origin recognition complex, subunit 4, CDC25C  -  cell division cycle 25c, ANLN  -  anillin, actin binding protein, CEP55  -  centrosomal protein 55kda, ORC5  -  origin recognition complex, subunit 5, SAPCD2  -  suppressor apc domain containing 2, INHBA  -  inhibin, beta a, CENPQ  -  centromere protein q, SMC2  -  structural maintenance of chromosomes 2, NSL1  -  nsl1, mis12 kinetochore complex component, INCENP  -  inner centromere protein antigens 135/155kda, FOXM1  -  forkhead box m1, APBB2  -  amyloid beta (a4) precursor protein-binding, family b, member 2, MSH6  -  muts homolog 6 (e. coli), C11orf82  -  chromosome 11 open reading frame 82, SPC25  -  spc25, ndc80 kinetochore complex component, PSMB10  -  proteasome (prosome, macropain) subunit, beta type, 10, PSMB9  -  proteasome (prosome, macropain) subunit, beta type, 9, MND1  -  meiotic nuclear divisions 1 homolog (s. cerevisiae), PSMB8  -  proteasome (prosome, macropain) subunit, beta type, 8, ODF2  -  outer dense fiber of sperm tails 2, CENPN  -  centromere protein n, SKA1  -  spindle and kinetochore associated complex subunit 1, MLF1IP  -  mlf1 interacting protein, RGS14  -  regulator of g-protein signaling 14, FANCI  -  fanconi anemia, complementation group i, NUP160  -  nucleoporin 160kda, CENPA  -  centromere protein a, MCM7  -  minichromosome maintenance complex component 7, CENPC  -  centromere protein c, CENPE  -  centromere protein e, 312kda, CENPF  -  centromere protein f, 350/400kda, CCNY  -  cyclin y, SKA2  -  spindle and kinetochore associated complex subunit 2, NUP98  -  nucleoporin 98kda, FES  -  feline sarcoma oncogene, KIAA0101  -  kiaa0101, POLE3  -  polymerase (dna directed), epsilon 3, accessory subunit, KNSTRN  -  kinetochore-localized astrin/spag5 binding protein, CDC14A  -  cell division cycle 14a, FEN1  -  flap structure-specific endonuclease 1, PCNT  -  pericentrin, CDK6  -  cyclin-dependent kinase 6, PCNA  -  proliferating cell nuclear antigen, KMT2E  -  lysine (k)-specific methyltransferase 2e, PCM1  -  pericentriolar material 1, GINS1  -  gins complex subunit 1 (psf1 homolog), CEP192  -  centrosomal protein 192kda, CDKN3  -  cyclin-dependent kinase inhibitor 3, MELK  -  maternal embryonic leucine zipper kinase, CDCA8  -  cell division cycle associated 8, NUPL1  -  nucleoporin like 1, ARID3A  -  at rich interactive domain 3a (bright-like), CCNB2  -  cyclin b2, XPC  -  xeroderma pigmentosum, complementation group c, ARPP19  -  camp-regulated phosphoprotein, 19kda, NUF2  -  nuf2, ndc80 kinetochore complex component, HAUS3  -  haus augmin-like complex, subunit 3, CDK14  -  cyclin-dependent kinase 14, SMC3  -  structural maintenance of chromosomes 3, GTSE1  -  g-2 and s-phase expressed 1, NCAPH  -  non-smc condensin i complex, subunit h, NES  -  nestin, ESPL1  -  extra spindle pole bodies homolog 1 (s. cerevisiae), NCAPG  -  non-smc condensin i complex, subunit g, SKP2  -  s-phase kinase-associated protein 2, e3 ubiquitin protein ligase, WEE1  -  wee1 homolog (s. pombe), RCC1  -  regulator of chromosome condensation 1, CENPT  -  centromere protein t, PKMYT1  -  protein kinase, membrane associated tyrosine/threonine 1, RAD51  -  rad51 recombinase, MCM4  -  minichromosome maintenance complex component 4, SDCCAG8  -  serologically defined colon cancer antigen 8, MCM3  -  minichromosome maintenance complex component 3, VRK1  -  vaccinia related kinase 1, MCM6  -  minichromosome maintenance complex component 6, MCM5  -  minichromosome maintenance complex component 5, RAD9A  -  rad9 homolog a (s. pombe), MCM2  -  minichromosome maintenance complex component 2, KNTC1  -  kinetochore associated 1, PKD1  -  polycystic kidney disease 1 (autosomal dominant), PKD2  -  polycystic kidney disease 2 (autosomal dominant), BARD1  -  brca1 associated ring domain 1, NEK2  -  nima-related kinase 2, RAD51C  -  rad51 paralog c, CENPK  -  centromere protein k, SNX18  -  sorting nexin 18, ARHGEF10  -  rho guanine nucleotide exchange factor (gef) 10, RASA1  -  ras p21 protein activator (gtpase activating protein) 1, CENPO  -  centromere protein o, STIL  -  scl/tal1 interrupting locus, GINS2  -  gins complex subunit 2 (psf2 homolog), TGFBR1  -  transforming growth factor, beta receptor 1, TGFB2  -  transforming growth factor, beta 2, MAD2L1  -  mad2 mitotic arrest deficient-like 1 (yeast), TGFB1  -  transforming growth factor, beta 1, PLK4  -  polo-like kinase 4, THBS1  -  thrombospondin 1, POLD3  -  polymerase (dna-directed), delta 3, accessory subunit, KIF18B  -  kinesin family member 18b, CCND1  -  cyclin d1, MTBP  -  mdm2, transformed 3t3 cell double minute 2, p53 binding protein (mouse) binding protein, 104kda, USP37  -  ubiquitin specific peptidase 37, EME1  -  essential meiotic structure-specific endonuclease 1, KLF11  -  kruppel-like factor 11, CEP135  -  centrosomal protein 135kda]</t>
  </si>
  <si>
    <t>GO:0051301</t>
  </si>
  <si>
    <t>cell division</t>
  </si>
  <si>
    <t>[CDC6  -  cell division cycle 6, DSN1  -  dsn1, mis12 kinetochore complex component, FAM83D  -  family with sequence similarity 83, member d, CDC25A  -  cell division cycle 25a, CDC20  -  cell division cycle 20, BIRC5  -  baculoviral iap repeat containing 5, KIF20B  -  kinesin family member 20b, SGOL1  -  shugoshin-like 1 (s. pombe), CDT1  -  chromatin licensing and dna replication factor 1, CD2AP  -  cd2-associated protein, SPDL1  -  spindle apparatus coiled-coil protein 1, CDC25C  -  cell division cycle 25c, LIG1  -  ligase i, dna, atp-dependent, SAPCD2  -  suppressor apc domain containing 2, CENPV  -  centromere protein v, LIG3  -  ligase iii, dna, atp-dependent, SMC2  -  structural maintenance of chromosomes 2, NSL1  -  nsl1, mis12 kinetochore complex component, NCAPG2  -  non-smc condensin ii complex, subunit g2, NSUN2  -  nop2/sun rna methyltransferase family, member 2, SPC24  -  spc24, ndc80 kinetochore complex component, SPC25  -  spc25, ndc80 kinetochore complex component, PARD3B  -  par-3 partitioning defective 3 homolog b (c. elegans), MASTL  -  microtubule associated serine/threonine kinase-like, SKA1  -  spindle and kinetochore associated complex subunit 1, BRE  -  brain and reproductive organ-expressed (tnfrsf1a modulator), RGS14  -  regulator of g-protein signaling 14, FGFR2  -  fibroblast growth factor receptor 2, ERCC6L  -  excision repair cross-complementing rodent repair deficiency, complementation group 6-like, CENPC  -  centromere protein c, CENPE  -  centromere protein e, 312kda, CENPF  -  centromere protein f, 350/400kda, CABLES2  -  cdk5 and abl enzyme substrate 2, TACC1  -  transforming, acidic coiled-coil containing protein 1, CCNY  -  cyclin y, SKA2  -  spindle and kinetochore associated complex subunit 2, TOP2A  -  topoisomerase (dna) ii alpha 170kda, KNSTRN  -  kinetochore-localized astrin/spag5 binding protein, GPSM2  -  g-protein signaling modulator 2, CDC14A  -  cell division cycle 14a, ACTR3  -  arp3 actin-related protein 3 homolog (yeast), CDK6  -  cyclin-dependent kinase 6, BUB1  -  bub1 mitotic checkpoint serine/threonine kinase, BUB1B  -  bub1 mitotic checkpoint serine/threonine kinase b, PDS5B  -  pds5, regulator of cohesion maintenance, homolog b (s. cerevisiae), TIMELESS  -  timeless circadian clock, HELLS  -  helicase, lymphoid-specific, CDCA8  -  cell division cycle associated 8, STAG1  -  stromal antigen 1, KLHL42  -  kelch-like family member 42, KATNA1  -  katanin p60 (atpase containing) subunit a 1, CCNB2  -  cyclin b2, ARPP19  -  camp-regulated phosphoprotein, 19kda, NUF2  -  nuf2, ndc80 kinetochore complex component, HAUS3  -  haus augmin-like complex, subunit 3, NUMB  -  numb homolog (drosophila), CDK14  -  cyclin-dependent kinase 14, SMC3  -  structural maintenance of chromosomes 3, NCAPH  -  non-smc condensin i complex, subunit h, CDCA3  -  cell division cycle associated 3, TACC3  -  transforming, acidic coiled-coil containing protein 3, CNTRL  -  centriolin, NCAPG  -  non-smc condensin i complex, subunit g, ETV5  -  ets variant 5, WEE1  -  wee1 homolog (s. pombe), RCC1  -  regulator of chromosome condensation 1, UBE2C  -  ubiquitin-conjugating enzyme e2c, CENPT  -  centromere protein t, CASC5  -  cancer susceptibility candidate 5, KIF11  -  kinesin family member 11, NEK4  -  nima-related kinase 4, KIFC1  -  kinesin family member c1, TRIOBP  -  trio and f-actin binding protein, VRK1  -  vaccinia related kinase 1, BORA  -  bora, aurora kinase a activator, CCNB3  -  cyclin b3, KNTC1  -  kinetochore associated 1, AURKA  -  aurora kinase a, LRRCC1  -  leucine rich repeat and coiled-coil centrosomal protein 1, CABLES1  -  cdk5 and abl enzyme substrate 1, KIF14  -  kinesin family member 14, RALB  -  v-ral simian leukemia viral oncogene homolog b, NEK2  -  nima-related kinase 2, TEAD3  -  tea domain family member 3, CCNF  -  cyclin f, NEK1  -  nima-related kinase 1, NCAPD2  -  non-smc condensin i complex, subunit d2, CCND3  -  cyclin d3, NEDD9  -  neural precursor cell expressed, developmentally down-regulated 9, CCNG2  -  cyclin g2, ZNF16  -  zinc finger protein 16, FBXO5  -  f-box protein 5, ASPM  -  asp (abnormal spindle) homolog, microcephaly associated (drosophila), DCLRE1A  -  dna cross-link repair 1a, TGFB2  -  transforming growth factor, beta 2, MAD2L1  -  mad2 mitotic arrest deficient-like 1 (yeast), OIP5  -  opa interacting protein 5, MAPRE2  -  microtubule-associated protein, rp/eb family, member 2, KLHL22  -  kelch-like family member 22, NDC80  -  ndc80 kinetochore complex component, SKA3  -  spindle and kinetochore associated complex subunit 3, NR3C1  -  nuclear receptor subfamily 3, group c, member 1 (glucocorticoid receptor), PIK3CB  -  phosphatidylinositol-4,5-bisphosphate 3-kinase, catalytic subunit beta, CCNB1  -  cyclin b1, SETDB2  -  set domain, bifurcated 2, CDCA2  -  cell division cycle associated 2, LEF1  -  lymphoid enhancer-binding factor 1, KIF18B  -  kinesin family member 18b, KIF2C  -  kinesin family member 2c, CCND1  -  cyclin d1, USP37  -  ubiquitin specific peptidase 37]</t>
  </si>
  <si>
    <t>GO:1903047</t>
  </si>
  <si>
    <t>mitotic cell cycle process</t>
  </si>
  <si>
    <t>[CDC6  -  cell division cycle 6, DSN1  -  dsn1, mis12 kinetochore complex component, CDC25A  -  cell division cycle 25a, CDC20  -  cell division cycle 20, BIRC5  -  baculoviral iap repeat containing 5, ORC1  -  origin recognition complex, subunit 1, SGOL1  -  shugoshin-like 1 (s. pombe), ORC4  -  origin recognition complex, subunit 4, BRCA1  -  breast cancer 1, early onset, CDT1  -  chromatin licensing and dna replication factor 1, SPDL1  -  spindle apparatus coiled-coil protein 1, ANLN  -  anillin, actin binding protein, CDC25C  -  cell division cycle 25c, CEP55  -  centrosomal protein 55kda, ORC5  -  origin recognition complex, subunit 5, SAPCD2  -  suppressor apc domain containing 2, LIG1  -  ligase i, dna, atp-dependent, RACGAP1  -  rac gtpase activating protein 1, INHBA  -  inhibin, beta a, SMC2  -  structural maintenance of chromosomes 2, NSL1  -  nsl1, mis12 kinetochore complex component, FOXM1  -  forkhead box m1, IQGAP3  -  iq motif containing gtpase activating protein 3, PLK1  -  polo-like kinase 1, SPC25  -  spc25, ndc80 kinetochore complex component, PSMB10  -  proteasome (prosome, macropain) subunit, beta type, 10, PSMB9  -  proteasome (prosome, macropain) subunit, beta type, 9, PPP1R12A  -  protein phosphatase 1, regulatory subunit 12a, BLM  -  bloom syndrome, recq helicase-like, PSMB8  -  proteasome (prosome, macropain) subunit, beta type, 8, TTK  -  ttk protein kinase, ODF2  -  outer dense fiber of sperm tails 2, MASTL  -  microtubule associated serine/threonine kinase-like, MCM8  -  minichromosome maintenance complex component 8, AZI1  -  5-azacytidine induced 1, DSCC1  -  dna replication and sister chromatid cohesion 1, LMNA  -  lamin a/c, FANCI  -  fanconi anemia, complementation group i, NUP160  -  nucleoporin 160kda, CENPA  -  centromere protein a, MCM7  -  minichromosome maintenance complex component 7, CENPC  -  centromere protein c, CENPE  -  centromere protein e, 312kda, CENPF  -  centromere protein f, 350/400kda, KIF18A  -  kinesin family member 18a, MYH10  -  myosin, heavy chain 10, non-muscle, TPD52L1  -  tumor protein d52-like 1, CCNY  -  cyclin y, MAP9  -  microtubule-associated protein 9, TP53  -  tumor protein p53, MYBL2  -  v-myb avian myeloblastosis viral oncogene homolog-like 2, NUP98  -  nucleoporin 98kda, MCM10  -  minichromosome maintenance complex component 10, TOP2A  -  topoisomerase (dna) ii alpha 170kda, POLE3  -  polymerase (dna directed), epsilon 3, accessory subunit, KNSTRN  -  kinetochore-localized astrin/spag5 binding protein, CDC14A  -  cell division cycle 14a, GPSM2  -  g-protein signaling modulator 2, CDC45  -  cell division cycle 45, CDK6  -  cyclin-dependent kinase 6, PCNT  -  pericentrin, PCNA  -  proliferating cell nuclear antigen, BUB1  -  bub1 mitotic checkpoint serine/threonine kinase, BUB1B  -  bub1 mitotic checkpoint serine/threonine kinase b, STMN1  -  stathmin 1, PCM1  -  pericentriolar material 1, SPRY1  -  sprouty homolog 1, antagonist of fgf signaling (drosophila), SPRY2  -  sprouty homolog 2 (drosophila), GINS1  -  gins complex subunit 1 (psf1 homolog), CEP192  -  centrosomal protein 192kda, PDS5B  -  pds5, regulator of cohesion maintenance, homolog b (s. cerevisiae), CDKN3  -  cyclin-dependent kinase inhibitor 3, MELK  -  maternal embryonic leucine zipper kinase, KIF20A  -  kinesin family member 20a, E2F1  -  e2f transcription factor 1, POLE2  -  polymerase (dna directed), epsilon 2, accessory subunit, POLE  -  polymerase (dna directed), epsilon, catalytic subunit, TAOK3  -  tao kinase 3, KIF23  -  kinesin family member 23, POLA1  -  polymerase (dna directed), alpha 1, catalytic subunit, CDCA8  -  cell division cycle associated 8, ECT2  -  epithelial cell transforming sequence 2 oncogene, NUPL1  -  nucleoporin like 1, ARID3A  -  at rich interactive domain 3a (bright-like), CDK5RAP2  -  cdk5 regulatory subunit associated protein 2, CCNB2  -  cyclin b2, ARPP19  -  camp-regulated phosphoprotein, 19kda, XPC  -  xeroderma pigmentosum, complementation group c, HAUS3  -  haus augmin-like complex, subunit 3, CDK14  -  cyclin-dependent kinase 14, CAMK2G  -  calcium/calmodulin-dependent protein kinase ii gamma, PRIM2  -  primase, dna, polypeptide 2 (58kda), GTSE1  -  g-2 and s-phase expressed 1, NCAPH  -  non-smc condensin i complex, subunit h, NES  -  nestin, CIT  -  citron (rho-interacting, serine/threonine kinase 21), TACC3  -  transforming, acidic coiled-coil containing protein 3, CASP2  -  caspase 2, apoptosis-related cysteine peptidase, ESPL1  -  extra spindle pole bodies homolog 1 (s. cerevisiae), NCAPG  -  non-smc condensin i complex, subunit g, CNTRL  -  centriolin, SKP2  -  s-phase kinase-associated protein 2, e3 ubiquitin protein ligase, WEE1  -  wee1 homolog (s. pombe), RCC1  -  regulator of chromosome condensation 1, UBE2C  -  ubiquitin-conjugating enzyme e2c, PKMYT1  -  protein kinase, membrane associated tyrosine/threonine 1, KIF22  -  kinesin family member 22, NEK11  -  nima-related kinase 11, RAD51  -  rad51 recombinase, KIF11  -  kinesin family member 11, MCM4  -  minichromosome maintenance complex component 4, SDCCAG8  -  serologically defined colon cancer antigen 8, KIFC1  -  kinesin family member c1, MCM3  -  minichromosome maintenance complex component 3, VRK1  -  vaccinia related kinase 1, MCM6  -  minichromosome maintenance complex component 6, EYA1  -  eyes absent homolog 1 (drosophila), MCM5  -  minichromosome maintenance complex component 5, RAD9A  -  rad9 homolog a (s. pombe), BORA  -  bora, aurora kinase a activator, MCM2  -  minichromosome maintenance complex component 2, KNTC1  -  kinetochore associated 1, AURKA  -  aurora kinase a, KIF14  -  kinesin family member 14, NEK2  -  nima-related kinase 2, NUP205  -  nucleoporin 205kda, TUBGCP5  -  tubulin, gamma complex associated protein 5, NCAPD2  -  non-smc condensin i complex, subunit d2, SNX18  -  sorting nexin 18, E2F8  -  e2f transcription factor 8, ARHGEF10  -  rho guanine nucleotide exchange factor (gef) 10, FBXO5  -  f-box protein 5, RASA1  -  ras p21 protein activator (gtpase activating protein) 1, STIL  -  scl/tal1 interrupting locus, GINS2  -  gins complex subunit 2 (psf2 homolog), MAD2L1  -  mad2 mitotic arrest deficient-like 1 (yeast), TGFB1  -  transforming growth factor, beta 1, KLHL22  -  kelch-like family member 22, PLK4  -  polo-like kinase 4, NDC80  -  ndc80 kinetochore complex component, NUSAP1  -  nucleolar and spindle associated protein 1, NDC1  -  ndc1 transmembrane nucleoporin, TUBGCP3  -  tubulin, gamma complex associated protein 3, CCNB1  -  cyclin b1, PRKCA  -  protein kinase c, alpha, KIF2C  -  kinesin family member 2c, KIF18B  -  kinesin family member 18b, WDR62  -  wd repeat domain 62, CCND1  -  cyclin d1, EME1  -  essential meiotic structure-specific endonuclease 1, USP37  -  ubiquitin specific peptidase 37, KLF11  -  kruppel-like factor 11, CEP135  -  centrosomal protein 135kda]</t>
  </si>
  <si>
    <t>GO:0051276</t>
  </si>
  <si>
    <t>chromosome organization</t>
  </si>
  <si>
    <t>[DSN1  -  dsn1, mis12 kinetochore complex component, RFC4  -  replication factor c (activator 1) 4, 37kda, RFC5  -  replication factor c (activator 1) 5, 36.5kda, CDC20  -  cell division cycle 20, RFC2  -  replication factor c (activator 1) 2, 40kda, BIRC5  -  baculoviral iap repeat containing 5, RFC3  -  replication factor c (activator 1) 3, 38kda, SGOL1  -  shugoshin-like 1 (s. pombe), CDT1  -  chromatin licensing and dna replication factor 1, SPDL1  -  spindle apparatus coiled-coil protein 1, CENPV  -  centromere protein v, CENPQ  -  centromere protein q, NSL1  -  nsl1, mis12 kinetochore complex component, SMC2  -  structural maintenance of chromosomes 2, INCENP  -  inner centromere protein antigens 135/155kda, NCAPG2  -  non-smc condensin ii complex, subunit g2, SPC24  -  spc24, ndc80 kinetochore complex component, NCAPH2  -  non-smc condensin ii complex, subunit h2, RIF1  -  rap1 interacting factor homolog (yeast), PLK1  -  polo-like kinase 1, SPC25  -  spc25, ndc80 kinetochore complex component, BLM  -  bloom syndrome, recq helicase-like, CHD1L  -  chromodomain helicase dna binding protein 1-like, POLD4  -  polymerase (dna-directed), delta 4, accessory subunit, CENPN  -  centromere protein n, SKA1  -  spindle and kinetochore associated complex subunit 1, MLF1IP  -  mlf1 interacting protein, GAR1  -  gar1 ribonucleoprotein, NUP160  -  nucleoporin 160kda, CENPA  -  centromere protein a, ERCC6L  -  excision repair cross-complementing rodent repair deficiency, complementation group 6-like, MCM7  -  minichromosome maintenance complex component 7, CENPC  -  centromere protein c, CENPE  -  centromere protein e, 312kda, CENPM  -  centromere protein m, KIF18A  -  kinesin family member 18a, CENPF  -  centromere protein f, 350/400kda, SKA2  -  spindle and kinetochore associated complex subunit 2, TP53  -  tumor protein p53, TOP3A  -  topoisomerase (dna) iii alpha, NUP98  -  nucleoporin 98kda, TOP2A  -  topoisomerase (dna) ii alpha 170kda, POLE3  -  polymerase (dna directed), epsilon 3, accessory subunit, KNSTRN  -  kinetochore-localized astrin/spag5 binding protein, CDC45  -  cell division cycle 45, FEN1  -  flap structure-specific endonuclease 1, BUB1  -  bub1 mitotic checkpoint serine/threonine kinase, PCNA  -  proliferating cell nuclear antigen, BUB1B  -  bub1 mitotic checkpoint serine/threonine kinase b, HELB  -  helicase (dna) b, PDS5B  -  pds5, regulator of cohesion maintenance, homolog b (s. cerevisiae), GINS1  -  gins complex subunit 1 (psf1 homolog), PARP1  -  poly (adp-ribose) polymerase 1, POLE2  -  polymerase (dna directed), epsilon 2, accessory subunit, POLE  -  polymerase (dna directed), epsilon, catalytic subunit, POLD2  -  polymerase (dna directed), delta 2, accessory subunit, HDAC2  -  histone deacetylase 2, POLA1  -  polymerase (dna directed), alpha 1, catalytic subunit, CDCA8  -  cell division cycle associated 8, STAG1  -  stromal antigen 1, RUVBL2  -  ruvb-like 2 (e. coli), C17orf104  -  chromosome 17 open reading frame 104, NUF2  -  nuf2, ndc80 kinetochore complex component, XPC  -  xeroderma pigmentosum, complementation group c, HMGB3  -  high mobility group box 3, HMGB2  -  high mobility group box 2, SMC3  -  structural maintenance of chromosomes 3, PRIM2  -  primase, dna, polypeptide 2 (58kda), NCAPH  -  non-smc condensin i complex, subunit h, FANCD2  -  fanconi anemia, complementation group d2, CENPI  -  centromere protein i, RAD54B  -  rad54 homolog b (s. cerevisiae), ESPL1  -  extra spindle pole bodies homolog 1 (s. cerevisiae), NCAPG  -  non-smc condensin i complex, subunit g, CENPT  -  centromere protein t, ACD  -  adrenocortical dysplasia homolog (mouse), KIF22  -  kinesin family member 22, CASC5  -  cancer susceptibility candidate 5, MCM4  -  minichromosome maintenance complex component 4, RAD51  -  rad51 recombinase, KIFC1  -  kinesin family member c1, MCM6  -  minichromosome maintenance complex component 6, MCM5  -  minichromosome maintenance complex component 5, MCM2  -  minichromosome maintenance complex component 2, KNTC1  -  kinetochore associated 1, HHEX  -  hematopoietically expressed homeobox, MSH3  -  muts homolog 3 (e. coli), NEK2  -  nima-related kinase 2, RAD51C  -  rad51 paralog c, RAD54L  -  rad54-like (s. cerevisiae), NCAPD2  -  non-smc condensin i complex, subunit d2, CENPK  -  centromere protein k, DYNLL2  -  dynein, light chain, lc8-type 2, CENPH  -  centromere protein h, CENPO  -  centromere protein o, DCLRE1A  -  dna cross-link repair 1a, GINS2  -  gins complex subunit 2 (psf2 homolog), TRIP13  -  thyroid hormone receptor interactor 13, MAD2L1  -  mad2 mitotic arrest deficient-like 1 (yeast), KLHL22  -  kelch-like family member 22, NDC80  -  ndc80 kinetochore complex component, NUSAP1  -  nucleolar and spindle associated protein 1, NDC1  -  ndc1 transmembrane nucleoporin, GINS4  -  gins complex subunit 4 (sld5 homolog), HMGA1  -  high mobility group at-hook 1, POLD3  -  polymerase (dna-directed), delta 3, accessory subunit, KIF18B  -  kinesin family member 18b, KIF2C  -  kinesin family member 2c, ERCC1  -  excision repair cross-complementing rodent repair deficiency, complementation group 1 (includes overlapping antisense sequence), CENPL  -  centromere protein l]</t>
  </si>
  <si>
    <t>GO:0007049</t>
  </si>
  <si>
    <t>cell cycle</t>
  </si>
  <si>
    <t>[CDC6  -  cell division cycle 6, KLHL42  -  kelch-like family member 42, CDC20  -  cell division cycle 20, KATNA1  -  katanin p60 (atpase containing) subunit a 1, MAP3K8  -  mitogen-activated protein kinase kinase kinase 8, ARPP19  -  camp-regulated phosphoprotein, 19kda, NUF2  -  nuf2, ndc80 kinetochore complex component, CDT1  -  chromatin licensing and dna replication factor 1, CD2AP  -  cd2-associated protein, SMC3  -  structural maintenance of chromosomes 3, CENPV  -  centromere protein v, LIG3  -  ligase iii, dna, atp-dependent, DBF4B  -  dbf4 homolog b (s. cerevisiae), CHAF1B  -  chromatin assembly factor 1, subunit b (p60), MNS1  -  meiosis-specific nuclear structural 1, MKI67  -  antigen identified by monoclonal antibody ki-67, CDCA3  -  cell division cycle associated 3, NCAPG2  -  non-smc condensin ii complex, subunit g2, NASP  -  nuclear autoantigenic sperm protein (histone-binding), CIT  -  citron (rho-interacting, serine/threonine kinase 21), TRNP1  -  tmf1-regulated nuclear protein 1, UHRF2  -  ubiquitin-like with phd and ring finger domains 2, e3 ubiquitin protein ligase, CHEK1  -  checkpoint kinase 1, RIF1  -  rap1 interacting factor homolog (yeast), PLK1  -  polo-like kinase 1, CENPT  -  centromere protein t, PKMYT1  -  protein kinase, membrane associated tyrosine/threonine 1, PPP1R12A  -  protein phosphatase 1, regulatory subunit 12a, PARD3B  -  par-3 partitioning defective 3 homolog b (c. elegans), EML4  -  echinoderm microtubule associated protein like 4, AHR  -  aryl hydrocarbon receptor, CHAF1A  -  chromatin assembly factor 1, subunit a (p150), KIF22  -  kinesin family member 22, MASTL  -  microtubule associated serine/threonine kinase-like, TADA3  -  transcriptional adaptor 3, RAD51  -  rad51 recombinase, NEK4  -  nima-related kinase 4, KIF11  -  kinesin family member 11, TRIOBP  -  trio and f-actin binding protein, TXNIP  -  thioredoxin interacting protein, SKA1  -  spindle and kinetochore associated complex subunit 1, CCNB3  -  cyclin b3, PFDN1  -  prefoldin subunit 1, RGS14  -  regulator of g-protein signaling 14, BRE  -  brain and reproductive organ-expressed (tnfrsf1a modulator), LRRCC1  -  leucine rich repeat and coiled-coil centrosomal protein 1, AURKA  -  aurora kinase a, CABLES1  -  cdk5 and abl enzyme substrate 1, RALB  -  v-ral simian leukemia viral oncogene homolog b, NEK2  -  nima-related kinase 2, CENPC  -  centromere protein c, SUV39H2  -  suppressor of variegation 3-9 homolog 2 (drosophila), CENPE  -  centromere protein e, 312kda, RAD54L  -  rad54-like (s. cerevisiae), CENPF  -  centromere protein f, 350/400kda, TUBGCP5  -  tubulin, gamma complex associated protein 5, KIF15  -  kinesin family member 15, NEK1  -  nima-related kinase 1, CABLES2  -  cdk5 and abl enzyme substrate 2, CCND3  -  cyclin d3, NEDD9  -  neural precursor cell expressed, developmentally down-regulated 9, TACC1  -  transforming, acidic coiled-coil containing protein 1, HMG20B  -  high mobility group 20b, CCNG2  -  cyclin g2, SKA2  -  spindle and kinetochore associated complex subunit 2, E2F8  -  e2f transcription factor 8, TOP3A  -  topoisomerase (dna) iii alpha, MYBL1  -  v-myb avian myeloblastosis viral oncogene homolog-like 1, RHNO1  -  rad9-hus1-rad1 interacting nuclear orphan 1, ZNF16  -  zinc finger protein 16, RASSF2  -  ras association (ralgds/af-6) domain family member 2, ATR  -  ataxia telangiectasia and rad3 related, DCLRE1A  -  dna cross-link repair 1a, KRT18  -  keratin 18, RBL1  -  retinoblastoma-like 1 (p107), BUB1B  -  bub1 mitotic checkpoint serine/threonine kinase b, OIP5  -  opa interacting protein 5, GNB2L1  -  guanine nucleotide binding protein (g protein), beta polypeptide 2-like 1, MAPRE2  -  microtubule-associated protein, rp/eb family, member 2, CHTF18  -  ctf18, chromosome transmission fidelity factor 18 homolog (s. cerevisiae), NDC80  -  ndc80 kinetochore complex component, SKA3  -  spindle and kinetochore associated complex subunit 3, NR3C1  -  nuclear receptor subfamily 3, group c, member 1 (glucocorticoid receptor), HELLS  -  helicase, lymphoid-specific, APEX2  -  apex nuclease (apurinic/apyrimidinic endonuclease) 2, PTPN11  -  protein tyrosine phosphatase, non-receptor type 11, TUBGCP3  -  tubulin, gamma complex associated protein 3, HACE1  -  hect domain and ankyrin repeat containing e3 ubiquitin protein ligase 1, SRC  -  v-src avian sarcoma (schmidt-ruppin a-2) viral oncogene homolog, SETDB2  -  set domain, bifurcated 2, CDCA2  -  cell division cycle associated 2, CDH13  -  cadherin 13, h-cadherin (heart), KIF18B  -  kinesin family member 18b, KIF2C  -  kinesin family member 2c, EXO1  -  exonuclease 1, ERBB2IP  -  erbb2 interacting protein]</t>
  </si>
  <si>
    <t>GO:0006260</t>
  </si>
  <si>
    <t>DNA replication</t>
  </si>
  <si>
    <t>[CDC6  -  cell division cycle 6, RFC4  -  replication factor c (activator 1) 4, 37kda, CDC25A  -  cell division cycle 25a, RFC5  -  replication factor c (activator 1) 5, 36.5kda, RFC2  -  replication factor c (activator 1) 2, 40kda, RFC3  -  replication factor c (activator 1) 3, 38kda, ORC1  -  origin recognition complex, subunit 1, BRCA1  -  breast cancer 1, early onset, ORC4  -  origin recognition complex, subunit 4, SIN3A  -  sin3 transcription regulator family member a, CDC25C  -  cell division cycle 25c, DTL  -  denticleless e3 ubiquitin protein ligase homolog (drosophila), ORC5  -  origin recognition complex, subunit 5, CHAF1B  -  chromatin assembly factor 1, subunit b (p60), NASP  -  nuclear autoantigenic sperm protein (histone-binding), CHEK1  -  checkpoint kinase 1, DUT  -  deoxyuridine triphosphatase, REV1  -  rev1, polymerase (dna directed), BLM  -  bloom syndrome, recq helicase-like, SLBP  -  stem-loop binding protein, CHAF1A  -  chromatin assembly factor 1, subunit a (p150), MCM8  -  minichromosome maintenance complex component 8, MCM4  -  minichromosome maintenance complex component 4, MCM3  -  minichromosome maintenance complex component 3, MCM6  -  minichromosome maintenance complex component 6, POLD4  -  polymerase (dna-directed), delta 4, accessory subunit, MCM5  -  minichromosome maintenance complex component 5, RAD9A  -  rad9 homolog a (s. pombe), MCM2  -  minichromosome maintenance complex component 2, DSCC1  -  dna replication and sister chromatid cohesion 1, MCM7  -  minichromosome maintenance complex component 7, BARD1  -  brca1 associated ring domain 1, RNASEH2A  -  ribonuclease h2, subunit a, TOP3A  -  topoisomerase (dna) iii alpha, MCM10  -  minichromosome maintenance complex component 10, NUP98  -  nucleoporin 98kda, RHNO1  -  rad9-hus1-rad1 interacting nuclear orphan 1, SSRP1  -  structure specific recognition protein 1, KIAA0101  -  kiaa0101, POLE3  -  polymerase (dna directed), epsilon 3, accessory subunit, ING5  -  inhibitor of growth family, member 5, FEN1  -  flap structure-specific endonuclease 1, CDC45  -  cell division cycle 45, ATR  -  ataxia telangiectasia and rad3 related, CHTF18  -  ctf18, chromosome transmission fidelity factor 18 homolog (s. cerevisiae), HELB  -  helicase (dna) b, TIMELESS  -  timeless circadian clock, CCDC88A  -  coiled-coil domain containing 88a, POLH  -  polymerase (dna directed), eta, POLE2  -  polymerase (dna directed), epsilon 2, accessory subunit, POLE  -  polymerase (dna directed), epsilon, catalytic subunit, POLD2  -  polymerase (dna directed), delta 2, accessory subunit, POLA1  -  polymerase (dna directed), alpha 1, catalytic subunit, RRM1  -  ribonucleotide reductase m1, EXO1  -  exonuclease 1]</t>
  </si>
  <si>
    <t>GO:0006996</t>
  </si>
  <si>
    <t>organelle organization</t>
  </si>
  <si>
    <t>[BOK  -  bcl2-related ovarian killer, DSN1  -  dsn1, mis12 kinetochore complex component, RFC4  -  replication factor c (activator 1) 4, 37kda, RFC5  -  replication factor c (activator 1) 5, 36.5kda, RFC2  -  replication factor c (activator 1) 2, 40kda, RFC3  -  replication factor c (activator 1) 3, 38kda, CEP89  -  centrosomal protein 89kda, HPS3  -  hermansky-pudlak syndrome 3, WDR19  -  wd repeat domain 19, SPIRE1  -  spire actin nucleation factor 1, CDT1  -  chromatin licensing and dna replication factor 1, ABLIM1  -  actin binding lim protein 1, SPDL1  -  spindle apparatus coiled-coil protein 1, CD2AP  -  cd2-associated protein, GORAB  -  golgin, rab6-interacting, RFX2  -  regulatory factor x, 2 (influences hla class ii expression), IFT46  -  intraflagellar transport 46 homolog (chlamydomonas), DIAPH3  -  diaphanous-related formin 3, ABI2  -  abl-interactor 2, RACGAP1  -  rac gtpase activating protein 1, CENPV  -  centromere protein v, MKS1  -  meckel syndrome, type 1, NCAPG2  -  non-smc condensin ii complex, subunit g2, SPC24  -  spc24, ndc80 kinetochore complex component, NCAPH2  -  non-smc condensin ii complex, subunit h2, PANK2  -  pantothenate kinase 2, PLK1  -  polo-like kinase 1, TMEM17  -  transmembrane protein 17, NPHP4  -  nephronophthisis 4, SOX9  -  sry (sex determining region y)-box 9, BLM  -  bloom syndrome, recq helicase-like, FNBP1L  -  formin binding protein 1-like, CHD1L  -  chromodomain helicase dna binding protein 1-like, RAB20  -  rab20, member ras oncogene family, TTK  -  ttk protein kinase, MASTL  -  microtubule associated serine/threonine kinase-like, POLD4  -  polymerase (dna-directed), delta 4, accessory subunit, GOLM1  -  golgi membrane protein 1, ACTC1  -  actin, alpha, cardiac muscle 1, PLD2  -  phospholipase d2, LMNA  -  lamin a/c, HOOK2  -  hook microtubule-tethering protein 2, MVB12A  -  multivesicular body subunit 12a, ERCC6L  -  excision repair cross-complementing rodent repair deficiency, complementation group 6-like, CENPM  -  centromere protein m, KIF18A  -  kinesin family member 18a, DYSF  -  dysferlin, limb girdle muscular dystrophy 2b (autosomal recessive), MYH10  -  myosin, heavy chain 10, non-muscle, FSCN1  -  fascin homolog 1, actin-bundling protein (strongylocentrotus purpuratus), MYH9  -  myosin, heavy chain 9, non-muscle, MAP9  -  microtubule-associated protein 9, LIMCH1  -  lim and calponin homology domains 1, MYBL2  -  v-myb avian myeloblastosis viral oncogene homolog-like 2, TP53  -  tumor protein p53, TOP3A  -  topoisomerase (dna) iii alpha, MYBL1  -  v-myb avian myeloblastosis viral oncogene homolog-like 1, TOP2A  -  topoisomerase (dna) ii alpha 170kda, AHI1  -  abelson helper integration site 1, GPSM2  -  g-protein signaling modulator 2, CNN3  -  calponin 3, acidic, CDC45  -  cell division cycle 45, CNN2  -  calponin 2, TUBB6  -  tubulin, beta 6 class v, CNP  -  2',3'-cyclic nucleotide 3' phosphodiesterase, ACTR3  -  arp3 actin-related protein 3 homolog (yeast), KRT18  -  keratin 18, DZIP1L  -  daz interacting zinc finger protein 1-like, BUB1  -  bub1 mitotic checkpoint serine/threonine kinase, ADD2  -  adducin 2 (beta), BUB1B  -  bub1 mitotic checkpoint serine/threonine kinase b, CLUAP1  -  clusterin associated protein 1, STMN1  -  stathmin 1, NUAK2  -  nuak family, snf1-like kinase, 2, SPRY1  -  sprouty homolog 1, antagonist of fgf signaling (drosophila), SPRY2  -  sprouty homolog 2 (drosophila), TNIK  -  traf2 and nck interacting kinase, PDS5B  -  pds5, regulator of cohesion maintenance, homolog b (s. cerevisiae), HELB  -  helicase (dna) b, ABCC4  -  atp-binding cassette, sub-family c (cftr/mrp), member 4, KIF20A  -  kinesin family member 20a, E2F1  -  e2f transcription factor 1, PARP1  -  poly (adp-ribose) polymerase 1, POLE2  -  polymerase (dna directed), epsilon 2, accessory subunit, POLE  -  polymerase (dna directed), epsilon, catalytic subunit, POLD2  -  polymerase (dna directed), delta 2, accessory subunit, KIF23  -  kinesin family member 23, S1PR1  -  sphingosine-1-phosphate receptor 1, AUNIP  -  aurora kinase a and ninein interacting protein, POLA1  -  polymerase (dna directed), alpha 1, catalytic subunit, LAMA5  -  laminin, alpha 5, STAG1  -  stromal antigen 1, RUVBL2  -  ruvb-like 2 (e. coli), C17orf104  -  chromosome 17 open reading frame 104, CDK5RAP2  -  cdk5 regulatory subunit associated protein 2, KATNA1  -  katanin p60 (atpase containing) subunit a 1, KIFC3  -  kinesin family member c3, NKX2-5  -  nk2 homeobox 5, HMGB3  -  high mobility group box 3, HMGB2  -  high mobility group box 2, TFEB  -  transcription factor eb, SYT1  -  synaptotagmin i, FANCA  -  fanconi anemia, complementation group a, PRIM2  -  primase, dna, polypeptide 2 (58kda), IQSEC2  -  iq motif and sec7 domain 2, FANCD2  -  fanconi anemia, complementation group d2, CASP8  -  caspase 8, apoptosis-related cysteine peptidase, PTK2B  -  protein tyrosine kinase 2 beta, CENPI  -  centromere protein i, RAD54B  -  rad54 homolog b (s. cerevisiae), FANCG  -  fanconi anemia, complementation group g, TACC3  -  transforming, acidic coiled-coil containing protein 3, CIT  -  citron (rho-interacting, serine/threonine kinase 21), CCDC41  -  coiled-coil domain containing 41, PID1  -  phosphotyrosine interaction domain containing 1, SASS6  -  spindle assembly 6 homolog (c. elegans), PHIP  -  pleckstrin homology domain interacting protein, STX11  -  syntaxin 11, VIM  -  vimentin, IQCG  -  iq motif containing g, UNC119B  -  unc-119 homolog b (c. elegans), ACD  -  adrenocortical dysplasia homolog (mouse), KIF22  -  kinesin family member 22, CASC5  -  cancer susceptibility candidate 5, FGD6  -  fyve, rhogef and ph domain containing 6, KIF11  -  kinesin family member 11, KIFC1  -  kinesin family member c1, TRIOBP  -  trio and f-actin binding protein, EYA1  -  eyes absent homolog 1 (drosophila), WTIP  -  wilms tumor 1 interacting protein, HIP1  -  huntingtin interacting protein 1, HHEX  -  hematopoietically expressed homeobox, ULK4  -  unc-51 like kinase 4, TMEM67  -  transmembrane protein 67, MSN  -  moesin, AURKA  -  aurora kinase a, ATP8B2  -  atpase, aminophospholipid transporter, class i, type 8b, member 2, MSH3  -  muts homolog 3 (e. coli), MFN2  -  mitofusin 2, NUP205  -  nucleoporin 205kda, TUBGCP5  -  tubulin, gamma complex associated protein 5, NCAPD2  -  non-smc condensin i complex, subunit d2, FMNL2  -  formin-like 2, DYNLL2  -  dynein, light chain, lc8-type 2, WDR1  -  wd repeat domain 1, CENPH  -  centromere protein h, FBXO5  -  f-box protein 5, ASPM  -  asp (abnormal spindle) homolog, microcephaly associated (drosophila), DCLRE1A  -  dna cross-link repair 1a, ITPKA  -  inositol-trisphosphate 3-kinase a, CHCHD6  -  coiled-coil-helix-coiled-coil-helix domain containing 6, ARHGEF5  -  rho guanine nucleotide exchange factor (gef) 5, TRIP13  -  thyroid hormone receptor interactor 13, PLCE1  -  phospholipase c, epsilon 1, RAB32  -  rab32, member ras oncogene family, PRKG1  -  protein kinase, cgmp-dependent, type i, KLHL22  -  kelch-like family member 22, NUSAP1  -  nucleolar and spindle associated protein 1, NDC80  -  ndc80 kinetochore complex component, GINS4  -  gins complex subunit 4 (sld5 homolog), NDC1  -  ndc1 transmembrane nucleoporin, CCDC88A  -  coiled-coil domain containing 88a, TUBGCP3  -  tubulin, gamma complex associated protein 3, TTLL1  -  tubulin tyrosine ligase-like family, member 1, CCNB1  -  cyclin b1, HMGA1  -  high mobility group at-hook 1, SRC  -  v-src avian sarcoma (schmidt-ruppin a-2) viral oncogene homolog, GAS8  -  growth arrest-specific 8, KIF2C  -  kinesin family member 2c, WDR62  -  wd repeat domain 62, ERCC1  -  excision repair cross-complementing rodent repair deficiency, complementation group 1 (includes overlapping antisense sequence), SRF  -  serum response factor (c-fos serum response element-binding transcription factor), CENPL  -  centromere protein l, PHLDB2  -  pleckstrin homology-like domain, family b, member 2, CDC20  -  cell division cycle 20, S1PR2  -  sphingosine-1-phosphate receptor 2, BIRC5  -  baculoviral iap repeat containing 5, F11R  -  f11 receptor, SGOL1  -  shugoshin-like 1 (s. pombe), SEC24D  -  sec24 family, member d (s. cerevisiae), ANLN  -  anillin, actin binding protein, SAPCD2  -  suppressor apc domain containing 2, KIF24  -  kinesin family member 24, CENPQ  -  centromere protein q, SMC2  -  structural maintenance of chromosomes 2, NSL1  -  nsl1, mis12 kinetochore complex component, INCENP  -  inner centromere protein antigens 135/155kda, PTPN23  -  protein tyrosine phosphatase, non-receptor type 23, AGRN  -  agrin, ATL3  -  atlastin gtpase 3, ANKRD28  -  ankyrin repeat domain 28, RIF1  -  rap1 interacting factor homolog (yeast), TRAPPC2L  -  trafficking protein particle complex 2-like, MTFR2  -  mitochondrial fission regulator 2, SPC25  -  spc25, ndc80 kinetochore complex component, VPS37B  -  vacuolar protein sorting 37 homolog b (s. cerevisiae), PDLIM7  -  pdz and lim domain 7 (enigma), RHOJ  -  ras homolog family member j, CENPN  -  centromere protein n, SKA1  -  spindle and kinetochore associated complex subunit 1, RAB23  -  rab23, member ras oncogene family, MLF1IP  -  mlf1 interacting protein, GAR1  -  gar1 ribonucleoprotein, PAK1  -  p21 protein (cdc42/rac)-activated kinase 1, BBS7  -  bardet-biedl syndrome 7, RGS14  -  regulator of g-protein signaling 14, SHROOM2  -  shroom family member 2, FHL3  -  four and a half lim domains 3, NUP160  -  nucleoporin 160kda, PDGFA  -  platelet-derived growth factor alpha polypeptide, CENPA  -  centromere protein a, MCM7  -  minichromosome maintenance complex component 7, CENPC  -  centromere protein c, CENPE  -  centromere protein e, 312kda, CENPF  -  centromere protein f, 350/400kda, IFT57  -  intraflagellar transport 57 homolog (chlamydomonas), SYNE1  -  spectrin repeat containing, nuclear envelope 1, SYNM  -  synemin, intermediate filament protein, TACC1  -  transforming, acidic coiled-coil containing protein 1, ARRB1  -  arrestin, beta 1, SKA2  -  spindle and kinetochore associated complex subunit 2, ITGB5  -  integrin, beta 5, MEF2A  -  myocyte enhancer factor 2a, NUP98  -  nucleoporin 98kda, FES  -  feline sarcoma oncogene, POLE3  -  polymerase (dna directed), epsilon 3, accessory subunit, KNSTRN  -  kinetochore-localized astrin/spag5 binding protein, FGD1  -  fyve, rhogef and ph domain containing 1, INF2  -  inverted formin, fh2 and wh2 domain containing, CDC14A  -  cell division cycle 14a, FEN1  -  flap structure-specific endonuclease 1, WDPCP  -  wd repeat containing planar cell polarity effector, RND3  -  rho family gtpase 3, PTK7  -  protein tyrosine kinase 7, PCNT  -  pericentrin, PIP5K1C  -  phosphatidylinositol-4-phosphate 5-kinase, type i, gamma, WDR60  -  wd repeat domain 60, PCNA  -  proliferating cell nuclear antigen, ARHGEF17  -  rho guanine nucleotide exchange factor (gef) 17, NPHP1  -  nephronophthisis 1 (juvenile), TTC8  -  tetratricopeptide repeat domain 8, PCM1  -  pericentriolar material 1, GINS1  -  gins complex subunit 1 (psf1 homolog), CEP192  -  centrosomal protein 192kda, LSM3  -  lsm3 homolog, u6 small nuclear rna associated (s. cerevisiae), TACC2  -  transforming, acidic coiled-coil containing protein 2, HACE1  -  hect domain and ankyrin repeat containing e3 ubiquitin protein ligase 1, ARL6  -  adp-ribosylation factor-like 6, HDAC2  -  histone deacetylase 2, CDCA8  -  cell division cycle associated 8, ERBB2IP  -  erbb2 interacting protein, FHOD3  -  formin homology 2 domain containing 3, MAK  -  male germ cell-associated kinase, POC1B  -  poc1 centriolar protein b, NUF2  -  nuf2, ndc80 kinetochore complex component, TMEM138  -  transmembrane protein 138, XPC  -  xeroderma pigmentosum, complementation group c, SLC9A1  -  solute carrier family 9, subfamily a (nhe1, cation proton antiporter 1), member 1, HAUS3  -  haus augmin-like complex, subunit 3, PFN2  -  profilin 2, SMC3  -  structural maintenance of chromosomes 3, PTPRN  -  protein tyrosine phosphatase, receptor type, n, IFT74  -  intraflagellar transport 74 homolog (chlamydomonas), NCAPH  -  non-smc condensin i complex, subunit h, SHANK3  -  sh3 and multiple ankyrin repeat domains 3, USP6NL  -  usp6 n-terminal like, IFT80  -  intraflagellar transport 80 homolog (chlamydomonas), ABLIM3  -  actin binding lim protein family, member 3, MAP2  -  microtubule-associated protein 2, MNS1  -  meiosis-specific nuclear structural 1, MAP1B  -  microtubule-associated protein 1b, DZIP1  -  daz interacting zinc finger protein 1, RAB33B  -  rab33b, member ras oncogene family, ESPL1  -  extra spindle pole bodies homolog 1 (s. cerevisiae), PYGO1  -  pygopus homolog 1 (drosophila), NCAPG  -  non-smc condensin i complex, subunit g, MYO18A  -  myosin xviiia, INTU  -  inturned planar cell polarity protein, STK36  -  serine/threonine kinase 36, WEE1  -  wee1 homolog (s. pombe), RCC1  -  regulator of chromosome condensation 1, CENPT  -  centromere protein t, RAB2A  -  rab2a, member ras oncogene family, FGD4  -  fyve, rhogef and ph domain containing 4, SSH2  -  slingshot protein phosphatase 2, MCM4  -  minichromosome maintenance complex component 4, RAD51  -  rad51 recombinase, MCM6  -  minichromosome maintenance complex component 6, VRK1  -  vaccinia related kinase 1, MCM5  -  minichromosome maintenance complex component 5, DOCK7  -  dedicator of cytokinesis 7, TTBK2  -  tau tubulin kinase 2, MCM2  -  minichromosome maintenance complex component 2, MCL1  -  myeloid cell leukemia sequence 1 (bcl2-related), KNTC1  -  kinetochore associated 1, PFDN1  -  prefoldin subunit 1, IQCB1  -  iq motif containing b1, NEK2  -  nima-related kinase 2, SHC1  -  shc (src homology 2 domain containing) transforming protein 1, BAK1  -  bcl2-antagonist/killer 1, RSPH9  -  radial spoke head 9 homolog (chlamydomonas), RAD51C  -  rad51 paralog c, RAD54L  -  rad54-like (s. cerevisiae), SEC22A  -  sec22 vesicle trafficking protein homolog a (s. cerevisiae), NEK1  -  nima-related kinase 1, SH3PXD2A  -  sh3 and px domains 2a, CENPK  -  centromere protein k, NEDD9  -  neural precursor cell expressed, developmentally down-regulated 9, MICAL2  -  microtubule associated monooxygenase, calponin and lim domain containing 2, DYRK3  -  dual-specificity tyrosine-(y)-phosphorylation regulated kinase 3, SPATA6  -  spermatogenesis associated 6, ARHGEF10  -  rho guanine nucleotide exchange factor (gef) 10, CENPO  -  centromere protein o, STIL  -  scl/tal1 interrupting locus, DAAM2  -  dishevelled associated activator of morphogenesis 2, PEF1  -  penta-ef-hand domain containing 1, TLN2  -  talin 2, GINS2  -  gins complex subunit 2 (psf2 homolog), GRIA1  -  glutamate receptor, ionotropic, ampa 1, CCDC88C  -  coiled-coil domain containing 88c, CDC42BPA  -  cdc42 binding protein kinase alpha (dmpk-like), MAD2L1  -  mad2 mitotic arrest deficient-like 1 (yeast), FGD3  -  fyve, rhogef and ph domain containing 3, RAB34  -  rab34, member ras oncogene family, LIMD1  -  lim domains containing 1, PLK4  -  polo-like kinase 4, SEC16B  -  sec16 homolog b (s. cerevisiae), ANKRD1  -  ankyrin repeat domain 1 (cardiac muscle), DMD  -  dystrophin, GAS2L3  -  growth arrest-specific 2 like 3, PIK3C2B  -  phosphatidylinositol-4-phosphate 3-kinase, catalytic subunit type 2 beta, DNM1  -  dynamin 1, POLD3  -  polymerase (dna-directed), delta 3, accessory subunit, KIF18B  -  kinesin family member 18b, THY1  -  thy-1 cell surface antigen, KIAA1598  -  kiaa1598, BBS2  -  bardet-biedl syndrome 2, CEP135  -  centrosomal protein 135kda]</t>
  </si>
  <si>
    <t>GO:0007010</t>
  </si>
  <si>
    <t>cytoskeleton organization</t>
  </si>
  <si>
    <t>[PHLDB2  -  pleckstrin homology-like domain, family b, member 2, CDC20  -  cell division cycle 20, BIRC5  -  baculoviral iap repeat containing 5, S1PR2  -  sphingosine-1-phosphate receptor 2, F11R  -  f11 receptor, SPIRE1  -  spire actin nucleation factor 1, ABLIM1  -  actin binding lim protein 1, SPDL1  -  spindle apparatus coiled-coil protein 1, ANLN  -  anillin, actin binding protein, SAPCD2  -  suppressor apc domain containing 2, DIAPH3  -  diaphanous-related formin 3, ABI2  -  abl-interactor 2, RACGAP1  -  rac gtpase activating protein 1, KIF24  -  kinesin family member 24, AGRN  -  agrin, PLK1  -  polo-like kinase 1, SPC25  -  spc25, ndc80 kinetochore complex component, PDLIM7  -  pdz and lim domain 7 (enigma), NPHP4  -  nephronophthisis 4, SOX9  -  sry (sex determining region y)-box 9, TTK  -  ttk protein kinase, RHOJ  -  ras homolog family member j, ACTC1  -  actin, alpha, cardiac muscle 1, PLD2  -  phospholipase d2, PAK1  -  p21 protein (cdc42/rac)-activated kinase 1, RGS14  -  regulator of g-protein signaling 14, LMNA  -  lamin a/c, FHL3  -  four and a half lim domains 3, PDGFA  -  platelet-derived growth factor alpha polypeptide, HOOK2  -  hook microtubule-tethering protein 2, CENPA  -  centromere protein a, CENPE  -  centromere protein e, 312kda, KIF18A  -  kinesin family member 18a, MYH10  -  myosin, heavy chain 10, non-muscle, SYNE1  -  spectrin repeat containing, nuclear envelope 1, FSCN1  -  fascin homolog 1, actin-bundling protein (strongylocentrotus purpuratus), SYNM  -  synemin, intermediate filament protein, TACC1  -  transforming, acidic coiled-coil containing protein 1, MYH9  -  myosin, heavy chain 9, non-muscle, ARRB1  -  arrestin, beta 1, MAP9  -  microtubule-associated protein 9, LIMCH1  -  lim and calponin homology domains 1, ITGB5  -  integrin, beta 5, MYBL2  -  v-myb avian myeloblastosis viral oncogene homolog-like 2, MEF2A  -  myocyte enhancer factor 2a, FES  -  feline sarcoma oncogene, KNSTRN  -  kinetochore-localized astrin/spag5 binding protein, FGD1  -  fyve, rhogef and ph domain containing 1, INF2  -  inverted formin, fh2 and wh2 domain containing, CNN3  -  calponin 3, acidic, GPSM2  -  g-protein signaling modulator 2, CNN2  -  calponin 2, TUBB6  -  tubulin, beta 6 class v, CNP  -  2',3'-cyclic nucleotide 3' phosphodiesterase, WDPCP  -  wd repeat containing planar cell polarity effector, RND3  -  rho family gtpase 3, PTK7  -  protein tyrosine kinase 7, KRT18  -  keratin 18, PIP5K1C  -  phosphatidylinositol-4-phosphate 5-kinase, type i, gamma, PCNT  -  pericentrin, ADD2  -  adducin 2 (beta), ARHGEF17  -  rho guanine nucleotide exchange factor (gef) 17, STMN1  -  stathmin 1, NUAK2  -  nuak family, snf1-like kinase, 2, NPHP1  -  nephronophthisis 1 (juvenile), PCM1  -  pericentriolar material 1, SPRY1  -  sprouty homolog 1, antagonist of fgf signaling (drosophila), SPRY2  -  sprouty homolog 2 (drosophila), TNIK  -  traf2 and nck interacting kinase, CEP192  -  centrosomal protein 192kda, KIF20A  -  kinesin family member 20a, TACC2  -  transforming, acidic coiled-coil containing protein 2, KIF23  -  kinesin family member 23, S1PR1  -  sphingosine-1-phosphate receptor 1, AUNIP  -  aurora kinase a and ninein interacting protein, LAMA5  -  laminin, alpha 5, ERBB2IP  -  erbb2 interacting protein, FHOD3  -  formin homology 2 domain containing 3, CDK5RAP2  -  cdk5 regulatory subunit associated protein 2, KATNA1  -  katanin p60 (atpase containing) subunit a 1, NKX2-5  -  nk2 homeobox 5, PFN2  -  profilin 2, HAUS3  -  haus augmin-like complex, subunit 3, IQSEC2  -  iq motif and sec7 domain 2, PTK2B  -  protein tyrosine kinase 2 beta, ABLIM3  -  actin binding lim protein family, member 3, MAP2  -  microtubule-associated protein 2, MAP1B  -  microtubule-associated protein 1b, TACC3  -  transforming, acidic coiled-coil containing protein 3, ESPL1  -  extra spindle pole bodies homolog 1 (s. cerevisiae), PHIP  -  pleckstrin homology domain interacting protein, MYO18A  -  myosin xviiia, WEE1  -  wee1 homolog (s. pombe), RCC1  -  regulator of chromosome condensation 1, VIM  -  vimentin, IQCG  -  iq motif containing g, SSH2  -  slingshot protein phosphatase 2, FGD4  -  fyve, rhogef and ph domain containing 4, FGD6  -  fyve, rhogef and ph domain containing 6, KIF11  -  kinesin family member 11, KIFC1  -  kinesin family member c1, EYA1  -  eyes absent homolog 1 (drosophila), TRIOBP  -  trio and f-actin binding protein, DOCK7  -  dedicator of cytokinesis 7, WTIP  -  wilms tumor 1 interacting protein, HIP1  -  huntingtin interacting protein 1, PFDN1  -  prefoldin subunit 1, ULK4  -  unc-51 like kinase 4, MSN  -  moesin, AURKA  -  aurora kinase a, NEK2  -  nima-related kinase 2, SHC1  -  shc (src homology 2 domain containing) transforming protein 1, RSPH9  -  radial spoke head 9 homolog (chlamydomonas), TUBGCP5  -  tubulin, gamma complex associated protein 5, FMNL2  -  formin-like 2, NEDD9  -  neural precursor cell expressed, developmentally down-regulated 9, MICAL2  -  microtubule associated monooxygenase, calponin and lim domain containing 2, ARHGEF10  -  rho guanine nucleotide exchange factor (gef) 10, WDR1  -  wd repeat domain 1, FBXO5  -  f-box protein 5, DAAM2  -  dishevelled associated activator of morphogenesis 2, ASPM  -  asp (abnormal spindle) homolog, microcephaly associated (drosophila), STIL  -  scl/tal1 interrupting locus, TLN2  -  talin 2, ITPKA  -  inositol-trisphosphate 3-kinase a, ARHGEF5  -  rho guanine nucleotide exchange factor (gef) 5, CCDC88C  -  coiled-coil domain containing 88c, CDC42BPA  -  cdc42 binding protein kinase alpha (dmpk-like), FGD3  -  fyve, rhogef and ph domain containing 3, LIMD1  -  lim domains containing 1, PRKG1  -  protein kinase, cgmp-dependent, type i, PLCE1  -  phospholipase c, epsilon 1, NDC80  -  ndc80 kinetochore complex component, NUSAP1  -  nucleolar and spindle associated protein 1, ANKRD1  -  ankyrin repeat domain 1 (cardiac muscle), CCDC88A  -  coiled-coil domain containing 88a, DMD  -  dystrophin, TUBGCP3  -  tubulin, gamma complex associated protein 3, TTLL1  -  tubulin tyrosine ligase-like family, member 1, GAS2L3  -  growth arrest-specific 2 like 3, CCNB1  -  cyclin b1, SRC  -  v-src avian sarcoma (schmidt-ruppin a-2) viral oncogene homolog, GAS8  -  growth arrest-specific 8, KIF2C  -  kinesin family member 2c, KIF18B  -  kinesin family member 18b, WDR62  -  wd repeat domain 62, THY1  -  thy-1 cell surface antigen, BBS2  -  bardet-biedl syndrome 2, SRF  -  serum response factor (c-fos serum response element-binding transcription factor)]</t>
  </si>
  <si>
    <t>GO:0007059</t>
  </si>
  <si>
    <t>chromosome segregation</t>
  </si>
  <si>
    <t>[CEP85  -  centrosomal protein 85kda, DSN1  -  dsn1, mis12 kinetochore complex component, CDK5RAP2  -  cdk5 regulatory subunit associated protein 2, CENPC  -  centromere protein c, NEK2  -  nima-related kinase 2, CENPE  -  centromere protein e, 312kda, NUF2  -  nuf2, ndc80 kinetochore complex component, SGOL1  -  shugoshin-like 1 (s. pombe), CENPF  -  centromere protein f, 350/400kda, CDT1  -  chromatin licensing and dna replication factor 1, BRCA1  -  breast cancer 1, early onset, SKA2  -  spindle and kinetochore associated complex subunit 2, NCAPH  -  non-smc condensin i complex, subunit h, SMC2  -  structural maintenance of chromosomes 2, NSL1  -  nsl1, mis12 kinetochore complex component, TOP2A  -  topoisomerase (dna) ii alpha 170kda, INCENP  -  inner centromere protein antigens 135/155kda, KNSTRN  -  kinetochore-localized astrin/spag5 binding protein, ESPL1  -  extra spindle pole bodies homolog 1 (s. cerevisiae), PLK1  -  polo-like kinase 1, SPC25  -  spc25, ndc80 kinetochore complex component, MAD2L1  -  mad2 mitotic arrest deficient-like 1 (yeast), RCC1  -  regulator of chromosome condensation 1, OIP5  -  opa interacting protein 5, CENPT  -  centromere protein t, KLHL22  -  kelch-like family member 22, NUSAP1  -  nucleolar and spindle associated protein 1, NDC80  -  ndc80 kinetochore complex component, SKA3  -  spindle and kinetochore associated complex subunit 3, TTK  -  ttk protein kinase, NR3C1  -  nuclear receptor subfamily 3, group c, member 1 (glucocorticoid receptor), KIF11  -  kinesin family member 11, KIFC1  -  kinesin family member c1, SKA1  -  spindle and kinetochore associated complex subunit 1, SETDB2  -  set domain, bifurcated 2, CDCA2  -  cell division cycle associated 2, KIF18B  -  kinesin family member 18b, RGS14  -  regulator of g-protein signaling 14]</t>
  </si>
  <si>
    <t>GO:0007062</t>
  </si>
  <si>
    <t>sister chromatid cohesion</t>
  </si>
  <si>
    <t>[DSN1  -  dsn1, mis12 kinetochore complex component, CENPA  -  centromere protein a, CDC20  -  cell division cycle 20, ERCC6L  -  excision repair cross-complementing rodent repair deficiency, complementation group 6-like, BIRC5  -  baculoviral iap repeat containing 5, CENPC  -  centromere protein c, CENPE  -  centromere protein e, 312kda, CENPM  -  centromere protein m, RAD51C  -  rad51 paralog c, NUF2  -  nuf2, ndc80 kinetochore complex component, SGOL1  -  shugoshin-like 1 (s. pombe), KIF18A  -  kinesin family member 18a, CENPF  -  centromere protein f, 350/400kda, SPDL1  -  spindle apparatus coiled-coil protein 1, CENPK  -  centromere protein k, SMC3  -  structural maintenance of chromosomes 3, SKA2  -  spindle and kinetochore associated complex subunit 2, DYNLL2  -  dynein, light chain, lc8-type 2, CENPQ  -  centromere protein q, NUP98  -  nucleoporin 98kda, CENPH  -  centromere protein h, NSL1  -  nsl1, mis12 kinetochore complex component, INCENP  -  inner centromere protein antigens 135/155kda, CENPI  -  centromere protein i, CENPO  -  centromere protein o, SPC24  -  spc24, ndc80 kinetochore complex component, BUB1  -  bub1 mitotic checkpoint serine/threonine kinase, BUB1B  -  bub1 mitotic checkpoint serine/threonine kinase b, PLK1  -  polo-like kinase 1, SPC25  -  spc25, ndc80 kinetochore complex component, MAD2L1  -  mad2 mitotic arrest deficient-like 1 (yeast), CENPT  -  centromere protein t, PDS5B  -  pds5, regulator of cohesion maintenance, homolog b (s. cerevisiae), NDC80  -  ndc80 kinetochore complex component, CASC5  -  cancer susceptibility candidate 5, KIF22  -  kinesin family member 22, CENPN  -  centromere protein n, SKA1  -  spindle and kinetochore associated complex subunit 1, CDCA8  -  cell division cycle associated 8, MLF1IP  -  mlf1 interacting protein, KIF2C  -  kinesin family member 2c, KNTC1  -  kinetochore associated 1, STAG1  -  stromal antigen 1, CENPL  -  centromere protein l, NUP160  -  nucleoporin 160kda]</t>
  </si>
  <si>
    <t>GO:0051726</t>
  </si>
  <si>
    <t>regulation of cell cycle</t>
  </si>
  <si>
    <t>[CDC6  -  cell division cycle 6, CEP85  -  centrosomal protein 85kda, FAM83D  -  family with sequence similarity 83, member d, KANK2  -  kn motif and ankyrin repeat domains 2, CDC25A  -  cell division cycle 25a, CDC20  -  cell division cycle 20, BIRC5  -  baculoviral iap repeat containing 5, KIF20B  -  kinesin family member 20b, MAP3K8  -  mitogen-activated protein kinase kinase kinase 8, WDR76  -  wd repeat domain 76, CDT1  -  chromatin licensing and dna replication factor 1, BRCA1  -  breast cancer 1, early onset, SPDL1  -  spindle apparatus coiled-coil protein 1, SIN3A  -  sin3 transcription regulator family member a, LIF  -  leukemia inhibitory factor, CDC25C  -  cell division cycle 25c, ANLN  -  anillin, actin binding protein, RACGAP1  -  rac gtpase activating protein 1, CENPV  -  centromere protein v, HES1  -  hairy and enhancer of split 1, (drosophila), INHBA  -  inhibin, beta a, MKI67  -  antigen identified by monoclonal antibody ki-67, ZFP36L1  -  zfp36 ring finger protein-like 1, RDX  -  radixin, FOXM1  -  forkhead box m1, MDM1  -  mdm1 nuclear protein homolog (mouse), NSUN2  -  nop2/sun rna methyltransferase family, member 2, APBB2  -  amyloid beta (a4) precursor protein-binding, family b, member 2, C11orf82  -  chromosome 11 open reading frame 82, PLK1  -  polo-like kinase 1, PSMB10  -  proteasome (prosome, macropain) subunit, beta type, 10, SOX9  -  sry (sex determining region y)-box 9, PSMB9  -  proteasome (prosome, macropain) subunit, beta type, 9, BLM  -  bloom syndrome, recq helicase-like, PSMB8  -  proteasome (prosome, macropain) subunit, beta type, 8, TTK  -  ttk protein kinase, ODF2  -  outer dense fiber of sperm tails 2, MASTL  -  microtubule associated serine/threonine kinase-like, AZI1  -  5-azacytidine induced 1, BRINP2  -  bone morphogenetic protein/retinoic acid inducible neural-specific 2, PAK1  -  p21 protein (cdc42/rac)-activated kinase 1, NACC2  -  nacc family member 2, ben and btb (poz) domain containing, BRE  -  brain and reproductive organ-expressed (tnfrsf1a modulator), CLOCK  -  clock circadian regulator, FANCI  -  fanconi anemia, complementation group i, FGFR2  -  fibroblast growth factor receptor 2, CEP97  -  centrosomal protein 97kda, CTDSPL  -  ctd (carboxy-terminal domain, rna polymerase ii, polypeptide a) small phosphatase-like, CENPE  -  centromere protein e, 312kda, CENPF  -  centromere protein f, 350/400kda, CABLES2  -  cdk5 and abl enzyme substrate 2, CCNY  -  cyclin y, TP53BP1  -  tumor protein p53 binding protein 1, MAP9  -  microtubule-associated protein 9, TP53  -  tumor protein p53, MYBL2  -  v-myb avian myeloblastosis viral oncogene homolog-like 2, KIAA0101  -  kiaa0101, TOP2A  -  topoisomerase (dna) ii alpha 170kda, KNSTRN  -  kinetochore-localized astrin/spag5 binding protein, ATAD5  -  atpase family, aaa domain containing 5, GPSM2  -  g-protein signaling modulator 2, CDC14A  -  cell division cycle 14a, FEN1  -  flap structure-specific endonuclease 1, CDC45  -  cell division cycle 45, PTGS2  -  prostaglandin-endoperoxide synthase 2 (prostaglandin g/h synthase and cyclooxygenase), PCNT  -  pericentrin, CDK6  -  cyclin-dependent kinase 6, SERTAD1  -  serta domain containing 1, PCNA  -  proliferating cell nuclear antigen, BUB1  -  bub1 mitotic checkpoint serine/threonine kinase, ANGEL2  -  angel homolog 2 (drosophila), BUB1B  -  bub1 mitotic checkpoint serine/threonine kinase b, KMT2E  -  lysine (k)-specific methyltransferase 2e, SMARCD3  -  swi/snf related, matrix associated, actin dependent regulator of chromatin, subfamily d, member 3, PCM1  -  pericentriolar material 1, TNIK  -  traf2 and nck interacting kinase, AFAP1L2  -  actin filament associated protein 1-like 2, E2F5  -  e2f transcription factor 5, p130-binding, CEP192  -  centrosomal protein 192kda, CDKN3  -  cyclin-dependent kinase inhibitor 3, E2F1  -  e2f transcription factor 1, TRIM37  -  tripartite motif containing 37, DACT1  -  dishevelled-binding antagonist of beta-catenin 1, PTPN11  -  protein tyrosine phosphatase, non-receptor type 11, CDC37  -  cell division cycle 37, PHF17  -  phd finger protein 17, TAOK3  -  tao kinase 3, DACH1  -  dachshund homolog 1 (drosophila), KIF23  -  kinesin family member 23, EDN1  -  endothelin 1, RNASEH2B  -  ribonuclease h2, subunit b, HECW2  -  hect, c2 and ww domain containing e3 ubiquitin protein ligase 2, ECT2  -  epithelial cell transforming sequence 2 oncogene, STAG1  -  stromal antigen 1, C17orf104  -  chromosome 17 open reading frame 104, ARID3A  -  at rich interactive domain 3a (bright-like), TIMP2  -  timp metallopeptidase inhibitor 2, CDK5RAP2  -  cdk5 regulatory subunit associated protein 2, CCNB2  -  cyclin b2, TRIM35  -  tripartite motif containing 35, PKIA  -  protein kinase (camp-dependent, catalytic) inhibitor alpha, XPC  -  xeroderma pigmentosum, complementation group c, HAUS3  -  haus augmin-like complex, subunit 3, CDK14  -  cyclin-dependent kinase 14, DTL  -  denticleless e3 ubiquitin protein ligase homolog (drosophila), SMC3  -  structural maintenance of chromosomes 3, GTSE1  -  g-2 and s-phase expressed 1, DBF4B  -  dbf4 homolog b (s. cerevisiae), CTGF  -  connective tissue growth factor, FANCG  -  fanconi anemia, complementation group g, TRNP1  -  tmf1-regulated nuclear protein 1, CIT  -  citron (rho-interacting, serine/threonine kinase 21), CASP2  -  caspase 2, apoptosis-related cysteine peptidase, TACC3  -  transforming, acidic coiled-coil containing protein 3, ESPL1  -  extra spindle pole bodies homolog 1 (s. cerevisiae), UHRF2  -  ubiquitin-like with phd and ring finger domains 2, e3 ubiquitin protein ligase, PID1  -  phosphotyrosine interaction domain containing 1, MAP4K4  -  mitogen-activated protein kinase kinase kinase kinase 4, CTNNB1  -  catenin (cadherin-associated protein), beta 1, 88kda, PHIP  -  pleckstrin homology domain interacting protein, SKP2  -  s-phase kinase-associated protein 2, e3 ubiquitin protein ligase, CNTRL  -  centriolin, CHEK1  -  checkpoint kinase 1, PEA15  -  phosphoprotein enriched in astrocytes 15, WEE1  -  wee1 homolog (s. pombe), RCC1  -  regulator of chromosome condensation 1, UBE2C  -  ubiquitin-conjugating enzyme e2c, PKMYT1  -  protein kinase, membrane associated tyrosine/threonine 1, NEK11  -  nima-related kinase 11, KIF11  -  kinesin family member 11, NEK4  -  nima-related kinase 4, SDCCAG8  -  serologically defined colon cancer antigen 8, PRR11  -  proline rich 11, RAD9A  -  rad9 homolog a (s. pombe), MSX1  -  msh homeobox 1, BORA  -  bora, aurora kinase a activator, CCNB3  -  cyclin b3, ANKRD32  -  ankyrin repeat domain 32, ATP2B4  -  atpase, ca++ transporting, plasma membrane 4, KNTC1  -  kinetochore associated 1, DUSP3  -  dual specificity phosphatase 3, TMEM67  -  transmembrane protein 67, HHEX  -  hematopoietically expressed homeobox, AURKA  -  aurora kinase a, CABLES1  -  cdk5 and abl enzyme substrate 1, PKD1  -  polycystic kidney disease 1 (autosomal dominant), KIF14  -  kinesin family member 14, PKD2  -  polycystic kidney disease 2 (autosomal dominant), BARD1  -  brca1 associated ring domain 1, NEK2  -  nima-related kinase 2, BAK1  -  bcl2-antagonist/killer 1, CCNF  -  cyclin f, RAD51C  -  rad51 paralog c, NEK1  -  nima-related kinase 1, CCND3  -  cyclin d3, CCNG2  -  cyclin g2, E2F8  -  e2f transcription factor 8, RHNO1  -  rad9-hus1-rad1 interacting nuclear orphan 1, ZNF16  -  zinc finger protein 16, TFAP4  -  transcription factor ap-4 (activating enhancer binding protein 4), USP28  -  ubiquitin specific peptidase 28, FBXO5  -  f-box protein 5, GJC2  -  gap junction protein, gamma 2, 47kda, CLIC1  -  chloride intracellular channel 1, STIL  -  scl/tal1 interrupting locus, ASPM  -  asp (abnormal spindle) homolog, microcephaly associated (drosophila), SSTR5  -  somatostatin receptor 5, ATR  -  ataxia telangiectasia and rad3 related, RARA  -  retinoic acid receptor, alpha, TGFBR1  -  transforming growth factor, beta receptor 1, RBL1  -  retinoblastoma-like 1 (p107), SFPQ  -  splicing factor proline/glutamine-rich, TGFB2  -  transforming growth factor, beta 2, MAD2L1  -  mad2 mitotic arrest deficient-like 1 (yeast), TGFB1  -  transforming growth factor, beta 1, GNB2L1  -  guanine nucleotide binding protein (g protein), beta polypeptide 2-like 1, KLHL22  -  kelch-like family member 22, PLK4  -  polo-like kinase 4, NUSAP1  -  nucleolar and spindle associated protein 1, NDC80  -  ndc80 kinetochore complex component, CCNB1  -  cyclin b1, THBS1  -  thrombospondin 1, SRC  -  v-src avian sarcoma (schmidt-ruppin a-2) viral oncogene homolog, HMMR  -  hyaluronan-mediated motility receptor (rhamm), PRKCA  -  protein kinase c, alpha, CCND1  -  cyclin d1, MTBP  -  mdm2, transformed 3t3 cell double minute 2, p53 binding protein (mouse) binding protein, 104kda, EME1  -  essential meiotic structure-specific endonuclease 1, CEP135  -  centrosomal protein 135kda]</t>
  </si>
  <si>
    <t>GO:0006259</t>
  </si>
  <si>
    <t>DNA metabolic process</t>
  </si>
  <si>
    <t>[CDC6  -  cell division cycle 6, CDC25A  -  cell division cycle 25a, RFC4  -  replication factor c (activator 1) 4, 37kda, RFC5  -  replication factor c (activator 1) 5, 36.5kda, RFC2  -  replication factor c (activator 1) 2, 40kda, RFC3  -  replication factor c (activator 1) 3, 38kda, EXO5  -  exonuclease 5, ORC1  -  origin recognition complex, subunit 1, ORC4  -  origin recognition complex, subunit 4, BRCA1  -  breast cancer 1, early onset, GINS3  -  gins complex subunit 3 (psf3 homolog), CDC25C  -  cell division cycle 25c, SIN3A  -  sin3 transcription regulator family member a, ORC5  -  origin recognition complex, subunit 5, LIG1  -  ligase i, dna, atp-dependent, LIG3  -  ligase iii, dna, atp-dependent, CHAF1B  -  chromatin assembly factor 1, subunit b (p60), MKI67  -  antigen identified by monoclonal antibody ki-67, FOXM1  -  forkhead box m1, NASP  -  nuclear autoantigenic sperm protein (histone-binding), MSH6  -  muts homolog 6 (e. coli), KMT2A  -  lysine (k)-specific methyltransferase 2a, RIF1  -  rap1 interacting factor homolog (yeast), RAD18  -  rad18 homolog (s. cerevisiae), MMS22L  -  mms22-like, dna repair protein, MND1  -  meiotic nuclear divisions 1 homolog (s. cerevisiae), BLM  -  bloom syndrome, recq helicase-like, CHD1L  -  chromodomain helicase dna binding protein 1-like, POLM  -  polymerase (dna directed), mu, MCM8  -  minichromosome maintenance complex component 8, POLD4  -  polymerase (dna-directed), delta 4, accessory subunit, EHMT2  -  euchromatic histone-lysine n-methyltransferase 2, OGG1  -  8-oxoguanine dna glycosylase, DCTPP1  -  dctp pyrophosphatase 1, GAR1  -  gar1 ribonucleoprotein, DSCC1  -  dna replication and sister chromatid cohesion 1, RAD51AP1  -  rad51 associated protein 1, BRE  -  brain and reproductive organ-expressed (tnfrsf1a modulator), FANCI  -  fanconi anemia, complementation group i, MCM7  -  minichromosome maintenance complex component 7, RNASEH2A  -  ribonuclease h2, subunit a, CENPF  -  centromere protein f, 350/400kda, ERI1  -  exoribonuclease 1, TP53BP1  -  tumor protein p53 binding protein 1, TP53  -  tumor protein p53, TOP3A  -  topoisomerase (dna) iii alpha, NUP98  -  nucleoporin 98kda, MCM10  -  minichromosome maintenance complex component 10, KIAA0101  -  kiaa0101, TOP2A  -  topoisomerase (dna) ii alpha 170kda, POLE3  -  polymerase (dna directed), epsilon 3, accessory subunit, CHRAC1  -  chromatin accessibility complex 1, FEN1  -  flap structure-specific endonuclease 1, CDC45  -  cell division cycle 45, PCNA  -  proliferating cell nuclear antigen, KMT2E  -  lysine (k)-specific methyltransferase 2e, GINS1  -  gins complex subunit 1 (psf1 homolog), HELB  -  helicase (dna) b, PDS5B  -  pds5, regulator of cohesion maintenance, homolog b (s. cerevisiae), NSMCE1  -  non-smc element 1 homolog (s. cerevisiae), TIMELESS  -  timeless circadian clock, APEX2  -  apex nuclease (apurinic/apyrimidinic endonuclease) 2, HELLS  -  helicase, lymphoid-specific, POLH  -  polymerase (dna directed), eta, PARP1  -  poly (adp-ribose) polymerase 1, POLE2  -  polymerase (dna directed), epsilon 2, accessory subunit, POLE  -  polymerase (dna directed), epsilon, catalytic subunit, POLD2  -  polymerase (dna directed), delta 2, accessory subunit, TAOK3  -  tao kinase 3, POLA1  -  polymerase (dna directed), alpha 1, catalytic subunit, EXO1  -  exonuclease 1, RUVBL2  -  ruvb-like 2 (e. coli), C17orf104  -  chromosome 17 open reading frame 104, XPC  -  xeroderma pigmentosum, complementation group c, HMGB3  -  high mobility group box 3, HMGB2  -  high mobility group box 2, DTL  -  denticleless e3 ubiquitin protein ligase homolog (drosophila), FANCA  -  fanconi anemia, complementation group a, SMC3  -  structural maintenance of chromosomes 3, PRIM2  -  primase, dna, polypeptide 2 (58kda), USP1  -  ubiquitin specific peptidase 1, CTGF  -  connective tissue growth factor, FANCE  -  fanconi anemia, complementation group e, FANCD2  -  fanconi anemia, complementation group d2, RAD54B  -  rad54 homolog b (s. cerevisiae), FANCG  -  fanconi anemia, complementation group g, UHRF2  -  ubiquitin-like with phd and ring finger domains 2, e3 ubiquitin protein ligase, CHEK1  -  checkpoint kinase 1, MYO18A  -  myosin xviiia, DUT  -  deoxyuridine triphosphatase, WHSC1  -  wolf-hirschhorn syndrome candidate 1, REV1  -  rev1, polymerase (dna directed), SLBP  -  stem-loop binding protein, PARPBP  -  parp1 binding protein, ACD  -  adrenocortical dysplasia homolog (mouse), TONSL  -  tonsoku-like, dna repair protein, KIF22  -  kinesin family member 22, CHAF1A  -  chromatin assembly factor 1, subunit a (p150), RAD51  -  rad51 recombinase, MCM4  -  minichromosome maintenance complex component 4, TDP1  -  tyrosyl-dna phosphodiesterase 1, MCM3  -  minichromosome maintenance complex component 3, MCM6  -  minichromosome maintenance complex component 6, EYA1  -  eyes absent homolog 1 (drosophila), MCM5  -  minichromosome maintenance complex component 5, RAD9A  -  rad9 homolog a (s. pombe), MCM2  -  minichromosome maintenance complex component 2, ANKRD32  -  ankyrin repeat domain 32, MSH3  -  muts homolog 3 (e. coli), BARD1  -  brca1 associated ring domain 1, RAD51C  -  rad51 paralog c, RAD54L  -  rad54-like (s. cerevisiae), SFR1  -  swi5-dependent recombination repair 1, RAD52  -  rad52 homolog (s. cerevisiae), SSRP1  -  structure specific recognition protein 1, RHNO1  -  rad9-hus1-rad1 interacting nuclear orphan 1, USP28  -  ubiquitin specific peptidase 28, ING5  -  inhibitor of growth family, member 5, NEIL3  -  nei endonuclease viii-like 3 (e. coli), DCLRE1A  -  dna cross-link repair 1a, ATR  -  ataxia telangiectasia and rad3 related, GINS2  -  gins complex subunit 2 (psf2 homolog), PRMT7  -  protein arginine methyltransferase 7, SFPQ  -  splicing factor proline/glutamine-rich, TRIP13  -  thyroid hormone receptor interactor 13, UBE2T  -  ubiquitin-conjugating enzyme e2t (putative), DNMT1  -  dna (cytosine-5-)-methyltransferase 1, CHTF18  -  ctf18, chromosome transmission fidelity factor 18 homolog (s. cerevisiae), GINS4  -  gins complex subunit 4 (sld5 homolog), CCDC88A  -  coiled-coil domain containing 88a, C17orf70  -  chromosome 17 open reading frame 70, HMGA1  -  high mobility group at-hook 1, POLD3  -  polymerase (dna-directed), delta 3, accessory subunit, LEF1  -  lymphoid enhancer-binding factor 1, ERCC1  -  excision repair cross-complementing rodent repair deficiency, complementation group 1 (includes overlapping antisense sequence), CBS  -  cystathionine-beta-synthase, EME1  -  essential meiotic structure-specific endonuclease 1, RRM1  -  ribonucleotide reductase m1]</t>
  </si>
  <si>
    <t>GO:0000278</t>
  </si>
  <si>
    <t>mitotic cell cycle</t>
  </si>
  <si>
    <t>[CDC6  -  cell division cycle 6, NEK2  -  nima-related kinase 2, CENPC  -  centromere protein c, CENPE  -  centromere protein e, 312kda, ARPP19  -  camp-regulated phosphoprotein, 19kda, NUF2  -  nuf2, ndc80 kinetochore complex component, CENPF  -  centromere protein f, 350/400kda, CDT1  -  chromatin licensing and dna replication factor 1, KIF15  -  kinesin family member 15, SMC3  -  structural maintenance of chromosomes 3, E2F8  -  e2f transcription factor 8, SKA2  -  spindle and kinetochore associated complex subunit 2, MYBL1  -  v-myb avian myeloblastosis viral oncogene homolog-like 1, CIT  -  citron (rho-interacting, serine/threonine kinase 21), BUB1B  -  bub1 mitotic checkpoint serine/threonine kinase b, PLK1  -  polo-like kinase 1, CENPT  -  centromere protein t, PKMYT1  -  protein kinase, membrane associated tyrosine/threonine 1, PPP1R12A  -  protein phosphatase 1, regulatory subunit 12a, NDC80  -  ndc80 kinetochore complex component, EML4  -  echinoderm microtubule associated protein like 4, SKA3  -  spindle and kinetochore associated complex subunit 3, KIF22  -  kinesin family member 22, MASTL  -  microtubule associated serine/threonine kinase-like, TADA3  -  transcriptional adaptor 3, KIF11  -  kinesin family member 11, NEK4  -  nima-related kinase 4, PTPN11  -  protein tyrosine phosphatase, non-receptor type 11, SKA1  -  spindle and kinetochore associated complex subunit 1, SETDB2  -  set domain, bifurcated 2, CDH13  -  cadherin 13, h-cadherin (heart), KIF18B  -  kinesin family member 18b, KIF2C  -  kinesin family member 2c, RGS14  -  regulator of g-protein signaling 14, AURKA  -  aurora kinase a]</t>
  </si>
  <si>
    <t>GO:0007017</t>
  </si>
  <si>
    <t>microtubule-based process</t>
  </si>
  <si>
    <t>[PHLDB2  -  pleckstrin homology-like domain, family b, member 2, CDC20  -  cell division cycle 20, BIRC5  -  baculoviral iap repeat containing 5, KIFAP3  -  kinesin-associated protein 3, KIF20B  -  kinesin family member 20b, WDR19  -  wd repeat domain 19, SPIRE1  -  spire actin nucleation factor 1, BRCA1  -  breast cancer 1, early onset, SPDL1  -  spindle apparatus coiled-coil protein 1, IFT46  -  intraflagellar transport 46 homolog (chlamydomonas), SAPCD2  -  suppressor apc domain containing 2, RACGAP1  -  rac gtpase activating protein 1, KIF24  -  kinesin family member 24, PLK1  -  polo-like kinase 1, SPC25  -  spc25, ndc80 kinetochore complex component, AP3B2  -  adaptor-related protein complex 3, beta 2 subunit, PPP1R12A  -  protein phosphatase 1, regulatory subunit 12a, EML4  -  echinoderm microtubule associated protein like 4, TTK  -  ttk protein kinase, AZI1  -  5-azacytidine induced 1, RGS14  -  regulator of g-protein signaling 14, LMNA  -  lamin a/c, HOOK2  -  hook microtubule-tethering protein 2, CENPA  -  centromere protein a, CENPE  -  centromere protein e, 312kda, KIF18A  -  kinesin family member 18a, KIF15  -  kinesin family member 15, IFT57  -  intraflagellar transport 57 homolog (chlamydomonas), MYH9  -  myosin, heavy chain 9, non-muscle, TACC1  -  transforming, acidic coiled-coil containing protein 1, MAP9  -  microtubule-associated protein 9, MYBL2  -  v-myb avian myeloblastosis viral oncogene homolog-like 2, FES  -  feline sarcoma oncogene, KIAA0101  -  kiaa0101, KNSTRN  -  kinetochore-localized astrin/spag5 binding protein, GPSM2  -  g-protein signaling modulator 2, CDC14A  -  cell division cycle 14a, TUBB6  -  tubulin, beta 6 class v, CNP  -  2',3'-cyclic nucleotide 3' phosphodiesterase, ACTR3  -  arp3 actin-related protein 3 homolog (yeast), PCNT  -  pericentrin, WDR60  -  wd repeat domain 60, CLUAP1  -  clusterin associated protein 1, STMN1  -  stathmin 1, PCM1  -  pericentriolar material 1, SPRY1  -  sprouty homolog 1, antagonist of fgf signaling (drosophila), SPRY2  -  sprouty homolog 2 (drosophila), CEP192  -  centrosomal protein 192kda, KIF20A  -  kinesin family member 20a, TACC2  -  transforming, acidic coiled-coil containing protein 2, HSPB1  -  heat shock 27kda protein 1, KIF23  -  kinesin family member 23, AUNIP  -  aurora kinase a and ninein interacting protein, MAK  -  male germ cell-associated kinase, CDK5RAP2  -  cdk5 regulatory subunit associated protein 2, KATNA1  -  katanin p60 (atpase containing) subunit a 1, KIFC3  -  kinesin family member c3, HAUS3  -  haus augmin-like complex, subunit 3, GTSE1  -  g-2 and s-phase expressed 1, IFT74  -  intraflagellar transport 74 homolog (chlamydomonas), IFT80  -  intraflagellar transport 80 homolog (chlamydomonas), MAP2  -  microtubule-associated protein 2, MAP1B  -  microtubule-associated protein 1b, TACC3  -  transforming, acidic coiled-coil containing protein 3, ESPL1  -  extra spindle pole bodies homolog 1 (s. cerevisiae), SASS6  -  spindle assembly 6 homolog (c. elegans), DYNLRB2  -  dynein, light chain, roadblock-type 2, STK36  -  serine/threonine kinase 36, WEE1  -  wee1 homolog (s. pombe), RCC1  -  regulator of chromosome condensation 1, BBS12  -  bardet-biedl syndrome 12, IQCG  -  iq motif containing g, KIF22  -  kinesin family member 22, KIF11  -  kinesin family member 11, SDCCAG8  -  serologically defined colon cancer antigen 8, KIFC1  -  kinesin family member c1, EYA1  -  eyes absent homolog 1 (drosophila), DOCK7  -  dedicator of cytokinesis 7, ULK4  -  unc-51 like kinase 4, AURKA  -  aurora kinase a, KIF14  -  kinesin family member 14, NEK2  -  nima-related kinase 2, RSPH9  -  radial spoke head 9 homolog (chlamydomonas), TUBGCP5  -  tubulin, gamma complex associated protein 5, CEP68  -  centrosomal protein 68kda, IFT27  -  intraflagellar transport 27 homolog (chlamydomonas), DYNLL2  -  dynein, light chain, lc8-type 2, ARHGEF10  -  rho guanine nucleotide exchange factor (gef) 10, FBXO5  -  f-box protein 5, HSPB11  -  heat shock protein family b (small), member 11, ASPM  -  asp (abnormal spindle) homolog, microcephaly associated (drosophila), STIL  -  scl/tal1 interrupting locus, CCDC88C  -  coiled-coil domain containing 88c, PLK4  -  polo-like kinase 4, NUSAP1  -  nucleolar and spindle associated protein 1, NDC80  -  ndc80 kinetochore complex component, CCDC88A  -  coiled-coil domain containing 88a, TUBGCP3  -  tubulin, gamma complex associated protein 3, TTLL1  -  tubulin tyrosine ligase-like family, member 1, GAS2L3  -  growth arrest-specific 2 like 3, CCNB1  -  cyclin b1, GAS8  -  growth arrest-specific 8, KIF2C  -  kinesin family member 2c, KIF18B  -  kinesin family member 18b, WDR62  -  wd repeat domain 62, TUBE1  -  tubulin, epsilon 1, BBS2  -  bardet-biedl syndrome 2, CEP135  -  centrosomal protein 135kda]</t>
  </si>
  <si>
    <t>GO:0120031</t>
  </si>
  <si>
    <t>plasma membrane bounded cell projection assembly</t>
  </si>
  <si>
    <t>[EMP1  -  epithelial membrane protein 1, MAK  -  male germ cell-associated kinase, SH3BP1  -  sh3-domain binding protein 1, S1PR2  -  sphingosine-1-phosphate receptor 2, POC1B  -  poc1 centriolar protein b, CEP89  -  centrosomal protein 89kda, TMEM138  -  transmembrane protein 138, WDR19  -  wd repeat domain 19, ABLIM1  -  actin binding lim protein 1, GORAB  -  golgin, rab6-interacting, CD2AP  -  cd2-associated protein, LRRC16A  -  leucine rich repeat containing 16a, IFT46  -  intraflagellar transport 46 homolog (chlamydomonas), RFX2  -  regulatory factor x, 2 (influences hla class ii expression), MKS1  -  meckel syndrome, type 1, ARHGEF6  -  rac/cdc42 guanine nucleotide exchange factor (gef) 6, IFT74  -  intraflagellar transport 74 homolog (chlamydomonas), KIF24  -  kinesin family member 24, IFT80  -  intraflagellar transport 80 homolog (chlamydomonas), PTPN23  -  protein tyrosine phosphatase, non-receptor type 23, ABLIM3  -  actin binding lim protein family, member 3, RDX  -  radixin, DZIP1  -  daz interacting zinc finger protein 1, CCDC41  -  coiled-coil domain containing 41, MTSS1L  -  metastasis suppressor 1-like, INTU  -  inturned planar cell polarity protein, STK36  -  serine/threonine kinase 36, TMEM17  -  transmembrane protein 17, FGD4  -  fyve, rhogef and ph domain containing 4, FNBP1L  -  formin binding protein 1-like, UNC119B  -  unc-119 homolog b (c. elegans), FGD6  -  fyve, rhogef and ph domain containing 6, TTBK2  -  tau tubulin kinase 2, MYLK  -  myosin light chain kinase, RAB23  -  rab23, member ras oncogene family, VCL  -  vinculin, BBS7  -  bardet-biedl syndrome 7, TMEM67  -  transmembrane protein 67, IQCB1  -  iq motif containing b1, RSPH9  -  radial spoke head 9 homolog (chlamydomonas), NCK2  -  nck adaptor protein 2, NEK1  -  nima-related kinase 1, FSCN1  -  fascin homolog 1, actin-bundling protein (strongylocentrotus purpuratus), IFT57  -  intraflagellar transport 57 homolog (chlamydomonas), SPATA6  -  spermatogenesis associated 6, DYNLL2  -  dynein, light chain, lc8-type 2, ARID1B  -  at rich interactive domain 1b (swi1-like), AHI1  -  abelson helper integration site 1, FGD1  -  fyve, rhogef and ph domain containing 1, CDC14A  -  cell division cycle 14a, ACTR3  -  arp3 actin-related protein 3 homolog (yeast), WDPCP  -  wd repeat containing planar cell polarity effector, DZIP1L  -  daz interacting zinc finger protein 1-like, PCNT  -  pericentrin, WDR60  -  wd repeat domain 60, CLUAP1  -  clusterin associated protein 1, FGD3  -  fyve, rhogef and ph domain containing 3, ARHGEF4  -  rho guanine nucleotide exchange factor (gef) 4, PCM1  -  pericentriolar material 1, TTC8  -  tetratricopeptide repeat domain 8, TNIK  -  traf2 and nck interacting kinase, ABCC4  -  atp-binding cassette, sub-family c (cftr/mrp), member 4, CCDC88A  -  coiled-coil domain containing 88a, ARL6  -  adp-ribosylation factor-like 6, S1PR1  -  sphingosine-1-phosphate receptor 1, LAMA5  -  laminin, alpha 5, CDH13  -  cadherin 13, h-cadherin (heart), KIAA1598  -  kiaa1598, BBS2  -  bardet-biedl syndrome 2]</t>
  </si>
  <si>
    <t>GO:0030031</t>
  </si>
  <si>
    <t>cell projection assembly</t>
  </si>
  <si>
    <t>[EMP1  -  epithelial membrane protein 1, MAK  -  male germ cell-associated kinase, SH3BP1  -  sh3-domain binding protein 1, S1PR2  -  sphingosine-1-phosphate receptor 2, POC1B  -  poc1 centriolar protein b, CEP89  -  centrosomal protein 89kda, TMEM138  -  transmembrane protein 138, WDR19  -  wd repeat domain 19, ABLIM1  -  actin binding lim protein 1, GORAB  -  golgin, rab6-interacting, CD2AP  -  cd2-associated protein, LRRC16A  -  leucine rich repeat containing 16a, RFX2  -  regulatory factor x, 2 (influences hla class ii expression), IFT46  -  intraflagellar transport 46 homolog (chlamydomonas), MKS1  -  meckel syndrome, type 1, ARHGEF6  -  rac/cdc42 guanine nucleotide exchange factor (gef) 6, IFT74  -  intraflagellar transport 74 homolog (chlamydomonas), KIF24  -  kinesin family member 24, IFT80  -  intraflagellar transport 80 homolog (chlamydomonas), PTPN23  -  protein tyrosine phosphatase, non-receptor type 23, ABLIM3  -  actin binding lim protein family, member 3, RDX  -  radixin, DZIP1  -  daz interacting zinc finger protein 1, CCDC41  -  coiled-coil domain containing 41, MTSS1L  -  metastasis suppressor 1-like, INTU  -  inturned planar cell polarity protein, STK36  -  serine/threonine kinase 36, TMEM17  -  transmembrane protein 17, FGD4  -  fyve, rhogef and ph domain containing 4, FNBP1L  -  formin binding protein 1-like, UNC119B  -  unc-119 homolog b (c. elegans), FGD6  -  fyve, rhogef and ph domain containing 6, TTBK2  -  tau tubulin kinase 2, MYLK  -  myosin light chain kinase, RAB23  -  rab23, member ras oncogene family, VCL  -  vinculin, BBS7  -  bardet-biedl syndrome 7, TMEM67  -  transmembrane protein 67, PDGFA  -  platelet-derived growth factor alpha polypeptide, IQCB1  -  iq motif containing b1, RSPH9  -  radial spoke head 9 homolog (chlamydomonas), NEK1  -  nima-related kinase 1, NCK2  -  nck adaptor protein 2, FSCN1  -  fascin homolog 1, actin-bundling protein (strongylocentrotus purpuratus), IFT57  -  intraflagellar transport 57 homolog (chlamydomonas), SPATA6  -  spermatogenesis associated 6, DYNLL2  -  dynein, light chain, lc8-type 2, ARID1B  -  at rich interactive domain 1b (swi1-like), AHI1  -  abelson helper integration site 1, FGD1  -  fyve, rhogef and ph domain containing 1, CDC14A  -  cell division cycle 14a, ACTR3  -  arp3 actin-related protein 3 homolog (yeast), WDPCP  -  wd repeat containing planar cell polarity effector, DZIP1L  -  daz interacting zinc finger protein 1-like, PCNT  -  pericentrin, WDR60  -  wd repeat domain 60, CLUAP1  -  clusterin associated protein 1, FGD3  -  fyve, rhogef and ph domain containing 3, ARHGEF4  -  rho guanine nucleotide exchange factor (gef) 4, PCM1  -  pericentriolar material 1, TTC8  -  tetratricopeptide repeat domain 8, TNIK  -  traf2 and nck interacting kinase, ABCC4  -  atp-binding cassette, sub-family c (cftr/mrp), member 4, CCDC88A  -  coiled-coil domain containing 88a, ARL6  -  adp-ribosylation factor-like 6, S1PR1  -  sphingosine-1-phosphate receptor 1, CDH13  -  cadherin 13, h-cadherin (heart), LAMA5  -  laminin, alpha 5, KIAA1598  -  kiaa1598, BBS2  -  bardet-biedl syndrome 2]</t>
  </si>
  <si>
    <t>GO:0044770</t>
  </si>
  <si>
    <t>cell cycle phase transition</t>
  </si>
  <si>
    <t>[CDC6  -  cell division cycle 6, CDC25A  -  cell division cycle 25a, CDK5RAP2  -  cdk5 regulatory subunit associated protein 2, CCNB2  -  cyclin b2, ORC1  -  origin recognition complex, subunit 1, ARPP19  -  camp-regulated phosphoprotein, 19kda, CDT1  -  chromatin licensing and dna replication factor 1, ORC4  -  origin recognition complex, subunit 4, HAUS3  -  haus augmin-like complex, subunit 3, CDK14  -  cyclin-dependent kinase 14, CAMK2G  -  calcium/calmodulin-dependent protein kinase ii gamma, CDC25C  -  cell division cycle 25c, ORC5  -  origin recognition complex, subunit 5, PRIM2  -  primase, dna, polypeptide 2 (58kda), INHBA  -  inhibin, beta a, NES  -  nestin, FOXM1  -  forkhead box m1, TACC3  -  transforming, acidic coiled-coil containing protein 3, CIT  -  citron (rho-interacting, serine/threonine kinase 21), SKP2  -  s-phase kinase-associated protein 2, e3 ubiquitin protein ligase, CNTRL  -  centriolin, IQGAP3  -  iq motif containing gtpase activating protein 3, PLK1  -  polo-like kinase 1, WEE1  -  wee1 homolog (s. pombe), RCC1  -  regulator of chromosome condensation 1, UBE2C  -  ubiquitin-conjugating enzyme e2c, PKMYT1  -  protein kinase, membrane associated tyrosine/threonine 1, PPP1R12A  -  protein phosphatase 1, regulatory subunit 12a, SLBP  -  stem-loop binding protein, NEK11  -  nima-related kinase 11, ODF2  -  outer dense fiber of sperm tails 2, MASTL  -  microtubule associated serine/threonine kinase-like, MCM4  -  minichromosome maintenance complex component 4, MCM8  -  minichromosome maintenance complex component 8, SDCCAG8  -  serologically defined colon cancer antigen 8, MCM3  -  minichromosome maintenance complex component 3, MCM6  -  minichromosome maintenance complex component 6, MCM5  -  minichromosome maintenance complex component 5, AZI1  -  5-azacytidine induced 1, MCM2  -  minichromosome maintenance complex component 2, BORA  -  bora, aurora kinase a activator, AURKA  -  aurora kinase a, MCM7  -  minichromosome maintenance complex component 7, NEK2  -  nima-related kinase 2, TPD52L1  -  tumor protein d52-like 1, CCNY  -  cyclin y, MCM10  -  minichromosome maintenance complex component 10, POLE3  -  polymerase (dna directed), epsilon 3, accessory subunit, CDC45  -  cell division cycle 45, CDK6  -  cyclin-dependent kinase 6, PCNT  -  pericentrin, BUB1B  -  bub1 mitotic checkpoint serine/threonine kinase b, PCM1  -  pericentriolar material 1, PLK4  -  polo-like kinase 4, CEP192  -  centrosomal protein 192kda, CDKN3  -  cyclin-dependent kinase inhibitor 3, TIMELESS  -  timeless circadian clock, MELK  -  maternal embryonic leucine zipper kinase, POLE2  -  polymerase (dna directed), epsilon 2, accessory subunit, POLE  -  polymerase (dna directed), epsilon, catalytic subunit, CCNB1  -  cyclin b1, POLA1  -  polymerase (dna directed), alpha 1, catalytic subunit, CCND1  -  cyclin d1, USP37  -  ubiquitin specific peptidase 37, CEP135  -  centrosomal protein 135kda]</t>
  </si>
  <si>
    <t>GO:0044772</t>
  </si>
  <si>
    <t>mitotic cell cycle phase transition</t>
  </si>
  <si>
    <t>[CDC6  -  cell division cycle 6, CDC25A  -  cell division cycle 25a, CDK5RAP2  -  cdk5 regulatory subunit associated protein 2, CCNB2  -  cyclin b2, ORC1  -  origin recognition complex, subunit 1, ARPP19  -  camp-regulated phosphoprotein, 19kda, CDT1  -  chromatin licensing and dna replication factor 1, ORC4  -  origin recognition complex, subunit 4, HAUS3  -  haus augmin-like complex, subunit 3, CDK14  -  cyclin-dependent kinase 14, CAMK2G  -  calcium/calmodulin-dependent protein kinase ii gamma, CDC25C  -  cell division cycle 25c, ORC5  -  origin recognition complex, subunit 5, PRIM2  -  primase, dna, polypeptide 2 (58kda), INHBA  -  inhibin, beta a, NES  -  nestin, FOXM1  -  forkhead box m1, TACC3  -  transforming, acidic coiled-coil containing protein 3, CIT  -  citron (rho-interacting, serine/threonine kinase 21), CNTRL  -  centriolin, SKP2  -  s-phase kinase-associated protein 2, e3 ubiquitin protein ligase, IQGAP3  -  iq motif containing gtpase activating protein 3, PLK1  -  polo-like kinase 1, WEE1  -  wee1 homolog (s. pombe), RCC1  -  regulator of chromosome condensation 1, UBE2C  -  ubiquitin-conjugating enzyme e2c, PKMYT1  -  protein kinase, membrane associated tyrosine/threonine 1, PPP1R12A  -  protein phosphatase 1, regulatory subunit 12a, NEK11  -  nima-related kinase 11, ODF2  -  outer dense fiber of sperm tails 2, MASTL  -  microtubule associated serine/threonine kinase-like, MCM4  -  minichromosome maintenance complex component 4, MCM8  -  minichromosome maintenance complex component 8, MCM3  -  minichromosome maintenance complex component 3, SDCCAG8  -  serologically defined colon cancer antigen 8, MCM6  -  minichromosome maintenance complex component 6, MCM5  -  minichromosome maintenance complex component 5, AZI1  -  5-azacytidine induced 1, MCM2  -  minichromosome maintenance complex component 2, BORA  -  bora, aurora kinase a activator, AURKA  -  aurora kinase a, MCM7  -  minichromosome maintenance complex component 7, NEK2  -  nima-related kinase 2, TPD52L1  -  tumor protein d52-like 1, CCNY  -  cyclin y, MCM10  -  minichromosome maintenance complex component 10, POLE3  -  polymerase (dna directed), epsilon 3, accessory subunit, CDC45  -  cell division cycle 45, PCNT  -  pericentrin, CDK6  -  cyclin-dependent kinase 6, BUB1B  -  bub1 mitotic checkpoint serine/threonine kinase b, PCM1  -  pericentriolar material 1, PLK4  -  polo-like kinase 4, CEP192  -  centrosomal protein 192kda, CDKN3  -  cyclin-dependent kinase inhibitor 3, MELK  -  maternal embryonic leucine zipper kinase, POLE2  -  polymerase (dna directed), epsilon 2, accessory subunit, POLE  -  polymerase (dna directed), epsilon, catalytic subunit, CCNB1  -  cyclin b1, POLA1  -  polymerase (dna directed), alpha 1, catalytic subunit, CCND1  -  cyclin d1, USP37  -  ubiquitin specific peptidase 37, CEP135  -  centrosomal protein 135kda]</t>
  </si>
  <si>
    <t>GO:0000226</t>
  </si>
  <si>
    <t>microtubule cytoskeleton organization</t>
  </si>
  <si>
    <t>[PHLDB2  -  pleckstrin homology-like domain, family b, member 2, CDK5RAP2  -  cdk5 regulatory subunit associated protein 2, CDC20  -  cell division cycle 20, KATNA1  -  katanin p60 (atpase containing) subunit a 1, BIRC5  -  baculoviral iap repeat containing 5, SPIRE1  -  spire actin nucleation factor 1, HAUS3  -  haus augmin-like complex, subunit 3, SPDL1  -  spindle apparatus coiled-coil protein 1, SAPCD2  -  suppressor apc domain containing 2, KIF24  -  kinesin family member 24, MAP2  -  microtubule-associated protein 2, MAP1B  -  microtubule-associated protein 1b, TACC3  -  transforming, acidic coiled-coil containing protein 3, ESPL1  -  extra spindle pole bodies homolog 1 (s. cerevisiae), PLK1  -  polo-like kinase 1, SPC25  -  spc25, ndc80 kinetochore complex component, WEE1  -  wee1 homolog (s. pombe), RCC1  -  regulator of chromosome condensation 1, IQCG  -  iq motif containing g, TTK  -  ttk protein kinase, KIF11  -  kinesin family member 11, KIFC1  -  kinesin family member c1, EYA1  -  eyes absent homolog 1 (drosophila), DOCK7  -  dedicator of cytokinesis 7, RGS14  -  regulator of g-protein signaling 14, LMNA  -  lamin a/c, ULK4  -  unc-51 like kinase 4, AURKA  -  aurora kinase a, HOOK2  -  hook microtubule-tethering protein 2, CENPA  -  centromere protein a, NEK2  -  nima-related kinase 2, RSPH9  -  radial spoke head 9 homolog (chlamydomonas), CENPE  -  centromere protein e, 312kda, KIF18A  -  kinesin family member 18a, TUBGCP5  -  tubulin, gamma complex associated protein 5, MYH9  -  myosin, heavy chain 9, non-muscle, TACC1  -  transforming, acidic coiled-coil containing protein 1, MAP9  -  microtubule-associated protein 9, MYBL2  -  v-myb avian myeloblastosis viral oncogene homolog-like 2, ARHGEF10  -  rho guanine nucleotide exchange factor (gef) 10, FBXO5  -  f-box protein 5, FES  -  feline sarcoma oncogene, KNSTRN  -  kinetochore-localized astrin/spag5 binding protein, GPSM2  -  g-protein signaling modulator 2, STIL  -  scl/tal1 interrupting locus, ASPM  -  asp (abnormal spindle) homolog, microcephaly associated (drosophila), CNP  -  2',3'-cyclic nucleotide 3' phosphodiesterase, PCNT  -  pericentrin, CCDC88C  -  coiled-coil domain containing 88c, STMN1  -  stathmin 1, PCM1  -  pericentriolar material 1, SPRY1  -  sprouty homolog 1, antagonist of fgf signaling (drosophila), SPRY2  -  sprouty homolog 2 (drosophila), CEP192  -  centrosomal protein 192kda, NDC80  -  ndc80 kinetochore complex component, NUSAP1  -  nucleolar and spindle associated protein 1, KIF20A  -  kinesin family member 20a, TACC2  -  transforming, acidic coiled-coil containing protein 2, CCDC88A  -  coiled-coil domain containing 88a, TUBGCP3  -  tubulin, gamma complex associated protein 3, TTLL1  -  tubulin tyrosine ligase-like family, member 1, GAS2L3  -  growth arrest-specific 2 like 3, CCNB1  -  cyclin b1, AUNIP  -  aurora kinase a and ninein interacting protein, GAS8  -  growth arrest-specific 8, KIF18B  -  kinesin family member 18b, KIF2C  -  kinesin family member 2c, WDR62  -  wd repeat domain 62, BBS2  -  bardet-biedl syndrome 2]</t>
  </si>
  <si>
    <t>GO:0048522</t>
  </si>
  <si>
    <t>positive regulation of cellular process</t>
  </si>
  <si>
    <t>[TRIB3  -  tribbles homolog 3 (drosophila), PCGF5  -  polycomb group ring finger 5, EXOSC9  -  exosome component 9, ARHGEF39  -  rho guanine nucleotide exchange factor (gef) 39, PRRX1  -  paired related homeobox 1, KIF20B  -  kinesin family member 20b, MAP3K8  -  mitogen-activated protein kinase kinase kinase 8, TNFRSF12A  -  tumor necrosis factor receptor superfamily, member 12a, LRRC16A  -  leucine rich repeat containing 16a, AKAP12  -  a kinase (prka) anchor protein 12, PATZ1  -  poz (btb) and at hook containing zinc finger 1, LIF  -  leukemia inhibitory factor, IER2  -  immediate early response 2, LIFR  -  leukemia inhibitory factor receptor alpha, PODXL  -  podocalyxin-like, PLXNB1  -  plexin b1, MLLT11  -  myeloid/lymphoid or mixed-lineage leukemia (trithorax homolog, drosophila); translocated to, 11, EFCAB7  -  ef-hand calcium binding domain 7, PLK1  -  polo-like kinase 1, SEMA6D  -  sema domain, transmembrane domain (tm), and cytoplasmic domain, (semaphorin) 6d, SOX11  -  sry (sex determining region y)-box 11, ARL2BP  -  adp-ribosylation factor-like 2 binding protein, NPHP4  -  nephronophthisis 4, SOX9  -  sry (sex determining region y)-box 9, GJA5  -  gap junction protein, alpha 5, 40kda, CHD1L  -  chromodomain helicase dna binding protein 1-like, RAB2B  -  rab2b, member ras oncogene family, MASTL  -  microtubule associated serine/threonine kinase-like, PLAUR  -  plasminogen activator, urokinase receptor, TASP1  -  taspase, threonine aspartase, 1, BRINP2  -  bone morphogenetic protein/retinoic acid inducible neural-specific 2, LMO2  -  lim domain only 2 (rhombotin-like 1), BRE  -  brain and reproductive organ-expressed (tnfrsf1a modulator), NACC2  -  nacc family member 2, ben and btb (poz) domain containing, LMNA  -  lamin a/c, CLOCK  -  clock circadian regulator, NR1D1  -  nuclear receptor subfamily 1, group d, member 1, CADM1  -  cell adhesion molecule 1, ADAMTS3  -  adam metallopeptidase with thrombospondin type 1 motif, 3, ACTN4  -  actinin, alpha 4, ACVR2A  -  activin a receptor, type iia, GDF15  -  growth differentiation factor 15, FSCN1  -  fascin homolog 1, actin-bundling protein (strongylocentrotus purpuratus), AMER1  -  apc membrane recruitment protein 1, COL1A1  -  collagen, type i, alpha 1, GLI3  -  gli family zinc finger 3, GLI2  -  gli family zinc finger 2, ATAD5  -  atpase family, aaa domain containing 5, CDC45  -  cell division cycle 45, FZD4  -  frizzled family receptor 4, ADCY8  -  adenylate cyclase 8 (brain), ADCY7  -  adenylate cyclase 7, PRR5L  -  proline rich 5 like, SMPD2  -  sphingomyelin phosphodiesterase 2, neutral membrane (neutral sphingomyelinase), ADCY3  -  adenylate cyclase 3, PPARG  -  peroxisome proliferator-activated receptor gamma, CDCA7L  -  cell division cycle associated 7-like, HLTF  -  helicase-like transcription factor, STMN1  -  stathmin 1, SMARCD3  -  swi/snf related, matrix associated, actin dependent regulator of chromatin, subfamily d, member 3, AFAP1L2  -  actin filament associated protein 1-like 2, SOX6  -  sry (sex determining region y)-box 6, LY96  -  lymphocyte antigen 96, PARP1  -  poly (adp-ribose) polymerase 1, DACT1  -  dishevelled-binding antagonist of beta-catenin 1, SH3BP4  -  sh3-domain binding protein 4, H2AFY2  -  h2a histone family, member y2, PHF17  -  phd finger protein 17, ADORA2B  -  adenosine a2b receptor, TAOK3  -  tao kinase 3, KIF23  -  kinesin family member 23, ADRA1A  -  adrenoceptor alpha 1a, COL16A1  -  collagen, type xvi, alpha 1, GLIS2  -  glis family zinc finger 2, RUVBL2  -  ruvb-like 2 (e. coli), CDK5RAP2  -  cdk5 regulatory subunit associated protein 2, NKX2-5  -  nk2 homeobox 5, TFEB  -  transcription factor eb, SYT1  -  synaptotagmin i, PLA2G7  -  phospholipase a2, group vii (platelet-activating factor acetylhydrolase, plasma), ARHGEF6  -  rac/cdc42 guanine nucleotide exchange factor (gef) 6, CTGF  -  connective tissue growth factor, FRZB  -  frizzled-related protein, HIVEP3  -  human immunodeficiency virus type i enhancer binding protein 3, AGTR1  -  angiotensin ii receptor, type 1, CTF1  -  cardiotrophin 1, INSIG2  -  insulin induced gene 2, CIT  -  citron (rho-interacting, serine/threonine kinase 21), GSTO1  -  glutathione s-transferase omega 1, UHRF2  -  ubiquitin-like with phd and ring finger domains 2, e3 ubiquitin protein ligase, KCNMB1  -  potassium large conductance calcium-activated channel, subfamily m, beta member 1, MAP4K4  -  mitogen-activated protein kinase kinase kinase kinase 4, CTNNB1  -  catenin (cadherin-associated protein), beta 1, 88kda, CTSK  -  cathepsin k, MAPKAPK3  -  mitogen-activated protein kinase-activated protein kinase 3, CTHRC1  -  collagen triple helix repeat containing 1, UBE2C  -  ubiquitin-conjugating enzyme e2c, FLRT3  -  fibronectin leucine rich transmembrane protein 3, MAFF  -  v-maf avian musculoaponeurotic fibrosarcoma oncogene homolog f, UTP11L  -  utp11-like, u3 small nucleolar ribonucleoprotein, (yeast), AHR  -  aryl hydrocarbon receptor, NEK4  -  nima-related kinase 4, TRIOBP  -  trio and f-actin binding protein, ZBTB46  -  zinc finger and btb domain containing 46, CYP7B1  -  cytochrome p450, family 7, subfamily b, polypeptide 1, NPNT  -  nephronectin, ESM1  -  endothelial cell-specific molecule 1, ANKRD32  -  ankyrin repeat domain 32, GATA5  -  gata binding protein 5, CDKL5  -  cyclin-dependent kinase-like 5, FZD2  -  frizzled family receptor 2, AURKA  -  aurora kinase a, CRIP2  -  cysteine-rich protein 2, RBPMS  -  rna binding protein with multiple splicing, SMAP1  -  small arfgap 1, AKR1B1  -  aldo-keto reductase family 1, member b1 (aldose reductase), SLIT2  -  slit homolog 2 (drosophila), E2F8  -  e2f transcription factor 8, DYNLL2  -  dynein, light chain, lc8-type 2, IL17RC  -  interleukin 17 receptor c, SPRED1  -  sprouty-related, evh1 domain containing 1, ING5  -  inhibitor of growth family, member 5, MID2  -  midline 2, SSTR5  -  somatostatin receptor 5, ASPM  -  asp (abnormal spindle) homolog, microcephaly associated (drosophila), ITPKA  -  inositol-trisphosphate 3-kinase a, ANGPT1  -  angiopoietin 1, CSF1  -  colony stimulating factor 1 (macrophage), ARHGEF5  -  rho guanine nucleotide exchange factor (gef) 5, KCNK2  -  potassium channel, subfamily k, member 2, C1QTNF1  -  c1q and tumor necrosis factor related protein 1, HMGN3  -  high mobility group nucleosomal binding domain 3, TAB3  -  tgf-beta activated kinase 1/map3k7 binding protein 3, CHTF18  -  ctf18, chromosome transmission fidelity factor 18 homolog (s. cerevisiae), PLCE1  -  phospholipase c, epsilon 1, OSBPL7  -  oxysterol binding protein-like 7, NUSAP1  -  nucleolar and spindle associated protein 1, OSBPL8  -  oxysterol binding protein-like 8, BAMBI  -  bmp and activin membrane-bound inhibitor, KLF4  -  kruppel-like factor 4 (gut), ANXA3  -  annexin a3, CCDC88A  -  coiled-coil domain containing 88a, MB21D1  -  mab-21 domain containing 1, SRC  -  v-src avian sarcoma (schmidt-ruppin a-2) viral oncogene homolog, LEF1  -  lymphoid enhancer-binding factor 1, PRKCA  -  protein kinase c, alpha, SRF  -  serum response factor (c-fos serum response element-binding transcription factor), GPR124  -  g protein-coupled receptor 124, PHLDB2  -  pleckstrin homology-like domain, family b, member 2, DUSP12  -  dual specificity phosphatase 12, S1PR2  -  sphingosine-1-phosphate receptor 2, BIRC5  -  baculoviral iap repeat containing 5, PAWR  -  prkc, apoptosis, wt1, regulator, KLF12  -  kruppel-like factor 12, SIN3A  -  sin3 transcription regulator family member a, SAPCD2  -  suppressor apc domain containing 2, SSBP4  -  single stranded dna binding protein 4, PBX2  -  pre-b-cell leukemia homeobox 2, PBX3  -  pre-b-cell leukemia homeobox 3, ZNF148  -  zinc finger protein 148, MIB2  -  mindbomb e3 ubiquitin protein ligase 2, PTPN23  -  protein tyrosine phosphatase, non-receptor type 23, PCBD1  -  pterin-4 alpha-carbinolamine dehydratase/dimerization cofactor of hepatocyte nuclear factor 1 alpha, MLLT3  -  myeloid/lymphoid or mixed-lineage leukemia (trithorax homolog, drosophila); translocated to, 3, APBB2  -  amyloid beta (a4) precursor protein-binding, family b, member 2,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PDLIM7  -  pdz and lim domain 7 (enigma), LRRK1  -  leucine-rich repeat kinase 1, CRB2  -  crumbs homolog 2 (drosophila), SERPINE1  -  serpin peptidase inhibitor, clade e (nexin, plasminogen activator inhibitor type 1), member 1, BBS7  -  bardet-biedl syndrome 7, PAK1  -  p21 protein (cdc42/rac)-activated kinase 1, FANCI  -  fanconi anemia, complementation group i, PDGFA  -  platelet-derived growth factor alpha polypeptide, RBPMS2  -  rna binding protein with multiple splicing 2, SHF  -  src homology 2 domain containing f, FAM150A  -  family with sequence similarity 150, member a, H2AFZ  -  h2a histone family, member z, SLITRK5  -  slit and ntrk-like family, member 5, IFT57  -  intraflagellar transport 57 homolog (chlamydomonas), ARRB1  -  arrestin, beta 1, ARID1B  -  at rich interactive domain 1b (swi1-like), MEF2A  -  myocyte enhancer factor 2a, PRICKLE1  -  prickle homolog 1 (drosophila), ANO1  -  anoctamin 1, calcium activated chloride channel, SERPINF1  -  serpin peptidase inhibitor, clade f (alpha-2 antiplasmin, pigment epithelium derived factor), member 1, MAP3K5  -  mitogen-activated protein kinase kinase kinase 5, PCNA  -  proliferating cell nuclear antigen, ASPA  -  aspartoacylase, MEOX2  -  mesenchyme homeobox 2, S100A13  -  s100 calcium binding protein a13, PCOLCE  -  procollagen c-endopeptidase enhancer, PCK2  -  phosphoenolpyruvate carboxykinase 2 (mitochondrial), S100A4  -  s100 calcium binding protein a4, ASS1  -  argininosuccinate synthase 1, DGKQ  -  diacylglycerol kinase, theta 110kda, DAPK1  -  death-associated protein kinase 1, OSMR  -  oncostatin m receptor, DAP  -  death-associated protein, SALL1  -  sal-like 1 (drosophila), TBC1D8  -  tbc1 domain family, member 8 (with gram domain), CDC37  -  cell division cycle 37, HDAC2  -  histone deacetylase 2, STX18  -  syntaxin 18, MIB1  -  mindbomb e3 ubiquitin protein ligase 1, RNASEH2B  -  ribonuclease h2, subunit b, CD55  -  cd55 molecule, decay accelerating factor for complement (cromer blood group), CDC42EP1  -  cdc42 effector protein (rho gtpase binding) 1, KITLG  -  kit ligand, SALL2  -  sal-like 2 (drosophila), CBFA2T2  -  core-binding factor, runt domain, alpha subunit 2; translocated to, 2, ARID3A  -  at rich interactive domain 3a (bright-like), RGMB  -  rgm domain family, member b, PHF19  -  phd finger protein 19, SLC9A1  -  solute carrier family 9, subfamily a (nhe1, cation proton antiporter 1), member 1, PFN2  -  profilin 2, SLC8A1  -  solute carrier family 8 (sodium/calcium exchanger), member 1, DTL  -  denticleless e3 ubiquitin protein ligase homolog (drosophila), GTSE1  -  g-2 and s-phase expressed 1, SYDE1  -  synapse defective 1, rho gtpase, homolog 1 (c. elegans), SHANK3  -  sh3 and multiple ankyrin repeat domains 3, FOXJ3  -  forkhead box j3, GPC1  -  glypican 1, ABLIM3  -  actin binding lim protein family, member 3, WNT2B  -  wingless-type mmtv integration site family, member 2b, MNS1  -  meiosis-specific nuclear structural 1, RERE  -  arginine-glutamic acid dipeptide (re) repeats, WNT11  -  wingless-type mmtv integration site family, member 11, DOK1  -  docking protein 1, 62kda (downstream of tyrosine kinase 1), MAP1B  -  microtubule-associated protein 1b, SDR16C5  -  short chain dehydrogenase/reductase family 16c, member 5, NMI  -  n-myc (and stat) interactor, LDLRAP1  -  low density lipoprotein receptor adaptor protein 1, PYGO1  -  pygopus homolog 1 (drosophila), ZFHX3  -  zinc finger homeobox 3, SKP2  -  s-phase kinase-associated protein 2, e3 ubiquitin protein ligase, PREX1  -  phosphatidylinositol-3,4,5-trisphosphate-dependent rac exchange factor 1, KIAA1731  -  kiaa1731, DUSP5  -  dual specificity phosphatase 5, EVL  -  enah/vasp-like, DUSP6  -  dual specificity phosphatase 6, WHSC1  -  wolf-hirschhorn syndrome candidate 1, FGD4  -  fyve, rhogef and ph domain containing 4, CHSY1  -  chondroitin sulfate synthase 1, MATK  -  megakaryocyte-associated tyrosine kinase, PFKFB4  -  6-phosphofructo-2-kinase/fructose-2,6-biphosphatase 4, DOCK7  -  dedicator of cytokinesis 7, CLDN1  -  claudin 1, MCL1  -  myeloid cell leukemia sequence 1 (bcl2-related), ATP2B4  -  atpase, ca++ transporting, plasma membrane 4, WARS  -  tryptophanyl-trna synthetase, DTWD2  -  dtw domain containing 2, DUSP3  -  dual specificity phosphatase 3, HBEGF  -  heparin-binding egf-like growth factor, KIAA1462  -  kiaa1462, PKD1  -  polycystic kidney disease 1 (autosomal dominant), TSHZ3  -  teashirt zinc finger homeobox 3, PKD2  -  polycystic kidney disease 2 (autosomal dominant), BARD1  -  brca1 associated ring domain 1, SHC1  -  shc (src homology 2 domain containing) transforming protein 1, PITX1  -  paired-like homeodomain 1, BAK1  -  bcl2-antagonist/killer 1, IL34  -  interleukin 34, BAI2  -  brain-specific angiogenesis inhibitor 2, DLX2  -  distal-less homeobox 2, SFR1  -  swi5-dependent recombination repair 1, GPX1  -  glutathione peroxidase 1, RIOK1  -  rio kinase 1, SHOX2  -  short stature homeobox 2, DLX3  -  distal-less homeobox 3, PLAU  -  plasminogen activator, urokinase, SEMA5A  -  sema domain, seven thrombospondin repeats (type 1 and type 1-like), transmembrane domain (tm) and short cytoplasmic domain, (semaphorin) 5a, IKZF2  -  ikaros family zinc finger 2 (helios), AXL  -  axl receptor tyrosine kinase, RHNO1  -  rad9-hus1-rad1 interacting nuclear orphan 1, ZNF16  -  zinc finger protein 16, PLAG1  -  pleiomorphic adenoma gene 1, STAP1  -  signal transducing adaptor family member 1, RRAS2  -  related ras viral (r-ras) oncogene homolog 2, KIAA1524  -  kiaa1524, PEF1  -  penta-ef-hand domain containing 1, PIK3AP1  -  phosphoinositide-3-kinase adaptor protein 1, ATR  -  ataxia telangiectasia and rad3 related, SFPQ  -  splicing factor proline/glutamine-rich, SFRP2  -  secreted frizzled-related protein 2, SOCS3  -  suppressor of cytokine signaling 3, FGD3  -  fyve, rhogef and ph domain containing 3, MAD2L1  -  mad2 mitotic arrest deficient-like 1 (yeast), SMAD1  -  smad family member 1, SMAD2  -  smad family member 2, LIMD1  -  lim domains containing 1, DNMT1  -  dna (cytosine-5-)-methyltransferase 1, KALRN  -  kalirin, rhogef kinase, FAM49B  -  family with sequence similarity 49, member b, BCL9  -  b-cell cll/lymphoma 9, NR3C1  -  nuclear receptor subfamily 3, group c, member 1 (glucocorticoid receptor), PIK3CB  -  phosphatidylinositol-4,5-bisphosphate 3-kinase, catalytic subunit beta, NAV3  -  neuron navigator 3, CCND1  -  cyclin d1, SMAD6  -  smad family member 6, SMAD5  -  smad family member 5, KIAA1598  -  kiaa1598, SMAD9  -  smad family member 9, SMAD7  -  smad family member 7,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RFXAP  -  regulatory factor x-associated protein, SPIRE1  -  spire actin nucleation factor 1, CDT1  -  chromatin licensing and dna replication factor 1, NAF1  -  nuclear assembly factor 1 ribonucleoprotein, BRCA1  -  breast cancer 1, early onset, GORAB  -  golgin, rab6-interacting, RFX2  -  regulatory factor x, 2 (influences hla class ii expression), ELK3  -  elk3, ets-domain protein (srf accessory protein 2), ACPL2  -  acid phosphatase-like 2, TICAM1  -  toll-like receptor adaptor molecule 1, ABI2  -  abl-interactor 2, CENPV  -  centromere protein v, RACGAP1  -  rac gtpase activating protein 1, HES1  -  hairy and enhancer of split 1, (drosophila), NRP2  -  neuropilin 2, RDX  -  radixin, ZFP36L1  -  zfp36 ring finger protein-like 1, TRPC1  -  transient receptor potential cation channel, subfamily c, member 1, FHOD1  -  formin homology 2 domain containing 1, DOCK8  -  dedicator of cytokinesis 8, ENG  -  endoglin, TUB  -  tubby bipartite transcription factor, KSR1  -  kinase suppressor of ras 1, IQGAP3  -  iq motif containing gtpase activating protein 3, SORBS3  -  sorbin and sh3 domain containing 3, RAD18  -  rad18 homolog (s. cerevisiae), BDNF  -  brain-derived neurotrophic factor, SPRED2  -  sprouty-related, evh1 domain containing 2, EGR2  -  early growth response 2, PPP1R12A  -  protein phosphatase 1, regulatory subunit 12a, FNBP1L  -  formin binding protein 1-like, BLM  -  bloom syndrome, recq helicase-like, TNK2  -  tyrosine kinase, non-receptor, 2, TTK  -  ttk protein kinase, EIF2S1  -  eukaryotic translation initiation factor 2, subunit 1 alpha, 35kda, NAB2  -  ngfi-a binding protein 2 (egr1 binding protein 2), HOXD9  -  homeobox d9, BMP3  -  bone morphogenetic protein 3, AZI1  -  5-azacytidine induced 1, MYLK  -  myosin light chain kinase, BMPR1A  -  bone morphogenetic protein receptor, type ia, DSCC1  -  dna replication and sister chromatid cohesion 1, MYO1C  -  myosin ic,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TRIB1  -  tribbles homolog 1 (drosophila), TPD52L1  -  tumor protein d52-like 1, MYH9  -  myosin, heavy chain 9, non-muscle, METRN  -  meteorin, glial cell differentiation regulator, TP53BP1  -  tumor protein p53 binding protein 1, TP53  -  tumor protein p53, MYBL2  -  v-myb avian myeloblastosis viral oncogene homolog-like 2,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AHI1  -  abelson helper integration site 1, GPSM2  -  g-protein signaling modulator 2, EFNB2  -  ephrin-b2, EFNB1  -  ephrin-b1, HNRNPR  -  heterogeneous nuclear ribonucleoprotein r, ACTR3  -  arp3 actin-related protein 3 homolog (yeast), ARPC1B  -  actin related protein 2/3 complex, subunit 1b, 41kda, RNF6  -  ring finger protein (c3h2c3 type) 6, SERTAD1  -  serta domain containing 1, BUB1B  -  bub1 mitotic checkpoint serine/threonine kinase b, TRIO  -  trio rho guanine nucleotide exchange factor, TNIK  -  traf2 and nck interacting kinase, SPRY2  -  sprouty homolog 2 (drosophila), E2F5  -  e2f transcription factor 5, p130-binding, CACNA1H  -  calcium channel, voltage-dependent, t type, alpha 1h subunit, NSMCE1  -  non-smc element 1 homolog (s. cerevisiae), ABCC4  -  atp-binding cassette, sub-family c (cftr/mrp), member 4, NETO1  -  neuropilin (nrp) and tolloid (tll)-like 1, TIMELESS  -  timeless circadian clock, E2F1  -  e2f transcription factor 1, HSPB1  -  heat shock 27kda protein 1, TRAF5  -  tnf receptor-associated factor 5, EDNRB  -  endothelin receptor type b, EDNRA  -  endothelin receptor type a, RAMP3  -  receptor (g protein-coupled) activity modifying protein 3, S1PR1  -  sphingosine-1-phosphate receptor 1, FAM20A  -  family with sequence similarity 20, member a, EDN1  -  endothelin 1, TRAF2  -  tnf receptor-associated factor 2, S1PR3  -  sphingosine-1-phosphate receptor 3, FSTL3  -  follistatin-like 3 (secreted glycoprotein), STAG1  -  stromal antigen 1, C6  -  complement component 6, ECT2  -  epithelial cell transforming sequence 2 oncogene, TRIM44  -  tripartite motif containing 44, C17orf104  -  chromosome 17 open reading frame 104, TRIM35  -  tripartite motif containing 35, NUMB  -  numb homolog (drosophila), HMGB2  -  high mobility group box 2, CAMK2D  -  calcium/calmodulin-dependent protein kinase ii delta, CASP10  -  caspase 10, apoptosis-related cysteine peptidase,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CAP2  -  cap, adenylate cyclase-associated protein, 2 (yeast), ETV4  -  ets variant 4, VEGFC  -  vascular endothelial growth factor c, ETV6  -  ets variant 6, ACD  -  adrenocortical dysplasia homolog (mouse), TRIB2  -  tribbles homolog 2 (drosophila), TADA3  -  transcriptional adaptor 3, SAE1  -  sumo1 activating enzyme subunit 1, CREB3L1  -  camp responsive element binding protein 3-like 1, EYA1  -  eyes absent homolog 1 (drosophila), GREM1  -  gremlin 1, dan family bmp antagonist, NRG1  -  neuregulin 1, WTIP  -  wilms tumor 1 interacting protein, MSX1  -  msh homeobox 1, VCAM1  -  vascular cell adhesion molecule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MFN2  -  mitofusin 2, LPGAT1  -  lysophosphatidylglycerol acyltransferase 1, HOXB2  -  homeobox b2, SEMA3A  -  sema domain, immunoglobulin domain (ig), short basic domain, secreted, (semaphorin) 3a, KIAA1199  -  kiaa1199, CCND3  -  cyclin d3, KLF2  -  kruppel-like factor 2 (lung), HMG20B  -  high mobility group 20b, PHLDB1  -  pleckstrin homology-like domain, family b, member 1, WDR1  -  wd repeat domain 1, ARRDC4  -  arrestin domain containing 4, FBXO5  -  f-box protein 5, GJC2  -  gap junction protein, gamma 2, 47kda, SALL4  -  sal-like 4 (drosophila), ETV1  -  ets variant 1, SLC39A10  -  solute carrier family 39 (zinc transporter), member 10, RSPO2  -  r-spondin 2, HOXA7  -  homeobox a7, RSAD2  -  radical s-adenosyl methionine domain containing 2, SLC44A2  -  solute carrier family 44 (choline transporter), member 2, EPHA3  -  eph receptor a3, CBFB  -  core-binding factor, beta subunit, HNMT  -  histamine n-methyltransferase, YAP1  -  yes-associated protein 1, GNB2L1  -  guanine nucleotide binding protein (g protein), beta polypeptide 2-like 1, NDC80  -  ndc80 kinetochore complex component, RUNX2  -  runt-related transcription factor 2, SMURF1  -  smad specific e3 ubiquitin protein ligase 1, RUNX1  -  runt-related transcription factor 1,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ARHGEF9  -  cdc42 guanine nucleotide exchange factor (gef) 9, SCEL  -  sciellin, CDC6  -  cell division cycle 6, CDC25A  -  cell division cycle 25a, CDC20  -  cell division cycle 20, ITGA8  -  integrin, alpha 8, CDH1  -  cadherin 1, type 1, e-cadherin (epithelial), CDH3  -  cadherin 3, type 1, p-cadherin (placental), FLT4  -  fms-related tyrosine kinase 4, TCF12  -  transcription factor 12, CDH2  -  cadherin 2, type 1, n-cadherin (neuronal), ENC1  -  ectodermal-neural cortex 1 (with btb domain), ANLN  -  anillin, actin binding protein, CDC25C  -  cell division cycle 25c, FLI1  -  fli-1 proto-oncogene, ets transcription factor, INHBA  -  inhibin, beta a, CDON  -  cell adhesion associated, oncogene regulated, AGRN  -  agrin, TOLLIP  -  toll interacting protein, FOXM1  -  forkhead box m1, CDC42EP3  -  cdc42 effector protein (rho gtpase binding) 3, SH2B2  -  sh2b adaptor protein 2, TNS3  -  tensin 3, COBL  -  cordon-bleu wh2 repeat protein, GLIPR2  -  gli pathogenesis-related 2, ICOSLG  -  inducible t-cell co-stimulator ligand, IL4R  -  interleukin 4 receptor,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SLMO1  -  slowmo homolog 1 (drosophila), FIGF  -  c-fos induced growth factor (vascular endothelial growth factor d), TXNIP  -  thioredoxin interacting protein, SOX18  -  sry (sex determining region y)-box 18, RGS14  -  regulator of g-protein signaling 14, IL6  -  interleukin 6 (interferon, beta 2), IL6R  -  interleukin 6 receptor, FGFR2  -  fibroblast growth factor receptor 2, SERTAD2  -  serta domain containing 2, CENPE  -  centromere protein e, 312kda, NTF3  -  neurotrophin 3, PRKRA  -  protein kinase, interferon-inducible double stranded rna dependent activator, BAIAP2L1  -  bai1-associated protein 2-like 1, TADA2A  -  transcriptional adaptor 2a, ANP32B  -  acidic (leucine-rich) nuclear phosphoprotein 32 family, member b, FGF5  -  fibroblast growth factor 5, CCNY  -  cyclin y, ITGA3  -  integrin, alpha 3 (antigen cd49c, alpha 3 subunit of vla-3 receptor), NTRK3  -  neurotrophic tyrosine kinase, receptor, type 3, SEMA3C  -  sema domain, immunoglobulin domain (ig), short basic domain, secreted, (semaphorin) 3c, PTGER4  -  prostaglandin e receptor 4 (subtype ep4), FGF2  -  fibroblast growth factor 2 (basic), NUP98  -  nucleoporin 98kda, FES  -  feline sarcoma oncogene, RASSF2  -  ras association (ralgds/af-6) domain family member 2, CASK  -  calcium/calmodulin-dependent serine protein kinase (maguk family), FGD1  -  fyve, rhogef and ph domain containing 1, DDX17  -  dead (asp-glu-ala-asp) box helicase 17, SLC9B2  -  solute carrier family 9, subfamily b (nha2, cation proton antiporter 2), member 2, PTGS2  -  prostaglandin-endoperoxide synthase 2 (prostaglandin g/h synthase and cyclooxygenase), FEN1  -  flap structure-specific endonuclease 1, BARX1  -  barx homeobox 1, PTK7  -  protein tyrosine kinase 7, CDK6  -  cyclin-dependent kinase 6, ARHGEF17  -  rho guanine nucleotide exchange factor (gef) 17, NPHP1  -  nephronophthisis 1 (juvenile), SRPX2  -  sushi-repeat containing protein, x-linked 2, MELK  -  maternal embryonic leucine zipper kinase, CNTN6  -  contactin 6, SULF2  -  sulfatase 2, CRTC1  -  creb regulated transcription coactivator 1, PTPN11  -  protein tyrosine phosphatase, non-receptor type 11, UNC5B  -  unc-5 homolog b (c. elegans), TCF4  -  transcription factor 4, NKRF  -  nfkb repressing factor, CDH13  -  cadherin 13, h-cadherin (heart), LANCL2  -  lanc lantibiotic synthetase component c-like 2 (bacterial), IRAK2  -  interleukin-1 receptor-associated kinase 2, TIMP1  -  timp metallopeptidase inhibitor 1, TIMP2  -  timp metallopeptidase inhibitor 2, TIMP3  -  timp metallopeptidase inhibitor 3, PTX3  -  pentraxin 3, long, ARPP19  -  camp-regulated phosphoprotein, 19kda, LRRN3  -  leucine rich repeat neuronal 3,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CHN2  -  chimerin 2, NES  -  nestin, CHN1  -  chimerin 1, DKK2  -  dickkopf wnt signaling pathway inhibitor 2, TLR4  -  toll-like receptor 4, ESPL1  -  extra spindle pole bodies homolog 1 (s. cerevisiae), ZFPM2  -  zinc finger protein, fog family member 2, AMOTL1  -  angiomotin like 1, CHEK1  -  checkpoint kinase 1, MYO18A  -  myosin xviiia, INTU  -  inturned planar cell polarity protein, ID1  -  inhibitor of dna binding 1, dominant negative helix-loop-helix protein, STK36  -  serine/threonine kinase 36, IRF2BPL  -  interferon regulatory factor 2 binding protein-like, SLC40A1  -  solute carrier family 40 (iron-regulated transporter), member 1, SOX8  -  sry (sex determining region y)-box 8, RAD51  -  rad51 recombinase, RAD9A  -  rad9 homolog a (s. pombe), MEX3D  -  mex-3 rna binding family member d, NOD2  -  nucleotide-binding oligomerization domain containing 2, EHD4  -  eh-domain containing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RAD51C  -  rad51 paralog c, NCK2  -  nck adaptor protein 2, NEK1  -  nima-related kinase 1, MICAL2  -  microtubule associated monooxygenase, calponin and lim domain containing 2, ARHGEF10  -  rho guanine nucleotide exchange factor (gef) 10, PERP  -  perp, tp53 apoptosis effector, TFAP4  -  transcription factor ap-4 (activating enhancer binding protein 4), CLIC1  -  chloride intracellular channel 1, NFATC1  -  nuclear factor of activated t-cells, cytoplasmic, calcineurin-dependent 1, BCAR3  -  breast cancer anti-estrogen resistance 3, RARA  -  retinoic acid receptor, alpha, TGFBR1  -  transforming growth factor, beta receptor 1, RBL1  -  retinoblastoma-like 1 (p107), TGFB2  -  transforming growth factor, beta 2, TGFB3  -  transforming growth factor, beta 3, TGFB1  -  transforming growth factor, beta 1, ARHGEF4  -  rho guanine nucleotide exchange factor (gef) 4, PLK4  -  polo-like kinase 4, GPR133  -  g protein-coupled receptor 133, ANKRD1  -  ankyrin repeat domain 1 (cardiac muscle), THBS2  -  thrombospondin 2, THBS1  -  thrombospondin 1, CDCA2  -  cell division cycle associated 2, FOXP1  -  forkhead box p1, MTBP  -  mdm2, transformed 3t3 cell double minute 2, p53 binding protein (mouse) binding protein, 104kda, THY1  -  thy-1 cell surface antigen, KLF11  -  kruppel-like factor 11, CEP135  -  centrosomal protein 135kda]</t>
  </si>
  <si>
    <t>GO:0016043</t>
  </si>
  <si>
    <t>cellular component organization</t>
  </si>
  <si>
    <t>[PCGF5  -  polycomb group ring finger 5, DSN1  -  dsn1, mis12 kinetochore complex component, SH3BP1  -  sh3-domain binding protein 1, KIF20B  -  kinesin family member 20b, CEP89  -  centrosomal protein 89kda, HPS3  -  hermansky-pudlak syndrome 3, WDR19  -  wd repeat domain 19, ABLIM1  -  actin binding lim protein 1, CD2AP  -  cd2-associated protein, LRRC16A  -  leucine rich repeat containing 16a, CHAF1B  -  chromatin assembly factor 1, subunit b (p60), PLXNB1  -  plexin b1, ACADL  -  acyl-coa dehydrogenase, long chain, PANK2  -  pantothenate kinase 2, PLK1  -  polo-like kinase 1, NPHP4  -  nephronophthisis 4, SOX9  -  sry (sex determining region y)-box 9, GJA5  -  gap junction protein, alpha 5, 40kda, PLS3  -  plastin 3, CHD1L  -  chromodomain helicase dna binding protein 1-like, RAB20  -  rab20, member ras oncogene family, MASTL  -  microtubule associated serine/threonine kinase-like, POLD4  -  polymerase (dna-directed), delta 4, accessory subunit, EHMT2  -  euchromatic histone-lysine n-methyltransferase 2, GATAD1  -  gata zinc finger domain containing 1, ACTC1  -  actin, alpha, cardiac muscle 1, GOLM1  -  golgi membrane protein 1, PLD2  -  phospholipase d2, BRE  -  brain and reproductive organ-expressed (tnfrsf1a modulator), NACC2  -  nacc family member 2, ben and btb (poz) domain containing, LMNA  -  lamin a/c, CLOCK  -  clock circadian regulator, CADM1  -  cell adhesion molecule 1, ADAMTS3  -  adam metallopeptidase with thrombospondin type 1 motif, 3, ACTN1  -  actinin, alpha 1, SNRPF  -  small nuclear ribonucleoprotein polypeptide f, SNRPG  -  small nuclear ribonucleoprotein polypeptide g, ACTN4  -  actinin, alpha 4, DYSF  -  dysferlin, limb girdle muscular dystrophy 2b (autosomal recessive), SNCG  -  synuclein, gamma (breast cancer-specific protein 1), GLS  -  glutaminase, FSCN1  -  fascin homolog 1, actin-bundling protein (strongylocentrotus purpuratus), AMER1  -  apc membrane recruitment protein 1, MAP9  -  microtubule-associated protein 9, SNRPB  -  small nuclear ribonucleoprotein polypeptides b and b1, SETD6  -  set domain containing 6, COL1A1  -  collagen, type i, alpha 1, GLI2  -  gli family zinc finger 2, CNN3  -  calponin 3, acidic, CDC45  -  cell division cycle 45, SMARCE1  -  swi/snf related, matrix associated, actin dependent regulator of chromatin, subfamily e, member 1, CNN2  -  calponin 2, TUBB6  -  tubulin, beta 6 class v, FZD4  -  frizzled family receptor 4, CNP  -  2',3'-cyclic nucleotide 3' phosphodiesterase, KRT18  -  keratin 18, HLTF  -  helicase-like transcription factor, ADD2  -  adducin 2 (beta), STMN1  -  stathmin 1, SMARCD3  -  swi/snf related, matrix associated, actin dependent regulator of chromatin, subfamily d, member 3, COL8A2  -  collagen, type viii, alpha 2, COL4A5  -  collagen, type iv, alpha 5, SOX6  -  sry (sex determining region y)-box 6, PARP1  -  poly (adp-ribose) polymerase 1, COMP  -  cartilage oligomeric matrix protein, POLE2  -  polymerase (dna directed), epsilon 2, accessory subunit, H2AFY2  -  h2a histone family, member y2, PHF17  -  phd finger protein 17, POLE  -  polymerase (dna directed), epsilon, catalytic subunit, POLD2  -  polymerase (dna directed), delta 2, accessory subunit, KIF23  -  kinesin family member 23, POLA1  -  polymerase (dna directed), alpha 1, catalytic subunit, LAMA5  -  laminin, alpha 5, COL11A1  -  collagen, type xi, alpha 1, COL16A1  -  collagen, type xvi, alpha 1, RUVBL2  -  ruvb-like 2 (e. coli), CDK5RAP2  -  cdk5 regulatory subunit associated protein 2, KATNA1  -  katanin p60 (atpase containing) subunit a 1, KIFC3  -  kinesin family member c3, NKX2-5  -  nk2 homeobox 5, TFEB  -  transcription factor eb, SYT1  -  synaptotagmin i, PLA2G7  -  phospholipase a2, group vii (platelet-activating factor acetylhydrolase, plasma), KCTD12  -  potassium channel tetramerization domain containing 12, PRIM2  -  primase, dna, polypeptide 2 (58kda), ARHGEF6  -  rac/cdc42 guanine nucleotide exchange factor (gef) 6, AGTR1  -  angiotensin ii receptor, type 1, CENPI  -  centromere protein i, PEAK1  -  nkf3 kinase family member, RAD54B  -  rad54 homolog b (s. cerevisiae), CIT  -  citron (rho-interacting, serine/threonine kinase 21), EMILIN1  -  elastin microfibril interfacer 1, KCTD3  -  potassium channel tetramerization domain containing 3, CCDC41  -  coiled-coil domain containing 41, MAP4K4  -  mitogen-activated protein kinase kinase kinase kinase 4, CTNNB1  -  catenin (cadherin-associated protein), beta 1, 88kda, FCHO2  -  fch domain only 2, SASS6  -  spindle assembly 6 homolog (c. elegans), CTSK  -  cathepsin k, CSGALNACT1  -  chondroitin sulfate n-acetylgalactosaminyltransferase 1, CTHRC1  -  collagen triple helix repeat containing 1, STRN  -  striatin, calmodulin binding protein, UBE2C  -  ubiquitin-conjugating enzyme e2c, BBS12  -  bardet-biedl syndrome 12, IQCG  -  iq motif containing g, FLRT3  -  fibronectin leucine rich transmembrane protein 3, KPNA3  -  karyopherin alpha 3 (importin alpha 4), CTSS  -  cathepsin s, UNC119B  -  unc-119 homolog b (c. elegans), LIPG  -  lipase, endothelial, NEK11  -  nima-related kinase 11, KIF22  -  kinesin family member 22, CBX2  -  chromobox homolog 2, FGD6  -  fyve, rhogef and ph domain containing 6, KIF11  -  kinesin family member 11, KIFC1  -  kinesin family member c1, TRIOBP  -  trio and f-actin binding protein, NPNT  -  nephronectin, FZD2  -  frizzled family receptor 2, AURKA  -  aurora kinase a, SUV39H2  -  suppressor of variegation 3-9 homolog 2 (drosophila), TCHP  -  trichoplein, keratin filament binding, MFAP5  -  microfibrillar associated protein 5, TUBGCP5  -  tubulin, gamma complex associated protein 5, SLIT2  -  slit homolog 2 (drosophila), FMNL2  -  formin-like 2, IFT27  -  intraflagellar transport 27 homolog (chlamydomonas), DENND4C  -  denn/madd domain containing 4c, DYNLL2  -  dynein, light chain, lc8-type 2, ING5  -  inhibitor of growth family, member 5, ASPM  -  asp (abnormal spindle) homolog, microcephaly associated (drosophila), ITPKA  -  inositol-trisphosphate 3-kinase a, ANGPT1  -  angiopoietin 1, CHCHD6  -  coiled-coil-helix-coiled-coil-helix domain containing 6, ARHGEF5  -  rho guanine nucleotide exchange factor (gef) 5, C1QTNF5  -  c1q and tumor necrosis factor related protein 5, TRIP13  -  thyroid hormone receptor interactor 13, C1QTNF6  -  c1q and tumor necrosis factor related protein 6, C1QTNF1  -  c1q and tumor necrosis factor related protein 1, HMGN3  -  high mobility group nucleosomal binding domain 3, GCA  -  grancalcin, ef-hand calcium binding protein, KLHL22  -  kelch-like family member 22, RAB32  -  rab32, member ras oncogene family, PLCE1  -  phospholipase c, epsilon 1, PRKG1  -  protein kinase, cgmp-dependent, type i, NUSAP1  -  nucleolar and spindle associated protein 1, GINS4  -  gins complex subunit 4 (sld5 homolog), NDC1  -  ndc1 transmembrane nucleoporin, CCDC88A  -  coiled-coil domain containing 88a, TTLL1  -  tubulin tyrosine ligase-like family, member 1, CLMN  -  calmin (calponin-like, transmembrane), SRC  -  v-src avian sarcoma (schmidt-ruppin a-2) viral oncogene homolog, GAS8  -  growth arrest-specific 8, LEF1  -  lymphoid enhancer-binding factor 1, KIF2C  -  kinesin family member 2c, PRKCA  -  protein kinase c, alpha, TUBE1  -  tubulin, epsilon 1, SRF  -  serum response factor (c-fos serum response element-binding transcription factor), YEATS2  -  yeats domain containing 2, PHLDB2  -  pleckstrin homology-like domain, family b, member 2, S1PR2  -  sphingosine-1-phosphate receptor 2, BIRC5  -  baculoviral iap repeat containing 5, PAWR  -  prkc, apoptosis, wt1, regulator, PVRL3  -  poliovirus receptor-related 3, SIN3A  -  sin3 transcription regulator family member a, SAPCD2  -  suppressor apc domain containing 2, SAMHD1  -  sam domain and hd domain 1, KIF24  -  kinesin family member 24, ZNF148  -  zinc finger protein 148, CENPQ  -  centromere protein q, NSL1  -  nsl1, mis12 kinetochore complex component, PTPN23  -  protein tyrosine phosphatase, non-receptor type 23, PCBD1  -  pterin-4 alpha-carbinolamine dehydratase/dimerization cofactor of hepatocyte nuclear factor 1 alpha, DBN1  -  drebrin 1, APBB2  -  amyloid beta (a4) precursor protein-binding, family b, member 2, ATL3  -  atlastin gtpase 3, PCGF2  -  polycomb group ring finger 2, KMT2A  -  lysine (k)-specific methyltransferase 2a, RIF1  -  rap1 interacting factor homolog (yeast), RASSF8  -  ras association (ralgds/af-6) domain family (n-terminal) member 8, TRAPPC2L  -  trafficking protein particle complex 2-like, SPC25  -  spc25, ndc80 kinetochore complex component, VPS37B  -  vacuolar protein sorting 37 homolog b (s. cerevisiae), PDLIM7  -  pdz and lim domain 7 (enigma), IPO4  -  importin 4, RHOJ  -  ras homolog family member j, RAB23  -  rab23, member ras oncogene family, MLF1IP  -  mlf1 interacting protein, DECR1  -  2,4-dienoyl coa reductase 1, mitochondrial, SERPINE1  -  serpin peptidase inhibitor, clade e (nexin, plasminogen activator inhibitor type 1), member 1, PAK1  -  p21 protein (cdc42/rac)-activated kinase 1, BBS7  -  bardet-biedl syndrome 7, SHROOM2  -  shroom family member 2, PDGFA  -  platelet-derived growth factor alpha polypeptide, CNTNAP2  -  contactin associated protein-like 2, H2AFZ  -  h2a histone family, member z, MCM7  -  minichromosome maintenance complex component 7, SLITRK5  -  slit and ntrk-like family, member 5, IFT57  -  intraflagellar transport 57 homolog (chlamydomonas), ARRB1  -  arrestin, beta 1, SKA2  -  spindle and kinetochore associated complex subunit 2, ARID1B  -  at rich interactive domain 1b (swi1-like), MEF2A  -  myocyte enhancer factor 2a, PSIP1  -  pc4 and sfrs1 interacting protein 1, KNSTRN  -  kinetochore-localized astrin/spag5 binding protein, DCLK1  -  doublecortin-like kinase 1, RND3  -  rho family gtpase 3, PCNT  -  pericentrin, WDR60  -  wd repeat domain 60, PCNA  -  proliferating cell nuclear antigen, TTC8  -  tetratricopeptide repeat domain 8, PCM1  -  pericentriolar material 1, CEP192  -  centrosomal protein 192kda, DGKQ  -  diacylglycerol kinase, theta 110kda, SALL1  -  sal-like 1 (drosophila), HELLS  -  helicase, lymphoid-specific, HACE1  -  hect domain and ankyrin repeat containing e3 ubiquitin protein ligase 1, ARL6  -  adp-ribosylation factor-like 6, TBC1D14  -  tbc1 domain family, member 14, HDAC2  -  histone deacetylase 2, STX18  -  syntaxin 18, DACH1  -  dachshund homolog 1 (drosophila), CDC42EP1  -  cdc42 effector protein (rho gtpase binding) 1, CDCA8  -  cell division cycle associated 8, EXO1  -  exonuclease 1, MAK  -  male germ cell-associated kinase, CCNB2  -  cyclin b2, PHF19  -  phd finger protein 19, NUF2  -  nuf2, ndc80 kinetochore complex component, XPC  -  xeroderma pigmentosum, complementation group c, SLC9A1  -  solute carrier family 9, subfamily a (nhe1, cation proton antiporter 1), member 1, TMEM138  -  transmembrane protein 138, HAUS3  -  haus augmin-like complex, subunit 3, PFN2  -  profilin 2, IGSF9  -  immunoglobulin superfamily, member 9, SMC3  -  structural maintenance of chromosomes 3, SHANK3  -  sh3 and multiple ankyrin repeat domains 3, IFT80  -  intraflagellar transport 80 homolog (chlamydomonas), GPC1  -  glypican 1, ABLIM3  -  actin binding lim protein family, member 3, RERE  -  arginine-glutamic acid dipeptide (re) repeats, MAP2  -  microtubule-associated protein 2, MNS1  -  meiosis-specific nuclear structural 1, WNT11  -  wingless-type mmtv integration site family, member 11, MAP1B  -  microtubule-associated protein 1b, DZIP1  -  daz interacting zinc finger protein 1, RAB33B  -  rab33b, member ras oncogene family, LDLRAP1  -  low density lipoprotein receptor adaptor protein 1, PYGO1  -  pygopus homolog 1 (drosophila), LIMA1  -  lim domain and actin binding 1, PREX1  -  phosphatidylinositol-3,4,5-trisphosphate-dependent rac exchange factor 1, WEE1  -  wee1 homolog (s. pombe), UNK  -  unkempt homolog (drosophila), EVL  -  enah/vasp-like, WHSC1  -  wolf-hirschhorn syndrome candidate 1, SSH2  -  slingshot protein phosphatase 2, FGD4  -  fyve, rhogef and ph domain containing 4, SFMBT1  -  scm-like with four mbt domains 1, SLC2A1  -  solute carrier family 2 (facilitated glucose transporter), member 1, GULP1  -  gulp, engulfment adaptor ptb domain containing 1, MCM4  -  minichromosome maintenance complex component 4, EPYC  -  epiphycan, VRK1  -  vaccinia related kinase 1, MCM6  -  minichromosome maintenance complex component 6, DOCK7  -  dedicator of cytokinesis 7, MCM5  -  minichromosome maintenance complex component 5, TTBK2  -  tau tubulin kinase 2, CLDN6  -  claudin 6, MCM2  -  minichromosome maintenance complex component 2, CLDN1  -  claudin 1, MCL1  -  myeloid cell leukemia sequence 1 (bcl2-related), ECM2  -  extracellular matrix protein 2, female organ and adipocyte specific, PFDN1  -  prefoldin subunit 1, DLGAP4  -  discs, large (drosophila) homolog-associated protein 4, PKD2  -  polycystic kidney disease 2 (autosomal dominant), SHC1  -  shc (src homology 2 domain containing) transforming protein 1, BAK1  -  bcl2-antagonist/killer 1, SEMA5A  -  sema domain, seven thrombospondin repeats (type 1 and type 1-like), transmembrane domain (tm) and short cytoplasmic domain, (semaphorin) 5a, AXL  -  axl receptor tyrosine kinase, ITGA11  -  integrin, alpha 11, CENPO  -  centromere protein o, STIL  -  scl/tal1 interrupting locus, PEF1  -  penta-ef-hand domain containing 1, LTBP2  -  latent transforming growth factor beta binding protein 2, TLN2  -  talin 2, GRIA1  -  glutamate receptor, ionotropic, ampa 1, GINS2  -  gins complex subunit 2 (psf2 homolog), SFPQ  -  splicing factor proline/glutamine-rich, CCDC88C  -  coiled-coil domain containing 88c, SFRP2  -  secreted frizzled-related protein 2, FCHSD1  -  fch and double sh3 domains 1, FGD3  -  fyve, rhogef and ph domain containing 3, MAD2L1  -  mad2 mitotic arrest deficient-like 1 (yeast), RAB34  -  rab34, member ras oncogene family, SMAD1  -  smad family member 1, OIP5  -  opa interacting protein 5, SMAD2  -  smad family member 2, LIMD1  -  lim domains containing 1, DNMT1  -  dna (cytosine-5-)-methyltransferase 1, MBIP  -  map3k12 binding inhibitory protein 1, KALRN  -  kalirin, rhogef kinase, SEC16B  -  sec16 homolog b (s. cerevisiae), BCL9  -  b-cell cll/lymphoma 9, NR3C1  -  nuclear receptor subfamily 3, group c, member 1 (glucocorticoid receptor), DMD  -  dystrophin, SGCA  -  sarcoglycan, alpha (50kda dystrophin-associated glycoprotein), PIK3C2B  -  phosphatidylinositol-4-phosphate 3-kinase, catalytic subunit type 2 beta, DNM1  -  dynamin 1, SETDB2  -  set domain, bifurcated 2, KIF18B  -  kinesin family member 18b, KIAA1598  -  kiaa1598, BBS2  -  bardet-biedl syndrome 2, SMAD7  -  smad family member 7, EMP1  -  epithelial membrane protein 1, BOK  -  bcl2-related ovarian killer, RFC4  -  replication factor c (activator 1) 4, 37kda, ANP32E  -  acidic (leucine-rich) nuclear phosphoprotein 32 family, member e, RFC5  -  replication factor c (activator 1) 5, 36.5kda, RFC2  -  replication factor c (activator 1) 2, 40kda, RFC3  -  replication factor c (activator 1) 3, 38kda, KIFAP3  -  kinesin-associated protein 3, SPIRE1  -  spire actin nucleation factor 1, CDT1  -  chromatin licensing and dna replication factor 1, NAF1  -  nuclear assembly factor 1 ribonucleoprotein, BRCA1  -  breast cancer 1, early onset, GORAB  -  golgin, rab6-interacting, SPDL1  -  spindle apparatus coiled-coil protein 1, IFT46  -  intraflagellar transport 46 homolog (chlamydomonas), RFX2  -  regulatory factor x, 2 (influences hla class ii expression), DIAPH3  -  diaphanous-related formin 3, TTC19  -  tetratricopeptide repeat domain 19, ABI2  -  abl-interactor 2, MKS1  -  meckel syndrome, type 1, CENPV  -  centromere protein v, RACGAP1  -  rac gtpase activating protein 1, HES1  -  hairy and enhancer of split 1, (drosophila), FARP1  -  ferm, rhogef (arhgef) and pleckstrin domain protein 1 (chondrocyte-derived), RDX  -  radixin, FBXO45  -  f-box protein 45, NCAPG2  -  non-smc condensin ii complex, subunit g2, NASP  -  nuclear autoantigenic sperm protein (histone-binding), SPC24  -  spc24, ndc80 kinetochore complex component, MTSS1L  -  metastasis suppressor 1-like, NCAPH2  -  non-smc condensin ii complex, subunit h2, IQGAP3  -  iq motif containing gtpase activating protein 3, SORBS3  -  sorbin and sh3 domain containing 3, BDNF  -  brain-derived neurotrophic factor, TMEM17  -  transmembrane protein 17, PPP1R12A  -  protein phosphatase 1, regulatory subunit 12a, FNBP1L  -  formin binding protein 1-like, BLM  -  bloom syndrome, recq helicase-like, KCTD15  -  potassium channel tetramerization domain containing 15, SYNGAP1  -  synaptic ras gtpase activating protein 1, TTK  -  ttk protein kinase, SCMH1  -  sex comb on midleg homolog 1 (drosophila), MYLK  -  myosin light chain kinase, GFOD2  -  glucose-fructose oxidoreductase domain containing 2, DCTPP1  -  dctp pyrophosphatase 1, MYO1C  -  myosin ic, MYO1E  -  myosin ie, MVB12A  -  multivesicular body subunit 12a, HOOK2  -  hook microtubule-tethering protein 2, ERCC6L  -  excision repair cross-complementing rodent repair deficiency, complementation group 6-like, CENPM  -  centromere protein m, KIF18A  -  kinesin family member 18a, MYH10  -  myosin, heavy chain 10, non-muscle, ATP9A  -  atpase, class ii, type 9a, SYNJ2  -  synaptojanin 2, MYH9  -  myosin, heavy chain 9, non-muscle, TP53BP1  -  tumor protein p53 binding protein 1, PHC1  -  polyhomeotic homolog 1 (drosophila), LIMCH1  -  lim and calponin homology domains 1, TP53  -  tumor protein p53, MYBL2  -  v-myb avian myeloblastosis viral oncogene homolog-like 2, TOP3A  -  topoisomerase (dna) iii alpha, MTMR2  -  myotubularin related protein 2, MYBL1  -  v-myb avian myeloblastosis viral oncogene homolog-like 1, TOP2A  -  topoisomerase (dna) ii alpha 170kda, AHI1  -  abelson helper integration site 1, GPSM2  -  g-protein signaling modulator 2, TNS1  -  tensin 1, ACTR3  -  arp3 actin-related protein 3 homolog (yeast), ARPC1B  -  actin related protein 2/3 complex, subunit 1b, 41kda, DZIP1L  -  daz interacting zinc finger protein 1-like, BUB1  -  bub1 mitotic checkpoint serine/threonine kinase, CLUAP1  -  clusterin associated protein 1, BUB1B  -  bub1 mitotic checkpoint serine/threonine kinase b, FNBP1  -  formin binding protein 1, NUAK2  -  nuak family, snf1-like kinase, 2, SPRY1  -  sprouty homolog 1, antagonist of fgf signaling (drosophila), TNIK  -  traf2 and nck interacting kinase, SPRY2  -  sprouty homolog 2 (drosophila), KCTD9  -  potassium channel tetramerization domain containing 9, SMYD2  -  set and mynd domain containing 2, E2F5  -  e2f transcription factor 5, p130-binding, PDS5B  -  pds5, regulator of cohesion maintenance, homolog b (s. cerevisiae), HELB  -  helicase (dna) b, ABCC4  -  atp-binding cassette, sub-family c (cftr/mrp), member 4, KIF20A  -  kinesin family member 20a, E2F1  -  e2f transcription factor 1, TRIM37  -  tripartite motif containing 37, S1PR1  -  sphingosine-1-phosphate receptor 1, EDN1  -  endothelin 1, AUNIP  -  aurora kinase a and ninein interacting protein, TRAF2  -  tnf receptor-associated factor 2, ECT2  -  epithelial cell transforming sequence 2 oncogene, STAG1  -  stromal antigen 1, FRY  -  furry homolog (drosophila), PDSS2  -  prenyl (decaprenyl) diphosphate synthase, subunit 2, C17orf104  -  chromosome 17 open reading frame 104, CAPN2  -  calpain 2, (m/ii) large subunit, CAPG  -  capping protein (actin filament), gelsolin-like, HMGB3  -  high mobility group box 3, NUMB  -  numb homolog (drosophila), HMGB2  -  high mobility group box 2, FANCA  -  fanconi anemia, complementation group a, CAMK2G  -  calcium/calmodulin-dependent protein kinase ii gamma, CAMK2D  -  calcium/calmodulin-dependent protein kinase ii delta, GOPC  -  golgi-associated pdz and coiled-coil motif containing, IQSEC2  -  iq motif and sec7 domain 2, BRD9  -  bromodomain containing 9, FANCD2  -  fanconi anemia, complementation group d2, CASP8  -  caspase 8, apoptosis-related cysteine peptidase, PTK2B  -  protein tyrosine kinase 2 beta, COL14A1  -  collagen, type xiv, alpha 1, FANCG  -  fanconi anemia, complementation group g, TACC3  -  transforming, acidic coiled-coil containing protein 3, PID1  -  phosphotyrosine interaction domain containing 1, PHIP  -  pleckstrin homology domain interacting protein, VDR  -  vitamin d (1,25- dihydroxyvitamin d3) receptor, CAP2  -  cap, adenylate cyclase-associated protein, 2 (yeast), ETV6  -  ets variant 6, STX11  -  syntaxin 11, VIM  -  vimentin, ACD  -  adrenocortical dysplasia homolog (mouse), CHAF1A  -  chromatin assembly factor 1, subunit a (p150), CASC5  -  cancer susceptibility candidate 5, DDR1  -  discoidin domain receptor tyrosine kinase 1, TADA3  -  transcriptional adaptor 3, EYA1  -  eyes absent homolog 1 (drosophila), GREM1  -  gremlin 1, dan family bmp antagonist, NRG1  -  neuregulin 1, WTIP  -  wilms tumor 1 interacting protein, MSX1  -  msh homeobox 1, VCAM1  -  vascular cell adhesion molecule 1, HIP1  -  huntingtin interacting protein 1, VCL  -  vinculin, F2RL1  -  coagulation factor ii (thrombin) receptor-like 1, GJC1  -  gap junction protein, gamma 1, 45kda, ULK4  -  unc-51 like kinase 4, TMEM67  -  transmembrane protein 67, HHEX  -  hematopoietically expressed homeobox, MSN  -  moesin, ATP8B2  -  atpase, aminophospholipid transporter, class i, type 8b, member 2, KIF14  -  kinesin family member 14, MSH3  -  muts homolog 3 (e. coli), MFN2  -  mitofusin 2, NUP205  -  nucleoporin 205kda, SEMA3A  -  sema domain, immunoglobulin domain (ig), short basic domain, secreted, (semaphorin) 3a, MYO1B  -  myosin ib, ADAM19  -  adam metallopeptidase domain 19, CEP68  -  centrosomal protein 68kda, NCAPD2  -  non-smc condensin i complex, subunit d2, KLF2  -  kruppel-like factor 2 (lung), HMG20B  -  high mobility group 20b, GEMIN8  -  gem (nuclear organelle) associated protein 8, WDR1  -  wd repeat domain 1, CENPH  -  centromere protein h, MRPS9  -  mitochondrial ribosomal protein s9, FBXO5  -  f-box protein 5, DCLRE1A  -  dna cross-link repair 1a, EPHA3  -  eph receptor a3, ARV1  -  arv1 homolog (s. cerevisiae), YAP1  -  yes-associated protein 1, NDC80  -  ndc80 kinetochore complex component, NDUFAF4  -  nadh dehydrogenase (ubiquinone) complex i, assembly factor 4, SMURF1  -  smad specific e3 ubiquitin protein ligase 1, JMJD6  -  jumonji domain containing 6, TUBGCP3  -  tubulin, gamma complex associated protein 3, TBC1D1  -  tbc1 (tre-2/usp6, bub2, cdc16) domain family, member 1, CCNB1  -  cyclin b1, HMGA1  -  high mobility group at-hook 1, WDR62  -  wd repeat domain 62, ERCC1  -  excision repair cross-complementing rodent repair deficiency, complementation group 1 (includes overlapping antisense sequence), ATAD2  -  atpase family, aaa domain containing 2, CENPL  -  centromere protein l, CDC20  -  cell division cycle 20, ITGA8  -  integrin, alpha 8, CDH1  -  cadherin 1, type 1, e-cadherin (epithelial), F11R  -  f11 receptor, SGOL1  -  shugoshin-like 1 (s. pombe), CDH3  -  cadherin 3, type 1, p-cadherin (placental), SEC24D  -  sec24 family, member d (s. cerevisiae), CDH2  -  cadherin 2, type 1, n-cadherin (neuronal), ANLN  -  anillin, actin binding protein, SMC2  -  structural maintenance of chromosomes 2, INCENP  -  inner centromere protein antigens 135/155kda, AGRN  -  agrin, DBNDD2  -  dysbindin (dystrobrevin binding protein 1) domain containing 2, CDC42EP3  -  cdc42 effector protein (rho gtpase binding) 3, SRSF12  -  serine/arginine-rich splicing factor 12, COBL  -  cordon-bleu wh2 repeat protein, ANKRD28  -  ankyrin repeat domain 28, MTFR2  -  mitochondrial fission regulator 2, FOXC2  -  forkhead box c2 (mfh-1, mesenchyme forkhead 1), SPINT2  -  serine peptidase inhibitor, kunitz type, 2, FOXF2  -  forkhead box f2, TBC1D4  -  tbc1 domain family, member 4, CENPN  -  centromere protein n, SKA1  -  spindle and kinetochore associated complex subunit 1, GAR1  -  gar1 ribonucleoprotein, RGS14  -  regulator of g-protein signaling 14, FHL3  -  four and a half lim domains 3, IL6  -  interleukin 6 (interferon, beta 2), NUP160  -  nucleoporin 160kda, FGFR2  -  fibroblast growth factor receptor 2, CENPA  -  centromere protein a, CENPC  -  centromere protein c, CENPE  -  centromere protein e, 312kda, NTF3  -  neurotrophin 3, BAIAP2L1  -  bai1-associated protein 2-like 1, KCTD8  -  potassium channel tetramerization domain containing 8, TADA2A  -  transcriptional adaptor 2a, CENPF  -  centromere protein f, 350/400kda, ANP32B  -  acidic (leucine-rich) nuclear phosphoprotein 32 family, member b, SYNE1  -  spectrin repeat containing, nuclear envelope 1, SYNM  -  synemin, intermediate filament protein, TACC1  -  transforming, acidic coiled-coil containing protein 1, ITGA3  -  integrin, alpha 3 (antigen cd49c, alpha 3 subunit of vla-3 receptor), ITGB5  -  integrin, beta 5, FGF2  -  fibroblast growth factor 2 (basic), NUP98  -  nucleoporin 98kda, KIAA0101  -  kiaa0101, FES  -  feline sarcoma oncogene, POLE3  -  polymerase (dna directed), epsilon 3, accessory subunit, CHRAC1  -  chromatin accessibility complex 1, FGD1  -  fyve, rhogef and ph domain containing 1, INF2  -  inverted formin, fh2 and wh2 domain containing, CDC14A  -  cell division cycle 14a, CLGN  -  calmegin, FEN1  -  flap structure-specific endonuclease 1, NARFL  -  nuclear prelamin a recognition factor-like, WDPCP  -  wd repeat containing planar cell polarity effector, PTK7  -  protein tyrosine kinase 7, PIP5K1C  -  phosphatidylinositol-4-phosphate 5-kinase, type i, gamma, ARHGEF17  -  rho guanine nucleotide exchange factor (gef) 17, ZC4H2  -  zinc finger, c4h2 domain containing, KMT2E  -  lysine (k)-specific methyltransferase 2e, NPHP1  -  nephronophthisis 1 (juvenile), CDH24  -  cadherin 24, type 2, GINS1  -  gins complex subunit 1 (psf1 homolog), MPP5  -  membrane protein, palmitoylated 5 (maguk p55 subfamily member 5), LSM3  -  lsm3 homolog, u6 small nuclear rna associated (s. cerevisiae), TACC2  -  transforming, acidic coiled-coil containing protein 2, SULF2  -  sulfatase 2, CDH6  -  cadherin 6, type 2, k-cadherin (fetal kidney), CRTC1  -  creb regulated transcription coactivator 1, PTPN11  -  protein tyrosine phosphatase, non-receptor type 11, CNTN4  -  contactin 4, CDH11  -  cadherin 11, type 2, ob-cadherin (osteoblast), TCF4  -  transcription factor 4, CDH13  -  cadherin 13, h-cadherin (heart), NUPL1  -  nucleoporin like 1, FAT1  -  fat atypical cadherin 1, ERBB2IP  -  erbb2 interacting protein, CHD9  -  chromodomain helicase dna binding protein 9, FHOD3  -  formin homology 2 domain containing 3, TIMP1  -  timp metallopeptidase inhibitor 1, TIMP2  -  timp metallopeptidase inhibitor 2, CRB1  -  crumbs homolog 1 (drosophila), POC1B  -  poc1 centriolar protein b, LNX2  -  ligand of numb-protein x 2, PTPRN  -  protein tyrosine phosphatase, receptor type, n, IFT74  -  intraflagellar transport 74 homolog (chlamydomonas), NCAPH  -  non-smc condensin i complex, subunit h, USP6NL  -  usp6 n-terminal like, NES  -  nestin, ELFN1  -  extracellular leucine-rich repeat and fibronectin type iii domain containing 1, ESPL1  -  extra spindle pole bodies homolog 1 (s. cerevisiae), PVRL1  -  poliovirus receptor-related 1 (herpesvirus entry mediator c), NCAPG  -  non-smc condensin i complex, subunit g, CHEK1  -  checkpoint kinase 1, MYO18A  -  myosin xviiia, ID1  -  inhibitor of dna binding 1, dominant negative helix-loop-helix protein, INTU  -  inturned planar cell polarity protein, PHF16  -  phd finger protein 16, STK36  -  serine/threonine kinase 36, RCC1  -  regulator of chromosome condensation 1, CENPT  -  centromere protein t, RAB2A  -  rab2a, member ras oncogene family, RAD51  -  rad51 recombinase, SDCCAG8  -  serologically defined colon cancer antigen 8, KNTC1  -  kinetochore associated 1, NOD2  -  nucleotide-binding oligomerization domain containing 2, EHD4  -  eh-domain containing 4, IQCB1  -  iq motif containing b1, SUZ12  -  suz12 polycomb repressive complex 2 subunit, NEK2  -  nima-related kinase 2, RSPH9  -  radial spoke head 9 homolog (chlamydomonas), RAD51C  -  rad51 paralog c, RAD54L  -  rad54-like (s. cerevisiae), SEC22A  -  sec22 vesicle trafficking protein homolog a (s. cerevisiae), NCK2  -  nck adaptor protein 2, NEK1  -  nima-related kinase 1, SH3PXD2A  -  sh3 and px domains 2a, CENPK  -  centromere protein k, RAD52  -  rad52 homolog (s. cerevisiae), MICAL2  -  microtubule associated monooxygenase, calponin and lim domain containing 2, DYRK3  -  dual-specificity tyrosine-(y)-phosphorylation regulated kinase 3, NEDD9  -  neural precursor cell expressed, developmentally down-regulated 9, SNX18  -  sorting nexin 18, SPATA6  -  spermatogenesis associated 6, ARHGEF10  -  rho guanine nucleotide exchange factor (gef) 10, PERP  -  perp, tp53 apoptosis effector, TFAP4  -  transcription factor ap-4 (activating enhancer binding protein 4), RASA1  -  ras p21 protein activator (gtpase activating protein) 1, DAAM2  -  dishevelled associated activator of morphogenesis 2, TGFBR1  -  transforming growth factor, beta receptor 1, PRMT7  -  protein arginine methyltransferase 7, RBL1  -  retinoblastoma-like 1 (p107), CDC42BPA  -  cdc42 binding protein kinase alpha (dmpk-like), TGFB2  -  transforming growth factor, beta 2, RBFOX2  -  rna binding protein, fox-1 homolog (c. elegans) 2, TGFB3  -  transforming growth factor, beta 3, TGFB1  -  transforming growth factor, beta 1, ARHGEF4  -  rho guanine nucleotide exchange factor (gef) 4, PLK4  -  polo-like kinase 4, H2AFV  -  h2a histone family, member v, ANKRD1  -  ankyrin repeat domain 1 (cardiac muscle), GAS2L3  -  growth arrest-specific 2 like 3, THBS1  -  thrombospondin 1, POLD3  -  polymerase (dna-directed), delta 3, accessory subunit, THY1  -  thy-1 cell surface antigen, CEP135  -  centrosomal protein 135kda]</t>
  </si>
  <si>
    <t>GO:0031055</t>
  </si>
  <si>
    <t>chromatin remodeling at centromere</t>
  </si>
  <si>
    <t>[CENPA  -  centromere protein a, CENPC  -  centromere protein c, CENPT  -  centromere protein t, CENPM  -  centromere protein m, OIP5  -  opa interacting protein 5, CENPK  -  centromere protein k, CASC5  -  cancer susceptibility candidate 5, CENPV  -  centromere protein v, HELLS  -  helicase, lymphoid-specific, CENPQ  -  centromere protein q, CENPH  -  centromere protein h, CENPN  -  centromere protein n, CENPI  -  centromere protein i, MLF1IP  -  mlf1 interacting protein, CENPO  -  centromere protein o, CENPL  -  centromere protein l]</t>
  </si>
  <si>
    <t>GO:1902850</t>
  </si>
  <si>
    <t>microtubule cytoskeleton organization involved in mitosis</t>
  </si>
  <si>
    <t>[CENPA  -  centromere protein a, CDK5RAP2  -  cdk5 regulatory subunit associated protein 2, CDC20  -  cell division cycle 20, BIRC5  -  baculoviral iap repeat containing 5, NEK2  -  nima-related kinase 2, CENPE  -  centromere protein e, 312kda, TUBGCP5  -  tubulin, gamma complex associated protein 5, SPDL1  -  spindle apparatus coiled-coil protein 1, SAPCD2  -  suppressor apc domain containing 2, MAP9  -  microtubule-associated protein 9, MYBL2  -  v-myb avian myeloblastosis viral oncogene homolog-like 2, ARHGEF10  -  rho guanine nucleotide exchange factor (gef) 10, GPSM2  -  g-protein signaling modulator 2, STIL  -  scl/tal1 interrupting locus, TACC3  -  transforming, acidic coiled-coil containing protein 3, ESPL1  -  extra spindle pole bodies homolog 1 (s. cerevisiae), PCNT  -  pericentrin, SPC25  -  spc25, ndc80 kinetochore complex component, STMN1  -  stathmin 1, RCC1  -  regulator of chromosome condensation 1, SPRY1  -  sprouty homolog 1, antagonist of fgf signaling (drosophila), SPRY2  -  sprouty homolog 2 (drosophila), NDC80  -  ndc80 kinetochore complex component, NUSAP1  -  nucleolar and spindle associated protein 1, TTK  -  ttk protein kinase, KIF11  -  kinesin family member 11, TUBGCP3  -  tubulin, gamma complex associated protein 3, KIFC1  -  kinesin family member c1, EYA1  -  eyes absent homolog 1 (drosophila), CCNB1  -  cyclin b1, WDR62  -  wd repeat domain 62, AURKA  -  aurora kinase a]</t>
  </si>
  <si>
    <t>GO:0010564</t>
  </si>
  <si>
    <t>regulation of cell cycle process</t>
  </si>
  <si>
    <t>[CDC6  -  cell division cycle 6, CEP85  -  centrosomal protein 85kda, KANK2  -  kn motif and ankyrin repeat domains 2, FAM83D  -  family with sequence similarity 83, member d, CDC25A  -  cell division cycle 25a, CDC20  -  cell division cycle 20, KIF20B  -  kinesin family member 20b, BRCA1  -  breast cancer 1, early onset, CDT1  -  chromatin licensing and dna replication factor 1, CDC25C  -  cell division cycle 25c, ANLN  -  anillin, actin binding protein, SIN3A  -  sin3 transcription regulator family member a, LIF  -  leukemia inhibitory factor, CENPV  -  centromere protein v, RACGAP1  -  rac gtpase activating protein 1, MKI67  -  antigen identified by monoclonal antibody ki-67, ZFP36L1  -  zfp36 ring finger protein-like 1, RDX  -  radixin, FOXM1  -  forkhead box m1, MDM1  -  mdm1 nuclear protein homolog (mouse), PLK1  -  polo-like kinase 1, PSMB10  -  proteasome (prosome, macropain) subunit, beta type, 10, PSMB9  -  proteasome (prosome, macropain) subunit, beta type, 9, SOX9  -  sry (sex determining region y)-box 9, BLM  -  bloom syndrome, recq helicase-like, PSMB8  -  proteasome (prosome, macropain) subunit, beta type, 8, TTK  -  ttk protein kinase, ODF2  -  outer dense fiber of sperm tails 2, AZI1  -  5-azacytidine induced 1, NACC2  -  nacc family member 2, ben and btb (poz) domain containing, FANCI  -  fanconi anemia, complementation group i, CEP97  -  centrosomal protein 97kda, CTDSPL  -  ctd (carboxy-terminal domain, rna polymerase ii, polypeptide a) small phosphatase-like, CENPE  -  centromere protein e, 312kda, CENPF  -  centromere protein f, 350/400kda, MAP9  -  microtubule-associated protein 9, TP53  -  tumor protein p53, KNSTRN  -  kinetochore-localized astrin/spag5 binding protein, ATAD5  -  atpase family, aaa domain containing 5, CDC14A  -  cell division cycle 14a, GPSM2  -  g-protein signaling modulator 2, FEN1  -  flap structure-specific endonuclease 1, CDC45  -  cell division cycle 45, CDK6  -  cyclin-dependent kinase 6, PCNT  -  pericentrin, PCNA  -  proliferating cell nuclear antigen, BUB1  -  bub1 mitotic checkpoint serine/threonine kinase, BUB1B  -  bub1 mitotic checkpoint serine/threonine kinase b, SMARCD3  -  swi/snf related, matrix associated, actin dependent regulator of chromatin, subfamily d, member 3, PCM1  -  pericentriolar material 1, CEP192  -  centrosomal protein 192kda, E2F1  -  e2f transcription factor 1, TRIM37  -  tripartite motif containing 37, DACT1  -  dishevelled-binding antagonist of beta-catenin 1, PHF17  -  phd finger protein 17, TAOK3  -  tao kinase 3, DACH1  -  dachshund homolog 1 (drosophila), KIF23  -  kinesin family member 23, RNASEH2B  -  ribonuclease h2, subunit b, EDN1  -  endothelin 1, HECW2  -  hect, c2 and ww domain containing e3 ubiquitin protein ligase 2, STAG1  -  stromal antigen 1, ECT2  -  epithelial cell transforming sequence 2 oncogene, ARID3A  -  at rich interactive domain 3a (bright-like), CDK5RAP2  -  cdk5 regulatory subunit associated protein 2, PKIA  -  protein kinase (camp-dependent, catalytic) inhibitor alpha, XPC  -  xeroderma pigmentosum, complementation group c, HAUS3  -  haus augmin-like complex, subunit 3, DTL  -  denticleless e3 ubiquitin protein ligase homolog (drosophila), SMC3  -  structural maintenance of chromosomes 3, GTSE1  -  g-2 and s-phase expressed 1, DBF4B  -  dbf4 homolog b (s. cerevisiae), CTGF  -  connective tissue growth factor, CIT  -  citron (rho-interacting, serine/threonine kinase 21), TACC3  -  transforming, acidic coiled-coil containing protein 3, CASP2  -  caspase 2, apoptosis-related cysteine peptidase, ESPL1  -  extra spindle pole bodies homolog 1 (s. cerevisiae), UHRF2  -  ubiquitin-like with phd and ring finger domains 2, e3 ubiquitin protein ligase, PID1  -  phosphotyrosine interaction domain containing 1, CTNNB1  -  catenin (cadherin-associated protein), beta 1, 88kda, PHIP  -  pleckstrin homology domain interacting protein, CNTRL  -  centriolin, CHEK1  -  checkpoint kinase 1, RCC1  -  regulator of chromosome condensation 1, UBE2C  -  ubiquitin-conjugating enzyme e2c, PKMYT1  -  protein kinase, membrane associated tyrosine/threonine 1, NEK11  -  nima-related kinase 11, KIF11  -  kinesin family member 11, SDCCAG8  -  serologically defined colon cancer antigen 8, BORA  -  bora, aurora kinase a activator, MSX1  -  msh homeobox 1, ANKRD32  -  ankyrin repeat domain 32, CCNB3  -  cyclin b3, ATP2B4  -  atpase, ca++ transporting, plasma membrane 4, KNTC1  -  kinetochore associated 1, TMEM67  -  transmembrane protein 67, AURKA  -  aurora kinase a, PKD1  -  polycystic kidney disease 1 (autosomal dominant), PKD2  -  polycystic kidney disease 2 (autosomal dominant), KIF14  -  kinesin family member 14, NEK2  -  nima-related kinase 2, RAD51C  -  rad51 paralog c, CCNF  -  cyclin f, E2F8  -  e2f transcription factor 8, ZNF16  -  zinc finger protein 16, RHNO1  -  rad9-hus1-rad1 interacting nuclear orphan 1, TFAP4  -  transcription factor ap-4 (activating enhancer binding protein 4), FBXO5  -  f-box protein 5, GJC2  -  gap junction protein, gamma 2, 47kda, SSTR5  -  somatostatin receptor 5, STIL  -  scl/tal1 interrupting locus, SFPQ  -  splicing factor proline/glutamine-rich, MAD2L1  -  mad2 mitotic arrest deficient-like 1 (yeast), TGFB1  -  transforming growth factor, beta 1, KLHL22  -  kelch-like family member 22, PLK4  -  polo-like kinase 4, NUSAP1  -  nucleolar and spindle associated protein 1, NDC80  -  ndc80 kinetochore complex component, CCNB1  -  cyclin b1, HMMR  -  hyaluronan-mediated motility receptor (rhamm), MTBP  -  mdm2, transformed 3t3 cell double minute 2, p53 binding protein (mouse) binding protein, 104kda, CCND1  -  cyclin d1, CEP135  -  centrosomal protein 135kda]</t>
  </si>
  <si>
    <t>GO:0006270</t>
  </si>
  <si>
    <t>DNA replication initiation</t>
  </si>
  <si>
    <t>[CDC6  -  cell division cycle 6, MCM7  -  minichromosome maintenance complex component 7, ORC1  -  origin recognition complex, subunit 1, ORC4  -  origin recognition complex, subunit 4, ORC5  -  origin recognition complex, subunit 5, PRIM2  -  primase, dna, polypeptide 2 (58kda), GINS4  -  gins complex subunit 4 (sld5 homolog), MCM8  -  minichromosome maintenance complex component 8, MCM4  -  minichromosome maintenance complex component 4, MCM3  -  minichromosome maintenance complex component 3, MCM6  -  minichromosome maintenance complex component 6, POLE2  -  polymerase (dna directed), epsilon 2, accessory subunit, MCM10  -  minichromosome maintenance complex component 10, MCM5  -  minichromosome maintenance complex component 5, POLE  -  polymerase (dna directed), epsilon, catalytic subunit, POLE3  -  polymerase (dna directed), epsilon 3, accessory subunit, MCM2  -  minichromosome maintenance complex component 2, POLA1  -  polymerase (dna directed), alpha 1, catalytic subunit, CDC45  -  cell division cycle 45, GINS2  -  gins complex subunit 2 (psf2 homolog)]</t>
  </si>
  <si>
    <t>GO:0071840</t>
  </si>
  <si>
    <t>cellular component organization or biogenesis</t>
  </si>
  <si>
    <t>[PCGF5  -  polycomb group ring finger 5, DSN1  -  dsn1, mis12 kinetochore complex component, SH3BP1  -  sh3-domain binding protein 1, KIF20B  -  kinesin family member 20b, CEP89  -  centrosomal protein 89kda, HPS3  -  hermansky-pudlak syndrome 3, WDR19  -  wd repeat domain 19, ABLIM1  -  actin binding lim protein 1, CD2AP  -  cd2-associated protein, LRRC16A  -  leucine rich repeat containing 16a, CHAF1B  -  chromatin assembly factor 1, subunit b (p60), PLXNB1  -  plexin b1, ACADL  -  acyl-coa dehydrogenase, long chain, PANK2  -  pantothenate kinase 2, PLK1  -  polo-like kinase 1, NPHP4  -  nephronophthisis 4, SOX9  -  sry (sex determining region y)-box 9, GJA5  -  gap junction protein, alpha 5, 40kda, PLS3  -  plastin 3, CHD1L  -  chromodomain helicase dna binding protein 1-like, RAB20  -  rab20, member ras oncogene family, MASTL  -  microtubule associated serine/threonine kinase-like, POLD4  -  polymerase (dna-directed), delta 4, accessory subunit, EHMT2  -  euchromatic histone-lysine n-methyltransferase 2, GATAD1  -  gata zinc finger domain containing 1, ACTC1  -  actin, alpha, cardiac muscle 1, GOLM1  -  golgi membrane protein 1, PLD2  -  phospholipase d2, BRE  -  brain and reproductive organ-expressed (tnfrsf1a modulator), NACC2  -  nacc family member 2, ben and btb (poz) domain containing, LMNA  -  lamin a/c, CLOCK  -  clock circadian regulator, CADM1  -  cell adhesion molecule 1, ADAMTS3  -  adam metallopeptidase with thrombospondin type 1 motif, 3, ACTN1  -  actinin, alpha 1, SNRPF  -  small nuclear ribonucleoprotein polypeptide f, SNRPG  -  small nuclear ribonucleoprotein polypeptide g, ACTN4  -  actinin, alpha 4, DYSF  -  dysferlin, limb girdle muscular dystrophy 2b (autosomal recessive), SNCG  -  synuclein, gamma (breast cancer-specific protein 1), GLS  -  glutaminase, FSCN1  -  fascin homolog 1, actin-bundling protein (strongylocentrotus purpuratus), AMER1  -  apc membrane recruitment protein 1, MAP9  -  microtubule-associated protein 9, SNRPB  -  small nuclear ribonucleoprotein polypeptides b and b1, SETD6  -  set domain containing 6, COL1A1  -  collagen, type i, alpha 1, GLI2  -  gli family zinc finger 2, CNN3  -  calponin 3, acidic, CDC45  -  cell division cycle 45, SMARCE1  -  swi/snf related, matrix associated, actin dependent regulator of chromatin, subfamily e, member 1, CNN2  -  calponin 2, TUBB6  -  tubulin, beta 6 class v, FZD4  -  frizzled family receptor 4, CNP  -  2',3'-cyclic nucleotide 3' phosphodiesterase, KRT18  -  keratin 18, HLTF  -  helicase-like transcription factor, ADD2  -  adducin 2 (beta), STMN1  -  stathmin 1, SMARCD3  -  swi/snf related, matrix associated, actin dependent regulator of chromatin, subfamily d, member 3, COL8A2  -  collagen, type viii, alpha 2, COL4A5  -  collagen, type iv, alpha 5, SOX6  -  sry (sex determining region y)-box 6, PARP1  -  poly (adp-ribose) polymerase 1, COMP  -  cartilage oligomeric matrix protein, POLE2  -  polymerase (dna directed), epsilon 2, accessory subunit, H2AFY2  -  h2a histone family, member y2, PHF17  -  phd finger protein 17, POLE  -  polymerase (dna directed), epsilon, catalytic subunit, POLD2  -  polymerase (dna directed), delta 2, accessory subunit, KIF23  -  kinesin family member 23, POLA1  -  polymerase (dna directed), alpha 1, catalytic subunit, LAMA5  -  laminin, alpha 5, COL11A1  -  collagen, type xi, alpha 1, COL16A1  -  collagen, type xvi, alpha 1, RUVBL2  -  ruvb-like 2 (e. coli), CDK5RAP2  -  cdk5 regulatory subunit associated protein 2, KATNA1  -  katanin p60 (atpase containing) subunit a 1, KIFC3  -  kinesin family member c3, NKX2-5  -  nk2 homeobox 5, TFEB  -  transcription factor eb, SYT1  -  synaptotagmin i, PLA2G7  -  phospholipase a2, group vii (platelet-activating factor acetylhydrolase, plasma), KCTD12  -  potassium channel tetramerization domain containing 12, PRIM2  -  primase, dna, polypeptide 2 (58kda), ARHGEF6  -  rac/cdc42 guanine nucleotide exchange factor (gef) 6, AGTR1  -  angiotensin ii receptor, type 1, CENPI  -  centromere protein i, PEAK1  -  nkf3 kinase family member, RAD54B  -  rad54 homolog b (s. cerevisiae), CIT  -  citron (rho-interacting, serine/threonine kinase 21), EMILIN1  -  elastin microfibril interfacer 1, KCTD3  -  potassium channel tetramerization domain containing 3, CCDC41  -  coiled-coil domain containing 41, MAP4K4  -  mitogen-activated protein kinase kinase kinase kinase 4, CTNNB1  -  catenin (cadherin-associated protein), beta 1, 88kda, FCHO2  -  fch domain only 2, SASS6  -  spindle assembly 6 homolog (c. elegans), CTSK  -  cathepsin k, CSGALNACT1  -  chondroitin sulfate n-acetylgalactosaminyltransferase 1, CTHRC1  -  collagen triple helix repeat containing 1, STRN  -  striatin, calmodulin binding protein, UBE2C  -  ubiquitin-conjugating enzyme e2c, BBS12  -  bardet-biedl syndrome 12, IQCG  -  iq motif containing g, FLRT3  -  fibronectin leucine rich transmembrane protein 3, KPNA3  -  karyopherin alpha 3 (importin alpha 4), UNC119B  -  unc-119 homolog b (c. elegans), CTSS  -  cathepsin s, LIPG  -  lipase, endothelial, UTP11L  -  utp11-like, u3 small nucleolar ribonucleoprotein, (yeast), NEK11  -  nima-related kinase 11, KIF22  -  kinesin family member 22, CBX2  -  chromobox homolog 2, FGD6  -  fyve, rhogef and ph domain containing 6, KIF11  -  kinesin family member 11, KIFC1  -  kinesin family member c1, TRIOBP  -  trio and f-actin binding protein, NPNT  -  nephronectin, FZD2  -  frizzled family receptor 2, AURKA  -  aurora kinase a, SUV39H2  -  suppressor of variegation 3-9 homolog 2 (drosophila), TCHP  -  trichoplein, keratin filament binding, MFAP5  -  microfibrillar associated protein 5, TUBGCP5  -  tubulin, gamma complex associated protein 5, SLIT2  -  slit homolog 2 (drosophila), IFT27  -  intraflagellar transport 27 homolog (chlamydomonas), FMNL2  -  formin-like 2, DENND4C  -  denn/madd domain containing 4c, DYNLL2  -  dynein, light chain, lc8-type 2, ING5  -  inhibitor of growth family, member 5, ASPM  -  asp (abnormal spindle) homolog, microcephaly associated (drosophila), ITPKA  -  inositol-trisphosphate 3-kinase a, ANGPT1  -  angiopoietin 1, CHCHD6  -  coiled-coil-helix-coiled-coil-helix domain containing 6, ARHGEF5  -  rho guanine nucleotide exchange factor (gef) 5, C1QTNF5  -  c1q and tumor necrosis factor related protein 5, TRIP13  -  thyroid hormone receptor interactor 13, C1QTNF6  -  c1q and tumor necrosis factor related protein 6, C1QTNF1  -  c1q and tumor necrosis factor related protein 1, HMGN3  -  high mobility group nucleosomal binding domain 3, KLHL22  -  kelch-like family member 22, GCA  -  grancalcin, ef-hand calcium binding protein, RAB32  -  rab32, member ras oncogene family, PLCE1  -  phospholipase c, epsilon 1, PRKG1  -  protein kinase, cgmp-dependent, type i, NUSAP1  -  nucleolar and spindle associated protein 1, GINS4  -  gins complex subunit 4 (sld5 homolog), NDC1  -  ndc1 transmembrane nucleoporin, CCDC88A  -  coiled-coil domain containing 88a, TTLL1  -  tubulin tyrosine ligase-like family, member 1, CLMN  -  calmin (calponin-like, transmembrane), SRC  -  v-src avian sarcoma (schmidt-ruppin a-2) viral oncogene homolog, GAS8  -  growth arrest-specific 8, LEF1  -  lymphoid enhancer-binding factor 1, KIF2C  -  kinesin family member 2c, PRKCA  -  protein kinase c, alpha, TUBE1  -  tubulin, epsilon 1, SRF  -  serum response factor (c-fos serum response element-binding transcription factor), YEATS2  -  yeats domain containing 2, PHLDB2  -  pleckstrin homology-like domain, family b, member 2, S1PR2  -  sphingosine-1-phosphate receptor 2, BIRC5  -  baculoviral iap repeat containing 5, PAWR  -  prkc, apoptosis, wt1, regulator, PVRL3  -  poliovirus receptor-related 3, SIN3A  -  sin3 transcription regulator family member a, SAPCD2  -  suppressor apc domain containing 2, SAMHD1  -  sam domain and hd domain 1, KIF24  -  kinesin family member 24, ZNF148  -  zinc finger protein 148, CENPQ  -  centromere protein q, NSL1  -  nsl1, mis12 kinetochore complex component, PTPN23  -  protein tyrosine phosphatase, non-receptor type 23, PCBD1  -  pterin-4 alpha-carbinolamine dehydratase/dimerization cofactor of hepatocyte nuclear factor 1 alpha, DBN1  -  drebrin 1, APBB2  -  amyloid beta (a4) precursor protein-binding, family b, member 2, ATL3  -  atlastin gtpase 3, PCGF2  -  polycomb group ring finger 2, KMT2A  -  lysine (k)-specific methyltransferase 2a, RIF1  -  rap1 interacting factor homolog (yeast), RASSF8  -  ras association (ralgds/af-6) domain family (n-terminal) member 8, TRAPPC2L  -  trafficking protein particle complex 2-like, SPC25  -  spc25, ndc80 kinetochore complex component, VPS37B  -  vacuolar protein sorting 37 homolog b (s. cerevisiae), PDLIM7  -  pdz and lim domain 7 (enigma), IPO4  -  importin 4, RHOJ  -  ras homolog family member j, RAB23  -  rab23, member ras oncogene family, MLF1IP  -  mlf1 interacting protein, DECR1  -  2,4-dienoyl coa reductase 1, mitochondrial, SERPINE1  -  serpin peptidase inhibitor, clade e (nexin, plasminogen activator inhibitor type 1), member 1, PAK1  -  p21 protein (cdc42/rac)-activated kinase 1, BBS7  -  bardet-biedl syndrome 7, SHROOM2  -  shroom family member 2, PDGFA  -  platelet-derived growth factor alpha polypeptide, CNTNAP2  -  contactin associated protein-like 2, H2AFZ  -  h2a histone family, member z, MCM7  -  minichromosome maintenance complex component 7, SLITRK5  -  slit and ntrk-like family, member 5, IFT57  -  intraflagellar transport 57 homolog (chlamydomonas), ARRB1  -  arrestin, beta 1, SKA2  -  spindle and kinetochore associated complex subunit 2, ARID1B  -  at rich interactive domain 1b (swi1-like), MEF2A  -  myocyte enhancer factor 2a, PSIP1  -  pc4 and sfrs1 interacting protein 1, KNSTRN  -  kinetochore-localized astrin/spag5 binding protein, DCLK1  -  doublecortin-like kinase 1, RND3  -  rho family gtpase 3, PCNT  -  pericentrin, WDR60  -  wd repeat domain 60, PCNA  -  proliferating cell nuclear antigen, TTC8  -  tetratricopeptide repeat domain 8, PCM1  -  pericentriolar material 1, CEP192  -  centrosomal protein 192kda, DGKQ  -  diacylglycerol kinase, theta 110kda, SALL1  -  sal-like 1 (drosophila), HELLS  -  helicase, lymphoid-specific, HACE1  -  hect domain and ankyrin repeat containing e3 ubiquitin protein ligase 1, ARL6  -  adp-ribosylation factor-like 6, TBC1D14  -  tbc1 domain family, member 14, HDAC2  -  histone deacetylase 2, STX18  -  syntaxin 18, DACH1  -  dachshund homolog 1 (drosophila), CDC42EP1  -  cdc42 effector protein (rho gtpase binding) 1, CDCA8  -  cell division cycle associated 8, EXO1  -  exonuclease 1, MAK  -  male germ cell-associated kinase, CCNB2  -  cyclin b2, GNL1  -  guanine nucleotide binding protein-like 1, PHF19  -  phd finger protein 19, NUF2  -  nuf2, ndc80 kinetochore complex component, XPC  -  xeroderma pigmentosum, complementation group c, SLC9A1  -  solute carrier family 9, subfamily a (nhe1, cation proton antiporter 1), member 1, TMEM138  -  transmembrane protein 138, HAUS3  -  haus augmin-like complex, subunit 3, PFN2  -  profilin 2, IGSF9  -  immunoglobulin superfamily, member 9, SMC3  -  structural maintenance of chromosomes 3, SHANK3  -  sh3 and multiple ankyrin repeat domains 3, IFT80  -  intraflagellar transport 80 homolog (chlamydomonas), GPC1  -  glypican 1, ABLIM3  -  actin binding lim protein family, member 3, RERE  -  arginine-glutamic acid dipeptide (re) repeats, MAP2  -  microtubule-associated protein 2, MNS1  -  meiosis-specific nuclear structural 1, WNT11  -  wingless-type mmtv integration site family, member 11, MAP1B  -  microtubule-associated protein 1b, DZIP1  -  daz interacting zinc finger protein 1, RAB33B  -  rab33b, member ras oncogene family, LDLRAP1  -  low density lipoprotein receptor adaptor protein 1, PYGO1  -  pygopus homolog 1 (drosophila), LIMA1  -  lim domain and actin binding 1, PREX1  -  phosphatidylinositol-3,4,5-trisphosphate-dependent rac exchange factor 1, WEE1  -  wee1 homolog (s. pombe), UNK  -  unkempt homolog (drosophila), EVL  -  enah/vasp-like, WHSC1  -  wolf-hirschhorn syndrome candidate 1, SSH2  -  slingshot protein phosphatase 2, FGD4  -  fyve, rhogef and ph domain containing 4, SFMBT1  -  scm-like with four mbt domains 1, SLC2A1  -  solute carrier family 2 (facilitated glucose transporter), member 1, GULP1  -  gulp, engulfment adaptor ptb domain containing 1, MCM4  -  minichromosome maintenance complex component 4, EPYC  -  epiphycan, VRK1  -  vaccinia related kinase 1, MCM6  -  minichromosome maintenance complex component 6, DOCK7  -  dedicator of cytokinesis 7, MCM5  -  minichromosome maintenance complex component 5, TTBK2  -  tau tubulin kinase 2, CLDN6  -  claudin 6, MCM2  -  minichromosome maintenance complex component 2, CLDN1  -  claudin 1, MCL1  -  myeloid cell leukemia sequence 1 (bcl2-related), ECM2  -  extracellular matrix protein 2, female organ and adipocyte specific, PFDN1  -  prefoldin subunit 1, DLGAP4  -  discs, large (drosophila) homolog-associated protein 4, PKD2  -  polycystic kidney disease 2 (autosomal dominant), SHC1  -  shc (src homology 2 domain containing) transforming protein 1, BAK1  -  bcl2-antagonist/killer 1, RIOK1  -  rio kinase 1, SEMA5A  -  sema domain, seven thrombospondin repeats (type 1 and type 1-like), transmembrane domain (tm) and short cytoplasmic domain, (semaphorin) 5a, AXL  -  axl receptor tyrosine kinase, ITGA11  -  integrin, alpha 11, CENPO  -  centromere protein o, STIL  -  scl/tal1 interrupting locus, PEF1  -  penta-ef-hand domain containing 1, LTBP2  -  latent transforming growth factor beta binding protein 2, TLN2  -  talin 2, GRIA1  -  glutamate receptor, ionotropic, ampa 1, GINS2  -  gins complex subunit 2 (psf2 homolog), SFPQ  -  splicing factor proline/glutamine-rich, CCDC88C  -  coiled-coil domain containing 88c, SFRP2  -  secreted frizzled-related protein 2, FCHSD1  -  fch and double sh3 domains 1, FGD3  -  fyve, rhogef and ph domain containing 3, MAD2L1  -  mad2 mitotic arrest deficient-like 1 (yeast), RAB34  -  rab34, member ras oncogene family, SMAD1  -  smad family member 1, OIP5  -  opa interacting protein 5, SMAD2  -  smad family member 2, LIMD1  -  lim domains containing 1, DNMT1  -  dna (cytosine-5-)-methyltransferase 1, MBIP  -  map3k12 binding inhibitory protein 1, KALRN  -  kalirin, rhogef kinase, SEC16B  -  sec16 homolog b (s. cerevisiae), BCL9  -  b-cell cll/lymphoma 9, NR3C1  -  nuclear receptor subfamily 3, group c, member 1 (glucocorticoid receptor), DMD  -  dystrophin, SGCA  -  sarcoglycan, alpha (50kda dystrophin-associated glycoprotein), PIK3C2B  -  phosphatidylinositol-4-phosphate 3-kinase, catalytic subunit type 2 beta, DNM1  -  dynamin 1, SETDB2  -  set domain, bifurcated 2, KIF18B  -  kinesin family member 18b, KIAA1598  -  kiaa1598, BBS2  -  bardet-biedl syndrome 2, SMAD7  -  smad family member 7, EMP1  -  epithelial membrane protein 1, BOK  -  bcl2-related ovarian killer, RFC4  -  replication factor c (activator 1) 4, 37kda, ANP32E  -  acidic (leucine-rich) nuclear phosphoprotein 32 family, member e, RFC5  -  replication factor c (activator 1) 5, 36.5kda, RFC2  -  replication factor c (activator 1) 2, 40kda, RFC3  -  replication factor c (activator 1) 3, 38kda, KIFAP3  -  kinesin-associated protein 3, SPIRE1  -  spire actin nucleation factor 1, CDT1  -  chromatin licensing and dna replication factor 1, NAF1  -  nuclear assembly factor 1 ribonucleoprotein, BRCA1  -  breast cancer 1, early onset, SPDL1  -  spindle apparatus coiled-coil protein 1, GORAB  -  golgin, rab6-interacting, IFT46  -  intraflagellar transport 46 homolog (chlamydomonas), RFX2  -  regulatory factor x, 2 (influences hla class ii expression), DIAPH3  -  diaphanous-related formin 3, TTC19  -  tetratricopeptide repeat domain 19, ABI2  -  abl-interactor 2, MKS1  -  meckel syndrome, type 1, CENPV  -  centromere protein v, RACGAP1  -  rac gtpase activating protein 1, HES1  -  hairy and enhancer of split 1, (drosophila), FARP1  -  ferm, rhogef (arhgef) and pleckstrin domain protein 1 (chondrocyte-derived), RDX  -  radixin, FBXO45  -  f-box protein 45, NCAPG2  -  non-smc condensin ii complex, subunit g2, NASP  -  nuclear autoantigenic sperm protein (histone-binding), SPC24  -  spc24, ndc80 kinetochore complex component, MTSS1L  -  metastasis suppressor 1-like, NCAPH2  -  non-smc condensin ii complex, subunit h2, IQGAP3  -  iq motif containing gtpase activating protein 3, SORBS3  -  sorbin and sh3 domain containing 3, BDNF  -  brain-derived neurotrophic factor, TMEM17  -  transmembrane protein 17, PPP1R12A  -  protein phosphatase 1, regulatory subunit 12a, FNBP1L  -  formin binding protein 1-like, BLM  -  bloom syndrome, recq helicase-like, SYNGAP1  -  synaptic ras gtpase activating protein 1, KCTD15  -  potassium channel tetramerization domain containing 15, TTK  -  ttk protein kinase, SCMH1  -  sex comb on midleg homolog 1 (drosophila), MYLK  -  myosin light chain kinase, GFOD2  -  glucose-fructose oxidoreductase domain containing 2, DCTPP1  -  dctp pyrophosphatase 1, MYO1C  -  myosin ic, MYO1E  -  myosin ie, MVB12A  -  multivesicular body subunit 12a, HOOK2  -  hook microtubule-tethering protein 2, ERCC6L  -  excision repair cross-complementing rodent repair deficiency, complementation group 6-like, CENPM  -  centromere protein m, KIF18A  -  kinesin family member 18a, MYH10  -  myosin, heavy chain 10, non-muscle, ATP9A  -  atpase, class ii, type 9a, SYNJ2  -  synaptojanin 2, MYH9  -  myosin, heavy chain 9, non-muscle, TP53BP1  -  tumor protein p53 binding protein 1, PHC1  -  polyhomeotic homolog 1 (drosophila), LIMCH1  -  lim and calponin homology domains 1, TP53  -  tumor protein p53, MYBL2  -  v-myb avian myeloblastosis viral oncogene homolog-like 2, TOP3A  -  topoisomerase (dna) iii alpha, MTMR2  -  myotubularin related protein 2, MYBL1  -  v-myb avian myeloblastosis viral oncogene homolog-like 1, TOP2A  -  topoisomerase (dna) ii alpha 170kda, AHI1  -  abelson helper integration site 1, GPSM2  -  g-protein signaling modulator 2, TNS1  -  tensin 1, ACTR3  -  arp3 actin-related protein 3 homolog (yeast), ARPC1B  -  actin related protein 2/3 complex, subunit 1b, 41kda, DZIP1L  -  daz interacting zinc finger protein 1-like, BUB1  -  bub1 mitotic checkpoint serine/threonine kinase, CLUAP1  -  clusterin associated protein 1, BUB1B  -  bub1 mitotic checkpoint serine/threonine kinase b, FNBP1  -  formin binding protein 1, NUAK2  -  nuak family, snf1-like kinase, 2, SPRY1  -  sprouty homolog 1, antagonist of fgf signaling (drosophila), TNIK  -  traf2 and nck interacting kinase, SPRY2  -  sprouty homolog 2 (drosophila), KCTD9  -  potassium channel tetramerization domain containing 9, SMYD2  -  set and mynd domain containing 2, HELB  -  helicase (dna) b, PDS5B  -  pds5, regulator of cohesion maintenance, homolog b (s. cerevisiae), E2F5  -  e2f transcription factor 5, p130-binding, ABCC4  -  atp-binding cassette, sub-family c (cftr/mrp), member 4, KIF20A  -  kinesin family member 20a, E2F1  -  e2f transcription factor 1, TRIM37  -  tripartite motif containing 37, S1PR1  -  sphingosine-1-phosphate receptor 1, EDN1  -  endothelin 1, AUNIP  -  aurora kinase a and ninein interacting protein, TRAF2  -  tnf receptor-associated factor 2, ECT2  -  epithelial cell transforming sequence 2 oncogene, STAG1  -  stromal antigen 1, FRY  -  furry homolog (drosophila), PDSS2  -  prenyl (decaprenyl) diphosphate synthase, subunit 2, C17orf104  -  chromosome 17 open reading frame 104, CAPN2  -  calpain 2, (m/ii) large subunit, CAPG  -  capping protein (actin filament), gelsolin-like, HMGB3  -  high mobility group box 3, NUMB  -  numb homolog (drosophila), HMGB2  -  high mobility group box 2, FANCA  -  fanconi anemia, complementation group a, CAMK2G  -  calcium/calmodulin-dependent protein kinase ii gamma, CAMK2D  -  calcium/calmodulin-dependent protein kinase ii delta, GOPC  -  golgi-associated pdz and coiled-coil motif containing, IQSEC2  -  iq motif and sec7 domain 2, BRD9  -  bromodomain containing 9, FANCD2  -  fanconi anemia, complementation group d2, CASP8  -  caspase 8, apoptosis-related cysteine peptidase, PTK2B  -  protein tyrosine kinase 2 beta, COL14A1  -  collagen, type xiv, alpha 1, FANCG  -  fanconi anemia, complementation group g, TACC3  -  transforming, acidic coiled-coil containing protein 3, PID1  -  phosphotyrosine interaction domain containing 1, PHIP  -  pleckstrin homology domain interacting protein, VDR  -  vitamin d (1,25- dihydroxyvitamin d3) receptor, CAP2  -  cap, adenylate cyclase-associated protein, 2 (yeast), ETV6  -  ets variant 6, STX11  -  syntaxin 11, VIM  -  vimentin, ACD  -  adrenocortical dysplasia homolog (mouse), CHAF1A  -  chromatin assembly factor 1, subunit a (p150), CASC5  -  cancer susceptibility candidate 5, DDR1  -  discoidin domain receptor tyrosine kinase 1, TADA3  -  transcriptional adaptor 3, EYA1  -  eyes absent homolog 1 (drosophila), GREM1  -  gremlin 1, dan family bmp antagonist, NRG1  -  neuregulin 1, WTIP  -  wilms tumor 1 interacting protein, MSX1  -  msh homeobox 1, VCAM1  -  vascular cell adhesion molecule 1, HIP1  -  huntingtin interacting protein 1, VCL  -  vinculin, F2RL1  -  coagulation factor ii (thrombin) receptor-like 1, GJC1  -  gap junction protein, gamma 1, 45kda, ULK4  -  unc-51 like kinase 4, TMEM67  -  transmembrane protein 67, HHEX  -  hematopoietically expressed homeobox, MSN  -  moesin, ATP8B2  -  atpase, aminophospholipid transporter, class i, type 8b, member 2, KIF14  -  kinesin family member 14, MSH3  -  muts homolog 3 (e. coli), MFN2  -  mitofusin 2, NUP205  -  nucleoporin 205kda, SEMA3A  -  sema domain, immunoglobulin domain (ig), short basic domain, secreted, (semaphorin) 3a, MYO1B  -  myosin ib, ADAM19  -  adam metallopeptidase domain 19, CEP68  -  centrosomal protein 68kda, NCAPD2  -  non-smc condensin i complex, subunit d2, KLF2  -  kruppel-like factor 2 (lung), HMG20B  -  high mobility group 20b, GEMIN8  -  gem (nuclear organelle) associated protein 8, WDR1  -  wd repeat domain 1, CENPH  -  centromere protein h, MRPS9  -  mitochondrial ribosomal protein s9, FBXO5  -  f-box protein 5, DCLRE1A  -  dna cross-link repair 1a, EPHA3  -  eph receptor a3, ARV1  -  arv1 homolog (s. cerevisiae), YAP1  -  yes-associated protein 1, NDC80  -  ndc80 kinetochore complex component, NDUFAF4  -  nadh dehydrogenase (ubiquinone) complex i, assembly factor 4, SMURF1  -  smad specific e3 ubiquitin protein ligase 1, JMJD6  -  jumonji domain containing 6, TUBGCP3  -  tubulin, gamma complex associated protein 3, TBC1D1  -  tbc1 (tre-2/usp6, bub2, cdc16) domain family, member 1, CCNB1  -  cyclin b1, HMGA1  -  high mobility group at-hook 1, WDR62  -  wd repeat domain 62, ERCC1  -  excision repair cross-complementing rodent repair deficiency, complementation group 1 (includes overlapping antisense sequence), ATAD2  -  atpase family, aaa domain containing 2, CENPL  -  centromere protein l, CDC20  -  cell division cycle 20, ITGA8  -  integrin, alpha 8, CDH1  -  cadherin 1, type 1, e-cadherin (epithelial), F11R  -  f11 receptor, SGOL1  -  shugoshin-like 1 (s. pombe), CDH3  -  cadherin 3, type 1, p-cadherin (placental), SEC24D  -  sec24 family, member d (s. cerevisiae), CDH2  -  cadherin 2, type 1, n-cadherin (neuronal), ANLN  -  anillin, actin binding protein, SMC2  -  structural maintenance of chromosomes 2, INCENP  -  inner centromere protein antigens 135/155kda, AGRN  -  agrin, DBNDD2  -  dysbindin (dystrobrevin binding protein 1) domain containing 2, CDC42EP3  -  cdc42 effector protein (rho gtpase binding) 3, SRSF12  -  serine/arginine-rich splicing factor 12, COBL  -  cordon-bleu wh2 repeat protein, ANKRD28  -  ankyrin repeat domain 28, MTFR2  -  mitochondrial fission regulator 2, FOXC2  -  forkhead box c2 (mfh-1, mesenchyme forkhead 1), SPINT2  -  serine peptidase inhibitor, kunitz type, 2, FOXF2  -  forkhead box f2, TBC1D4  -  tbc1 domain family, member 4, CENPN  -  centromere protein n, SKA1  -  spindle and kinetochore associated complex subunit 1, GAR1  -  gar1 ribonucleoprotein, RGS14  -  regulator of g-protein signaling 14, FHL3  -  four and a half lim domains 3, IL6  -  interleukin 6 (interferon, beta 2), NUP160  -  nucleoporin 160kda, FGFR2  -  fibroblast growth factor receptor 2, CENPA  -  centromere protein a, CENPC  -  centromere protein c, CENPE  -  centromere protein e, 312kda, NTF3  -  neurotrophin 3, BAIAP2L1  -  bai1-associated protein 2-like 1, KCTD8  -  potassium channel tetramerization domain containing 8, TADA2A  -  transcriptional adaptor 2a, CENPF  -  centromere protein f, 350/400kda, ANP32B  -  acidic (leucine-rich) nuclear phosphoprotein 32 family, member b, SYNE1  -  spectrin repeat containing, nuclear envelope 1, SYNM  -  synemin, intermediate filament protein, TACC1  -  transforming, acidic coiled-coil containing protein 1, ITGA3  -  integrin, alpha 3 (antigen cd49c, alpha 3 subunit of vla-3 receptor), ITGB5  -  integrin, beta 5, FGF2  -  fibroblast growth factor 2 (basic), NUP98  -  nucleoporin 98kda, KIAA0101  -  kiaa0101, FES  -  feline sarcoma oncogene, POLE3  -  polymerase (dna directed), epsilon 3, accessory subunit, CHRAC1  -  chromatin accessibility complex 1, FGD1  -  fyve, rhogef and ph domain containing 1, CDC14A  -  cell division cycle 14a, INF2  -  inverted formin, fh2 and wh2 domain containing, CLGN  -  calmegin, FEN1  -  flap structure-specific endonuclease 1, NARFL  -  nuclear prelamin a recognition factor-like, WDPCP  -  wd repeat containing planar cell polarity effector, PTK7  -  protein tyrosine kinase 7, PIP5K1C  -  phosphatidylinositol-4-phosphate 5-kinase, type i, gamma, ARHGEF17  -  rho guanine nucleotide exchange factor (gef) 17, ZC4H2  -  zinc finger, c4h2 domain containing, KMT2E  -  lysine (k)-specific methyltransferase 2e, NPHP1  -  nephronophthisis 1 (juvenile), CDH24  -  cadherin 24, type 2, GINS1  -  gins complex subunit 1 (psf1 homolog), MPP5  -  membrane protein, palmitoylated 5 (maguk p55 subfamily member 5), LSM3  -  lsm3 homolog, u6 small nuclear rna associated (s. cerevisiae), TACC2  -  transforming, acidic coiled-coil containing protein 2, SULF2  -  sulfatase 2, CDH6  -  cadherin 6, type 2, k-cadherin (fetal kidney), CRTC1  -  creb regulated transcription coactivator 1, PTPN11  -  protein tyrosine phosphatase, non-receptor type 11, CNTN4  -  contactin 4, CDH11  -  cadherin 11, type 2, ob-cadherin (osteoblast), TCF4  -  transcription factor 4, CDH13  -  cadherin 13, h-cadherin (heart), NUPL1  -  nucleoporin like 1, FAT1  -  fat atypical cadherin 1, ERBB2IP  -  erbb2 interacting protein, CHD9  -  chromodomain helicase dna binding protein 9, FHOD3  -  formin homology 2 domain containing 3, TIMP1  -  timp metallopeptidase inhibitor 1, TIMP2  -  timp metallopeptidase inhibitor 2, CRB1  -  crumbs homolog 1 (drosophila), POC1B  -  poc1 centriolar protein b, LNX2  -  ligand of numb-protein x 2, PTPRN  -  protein tyrosine phosphatase, receptor type, n, IFT74  -  intraflagellar transport 74 homolog (chlamydomonas), NCAPH  -  non-smc condensin i complex, subunit h, USP6NL  -  usp6 n-terminal like, NES  -  nestin, ELFN1  -  extracellular leucine-rich repeat and fibronectin type iii domain containing 1, ESPL1  -  extra spindle pole bodies homolog 1 (s. cerevisiae), PVRL1  -  poliovirus receptor-related 1 (herpesvirus entry mediator c), NCAPG  -  non-smc condensin i complex, subunit g, CHEK1  -  checkpoint kinase 1, MYO18A  -  myosin xviiia, ID1  -  inhibitor of dna binding 1, dominant negative helix-loop-helix protein, INTU  -  inturned planar cell polarity protein, PHF16  -  phd finger protein 16, STK36  -  serine/threonine kinase 36, RCC1  -  regulator of chromosome condensation 1, CENPT  -  centromere protein t, RAB2A  -  rab2a, member ras oncogene family, RAD51  -  rad51 recombinase, SDCCAG8  -  serologically defined colon cancer antigen 8, KNTC1  -  kinetochore associated 1, NOD2  -  nucleotide-binding oligomerization domain containing 2, EHD4  -  eh-domain containing 4, IQCB1  -  iq motif containing b1, SUZ12  -  suz12 polycomb repressive complex 2 subunit, NEK2  -  nima-related kinase 2, RSPH9  -  radial spoke head 9 homolog (chlamydomonas), RAD51C  -  rad51 paralog c, RAD54L  -  rad54-like (s. cerevisiae), SEC22A  -  sec22 vesicle trafficking protein homolog a (s. cerevisiae), NCK2  -  nck adaptor protein 2, NEK1  -  nima-related kinase 1, SH3PXD2A  -  sh3 and px domains 2a, CENPK  -  centromere protein k, RAD52  -  rad52 homolog (s. cerevisiae), MICAL2  -  microtubule associated monooxygenase, calponin and lim domain containing 2, DYRK3  -  dual-specificity tyrosine-(y)-phosphorylation regulated kinase 3, NEDD9  -  neural precursor cell expressed, developmentally down-regulated 9, SNX18  -  sorting nexin 18, SPATA6  -  spermatogenesis associated 6, ARHGEF10  -  rho guanine nucleotide exchange factor (gef) 10, PERP  -  perp, tp53 apoptosis effector, TFAP4  -  transcription factor ap-4 (activating enhancer binding protein 4), RASA1  -  ras p21 protein activator (gtpase activating protein) 1, DAAM2  -  dishevelled associated activator of morphogenesis 2, TGFBR1  -  transforming growth factor, beta receptor 1, PRMT7  -  protein arginine methyltransferase 7, RBL1  -  retinoblastoma-like 1 (p107), CDC42BPA  -  cdc42 binding protein kinase alpha (dmpk-like), TGFB2  -  transforming growth factor, beta 2, RBFOX2  -  rna binding protein, fox-1 homolog (c. elegans) 2, TGFB3  -  transforming growth factor, beta 3, TGFB1  -  transforming growth factor, beta 1, ARHGEF4  -  rho guanine nucleotide exchange factor (gef) 4, PLK4  -  polo-like kinase 4, H2AFV  -  h2a histone family, member v, ANKRD1  -  ankyrin repeat domain 1 (cardiac muscle), GAS2L3  -  growth arrest-specific 2 like 3, THBS1  -  thrombospondin 1, POLD3  -  polymerase (dna-directed), delta 3, accessory subunit, THY1  -  thy-1 cell surface antigen, CEP135  -  centrosomal protein 135kda]</t>
  </si>
  <si>
    <t>GO:0051493</t>
  </si>
  <si>
    <t>regulation of cytoskeleton organization</t>
  </si>
  <si>
    <t>[FHOD3  -  formin homology 2 domain containing 3, CEP85  -  centrosomal protein 85kda, PHLDB2  -  pleckstrin homology-like domain, family b, member 2, SH3BP1  -  sh3-domain binding protein 1, CDK5RAP2  -  cdk5 regulatory subunit associated protein 2, EML2  -  echinoderm microtubule associated protein like 2, CAPN2  -  calpain 2, (m/ii) large subunit, F11R  -  f11 receptor, CAPG  -  capping protein (actin filament), gelsolin-like, SLC9A1  -  solute carrier family 9, subfamily a (nhe1, cation proton antiporter 1), member 1, SPIRE1  -  spire actin nucleation factor 1, PFN2  -  profilin 2, BRCA1  -  breast cancer 1, early onset, CD2AP  -  cd2-associated protein, LRRC16A  -  leucine rich repeat containing 16a, SMC3  -  structural maintenance of chromosomes 3, ABI2  -  abl-interactor 2, CTGF  -  connective tissue growth factor, SYDE1  -  synapse defective 1, rho gtpase, homolog 1 (c. elegans), PLXNB1  -  plexin b1, SHANK3  -  sh3 and multiple ankyrin repeat domains 3, C16orf45  -  chromosome 16 open reading frame 45, PTK2B  -  protein tyrosine kinase 2 beta, WNT11  -  wingless-type mmtv integration site family, member 11, NES  -  nestin, RDX  -  radixin, MDM1  -  mdm1 nuclear protein homolog (mouse), CDC42EP3  -  cdc42 effector protein (rho gtpase binding) 3, TACC3  -  transforming, acidic coiled-coil containing protein 3, CIT  -  citron (rho-interacting, serine/threonine kinase 21), FHOD1  -  formin homology 2 domain containing 1, CTNNB1  -  catenin (cadherin-associated protein), beta 1, 88kda, LIMA1  -  lim domain and actin binding 1, PREX1  -  phosphatidylinositol-3,4,5-trisphosphate-dependent rac exchange factor 1, CHEK1  -  checkpoint kinase 1, SORBS3  -  sorbin and sh3 domain containing 3, ID1  -  inhibitor of dna binding 1, dominant negative helix-loop-helix protein, PLK1  -  polo-like kinase 1, EVL  -  enah/vasp-like, SSH2  -  slingshot protein phosphatase 2, KIF11  -  kinesin family member 11, TRIOBP  -  trio and f-actin binding protein, AZI1  -  5-azacytidine induced 1, SKA1  -  spindle and kinetochore associated complex subunit 1, BORA  -  bora, aurora kinase a activator, MYO1C  -  myosin ic, PAK1  -  p21 protein (cdc42/rac)-activated kinase 1, F2RL1  -  coagulation factor ii (thrombin) receptor-like 1, TMEM67  -  transmembrane protein 67, AURKA  -  aurora kinase a, PKD1  -  polycystic kidney disease 1 (autosomal dominant), PDGFA  -  platelet-derived growth factor alpha polypeptide, CEP97  -  centrosomal protein 97kda, NEK2  -  nima-related kinase 2, NTF3  -  neurotrophin 3, BAIAP2L1  -  bai1-associated protein 2-like 1, CCNF  -  cyclin f, KIF18A  -  kinesin family member 18a, NCK2  -  nck adaptor protein 2, FSCN1  -  fascin homolog 1, actin-bundling protein (strongylocentrotus purpuratus), SLIT2  -  slit homolog 2 (drosophila), NTRK3  -  neurotrophic tyrosine kinase, receptor, type 3, SKA2  -  spindle and kinetochore associated complex subunit 2, MAP9  -  microtubule-associated protein 9, PHLDB1  -  pleckstrin homology-like domain, family b, member 1, ARHGEF10  -  rho guanine nucleotide exchange factor (gef) 10, SEMA5A  -  sema domain, seven thrombospondin repeats (type 1 and type 1-like), transmembrane domain (tm) and short cytoplasmic domain, (semaphorin) 5a, PTGER4  -  prostaglandin e receptor 4 (subtype ep4), WDR1  -  wd repeat domain 1, FES  -  feline sarcoma oncogene, STAP1  -  signal transducing adaptor family member 1, RASA1  -  ras p21 protein activator (gtpase activating protein) 1, GPSM2  -  g-protein signaling modulator 2, STIL  -  scl/tal1 interrupting locus, ACTR3  -  arp3 actin-related protein 3 homolog (yeast), ARPC1B  -  actin related protein 2/3 complex, subunit 1b, 41kda, TGFBR1  -  transforming growth factor, beta receptor 1, ADD2  -  adducin 2 (beta), EPHA3  -  eph receptor a3, ARHGEF5  -  rho guanine nucleotide exchange factor (gef) 5, FCHSD1  -  fch and double sh3 domains 1, STMN1  -  stathmin 1, TGFB3  -  transforming growth factor, beta 3, TGFB1  -  transforming growth factor, beta 1, PLK4  -  polo-like kinase 4, SKA3  -  spindle and kinetochore associated complex subunit 3, TRIM37  -  tripartite motif containing 37, CCDC88A  -  coiled-coil domain containing 88a, NEXN  -  nexilin (f actin binding protein), S1PR1  -  sphingosine-1-phosphate receptor 1, EDN1  -  endothelin 1, CDC42EP1  -  cdc42 effector protein (rho gtpase binding) 1, NAV3  -  neuron navigator 3, STAG1  -  stromal antigen 1, PRUNE  -  prune exopolyphosphatase]</t>
  </si>
  <si>
    <t>GO:0006974</t>
  </si>
  <si>
    <t>cellular response to DNA damage stimulus</t>
  </si>
  <si>
    <t>[BOK  -  bcl2-related ovarian killer, RFC4  -  replication factor c (activator 1) 4, 37kda, RFC5  -  replication factor c (activator 1) 5, 36.5kda, RFC2  -  replication factor c (activator 1) 2, 40kda, RFC3  -  replication factor c (activator 1) 3, 38kda, EXO5  -  exonuclease 5, WDR76  -  wd repeat domain 76, BRCA1  -  breast cancer 1, early onset, CDC25C  -  cell division cycle 25c, LIG1  -  ligase i, dna, atp-dependent, LIG3  -  ligase iii, dna, atp-dependent, CHAF1B  -  chromatin assembly factor 1, subunit b (p60), FBXO45  -  f-box protein 45, FOXM1  -  forkhead box m1, MSH6  -  muts homolog 6 (e. coli), RIF1  -  rap1 interacting factor homolog (yeast), PLK1  -  polo-like kinase 1, RAD18  -  rad18 homolog (s. cerevisiae), MMS22L  -  mms22-like, dna repair protein, MND1  -  meiotic nuclear divisions 1 homolog (s. cerevisiae), BLM  -  bloom syndrome, recq helicase-like, CHD1L  -  chromodomain helicase dna binding protein 1-like, POLM  -  polymerase (dna directed), mu, MASTL  -  microtubule associated serine/threonine kinase-like, MCM8  -  minichromosome maintenance complex component 8, POLD4  -  polymerase (dna-directed), delta 4, accessory subunit, OGG1  -  8-oxoguanine dna glycosylase, NUAK1  -  nuak family, snf1-like kinase, 1, RAD51AP1  -  rad51 associated protein 1, BRE  -  brain and reproductive organ-expressed (tnfrsf1a modulator), FANCI  -  fanconi anemia, complementation group i, CLOCK  -  clock circadian regulator, MCM7  -  minichromosome maintenance complex component 7, RNASEH2A  -  ribonuclease h2, subunit a, TP53BP1  -  tumor protein p53 binding protein 1, TP53  -  tumor protein p53, MCM10  -  minichromosome maintenance complex component 10, KIAA0101  -  kiaa0101, TOP2A  -  topoisomerase (dna) ii alpha 170kda, ATAD5  -  atpase family, aaa domain containing 5, FEN1  -  flap structure-specific endonuclease 1, CDC45  -  cell division cycle 45, PCNA  -  proliferating cell nuclear antigen, PDS5B  -  pds5, regulator of cohesion maintenance, homolog b (s. cerevisiae), HELB  -  helicase (dna) b, NSMCE1  -  non-smc element 1 homolog (s. cerevisiae), TIMELESS  -  timeless circadian clock, E2F1  -  e2f transcription factor 1, APEX2  -  apex nuclease (apurinic/apyrimidinic endonuclease) 2, PARP1  -  poly (adp-ribose) polymerase 1, POLH  -  polymerase (dna directed), eta, PTPN11  -  protein tyrosine phosphatase, non-receptor type 11, POLE2  -  polymerase (dna directed), epsilon 2, accessory subunit, POLE  -  polymerase (dna directed), epsilon, catalytic subunit, TAOK3  -  tao kinase 3, POLD2  -  polymerase (dna directed), delta 2, accessory subunit, POLA1  -  polymerase (dna directed), alpha 1, catalytic subunit, EXO1  -  exonuclease 1, RUVBL2  -  ruvb-like 2 (e. coli), ARID3A  -  at rich interactive domain 3a (bright-like), C17orf104  -  chromosome 17 open reading frame 104, GNL1  -  guanine nucleotide binding protein-like 1, XPC  -  xeroderma pigmentosum, complementation group c, DTL  -  denticleless e3 ubiquitin protein ligase homolog (drosophila), FANCA  -  fanconi anemia, complementation group a, SMC3  -  structural maintenance of chromosomes 3, GTSE1  -  g-2 and s-phase expressed 1, USP1  -  ubiquitin specific peptidase 1, FANCE  -  fanconi anemia, complementation group e, FANCD2  -  fanconi anemia, complementation group d2, RAD54B  -  rad54 homolog b (s. cerevisiae), FANCG  -  fanconi anemia, complementation group g, CASP2  -  caspase 2, apoptosis-related cysteine peptidase, CHEK1  -  checkpoint kinase 1, PEA15  -  phosphoprotein enriched in astrocytes 15, REV1  -  rev1, polymerase (dna directed), WHSC1  -  wolf-hirschhorn syndrome candidate 1, PARPBP  -  parp1 binding protein, ACD  -  adrenocortical dysplasia homolog (mouse), TONSL  -  tonsoku-like, dna repair protein, NEK11  -  nima-related kinase 11, KIF22  -  kinesin family member 22, CHAF1A  -  chromatin assembly factor 1, subunit a (p150), RAD51  -  rad51 recombinase, NEK4  -  nima-related kinase 4, TDP1  -  tyrosyl-dna phosphodiesterase 1, EYA1  -  eyes absent homolog 1 (drosophila), RAD9A  -  rad9 homolog a (s. pombe), ANKRD32  -  ankyrin repeat domain 32, MCL1  -  myeloid cell leukemia sequence 1 (bcl2-related), AURKA  -  aurora kinase a, MSH3  -  muts homolog 3 (e. coli), BARD1  -  brca1 associated ring domain 1, BAK1  -  bcl2-antagonist/killer 1, EGLN3  -  egl-9 family hypoxia-inducible factor 3, RAD51C  -  rad51 paralog c, RAD54L  -  rad54-like (s. cerevisiae), SFR1  -  swi5-dependent recombination repair 1, C4orf27  -  chromosome 4 open reading frame 27, NEK1  -  nima-related kinase 1, RAD52  -  rad52 homolog (s. cerevisiae), E2F8  -  e2f transcription factor 8, ALKBH8  -  alkb, alkylation repair homolog 8 (e. coli), SSRP1  -  structure specific recognition protein 1, RHNO1  -  rad9-hus1-rad1 interacting nuclear orphan 1, TFAP4  -  transcription factor ap-4 (activating enhancer binding protein 4), USP28  -  ubiquitin specific peptidase 28, MRPS9  -  mitochondrial ribosomal protein s9, NEIL3  -  nei endonuclease viii-like 3 (e. coli), ATR  -  ataxia telangiectasia and rad3 related, DCLRE1A  -  dna cross-link repair 1a, GINS2  -  gins complex subunit 2 (psf2 homolog), CHCHD6  -  coiled-coil-helix-coiled-coil-helix domain containing 6, SFPQ  -  splicing factor proline/glutamine-rich, TRIP13  -  thyroid hormone receptor interactor 13, UBE2T  -  ubiquitin-conjugating enzyme e2t (putative), YAP1  -  yes-associated protein 1, GINS4  -  gins complex subunit 4 (sld5 homolog), C17orf70  -  chromosome 17 open reading frame 70, CCNB1  -  cyclin b1, MB21D1  -  mab-21 domain containing 1, HMGA1  -  high mobility group at-hook 1, POLD3  -  polymerase (dna-directed), delta 3, accessory subunit, ERCC1  -  excision repair cross-complementing rodent repair deficiency, complementation group 1 (includes overlapping antisense sequence), CCND1  -  cyclin d1, EME1  -  essential meiotic structure-specific endonuclease 1]</t>
  </si>
  <si>
    <t>GO:0006334</t>
  </si>
  <si>
    <t>nucleosome assembly</t>
  </si>
  <si>
    <t>[CENPA  -  centromere protein a, ANP32E  -  acidic (leucine-rich) nuclear phosphoprotein 32 family, member e, CENPC  -  centromere protein c, CENPT  -  centromere protein t, OIP5  -  opa interacting protein 5, CENPM  -  centromere protein m, SOX9  -  sry (sex determining region y)-box 9, HMGB2  -  high mobility group box 2, ANP32B  -  acidic (leucine-rich) nuclear phosphoprotein 32 family, member b, CENPK  -  centromere protein k, CASC5  -  cancer susceptibility candidate 5, IPO4  -  importin 4, CHAF1A  -  chromatin assembly factor 1, subunit a (p150), CHAF1B  -  chromatin assembly factor 1, subunit b (p60), H2AFY2  -  h2a histone family, member y2, CENPQ  -  centromere protein q, CENPH  -  centromere protein h, CENPN  -  centromere protein n, MCM2  -  minichromosome maintenance complex component 2, CENPI  -  centromere protein i, MLF1IP  -  mlf1 interacting protein, NASP  -  nuclear autoantigenic sperm protein (histone-binding), CENPO  -  centromere protein o, CENPL  -  centromere protein l]</t>
  </si>
  <si>
    <t>GO:0048518</t>
  </si>
  <si>
    <t>positive regulation of biological process</t>
  </si>
  <si>
    <t>[TRIB3  -  tribbles homolog 3 (drosophila), PCGF5  -  polycomb group ring finger 5, EXOSC9  -  exosome component 9, PRRX1  -  paired related homeobox 1, ARHGEF39  -  rho guanine nucleotide exchange factor (gef) 39, KIF20B  -  kinesin family member 20b, MAP3K8  -  mitogen-activated protein kinase kinase kinase 8, TNFRSF12A  -  tumor necrosis factor receptor superfamily, member 12a, LRRC16A  -  leucine rich repeat containing 16a, CD2AP  -  cd2-associated protein, AKAP12  -  a kinase (prka) anchor protein 12, PATZ1  -  poz (btb) and at hook containing zinc finger 1, LIF  -  leukemia inhibitory factor, IER2  -  immediate early response 2, LIFR  -  leukemia inhibitory factor receptor alpha, PODXL  -  podocalyxin-like, PLXNB1  -  plexin b1, MLLT11  -  myeloid/lymphoid or mixed-lineage leukemia (trithorax homolog, drosophila); translocated to, 11, EFCAB7  -  ef-hand calcium binding domain 7, PLK1  -  polo-like kinase 1, SEMA6D  -  sema domain, transmembrane domain (tm), and cytoplasmic domain, (semaphorin) 6d, SOX11  -  sry (sex determining region y)-box 11, ARL2BP  -  adp-ribosylation factor-like 2 binding protein, NPHP4  -  nephronophthisis 4, SOX9  -  sry (sex determining region y)-box 9, GJA5  -  gap junction protein, alpha 5, 40kda, CHD1L  -  chromodomain helicase dna binding protein 1-like, RAB2B  -  rab2b, member ras oncogene family, MASTL  -  microtubule associated serine/threonine kinase-like, PLAUR  -  plasminogen activator, urokinase receptor, TASP1  -  taspase, threonine aspartase, 1, BRINP2  -  bone morphogenetic protein/retinoic acid inducible neural-specific 2, ACTC1  -  actin, alpha, cardiac muscle 1, LMO2  -  lim domain only 2 (rhombotin-like 1), PLD2  -  phospholipase d2, BRE  -  brain and reproductive organ-expressed (tnfrsf1a modulator), NACC2  -  nacc family member 2, ben and btb (poz) domain containing, LMNA  -  lamin a/c, CLOCK  -  clock circadian regulator, NR1D1  -  nuclear receptor subfamily 1, group d, member 1, CADM1  -  cell adhesion molecule 1, ADAMTS3  -  adam metallopeptidase with thrombospondin type 1 motif, 3, ACTN4  -  actinin, alpha 4, ACVR2A  -  activin a receptor, type iia, GDF15  -  growth differentiation factor 15, FSCN1  -  fascin homolog 1, actin-bundling protein (strongylocentrotus purpuratus), AMER1  -  apc membrane recruitment protein 1, COL1A1  -  collagen, type i, alpha 1, GLI3  -  gli family zinc finger 3, GLI2  -  gli family zinc finger 2, ATAD5  -  atpase family, aaa domain containing 5, CDC45  -  cell division cycle 45, FZD4  -  frizzled family receptor 4, ADCY8  -  adenylate cyclase 8 (brain), ADCY7  -  adenylate cyclase 7, PRR5L  -  proline rich 5 like, SMPD2  -  sphingomyelin phosphodiesterase 2, neutral membrane (neutral sphingomyelinase), PPARG  -  peroxisome proliferator-activated receptor gamma, ADCY3  -  adenylate cyclase 3, CDCA7L  -  cell division cycle associated 7-like, HLTF  -  helicase-like transcription factor, STMN1  -  stathmin 1, SMARCD3  -  swi/snf related, matrix associated, actin dependent regulator of chromatin, subfamily d, member 3, AFAP1L2  -  actin filament associated protein 1-like 2, SOX6  -  sry (sex determining region y)-box 6, LY96  -  lymphocyte antigen 96, PARP1  -  poly (adp-ribose) polymerase 1, DACT1  -  dishevelled-binding antagonist of beta-catenin 1, H2AFY2  -  h2a histone family, member y2, SH3BP4  -  sh3-domain binding protein 4, CD3EAP  -  cd3e molecule, epsilon associated protein, PHF17  -  phd finger protein 17, ADORA2B  -  adenosine a2b receptor, TAOK3  -  tao kinase 3, KIF23  -  kinesin family member 23, ADRA1A  -  adrenoceptor alpha 1a, COL16A1  -  collagen, type xvi, alpha 1, GLIS2  -  glis family zinc finger 2, RUVBL2  -  ruvb-like 2 (e. coli), CDK5RAP2  -  cdk5 regulatory subunit associated protein 2, NKX2-5  -  nk2 homeobox 5, TFEB  -  transcription factor eb, SYT1  -  synaptotagmin i, PLA2G7  -  phospholipase a2, group vii (platelet-activating factor acetylhydrolase, plasma), ASB9  -  ankyrin repeat and socs box containing 9, ARHGEF6  -  rac/cdc42 guanine nucleotide exchange factor (gef) 6, CTGF  -  connective tissue growth factor, FRZB  -  frizzled-related protein, HIVEP3  -  human immunodeficiency virus type i enhancer binding protein 3, AGTR1  -  angiotensin ii receptor, type 1, CTF1  -  cardiotrophin 1, INSIG2  -  insulin induced gene 2, CIT  -  citron (rho-interacting, serine/threonine kinase 21), GSTO1  -  glutathione s-transferase omega 1, UHRF2  -  ubiquitin-like with phd and ring finger domains 2, e3 ubiquitin protein ligase, KCNMB1  -  potassium large conductance calcium-activated channel, subfamily m, beta member 1, MAP4K4  -  mitogen-activated protein kinase kinase kinase kinase 4, CTNNB1  -  catenin (cadherin-associated protein), beta 1, 88kda, CTSK  -  cathepsin k, MAPKAPK3  -  mitogen-activated protein kinase-activated protein kinase 3, CTHRC1  -  collagen triple helix repeat containing 1, UBE2C  -  ubiquitin-conjugating enzyme e2c, FLRT3  -  fibronectin leucine rich transmembrane protein 3, CTSS  -  cathepsin s, LIPG  -  lipase, endothelial, MAFF  -  v-maf avian musculoaponeurotic fibrosarcoma oncogene homolog f, UTP11L  -  utp11-like, u3 small nucleolar ribonucleoprotein, (yeast), AHR  -  aryl hydrocarbon receptor, NEK4  -  nima-related kinase 4, TRIOBP  -  trio and f-actin binding protein, ZBTB46  -  zinc finger and btb domain containing 46, CYP7B1  -  cytochrome p450, family 7, subfamily b, polypeptide 1, NPNT  -  nephronectin, ESM1  -  endothelial cell-specific molecule 1, ANKRD32  -  ankyrin repeat domain 32, GATA5  -  gata binding protein 5, CDKL5  -  cyclin-dependent kinase-like 5, FZD2  -  frizzled family receptor 2, AURKA  -  aurora kinase a, CRIP2  -  cysteine-rich protein 2, RBPMS  -  rna binding protein with multiple splicing, SMAP1  -  small arfgap 1, AKR1B1  -  aldo-keto reductase family 1, member b1 (aldose reductase), SLIT2  -  slit homolog 2 (drosophila), E2F8  -  e2f transcription factor 8, DYNLL2  -  dynein, light chain, lc8-type 2, IL17RC  -  interleukin 17 receptor c, SPRED1  -  sprouty-related, evh1 domain containing 1, ING5  -  inhibitor of growth family, member 5, MID2  -  midline 2, SSTR5  -  somatostatin receptor 5, ASPM  -  asp (abnormal spindle) homolog, microcephaly associated (drosophila), ITPKA  -  inositol-trisphosphate 3-kinase a, ANGPT1  -  angiopoietin 1, CSF1  -  colony stimulating factor 1 (macrophage), ARHGEF5  -  rho guanine nucleotide exchange factor (gef) 5, KCNK2  -  potassium channel, subfamily k, member 2, C1QTNF1  -  c1q and tumor necrosis factor related protein 1, HMGN3  -  high mobility group nucleosomal binding domain 3, TAB3  -  tgf-beta activated kinase 1/map3k7 binding protein 3, CHTF18  -  ctf18, chromosome transmission fidelity factor 18 homolog (s. cerevisiae), PLCE1  -  phospholipase c, epsilon 1, OSBPL7  -  oxysterol binding protein-like 7, NUSAP1  -  nucleolar and spindle associated protein 1, OSBPL8  -  oxysterol binding protein-like 8, BAMBI  -  bmp and activin membrane-bound inhibitor, KLF4  -  kruppel-like factor 4 (gut), CCDC88A  -  coiled-coil domain containing 88a, ANXA3  -  annexin a3, POLR3B  -  polymerase (rna) iii (dna directed) polypeptide b, MB21D1  -  mab-21 domain containing 1, SRC  -  v-src avian sarcoma (schmidt-ruppin a-2) viral oncogene homolog, LEF1  -  lymphoid enhancer-binding factor 1, PRKCA  -  protein kinase c, alpha, SRF  -  serum response factor (c-fos serum response element-binding transcription factor), ANGPT2  -  angiopoietin 2, GPR124  -  g protein-coupled receptor 124, PHLDB2  -  pleckstrin homology-like domain, family b, member 2, DUSP12  -  dual specificity phosphatase 12, S1PR2  -  sphingosine-1-phosphate receptor 2, BIRC5  -  baculoviral iap repeat containing 5, PAWR  -  prkc, apoptosis, wt1, regulator, KLF12  -  kruppel-like factor 12, SIN3A  -  sin3 transcription regulator family member a, SAPCD2  -  suppressor apc domain containing 2, SSBP4  -  single stranded dna binding protein 4, PBX2  -  pre-b-cell leukemia homeobox 2, PBX3  -  pre-b-cell leukemia homeobox 3, ZNF148  -  zinc finger protein 148, CENPQ  -  centromere protein q, MIB2  -  mindbomb e3 ubiquitin protein ligase 2, PTPN23  -  protein tyrosine phosphatase, non-receptor type 23, PCBD1  -  pterin-4 alpha-carbinolamine dehydratase/dimerization cofactor of hepatocyte nuclear factor 1 alpha, MLLT3  -  myeloid/lymphoid or mixed-lineage leukemia (trithorax homolog, drosophila); translocated to, 3, APBB2  -  amyloid beta (a4) precursor protein-binding, family b, member 2, MSH6  -  muts homolog 6 (e. coli), KMT2A  -  lysine (k)-specific methyltransferase 2a, GUCY1A2  -  guanylate cyclase 1, soluble, alpha 2, RIF1  -  rap1 interacting factor homolog (yeast), P2RY1  -  purinergic receptor p2y, g-protein coupled, 1, P2RY2  -  purinergic receptor p2y, g-protein coupled, 2, VPS37B  -  vacuolar protein sorting 37 homolog b (s. cerevisiae), GUCY1A3  -  guanylate cyclase 1, soluble, alpha 3, PDLIM7  -  pdz and lim domain 7 (enigma), LRRK1  -  leucine-rich repeat kinase 1, IRAK3  -  interleukin-1 receptor-associated kinase 3, SERPINE1  -  serpin peptidase inhibitor, clade e (nexin, plasminogen activator inhibitor type 1), member 1, CRB2  -  crumbs homolog 2 (drosophila), BBS7  -  bardet-biedl syndrome 7, PAK1  -  p21 protein (cdc42/rac)-activated kinase 1, FANCI  -  fanconi anemia, complementation group i, PDGFA  -  platelet-derived growth factor alpha polypeptide, RBPMS2  -  rna binding protein with multiple splicing 2, SHF  -  src homology 2 domain containing f, FAM150A  -  family with sequence similarity 150, member a, H2AFZ  -  h2a histone family, member z, SLITRK5  -  slit and ntrk-like family, member 5, KIF26B  -  kinesin family member 26b, IFT57  -  intraflagellar transport 57 homolog (chlamydomonas), ARRB1  -  arrestin, beta 1, ARID1B  -  at rich interactive domain 1b (swi1-like), MEF2A  -  myocyte enhancer factor 2a, PRICKLE1  -  prickle homolog 1 (drosophila), ANO1  -  anoctamin 1, calcium activated chloride channel, SERPINF1  -  serpin peptidase inhibitor, clade f (alpha-2 antiplasmin, pigment epithelium derived factor), member 1, MAP3K5  -  mitogen-activated protein kinase kinase kinase 5, PCNT  -  pericentrin, PCNA  -  proliferating cell nuclear antigen, ASPA  -  aspartoacylase, MEOX2  -  mesenchyme homeobox 2, S100A13  -  s100 calcium binding protein a13, PCOLCE  -  procollagen c-endopeptidase enhancer, ANGEL2  -  angel homolog 2 (drosophila), IL17D  -  interleukin 17d, PCK2  -  phosphoenolpyruvate carboxykinase 2 (mitochondrial), PCM1  -  pericentriolar material 1, S100A4  -  s100 calcium binding protein a4, ASS1  -  argininosuccinate synthase 1, DGKQ  -  diacylglycerol kinase, theta 110kda, DAPK1  -  death-associated protein kinase 1, OSMR  -  oncostatin m receptor, DAP  -  death-associated protein, SALL1  -  sal-like 1 (drosophila), TBC1D8  -  tbc1 domain family, member 8 (with gram domain), CDC37  -  cell division cycle 37, HDAC2  -  histone deacetylase 2, STX18  -  syntaxin 18, MIB1  -  mindbomb e3 ubiquitin protein ligase 1, RNASEH2B  -  ribonuclease h2, subunit b, CD55  -  cd55 molecule, decay accelerating factor for complement (cromer blood group), CDC42EP1  -  cdc42 effector protein (rho gtpase binding) 1, KITLG  -  kit ligand, SALL2  -  sal-like 2 (drosophila), CBFA2T2  -  core-binding factor, runt domain, alpha subunit 2; translocated to, 2, ARID3A  -  at rich interactive domain 3a (bright-like), RGMB  -  rgm domain family, member b, PHF19  -  phd finger protein 19, SLC9A1  -  solute carrier family 9, subfamily a (nhe1, cation proton antiporter 1), member 1, PFN2  -  profilin 2, SLC8A1  -  solute carrier family 8 (sodium/calcium exchanger), member 1, DTL  -  denticleless e3 ubiquitin protein ligase homolog (drosophila), SMC3  -  structural maintenance of chromosomes 3, GTSE1  -  g-2 and s-phase expressed 1, SYDE1  -  synapse defective 1, rho gtpase, homolog 1 (c. elegans), SHANK3  -  sh3 and multiple ankyrin repeat domains 3, FOXJ3  -  forkhead box j3, GPC1  -  glypican 1, ABLIM3  -  actin binding lim protein family, member 3, WNT2B  -  wingless-type mmtv integration site family, member 2b, MNS1  -  meiosis-specific nuclear structural 1, RERE  -  arginine-glutamic acid dipeptide (re) repeats, WNT11  -  wingless-type mmtv integration site family, member 11, DOK1  -  docking protein 1, 62kda (downstream of tyrosine kinase 1), MAP1B  -  microtubule-associated protein 1b, SDR16C5  -  short chain dehydrogenase/reductase family 16c, member 5, NMI  -  n-myc (and stat) interactor, LDLRAP1  -  low density lipoprotein receptor adaptor protein 1, PYGO1  -  pygopus homolog 1 (drosophila), ZFHX3  -  zinc finger homeobox 3, SKP2  -  s-phase kinase-associated protein 2, e3 ubiquitin protein ligase, PREX1  -  phosphatidylinositol-3,4,5-trisphosphate-dependent rac exchange factor 1, KIAA1731  -  kiaa1731, DUSP5  -  dual specificity phosphatase 5, EVL  -  enah/vasp-like, DUSP6  -  dual specificity phosphatase 6, WHSC1  -  wolf-hirschhorn syndrome candidate 1, PENK  -  proenkephalin, NELFA  -  negative elongation factor complex member a, FGD4  -  fyve, rhogef and ph domain containing 4, CHSY1  -  chondroitin sulfate synthase 1, MATK  -  megakaryocyte-associated tyrosine kinase, RAB11FIP2  -  rab11 family interacting protein 2 (class i), PFKFB4  -  6-phosphofructo-2-kinase/fructose-2,6-biphosphatase 4, DOCK7  -  dedicator of cytokinesis 7, CLDN1  -  claudin 1, MCL1  -  myeloid cell leukemia sequence 1 (bcl2-related), ATP2B4  -  atpase, ca++ transporting, plasma membrane 4, ECM2  -  extracellular matrix protein 2, female organ and adipocyte specific, WARS  -  tryptophanyl-trna synthetase, DTWD2  -  dtw domain containing 2, DUSP3  -  dual specificity phosphatase 3, CTDSPL2  -  ctd (carboxy-terminal domain, rna polymerase ii, polypeptide a) small phosphatase like 2, HBEGF  -  heparin-binding egf-like growth factor, KIAA1462  -  kiaa1462, PKD1  -  polycystic kidney disease 1 (autosomal dominant), TSHZ3  -  teashirt zinc finger homeobox 3, PKD2  -  polycystic kidney disease 2 (autosomal dominant), BARD1  -  brca1 associated ring domain 1, SHC1  -  shc (src homology 2 domain containing) transforming protein 1, PITX1  -  paired-like homeodomain 1, BAK1  -  bcl2-antagonist/killer 1, IL34  -  interleukin 34, BAI2  -  brain-specific angiogenesis inhibitor 2, DLX2  -  distal-less homeobox 2, SFR1  -  swi5-dependent recombination repair 1, GPX1  -  glutathione peroxidase 1, RIOK1  -  rio kinase 1, SHOX2  -  short stature homeobox 2, DLX3  -  distal-less homeobox 3, PLAU  -  plasminogen activator, urokinase, SEMA5A  -  sema domain, seven thrombospondin repeats (type 1 and type 1-like), transmembrane domain (tm) and short cytoplasmic domain, (semaphorin) 5a, IKZF2  -  ikaros family zinc finger 2 (helios), AXL  -  axl receptor tyrosine kinase, RHNO1  -  rad9-hus1-rad1 interacting nuclear orphan 1, ZNF16  -  zinc finger protein 16, PLAG1  -  pleiomorphic adenoma gene 1, STAP1  -  signal transducing adaptor family member 1, RRAS2  -  related ras viral (r-ras) oncogene homolog 2, KIAA1524  -  kiaa1524, PEF1  -  penta-ef-hand domain containing 1, PIK3AP1  -  phosphoinositide-3-kinase adaptor protein 1, ATR  -  ataxia telangiectasia and rad3 related, SFPQ  -  splicing factor proline/glutamine-rich, SFRP2  -  secreted frizzled-related protein 2, SOCS3  -  suppressor of cytokine signaling 3, FGD3  -  fyve, rhogef and ph domain containing 3, MAD2L1  -  mad2 mitotic arrest deficient-like 1 (yeast), SMAD1  -  smad family member 1, SMAD2  -  smad family member 2, LIMD1  -  lim domains containing 1, DNMT1  -  dna (cytosine-5-)-methyltransferase 1, KALRN  -  kalirin, rhogef kinase, SEC16B  -  sec16 homolog b (s. cerevisiae), FAM49B  -  family with sequence similarity 49, member b, BCL9  -  b-cell cll/lymphoma 9, NR3C1  -  nuclear receptor subfamily 3, group c, member 1 (glucocorticoid receptor), PIK3CB  -  phosphatidylinositol-4,5-bisphosphate 3-kinase, catalytic subunit beta, DMD  -  dystrophin, DNM1  -  dynamin 1, POLR3H  -  polymerase (rna) iii (dna directed) polypeptide h (22.9kd), NAV3  -  neuron navigator 3, CCND1  -  cyclin d1, SMAD6  -  smad family member 6, SMAD5  -  smad family member 5, KIAA1598  -  kiaa1598, SMAD9  -  smad family member 9, BBS2  -  bardet-biedl syndrome 2, SMAD7  -  smad family member 7,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KIFAP3  -  kinesin-associated protein 3, RFXAP  -  regulatory factor x-associated protein, SPIRE1  -  spire actin nucleation factor 1, CDT1  -  chromatin licensing and dna replication factor 1, BRCA1  -  breast cancer 1, early onset, NAF1  -  nuclear assembly factor 1 ribonucleoprotein, GORAB  -  golgin, rab6-interacting, RFX2  -  regulatory factor x, 2 (influences hla class ii expression), ELK3  -  elk3, ets-domain protein (srf accessory protein 2), ACPL2  -  acid phosphatase-like 2, TICAM1  -  toll-like receptor adaptor molecule 1, ABI2  -  abl-interactor 2, CENPV  -  centromere protein v, RACGAP1  -  rac gtpase activating protein 1, HES1  -  hairy and enhancer of split 1, (drosophila), RANGRF  -  ran guanine nucleotide release factor, NRP2  -  neuropilin 2, RDX  -  radixin, ZFP36L1  -  zfp36 ring finger protein-like 1, TRPC1  -  transient receptor potential cation channel, subfamily c, member 1, FHOD1  -  formin homology 2 domain containing 1, DOCK8  -  dedicator of cytokinesis 8, ENG  -  endoglin, TUB  -  tubby bipartite transcription factor, KSR1  -  kinase suppressor of ras 1, IQGAP3  -  iq motif containing gtpase activating protein 3, SORBS3  -  sorbin and sh3 domain containing 3, MYO10  -  myosin x, RAD18  -  rad18 homolog (s. cerevisiae), BDNF  -  brain-derived neurotrophic factor, SPRED2  -  sprouty-related, evh1 domain containing 2, EGR2  -  early growth response 2, PPP1R12A  -  protein phosphatase 1, regulatory subunit 12a, FNBP1L  -  formin binding protein 1-like, BLM  -  bloom syndrome, recq helicase-like, TNK2  -  tyrosine kinase, non-receptor, 2, TTK  -  ttk protein kinase, EIF2S1  -  eukaryotic translation initiation factor 2, subunit 1 alpha, 35kda, NAB2  -  ngfi-a binding protein 2 (egr1 binding protein 2), HOXD9  -  homeobox d9, BMP3  -  bone morphogenetic protein 3, AZI1  -  5-azacytidine induced 1, MYLK  -  myosin light chain kinase, BMPR1A  -  bone morphogenetic protein receptor, type ia, DSCC1  -  dna replication and sister chromatid cohesion 1, MYO1C  -  myosin ic,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MVB12A  -  multivesicular body subunit 12a, FUBP1  -  far upstream element (fuse) binding protein 1, TRIB1  -  tribbles homolog 1 (drosophila), TPD52L1  -  tumor protein d52-like 1, MYH9  -  myosin, heavy chain 9, non-muscle, METRN  -  meteorin, glial cell differentiation regulator, TP53BP1  -  tumor protein p53 binding protein 1, TP53  -  tumor protein p53, MYBL2  -  v-myb avian myeloblastosis viral oncogene homolog-like 2,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EDIL3  -  egf-like repeats and discoidin i-like domains 3, AHI1  -  abelson helper integration site 1, GPSM2  -  g-protein signaling modulator 2, EFNB2  -  ephrin-b2, HNRNPR  -  heterogeneous nuclear ribonucleoprotein r, EFNB1  -  ephrin-b1, ACTR3  -  arp3 actin-related protein 3 homolog (yeast), ARPC1B  -  actin related protein 2/3 complex, subunit 1b, 41kda, RNF6  -  ring finger protein (c3h2c3 type) 6, SERTAD1  -  serta domain containing 1, BUB1B  -  bub1 mitotic checkpoint serine/threonine kinase b, TRIO  -  trio rho guanine nucleotide exchange factor, SPRY1  -  sprouty homolog 1, antagonist of fgf signaling (drosophila), SPRY2  -  sprouty homolog 2 (drosophila), TNIK  -  traf2 and nck interacting kinase, E2F5  -  e2f transcription factor 5, p130-binding, CACNA1H  -  calcium channel, voltage-dependent, t type, alpha 1h subunit, NSMCE1  -  non-smc element 1 homolog (s. cerevisiae), ABCC4  -  atp-binding cassette, sub-family c (cftr/mrp), member 4, NETO1  -  neuropilin (nrp) and tolloid (tll)-like 1, TIMELESS  -  timeless circadian clock, E2F1  -  e2f transcription factor 1, TRIM37  -  tripartite motif containing 37, HSPB1  -  heat shock 27kda protein 1, TRAF5  -  tnf receptor-associated factor 5, EDNRB  -  endothelin receptor type b, EDNRA  -  endothelin receptor type a, RAMP3  -  receptor (g protein-coupled) activity modifying protein 3, S1PR1  -  sphingosine-1-phosphate receptor 1, FAM20A  -  family with sequence similarity 20, member a, EDN1  -  endothelin 1, TRAF2  -  tnf receptor-associated factor 2, S1PR3  -  sphingosine-1-phosphate receptor 3, FSTL3  -  follistatin-like 3 (secreted glycoprotein), C7  -  complement component 7, C6  -  complement component 6, STAG1  -  stromal antigen 1, ECT2  -  epithelial cell transforming sequence 2 oncogene, TRIM44  -  tripartite motif containing 44, C17orf104  -  chromosome 17 open reading frame 104, TRIM35  -  tripartite motif containing 35, NUMB  -  numb homolog (drosophila), HMGB2  -  high mobility group box 2, CAMK2D  -  calcium/calmodulin-dependent protein kinase ii delta, CASP10  -  caspase 10, apoptosis-related cysteine peptidase,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CAP2  -  cap, adenylate cyclase-associated protein, 2 (yeast), ETV4  -  ets variant 4, VEGFC  -  vascular endothelial growth factor c, ETV6  -  ets variant 6, VIM  -  vimentin, CACNA2D1  -  calcium channel, voltage-dependent, alpha 2/delta subunit 1, ACD  -  adrenocortical dysplasia homolog (mouse), TRIB2  -  tribbles homolog 2 (drosophila), TADA3  -  transcriptional adaptor 3, SAE1  -  sumo1 activating enzyme subunit 1, CREB3L1  -  camp responsive element binding protein 3-like 1, EYA1  -  eyes absent homolog 1 (drosophila), GREM1  -  gremlin 1, dan family bmp antagonist, NRG1  -  neuregulin 1, WTIP  -  wilms tumor 1 interacting protein, MSX1  -  msh homeobox 1, VCAM1  -  vascular cell adhesion molecule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MFN2  -  mitofusin 2, LPGAT1  -  lysophosphatidylglycerol acyltransferase 1, HOXB2  -  homeobox b2, SEMA3A  -  sema domain, immunoglobulin domain (ig), short basic domain, secreted, (semaphorin) 3a, KIAA1199  -  kiaa1199, CCND3  -  cyclin d3, KLF2  -  kruppel-like factor 2 (lung), HMG20B  -  high mobility group 20b, PHLDB1  -  pleckstrin homology-like domain, family b, member 1, WDR1  -  wd repeat domain 1, ARRDC4  -  arrestin domain containing 4, FBXO5  -  f-box protein 5, GJC2  -  gap junction protein, gamma 2, 47kda, SALL4  -  sal-like 4 (drosophila), ETV1  -  ets variant 1, SLC39A10  -  solute carrier family 39 (zinc transporter), member 10, RSPO2  -  r-spondin 2, HOXA7  -  homeobox a7, RSAD2  -  radical s-adenosyl methionine domain containing 2, SLC44A2  -  solute carrier family 44 (choline transporter), member 2, EPHA3  -  eph receptor a3, CBFB  -  core-binding factor, beta subunit, S100A1  -  s100 calcium binding protein a1, HNMT  -  histamine n-methyltransferase, YAP1  -  yes-associated protein 1, GNB2L1  -  guanine nucleotide binding protein (g protein), beta polypeptide 2-like 1, NDC80  -  ndc80 kinetochore complex component, RUNX2  -  runt-related transcription factor 2, SMURF1  -  smad specific e3 ubiquitin protein ligase 1, RUNX1  -  runt-related transcription factor 1, NANOS1  -  nanos homolog 1 (drosophila), CCNB1  -  cyclin b1, RSU1  -  ras suppressor protein 1, EPHX2  -  epoxide hydrolase 2, cytoplasmic, HMGA1  -  high mobility group at-hook 1, ERCC1  -  excision repair cross-complementing rodent repair deficiency, complementation group 1 (includes overlapping antisense sequence), ATAD2  -  atpase family, aaa domain containing 2, ARHGEF9  -  cdc42 guanine nucleotide exchange factor (gef) 9, SCEL  -  sciellin, CDC6  -  cell division cycle 6, CDC25A  -  cell division cycle 25a, CDC20  -  cell division cycle 20, ITGA8  -  integrin, alpha 8, CDH1  -  cadherin 1, type 1, e-cadherin (epithelial), CDH3  -  cadherin 3, type 1, p-cadherin (placental), FLT4  -  fms-related tyrosine kinase 4, TCF12  -  transcription factor 12, CDH2  -  cadherin 2, type 1, n-cadherin (neuronal), ENC1  -  ectodermal-neural cortex 1 (with btb domain), ANLN  -  anillin, actin binding protein, CDC25C  -  cell division cycle 25c, FLI1  -  fli-1 proto-oncogene, ets transcription factor, INHBA  -  inhibin, beta a, CDON  -  cell adhesion associated, oncogene regulated, AGRN  -  agrin, TOLLIP  -  toll interacting protein, FOXM1  -  forkhead box m1, CDC42EP3  -  cdc42 effector protein (rho gtpase binding) 3, SH2B2  -  sh2b adaptor protein 2, FOXS1  -  forkhead box s1, TNS3  -  tensin 3, COBL  -  cordon-bleu wh2 repeat protein, GLIPR2  -  gli pathogenesis-related 2, ICOSLG  -  inducible t-cell co-stimulator ligand, IL4R  -  interleukin 4 receptor,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SLMO1  -  slowmo homolog 1 (drosophila), FIGF  -  c-fos induced growth factor (vascular endothelial growth factor d), TXNIP  -  thioredoxin interacting protein, SOX18  -  sry (sex determining region y)-box 18, RGS14  -  regulator of g-protein signaling 14, IL6  -  interleukin 6 (interferon, beta 2), IL6R  -  interleukin 6 receptor, FGFR2  -  fibroblast growth factor receptor 2, SERTAD2  -  serta domain containing 2, CENPE  -  centromere protein e, 312kda, NTF3  -  neurotrophin 3, PRKRA  -  protein kinase, interferon-inducible double stranded rna dependent activator, BAIAP2L1  -  bai1-associated protein 2-like 1, TADA2A  -  transcriptional adaptor 2a, ANP32B  -  acidic (leucine-rich) nuclear phosphoprotein 32 family, member b, FGF5  -  fibroblast growth factor 5, CCNY  -  cyclin y, ITGA3  -  integrin, alpha 3 (antigen cd49c, alpha 3 subunit of vla-3 receptor), NTRK3  -  neurotrophic tyrosine kinase, receptor, type 3, SEMA3C  -  sema domain, immunoglobulin domain (ig), short basic domain, secreted, (semaphorin) 3c, PTGER4  -  prostaglandin e receptor 4 (subtype ep4), FGF2  -  fibroblast growth factor 2 (basic), NUP98  -  nucleoporin 98kda, FES  -  feline sarcoma oncogene, RASSF2  -  ras association (ralgds/af-6) domain family member 2, CASK  -  calcium/calmodulin-dependent serine protein kinase (maguk family), FGD1  -  fyve, rhogef and ph domain containing 1, SLC9B2  -  solute carrier family 9, subfamily b (nha2, cation proton antiporter 2), member 2, DDX17  -  dead (asp-glu-ala-asp) box helicase 17, PTGS2  -  prostaglandin-endoperoxide synthase 2 (prostaglandin g/h synthase and cyclooxygenase), FEN1  -  flap structure-specific endonuclease 1, CHERP  -  calcium homeostasis endoplasmic reticulum protein, BARX1  -  barx homeobox 1, PTK7  -  protein tyrosine kinase 7, TBXA2R  -  thromboxane a2 receptor, CDK6  -  cyclin-dependent kinase 6, TRIM14  -  tripartite motif containing 14, ARHGEF17  -  rho guanine nucleotide exchange factor (gef) 17, NPHP1  -  nephronophthisis 1 (juvenile), SRPX2  -  sushi-repeat containing protein, x-linked 2, MELK  -  maternal embryonic leucine zipper kinase, CNTN6  -  contactin 6, SULF2  -  sulfatase 2, CRTC1  -  creb regulated transcription coactivator 1, PTPN11  -  protein tyrosine phosphatase, non-receptor type 11, UNC5B  -  unc-5 homolog b (c. elegans), TCF4  -  transcription factor 4, NKRF  -  nfkb repressing factor, CDH13  -  cadherin 13, h-cadherin (heart), LANCL2  -  lanc lantibiotic synthetase component c-like 2 (bacterial), IRAK2  -  interleukin-1 receptor-associated kinase 2, TIMP1  -  timp metallopeptidase inhibitor 1, TIMP2  -  timp metallopeptidase inhibitor 2, TIMP3  -  timp metallopeptidase inhibitor 3, PTX3  -  pentraxin 3, long, ARPP19  -  camp-regulated phosphoprotein, 19kda, LRRN3  -  leucine rich repeat neuronal 3,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CHN2  -  chimerin 2, CHN1  -  chimerin 1, NES  -  nestin, DKK2  -  dickkopf wnt signaling pathway inhibitor 2, TLR4  -  toll-like receptor 4, ESPL1  -  extra spindle pole bodies homolog 1 (s. cerevisiae), ZFPM2  -  zinc finger protein, fog family member 2, AMOTL1  -  angiomotin like 1, CHEK1  -  checkpoint kinase 1, MYO18A  -  myosin xviiia, INTU  -  inturned planar cell polarity protein, ID1  -  inhibitor of dna binding 1, dominant negative helix-loop-helix protein, STK36  -  serine/threonine kinase 36, IRF2BPL  -  interferon regulatory factor 2 binding protein-like, SLC40A1  -  solute carrier family 40 (iron-regulated transporter), member 1, SOX8  -  sry (sex determining region y)-box 8, RAD51  -  rad51 recombinase, RAD9A  -  rad9 homolog a (s. pombe), MEX3D  -  mex-3 rna binding family member d, NINJ1  -  ninjurin 1, NOD2  -  nucleotide-binding oligomerization domain containing 2, EHD4  -  eh-domain containing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RAD51C  -  rad51 paralog c, NCK2  -  nck adaptor protein 2, NEK1  -  nima-related kinase 1, MICAL2  -  microtubule associated monooxygenase, calponin and lim domain containing 2, ARHGEF10  -  rho guanine nucleotide exchange factor (gef) 10, PERP  -  perp, tp53 apoptosis effector, TFAP4  -  transcription factor ap-4 (activating enhancer binding protein 4), CLIC1  -  chloride intracellular channel 1, NFATC1  -  nuclear factor of activated t-cells, cytoplasmic, calcineurin-dependent 1, BCAR3  -  breast cancer anti-estrogen resistance 3, RARA  -  retinoic acid receptor, alpha, TGFBR1  -  transforming growth factor, beta receptor 1, RBL1  -  retinoblastoma-like 1 (p107), TGFB2  -  transforming growth factor, beta 2, TGFB3  -  transforming growth factor, beta 3, TGFB1  -  transforming growth factor, beta 1, ARHGEF4  -  rho guanine nucleotide exchange factor (gef) 4, PLK4  -  polo-like kinase 4, GPR133  -  g protein-coupled receptor 133, ANKRD1  -  ankyrin repeat domain 1 (cardiac muscle), THBS2  -  thrombospondin 2, THBS1  -  thrombospondin 1, CDCA2  -  cell division cycle associated 2, FOXP1  -  forkhead box p1, MTBP  -  mdm2, transformed 3t3 cell double minute 2, p53 binding protein (mouse) binding protein, 104kda, THY1  -  thy-1 cell surface antigen, KLF11  -  kruppel-like factor 11, CEP135  -  centrosomal protein 135kda]</t>
  </si>
  <si>
    <t>GO:0000075</t>
  </si>
  <si>
    <t>cell cycle checkpoint</t>
  </si>
  <si>
    <t>[CDC6  -  cell division cycle 6, CENPF  -  centromere protein f, 350/400kda, XPC  -  xeroderma pigmentosum, complementation group c, BRCA1  -  breast cancer 1, early onset, CDT1  -  chromatin licensing and dna replication factor 1, SPDL1  -  spindle apparatus coiled-coil protein 1, DTL  -  denticleless e3 ubiquitin protein ligase homolog (drosophila), CCNG2  -  cyclin g2, TP53BP1  -  tumor protein p53 binding protein 1, TP53  -  tumor protein p53, RHNO1  -  rad9-hus1-rad1 interacting nuclear orphan 1, USP28  -  ubiquitin specific peptidase 28, TOP2A  -  topoisomerase (dna) ii alpha 170kda, CDC45  -  cell division cycle 45, FANCG  -  fanconi anemia, complementation group g, ATR  -  ataxia telangiectasia and rad3 related, NSUN2  -  nop2/sun rna methyltransferase family, member 2, BUB1  -  bub1 mitotic checkpoint serine/threonine kinase, CHEK1  -  checkpoint kinase 1, PEA15  -  phosphoprotein enriched in astrocytes 15, PLK1  -  polo-like kinase 1, BUB1B  -  bub1 mitotic checkpoint serine/threonine kinase b, MAD2L1  -  mad2 mitotic arrest deficient-like 1 (yeast), TGFB1  -  transforming growth factor, beta 1, KLHL22  -  kelch-like family member 22, BLM  -  bloom syndrome, recq helicase-like, TTK  -  ttk protein kinase, NEK11  -  nima-related kinase 11, E2F1  -  e2f transcription factor 1, PTPN11  -  protein tyrosine phosphatase, non-receptor type 11, TAOK3  -  tao kinase 3, RAD9A  -  rad9 homolog a (s. pombe), KNTC1  -  kinetochore associated 1, CCND1  -  cyclin d1, EME1  -  essential meiotic structure-specific endonuclease 1, BRE  -  brain and reproductive organ-expressed (tnfrsf1a modulator), CLOCK  -  clock circadian regulator, FANCI  -  fanconi anemia, complementation group i]</t>
  </si>
  <si>
    <t>GO:0006333</t>
  </si>
  <si>
    <t>chromatin assembly or disassembly</t>
  </si>
  <si>
    <t>[CENPA  -  centromere protein a, SUV39H2  -  suppressor of variegation 3-9 homolog 2 (drosophila), CENPC  -  centromere protein c, OIP5  -  opa interacting protein 5, CENPM  -  centromere protein m, CENPT  -  centromere protein t, CENPK  -  centromere protein k, IPO4  -  importin 4, CHAF1A  -  chromatin assembly factor 1, subunit a (p150), CASC5  -  cancer susceptibility candidate 5, CENPV  -  centromere protein v, HELLS  -  helicase, lymphoid-specific, TP53  -  tumor protein p53, CHAF1B  -  chromatin assembly factor 1, subunit b (p60), CENPQ  -  centromere protein q, CENPH  -  centromere protein h, CENPN  -  centromere protein n, HMGA1  -  high mobility group at-hook 1, CENPI  -  centromere protein i, GATAD1  -  gata zinc finger domain containing 1, MLF1IP  -  mlf1 interacting protein, CENPO  -  centromere protein o, NASP  -  nuclear autoantigenic sperm protein (histone-binding), CENPL  -  centromere protein l]</t>
  </si>
  <si>
    <t>GO:0034080</t>
  </si>
  <si>
    <t>CENP-A containing nucleosome assembly</t>
  </si>
  <si>
    <t>[CENPA  -  centromere protein a, CENPC  -  centromere protein c, CENPT  -  centromere protein t, CENPM  -  centromere protein m, OIP5  -  opa interacting protein 5, CENPK  -  centromere protein k, CASC5  -  cancer susceptibility candidate 5, CENPQ  -  centromere protein q, CENPH  -  centromere protein h, CENPN  -  centromere protein n, CENPI  -  centromere protein i, MLF1IP  -  mlf1 interacting protein, CENPO  -  centromere protein o, CENPL  -  centromere protein l]</t>
  </si>
  <si>
    <t>GO:0006281</t>
  </si>
  <si>
    <t>DNA repair</t>
  </si>
  <si>
    <t>[C17orf104  -  chromosome 17 open reading frame 104, RFC4  -  replication factor c (activator 1) 4, 37kda, RFC5  -  replication factor c (activator 1) 5, 36.5kda, RFC2  -  replication factor c (activator 1) 2, 40kda, RFC3  -  replication factor c (activator 1) 3, 38kda, EXO5  -  exonuclease 5, XPC  -  xeroderma pigmentosum, complementation group c, BRCA1  -  breast cancer 1, early onset, DTL  -  denticleless e3 ubiquitin protein ligase homolog (drosophila), FANCA  -  fanconi anemia, complementation group a, SMC3  -  structural maintenance of chromosomes 3, LIG1  -  ligase i, dna, atp-dependent, LIG3  -  ligase iii, dna, atp-dependent, USP1  -  ubiquitin specific peptidase 1, CHAF1B  -  chromatin assembly factor 1, subunit b (p60), FANCE  -  fanconi anemia, complementation group e, FANCD2  -  fanconi anemia, complementation group d2, FOXM1  -  forkhead box m1, FANCG  -  fanconi anemia, complementation group g, RAD54B  -  rad54 homolog b (s. cerevisiae), MSH6  -  muts homolog 6 (e. coli), CHEK1  -  checkpoint kinase 1, RIF1  -  rap1 interacting factor homolog (yeast), RAD18  -  rad18 homolog (s. cerevisiae), MMS22L  -  mms22-like, dna repair protein, REV1  -  rev1, polymerase (dna directed), WHSC1  -  wolf-hirschhorn syndrome candidate 1, MND1  -  meiotic nuclear divisions 1 homolog (s. cerevisiae), BLM  -  bloom syndrome, recq helicase-like, CHD1L  -  chromodomain helicase dna binding protein 1-like, PARPBP  -  parp1 binding protein, TONSL  -  tonsoku-like, dna repair protein, POLM  -  polymerase (dna directed), mu, CHAF1A  -  chromatin assembly factor 1, subunit a (p150), KIF22  -  kinesin family member 22, RAD51  -  rad51 recombinase, MCM8  -  minichromosome maintenance complex component 8, TDP1  -  tyrosyl-dna phosphodiesterase 1, EYA1  -  eyes absent homolog 1 (drosophila), POLD4  -  polymerase (dna-directed), delta 4, accessory subunit, RAD9A  -  rad9 homolog a (s. pombe), OGG1  -  8-oxoguanine dna glycosylase, ANKRD32  -  ankyrin repeat domain 32, RAD51AP1  -  rad51 associated protein 1, BRE  -  brain and reproductive organ-expressed (tnfrsf1a modulator), FANCI  -  fanconi anemia, complementation group i, MSH3  -  muts homolog 3 (e. coli), BARD1  -  brca1 associated ring domain 1, RNASEH2A  -  ribonuclease h2, subunit a, RAD51C  -  rad51 paralog c, SFR1  -  swi5-dependent recombination repair 1, RAD54L  -  rad54-like (s. cerevisiae), RAD52  -  rad52 homolog (s. cerevisiae), TP53BP1  -  tumor protein p53 binding protein 1, TP53  -  tumor protein p53, RHNO1  -  rad9-hus1-rad1 interacting nuclear orphan 1, SSRP1  -  structure specific recognition protein 1, USP28  -  ubiquitin specific peptidase 28, KIAA0101  -  kiaa0101, NEIL3  -  nei endonuclease viii-like 3 (e. coli), FEN1  -  flap structure-specific endonuclease 1, CDC45  -  cell division cycle 45, ATR  -  ataxia telangiectasia and rad3 related, DCLRE1A  -  dna cross-link repair 1a, GINS2  -  gins complex subunit 2 (psf2 homolog), SFPQ  -  splicing factor proline/glutamine-rich, PCNA  -  proliferating cell nuclear antigen, TRIP13  -  thyroid hormone receptor interactor 13, UBE2T  -  ubiquitin-conjugating enzyme e2t (putative), HELB  -  helicase (dna) b, PDS5B  -  pds5, regulator of cohesion maintenance, homolog b (s. cerevisiae), NSMCE1  -  non-smc element 1 homolog (s. cerevisiae), GINS4  -  gins complex subunit 4 (sld5 homolog), APEX2  -  apex nuclease (apurinic/apyrimidinic endonuclease) 2, POLH  -  polymerase (dna directed), eta, PARP1  -  poly (adp-ribose) polymerase 1, C17orf70  -  chromosome 17 open reading frame 70, POLE2  -  polymerase (dna directed), epsilon 2, accessory subunit, POLE  -  polymerase (dna directed), epsilon, catalytic subunit, TAOK3  -  tao kinase 3, POLD2  -  polymerase (dna directed), delta 2, accessory subunit, HMGA1  -  high mobility group at-hook 1, POLA1  -  polymerase (dna directed), alpha 1, catalytic subunit, POLD3  -  polymerase (dna-directed), delta 3, accessory subunit, ERCC1  -  excision repair cross-complementing rodent repair deficiency, complementation group 1 (includes overlapping antisense sequence), EME1  -  essential meiotic structure-specific endonuclease 1, EXO1  -  exonuclease 1, RUVBL2  -  ruvb-like 2 (e. coli)]</t>
  </si>
  <si>
    <t>GO:0120036</t>
  </si>
  <si>
    <t>plasma membrane bounded cell projection organization</t>
  </si>
  <si>
    <t>[EMP1  -  epithelial membrane protein 1, SH3BP1  -  sh3-domain binding protein 1, S1PR2  -  sphingosine-1-phosphate receptor 2, CEP89  -  centrosomal protein 89kda, CDH1  -  cadherin 1, type 1, e-cadherin (epithelial), WDR19  -  wd repeat domain 19, ABLIM1  -  actin binding lim protein 1, CD2AP  -  cd2-associated protein, LRRC16A  -  leucine rich repeat containing 16a, GORAB  -  golgin, rab6-interacting, IFT46  -  intraflagellar transport 46 homolog (chlamydomonas), RFX2  -  regulatory factor x, 2 (influences hla class ii expression), MKS1  -  meckel syndrome, type 1, HES1  -  hairy and enhancer of split 1, (drosophila), KIF24  -  kinesin family member 24, PTPN23  -  protein tyrosine phosphatase, non-receptor type 23, RDX  -  radixin, DBNDD2  -  dysbindin (dystrobrevin binding protein 1) domain containing 2, MTSS1L  -  metastasis suppressor 1-like, TMEM17  -  transmembrane protein 17, FNBP1L  -  formin binding protein 1-like, SYNGAP1  -  synaptic ras gtpase activating protein 1, MYLK  -  myosin light chain kinase, RAB23  -  rab23, member ras oncogene family, BBS7  -  bardet-biedl syndrome 7, IL6  -  interleukin 6 (interferon, beta 2), CNTNAP2  -  contactin associated protein-like 2, IFT57  -  intraflagellar transport 57 homolog (chlamydomonas), FSCN1  -  fascin homolog 1, actin-bundling protein (strongylocentrotus purpuratus), MYH9  -  myosin, heavy chain 9, non-muscle, ITGA3  -  integrin, alpha 3 (antigen cd49c, alpha 3 subunit of vla-3 receptor), ARID1B  -  at rich interactive domain 1b (swi1-like), MTMR2  -  myotubularin related protein 2, AHI1  -  abelson helper integration site 1, FGD1  -  fyve, rhogef and ph domain containing 1, CDC14A  -  cell division cycle 14a, ACTR3  -  arp3 actin-related protein 3 homolog (yeast), WDPCP  -  wd repeat containing planar cell polarity effector, PCNT  -  pericentrin, DZIP1L  -  daz interacting zinc finger protein 1-like, WDR60  -  wd repeat domain 60, CLUAP1  -  clusterin associated protein 1, STMN1  -  stathmin 1, PCM1  -  pericentriolar material 1, TTC8  -  tetratricopeptide repeat domain 8, TNIK  -  traf2 and nck interacting kinase, ABCC4  -  atp-binding cassette, sub-family c (cftr/mrp), member 4, PTPN11  -  protein tyrosine phosphatase, non-receptor type 11, CNTN4  -  contactin 4, HDAC2  -  histone deacetylase 2, ARL6  -  adp-ribosylation factor-like 6, S1PR1  -  sphingosine-1-phosphate receptor 1, LAMA5  -  laminin, alpha 5, CDH13  -  cadherin 13, h-cadherin (heart), FRY  -  furry homolog (drosophila), MAK  -  male germ cell-associated kinase, POC1B  -  poc1 centriolar protein b, TMEM138  -  transmembrane protein 138, IGSF9  -  immunoglobulin superfamily, member 9, ARHGEF6  -  rac/cdc42 guanine nucleotide exchange factor (gef) 6, IFT74  -  intraflagellar transport 74 homolog (chlamydomonas), SHANK3  -  sh3 and multiple ankyrin repeat domains 3, IFT80  -  intraflagellar transport 80 homolog (chlamydomonas), ABLIM3  -  actin binding lim protein family, member 3, PTK2B  -  protein tyrosine kinase 2 beta, MAP2  -  microtubule-associated protein 2, MNS1  -  meiosis-specific nuclear structural 1, MAP1B  -  microtubule-associated protein 1b, DZIP1  -  daz interacting zinc finger protein 1, CCDC41  -  coiled-coil domain containing 41, LIMA1  -  lim domain and actin binding 1, INTU  -  inturned planar cell polarity protein, STK36  -  serine/threonine kinase 36, CTHRC1  -  collagen triple helix repeat containing 1, STRN  -  striatin, calmodulin binding protein, FGD4  -  fyve, rhogef and ph domain containing 4, FLRT3  -  fibronectin leucine rich transmembrane protein 3, UNC119B  -  unc-119 homolog b (c. elegans), DDR1  -  discoidin domain receptor tyrosine kinase 1, FGD6  -  fyve, rhogef and ph domain containing 6, DOCK7  -  dedicator of cytokinesis 7, TTBK2  -  tau tubulin kinase 2, VCL  -  vinculin, TMEM67  -  transmembrane protein 67, IQCB1  -  iq motif containing b1, RSPH9  -  radial spoke head 9 homolog (chlamydomonas), SEMA3A  -  sema domain, immunoglobulin domain (ig), short basic domain, secreted, (semaphorin) 3a, NCK2  -  nck adaptor protein 2, NEK1  -  nima-related kinase 1, IFT27  -  intraflagellar transport 27 homolog (chlamydomonas), SPATA6  -  spermatogenesis associated 6, DYNLL2  -  dynein, light chain, lc8-type 2, SEMA5A  -  sema domain, seven thrombospondin repeats (type 1 and type 1-like), transmembrane domain (tm) and short cytoplasmic domain, (semaphorin) 5a, ITPKA  -  inositol-trisphosphate 3-kinase a, EPHA3  -  eph receptor a3, FGD3  -  fyve, rhogef and ph domain containing 3, ARHGEF4  -  rho guanine nucleotide exchange factor (gef) 4, PRKG1  -  protein kinase, cgmp-dependent, type i, CCDC88A  -  coiled-coil domain containing 88a, CLMN  -  calmin (calponin-like, transmembrane), KIAA1598  -  kiaa1598, BBS2  -  bardet-biedl syndrome 2, SRF  -  serum response factor (c-fos serum response element-binding transcription factor)]</t>
  </si>
  <si>
    <t>GO:0007088</t>
  </si>
  <si>
    <t>regulation of mitotic nuclear division</t>
  </si>
  <si>
    <t>[CDC6  -  cell division cycle 6, CEP85  -  centrosomal protein 85kda, CEP97  -  centrosomal protein 97kda, NEK2  -  nima-related kinase 2, CENPE  -  centromere protein e, 312kda, KIF20B  -  kinesin family member 20b, CENPF  -  centromere protein f, 350/400kda, CDT1  -  chromatin licensing and dna replication factor 1, ANLN  -  anillin, actin binding protein, CDC25C  -  cell division cycle 25c, SMC3  -  structural maintenance of chromosomes 3, MAP9  -  microtubule-associated protein 9, FBXO5  -  f-box protein 5, MKI67  -  antigen identified by monoclonal antibody ki-67, CDC14A  -  cell division cycle 14a, TACC3  -  transforming, acidic coiled-coil containing protein 3, ESPL1  -  extra spindle pole bodies homolog 1 (s. cerevisiae), PHIP  -  pleckstrin homology domain interacting protein, BUB1  -  bub1 mitotic checkpoint serine/threonine kinase, CHEK1  -  checkpoint kinase 1, PLK1  -  polo-like kinase 1, BUB1B  -  bub1 mitotic checkpoint serine/threonine kinase b, MAD2L1  -  mad2 mitotic arrest deficient-like 1 (yeast), TGFB1  -  transforming growth factor, beta 1, RCC1  -  regulator of chromosome condensation 1, UBE2C  -  ubiquitin-conjugating enzyme e2c, PKMYT1  -  protein kinase, membrane associated tyrosine/threonine 1, KLHL22  -  kelch-like family member 22, NDC80  -  ndc80 kinetochore complex component, NUSAP1  -  nucleolar and spindle associated protein 1, TTK  -  ttk protein kinase, KIF11  -  kinesin family member 11, CCNB1  -  cyclin b1, BORA  -  bora, aurora kinase a activator, EDN1  -  endothelin 1, ANKRD32  -  ankyrin repeat domain 32, KNTC1  -  kinetochore associated 1, HECW2  -  hect, c2 and ww domain containing e3 ubiquitin protein ligase 2, MTBP  -  mdm2, transformed 3t3 cell double minute 2, p53 binding protein (mouse) binding protein, 104kda, STAG1  -  stromal antigen 1, AURKA  -  aurora kinase a]</t>
  </si>
  <si>
    <t>GO:0007346</t>
  </si>
  <si>
    <t>regulation of mitotic cell cycle</t>
  </si>
  <si>
    <t>[CDC6  -  cell division cycle 6, CEP85  -  centrosomal protein 85kda, KANK2  -  kn motif and ankyrin repeat domains 2, BIRC5  -  baculoviral iap repeat containing 5, KIF20B  -  kinesin family member 20b, MAP3K8  -  mitogen-activated protein kinase kinase kinase 8, BRCA1  -  breast cancer 1, early onset, CDT1  -  chromatin licensing and dna replication factor 1, SIN3A  -  sin3 transcription regulator family member a, ANLN  -  anillin, actin binding protein, CDC25C  -  cell division cycle 25c, HES1  -  hairy and enhancer of split 1, (drosophila), MKI67  -  antigen identified by monoclonal antibody ki-67, RDX  -  radixin, ZFP36L1  -  zfp36 ring finger protein-like 1, PLK1  -  polo-like kinase 1, PSMB10  -  proteasome (prosome, macropain) subunit, beta type, 10, PSMB9  -  proteasome (prosome, macropain) subunit, beta type, 9, BLM  -  bloom syndrome, recq helicase-like, PSMB8  -  proteasome (prosome, macropain) subunit, beta type, 8, TTK  -  ttk protein kinase, ODF2  -  outer dense fiber of sperm tails 2, AZI1  -  5-azacytidine induced 1, BRINP2  -  bone morphogenetic protein/retinoic acid inducible neural-specific 2, PAK1  -  p21 protein (cdc42/rac)-activated kinase 1, NACC2  -  nacc family member 2, ben and btb (poz) domain containing, FANCI  -  fanconi anemia, complementation group i, CEP97  -  centrosomal protein 97kda, CTDSPL  -  ctd (carboxy-terminal domain, rna polymerase ii, polypeptide a) small phosphatase-like, CENPE  -  centromere protein e, 312kda, CENPF  -  centromere protein f, 350/400kda, MAP9  -  microtubule-associated protein 9, TP53  -  tumor protein p53, TOP2A  -  topoisomerase (dna) ii alpha 170kda, ATAD5  -  atpase family, aaa domain containing 5, CDC14A  -  cell division cycle 14a, GPSM2  -  g-protein signaling modulator 2, CDC45  -  cell division cycle 45, CDK6  -  cyclin-dependent kinase 6, PCNT  -  pericentrin, PCNA  -  proliferating cell nuclear antigen, BUB1  -  bub1 mitotic checkpoint serine/threonine kinase, ANGEL2  -  angel homolog 2 (drosophila), BUB1B  -  bub1 mitotic checkpoint serine/threonine kinase b, SMARCD3  -  swi/snf related, matrix associated, actin dependent regulator of chromatin, subfamily d, member 3, PCM1  -  pericentriolar material 1, TNIK  -  traf2 and nck interacting kinase, AFAP1L2  -  actin filament associated protein 1-like 2, CEP192  -  centrosomal protein 192kda, E2F1  -  e2f transcription factor 1, DACT1  -  dishevelled-binding antagonist of beta-catenin 1, PTPN11  -  protein tyrosine phosphatase, non-receptor type 11, PHF17  -  phd finger protein 17, TAOK3  -  tao kinase 3, RNASEH2B  -  ribonuclease h2, subunit b, EDN1  -  endothelin 1, HECW2  -  hect, c2 and ww domain containing e3 ubiquitin protein ligase 2, STAG1  -  stromal antigen 1, ARID3A  -  at rich interactive domain 3a (bright-like), C17orf104  -  chromosome 17 open reading frame 104, TIMP2  -  timp metallopeptidase inhibitor 2, CDK5RAP2  -  cdk5 regulatory subunit associated protein 2, PKIA  -  protein kinase (camp-dependent, catalytic) inhibitor alpha, TRIM35  -  tripartite motif containing 35, XPC  -  xeroderma pigmentosum, complementation group c, HAUS3  -  haus augmin-like complex, subunit 3, DTL  -  denticleless e3 ubiquitin protein ligase homolog (drosophila), SMC3  -  structural maintenance of chromosomes 3, GTSE1  -  g-2 and s-phase expressed 1, DBF4B  -  dbf4 homolog b (s. cerevisiae), TACC3  -  transforming, acidic coiled-coil containing protein 3, CASP2  -  caspase 2, apoptosis-related cysteine peptidase, ESPL1  -  extra spindle pole bodies homolog 1 (s. cerevisiae), PID1  -  phosphotyrosine interaction domain containing 1, MAP4K4  -  mitogen-activated protein kinase kinase kinase kinase 4, CTNNB1  -  catenin (cadherin-associated protein), beta 1, 88kda, PHIP  -  pleckstrin homology domain interacting protein, CNTRL  -  centriolin, CHEK1  -  checkpoint kinase 1, RCC1  -  regulator of chromosome condensation 1, UBE2C  -  ubiquitin-conjugating enzyme e2c, PKMYT1  -  protein kinase, membrane associated tyrosine/threonine 1, NEK11  -  nima-related kinase 11, NEK4  -  nima-related kinase 4, KIF11  -  kinesin family member 11, SDCCAG8  -  serologically defined colon cancer antigen 8, RAD9A  -  rad9 homolog a (s. pombe), BORA  -  bora, aurora kinase a activator, ANKRD32  -  ankyrin repeat domain 32, CCNB3  -  cyclin b3, KNTC1  -  kinetochore associated 1, DUSP3  -  dual specificity phosphatase 3, AURKA  -  aurora kinase a, PKD1  -  polycystic kidney disease 1 (autosomal dominant), PKD2  -  polycystic kidney disease 2 (autosomal dominant), KIF14  -  kinesin family member 14, NEK2  -  nima-related kinase 2, RAD51C  -  rad51 paralog c, NEK1  -  nima-related kinase 1, E2F8  -  e2f transcription factor 8, TFAP4  -  transcription factor ap-4 (activating enhancer binding protein 4), FBXO5  -  f-box protein 5, GJC2  -  gap junction protein, gamma 2, 47kda, MAD2L1  -  mad2 mitotic arrest deficient-like 1 (yeast), TGFB1  -  transforming growth factor, beta 1, KLHL22  -  kelch-like family member 22, PLK4  -  polo-like kinase 4, NUSAP1  -  nucleolar and spindle associated protein 1, NDC80  -  ndc80 kinetochore complex component, CCNB1  -  cyclin b1, HMMR  -  hyaluronan-mediated motility receptor (rhamm), PRKCA  -  protein kinase c, alpha, MTBP  -  mdm2, transformed 3t3 cell double minute 2, p53 binding protein (mouse) binding protein, 104kda, CCND1  -  cyclin d1, EME1  -  essential meiotic structure-specific endonuclease 1, CEP135  -  centrosomal protein 135kda]</t>
  </si>
  <si>
    <t>GO:0043486</t>
  </si>
  <si>
    <t>histone exchange</t>
  </si>
  <si>
    <t>[CENPA  -  centromere protein a, ANP32E  -  acidic (leucine-rich) nuclear phosphoprotein 32 family, member e, CENPC  -  centromere protein c, CENPM  -  centromere protein m, OIP5  -  opa interacting protein 5, CENPT  -  centromere protein t, ANP32B  -  acidic (leucine-rich) nuclear phosphoprotein 32 family, member b, CENPK  -  centromere protein k, CASC5  -  cancer susceptibility candidate 5, CENPQ  -  centromere protein q, CENPH  -  centromere protein h, CENPN  -  centromere protein n, CENPI  -  centromere protein i, MLF1IP  -  mlf1 interacting protein, NASP  -  nuclear autoantigenic sperm protein (histone-binding), CENPO  -  centromere protein o, CENPL  -  centromere protein l]</t>
  </si>
  <si>
    <t>GO:0098813</t>
  </si>
  <si>
    <t>nuclear chromosome segregation</t>
  </si>
  <si>
    <t>[DSN1  -  dsn1, mis12 kinetochore complex component, PLK1  -  polo-like kinase 1, NEK2  -  nima-related kinase 2, MAD2L1  -  mad2 mitotic arrest deficient-like 1 (yeast), SGOL1  -  shugoshin-like 1 (s. pombe), KLHL22  -  kelch-like family member 22, NDC80  -  ndc80 kinetochore complex component, NUSAP1  -  nucleolar and spindle associated protein 1, TTK  -  ttk protein kinase, KIFC1  -  kinesin family member c1, NCAPH  -  non-smc condensin i complex, subunit h, NSL1  -  nsl1, mis12 kinetochore complex component, SMC2  -  structural maintenance of chromosomes 2, TOP2A  -  topoisomerase (dna) ii alpha 170kda, KNSTRN  -  kinetochore-localized astrin/spag5 binding protein, KIF18B  -  kinesin family member 18b, ESPL1  -  extra spindle pole bodies homolog 1 (s. cerevisiae)]</t>
  </si>
  <si>
    <t>GO:0033043</t>
  </si>
  <si>
    <t>regulation of organelle organization</t>
  </si>
  <si>
    <t>[BOK  -  bcl2-related ovarian killer, SH3BP1  -  sh3-domain binding protein 1, KIF20B  -  kinesin family member 20b, SPIRE1  -  spire actin nucleation factor 1, BRCA1  -  breast cancer 1, early onset, CDT1  -  chromatin licensing and dna replication factor 1, NAF1  -  nuclear assembly factor 1 ribonucleoprotein, CD2AP  -  cd2-associated protein, LRRC16A  -  leucine rich repeat containing 16a, LIF  -  leukemia inhibitory factor, LIG3  -  ligase iii, dna, atp-dependent, CENPV  -  centromere protein v, ABI2  -  abl-interactor 2, HES1  -  hairy and enhancer of split 1, (drosophila), PLXNB1  -  plexin b1, MLLT11  -  myeloid/lymphoid or mixed-lineage leukemia (trithorax homolog, drosophila); translocated to, 11, RDX  -  radixin, MDM1  -  mdm1 nuclear protein homolog (mouse), FHOD1  -  formin homology 2 domain containing 1, UBQLN4  -  ubiquilin 4, SORBS3  -  sorbin and sh3 domain containing 3, PLK1  -  polo-like kinase 1, TTK  -  ttk protein kinase, PLAUR  -  plasminogen activator, urokinase receptor, AZI1  -  5-azacytidine induced 1, MYO1C  -  myosin ic, LMNA  -  lamin a/c, KIF18A  -  kinesin family member 18a, FSCN1  -  fascin homolog 1, actin-bundling protein (strongylocentrotus purpuratus), MAP9  -  microtubule-associated protein 9, TP53  -  tumor protein p53, TOP2A  -  topoisomerase (dna) ii alpha 170kda, GPSM2  -  g-protein signaling modulator 2, CDC45  -  cell division cycle 45, ACTR3  -  arp3 actin-related protein 3 homolog (yeast), ARPC1B  -  actin related protein 2/3 complex, subunit 1b, 41kda, BUB1  -  bub1 mitotic checkpoint serine/threonine kinase, ADD2  -  adducin 2 (beta), BUB1B  -  bub1 mitotic checkpoint serine/threonine kinase b, STMN1  -  stathmin 1, E2F1  -  e2f transcription factor 1, TRIM37  -  tripartite motif containing 37, PARP1  -  poly (adp-ribose) polymerase 1, S1PR1  -  sphingosine-1-phosphate receptor 1, EDN1  -  endothelin 1, PRUNE  -  prune exopolyphosphatase, STAG1  -  stromal antigen 1, RUVBL2  -  ruvb-like 2 (e. coli), CDK5RAP2  -  cdk5 regulatory subunit associated protein 2, EML2  -  echinoderm microtubule associated protein like 2, CAPN2  -  calpain 2, (m/ii) large subunit, CAPG  -  capping protein (actin filament), gelsolin-like, SYT1  -  synaptotagmin i, CAMK2D  -  calcium/calmodulin-dependent protein kinase ii delta, CTGF  -  connective tissue growth factor, CASP8  -  caspase 8, apoptosis-related cysteine peptidase, PTK2B  -  protein tyrosine kinase 2 beta, TACC3  -  transforming, acidic coiled-coil containing protein 3, CIT  -  citron (rho-interacting, serine/threonine kinase 21), UHRF2  -  ubiquitin-like with phd and ring finger domains 2, e3 ubiquitin protein ligase, PID1  -  phosphotyrosine interaction domain containing 1, PHIP  -  pleckstrin homology domain interacting protein, CTNNB1  -  catenin (cadherin-associated protein), beta 1, 88kda, CTSK  -  cathepsin k, VEGFA  -  vascular endothelial growth factor a, UBE2C  -  ubiquitin-conjugating enzyme e2c, ACD  -  adrenocortical dysplasia homolog (mouse), TADA3  -  transcriptional adaptor 3, KIF11  -  kinesin family member 11, SAE1  -  sumo1 activating enzyme subunit 1, TRIOBP  -  trio and f-actin binding protein, NRG1  -  neuregulin 1, BORA  -  bora, aurora kinase a activator, MSX1  -  msh homeobox 1, ANKRD32  -  ankyrin repeat domain 32, F2RL1  -  coagulation factor ii (thrombin) receptor-like 1, TMEM67  -  transmembrane protein 67, AURKA  -  aurora kinase a, MSN  -  moesin, MFN2  -  mitofusin 2, CCNF  -  cyclin f, TCHP  -  trichoplein, keratin filament binding, SLIT2  -  slit homolog 2 (drosophila), DYNLL2  -  dynein, light chain, lc8-type 2, PHLDB1  -  pleckstrin homology-like domain, family b, member 1, WDR1  -  wd repeat domain 1, FBXO5  -  f-box protein 5, STXBP6  -  syntaxin binding protein 6 (amisyn), ARHGEF5  -  rho guanine nucleotide exchange factor (gef) 5, EPHA3  -  eph receptor a3, HNMT  -  histamine n-methyltransferase, KLHL22  -  kelch-like family member 22, NDC80  -  ndc80 kinetochore complex component, NUSAP1  -  nucleolar and spindle associated protein 1, SMURF1  -  smad specific e3 ubiquitin protein ligase 1, CCDC88A  -  coiled-coil domain containing 88a, CCNB1  -  cyclin b1, NEXN  -  nexilin (f actin binding protein), TBC1D1  -  tbc1 (tre-2/usp6, bub2, cdc16) domain family, member 1, HMGA1  -  high mobility group at-hook 1, SRC  -  v-src avian sarcoma (schmidt-ruppin a-2) viral oncogene homolog, ERCC1  -  excision repair cross-complementing rodent repair deficiency, complementation group 1 (includes overlapping antisense sequence), ATAD2  -  atpase family, aaa domain containing 2, CDC6  -  cell division cycle 6, CEP85  -  centrosomal protein 85kda, PHLDB2  -  pleckstrin homology-like domain, family b, member 2, CDC20  -  cell division cycle 20, F11R  -  f11 receptor, CDH2  -  cadherin 2, type 1, n-cadherin (neuronal), ANLN  -  anillin, actin binding protein, CDC25C  -  cell division cycle 25c, SIN3A  -  sin3 transcription regulator family member a, C16orf45  -  chromosome 16 open reading frame 45, MKI67  -  antigen identified by monoclonal antibody ki-67, CDC42EP3  -  cdc42 effector protein (rho gtpase binding) 3, KMT2A  -  lysine (k)-specific methyltransferase 2a, RIF1  -  rap1 interacting factor homolog (yeast), SLMO1  -  slowmo homolog 1 (drosophila), TBC1D4  -  tbc1 domain family, member 4, SKA1  -  spindle and kinetochore associated complex subunit 1, PAK1  -  p21 protein (cdc42/rac)-activated kinase 1, PDGFA  -  platelet-derived growth factor alpha polypeptide, CEP97  -  centrosomal protein 97kda, CENPE  -  centromere protein e, 312kda, NTF3  -  neurotrophin 3, BAIAP2L1  -  bai1-associated protein 2-like 1, CENPF  -  centromere protein f, 350/400kda, TADA2A  -  transcriptional adaptor 2a, ARRB1  -  arrestin, beta 1, NTRK3  -  neurotrophic tyrosine kinase, receptor, type 3, SKA2  -  spindle and kinetochore associated complex subunit 2, PTGER4  -  prostaglandin e receptor 4 (subtype ep4), FES  -  feline sarcoma oncogene, CDC14A  -  cell division cycle 14a, INF2  -  inverted formin, fh2 and wh2 domain containing, FEN1  -  flap structure-specific endonuclease 1, TBC1D8  -  tbc1 domain family, member 8 (with gram domain), CDC37  -  cell division cycle 37, TBC1D14  -  tbc1 domain family, member 14, STX18  -  syntaxin 18, CDC42EP1  -  cdc42 effector protein (rho gtpase binding) 1, HECW2  -  hect, c2 and ww domain containing e3 ubiquitin protein ligase 2, FHOD3  -  formin homology 2 domain containing 3, PHF19  -  phd finger protein 19, SLC9A1  -  solute carrier family 9, subfamily a (nhe1, cation proton antiporter 1), member 1, PFN2  -  profilin 2, SMC3  -  structural maintenance of chromosomes 3, SYDE1  -  synapse defective 1, rho gtpase, homolog 1 (c. elegans), SHANK3  -  sh3 and multiple ankyrin repeat domains 3, USP6NL  -  usp6 n-terminal like, ABLIM3  -  actin binding lim protein family, member 3, MNS1  -  meiosis-specific nuclear structural 1, NES  -  nestin, WNT11  -  wingless-type mmtv integration site family, member 11, SDR16C5  -  short chain dehydrogenase/reductase family 16c, member 5, RAB33B  -  rab33b, member ras oncogene family, ESPL1  -  extra spindle pole bodies homolog 1 (s. cerevisiae), LIMA1  -  lim domain and actin binding 1, CHEK1  -  checkpoint kinase 1, PREX1  -  phosphatidylinositol-3,4,5-trisphosphate-dependent rac exchange factor 1, KIAA1731  -  kiaa1731, ID1  -  inhibitor of dna binding 1, dominant negative helix-loop-helix protein, EVL  -  enah/vasp-like, RCC1  -  regulator of chromosome condensation 1, SSH2  -  slingshot protein phosphatase 2, PKMYT1  -  protein kinase, membrane associated tyrosine/threonine 1, TBC1D2  -  tbc1 domain family, member 2, KNTC1  -  kinetochore associated 1, DTWD2  -  dtw domain containing 2, PKD1  -  polycystic kidney disease 1 (autosomal dominant), RALB  -  v-ral simian leukemia viral oncogene homolog b, NEK2  -  nima-related kinase 2, BAK1  -  bcl2-antagonist/killer 1, NCK2  -  nck adaptor protein 2, GPX1  -  glutathione peroxidase 1, SEMA5A  -  sema domain, seven thrombospondin repeats (type 1 and type 1-like), transmembrane domain (tm) and short cytoplasmic domain, (semaphorin) 5a, ARHGEF10  -  rho guanine nucleotide exchange factor (gef) 10, RASA1  -  ras p21 protein activator (gtpase activating protein) 1, STAP1  -  signal transducing adaptor family member 1, STIL  -  scl/tal1 interrupting locus, ATR  -  ataxia telangiectasia and rad3 related, TGFBR1  -  transforming growth factor, beta receptor 1, SFPQ  -  splicing factor proline/glutamine-rich, FCHSD1  -  fch and double sh3 domains 1, MAD2L1  -  mad2 mitotic arrest deficient-like 1 (yeast), TGFB3  -  transforming growth factor, beta 3, TGFB1  -  transforming growth factor, beta 1, DNMT1  -  dna (cytosine-5-)-methyltransferase 1, PLK4  -  polo-like kinase 4, SKA3  -  spindle and kinetochore associated complex subunit 3, NAV3  -  neuron navigator 3, MTBP  -  mdm2, transformed 3t3 cell double minute 2, p53 binding protein (mouse) binding protein, 104kda, CEP135  -  centrosomal protein 135kda]</t>
  </si>
  <si>
    <t>GO:0006271</t>
  </si>
  <si>
    <t>DNA strand elongation involved in DNA replication</t>
  </si>
  <si>
    <t>[PARP1  -  poly (adp-ribose) polymerase 1, PCNA  -  proliferating cell nuclear antigen, RFC4  -  replication factor c (activator 1) 4, 37kda, POLE  -  polymerase (dna directed), epsilon, catalytic subunit, POLD2  -  polymerase (dna directed), delta 2, accessory subunit, RFC3  -  replication factor c (activator 1) 3, 38kda, POLA1  -  polymerase (dna directed), alpha 1, catalytic subunit, GINS3  -  gins complex subunit 3 (psf3 homolog), GINS1  -  gins complex subunit 1 (psf1 homolog), GINS2  -  gins complex subunit 2 (psf2 homolog), GINS4  -  gins complex subunit 4 (sld5 homolog)]</t>
  </si>
  <si>
    <t>GO:0051783</t>
  </si>
  <si>
    <t>regulation of nuclear division</t>
  </si>
  <si>
    <t>[CDC6  -  cell division cycle 6, CEP85  -  centrosomal protein 85kda, CEP97  -  centrosomal protein 97kda, CDC20  -  cell division cycle 20, NEK2  -  nima-related kinase 2, CENPE  -  centromere protein e, 312kda, KIF20B  -  kinesin family member 20b, CENPF  -  centromere protein f, 350/400kda, CDT1  -  chromatin licensing and dna replication factor 1, ANLN  -  anillin, actin binding protein, CDC25C  -  cell division cycle 25c, LIF  -  leukemia inhibitory factor, SMC3  -  structural maintenance of chromosomes 3, MAP9  -  microtubule-associated protein 9, FBXO5  -  f-box protein 5, MKI67  -  antigen identified by monoclonal antibody ki-67, CDC14A  -  cell division cycle 14a, TACC3  -  transforming, acidic coiled-coil containing protein 3, ESPL1  -  extra spindle pole bodies homolog 1 (s. cerevisiae), PHIP  -  pleckstrin homology domain interacting protein, CHEK1  -  checkpoint kinase 1, BUB1  -  bub1 mitotic checkpoint serine/threonine kinase, PLK1  -  polo-like kinase 1, BUB1B  -  bub1 mitotic checkpoint serine/threonine kinase b, MAD2L1  -  mad2 mitotic arrest deficient-like 1 (yeast), TGFB1  -  transforming growth factor, beta 1, RCC1  -  regulator of chromosome condensation 1, UBE2C  -  ubiquitin-conjugating enzyme e2c, PKMYT1  -  protein kinase, membrane associated tyrosine/threonine 1, KLHL22  -  kelch-like family member 22, NUSAP1  -  nucleolar and spindle associated protein 1, NDC80  -  ndc80 kinetochore complex component, TTK  -  ttk protein kinase, KIF11  -  kinesin family member 11, CCNB1  -  cyclin b1, MSX1  -  msh homeobox 1, BORA  -  bora, aurora kinase a activator, EDN1  -  endothelin 1, ANKRD32  -  ankyrin repeat domain 32, KNTC1  -  kinetochore associated 1, HECW2  -  hect, c2 and ww domain containing e3 ubiquitin protein ligase 2, MTBP  -  mdm2, transformed 3t3 cell double minute 2, p53 binding protein (mouse) binding protein, 104kda, STAG1  -  stromal antigen 1, AURKA  -  aurora kinase a]</t>
  </si>
  <si>
    <t>GO:0032201</t>
  </si>
  <si>
    <t>telomere maintenance via semi-conservative replication</t>
  </si>
  <si>
    <t>[PCNA  -  proliferating cell nuclear antigen, RFC4  -  replication factor c (activator 1) 4, 37kda, RFC5  -  replication factor c (activator 1) 5, 36.5kda, RFC2  -  replication factor c (activator 1) 2, 40kda, RFC3  -  replication factor c (activator 1) 3, 38kda, PRIM2  -  primase, dna, polypeptide 2 (58kda), POLE2  -  polymerase (dna directed), epsilon 2, accessory subunit, POLD4  -  polymerase (dna-directed), delta 4, accessory subunit, POLE  -  polymerase (dna directed), epsilon, catalytic subunit, POLD2  -  polymerase (dna directed), delta 2, accessory subunit, POLE3  -  polymerase (dna directed), epsilon 3, accessory subunit, POLA1  -  polymerase (dna directed), alpha 1, catalytic subunit, POLD3  -  polymerase (dna-directed), delta 3, accessory subunit, FEN1  -  flap structure-specific endonuclease 1]</t>
  </si>
  <si>
    <t>GO:0034728</t>
  </si>
  <si>
    <t>nucleosome organization</t>
  </si>
  <si>
    <t>[CENPA  -  centromere protein a, ANP32E  -  acidic (leucine-rich) nuclear phosphoprotein 32 family, member e, CENPC  -  centromere protein c, CENPM  -  centromere protein m, HMGB2  -  high mobility group box 2, ANP32B  -  acidic (leucine-rich) nuclear phosphoprotein 32 family, member b, CENPK  -  centromere protein k, CHAF1B  -  chromatin assembly factor 1, subunit b (p60), CENPQ  -  centromere protein q, CENPH  -  centromere protein h, CENPI  -  centromere protein i, NASP  -  nuclear autoantigenic sperm protein (histone-binding), SMARCE1  -  swi/snf related, matrix associated, actin dependent regulator of chromatin, subfamily e, member 1, CENPO  -  centromere protein o, SMARCD3  -  swi/snf related, matrix associated, actin dependent regulator of chromatin, subfamily d, member 3, CENPT  -  centromere protein t, OIP5  -  opa interacting protein 5, SOX9  -  sry (sex determining region y)-box 9, CASC5  -  cancer susceptibility candidate 5, IPO4  -  importin 4, CHAF1A  -  chromatin assembly factor 1, subunit a (p150), H2AFY2  -  h2a histone family, member y2, CENPN  -  centromere protein n, HMGA1  -  high mobility group at-hook 1, MCM2  -  minichromosome maintenance complex component 2, MLF1IP  -  mlf1 interacting protein, CENPL  -  centromere protein l]</t>
  </si>
  <si>
    <t>GO:0030030</t>
  </si>
  <si>
    <t>cell projection organization</t>
  </si>
  <si>
    <t>[EMP1  -  epithelial membrane protein 1, SH3BP1  -  sh3-domain binding protein 1, S1PR2  -  sphingosine-1-phosphate receptor 2, ITGA8  -  integrin, alpha 8, KIF20B  -  kinesin family member 20b, CEP89  -  centrosomal protein 89kda, CDH1  -  cadherin 1, type 1, e-cadherin (epithelial), WDR19  -  wd repeat domain 19, ABLIM1  -  actin binding lim protein 1, CD2AP  -  cd2-associated protein, LRRC16A  -  leucine rich repeat containing 16a, GORAB  -  golgin, rab6-interacting, RFX2  -  regulatory factor x, 2 (influences hla class ii expression), IFT46  -  intraflagellar transport 46 homolog (chlamydomonas), MKS1  -  meckel syndrome, type 1, HES1  -  hairy and enhancer of split 1, (drosophila), KIF24  -  kinesin family member 24, PLXNB1  -  plexin b1, PTPN23  -  protein tyrosine phosphatase, non-receptor type 23, FARP1  -  ferm, rhogef (arhgef) and pleckstrin domain protein 1 (chondrocyte-derived), FBXO45  -  f-box protein 45, RDX  -  radixin, DBNDD2  -  dysbindin (dystrobrevin binding protein 1) domain containing 2, MTSS1L  -  metastasis suppressor 1-like, TMEM17  -  transmembrane protein 17, FNBP1L  -  formin binding protein 1-like, SYNGAP1  -  synaptic ras gtpase activating protein 1, MYLK  -  myosin light chain kinase, RAB23  -  rab23, member ras oncogene family, BBS7  -  bardet-biedl syndrome 7, PAK1  -  p21 protein (cdc42/rac)-activated kinase 1, IL6  -  interleukin 6 (interferon, beta 2), FGFR2  -  fibroblast growth factor receptor 2, PDGFA  -  platelet-derived growth factor alpha polypeptide, CNTNAP2  -  contactin associated protein-like 2, NTF3  -  neurotrophin 3, SLITRK5  -  slit and ntrk-like family, member 5, IFT57  -  intraflagellar transport 57 homolog (chlamydomonas), FSCN1  -  fascin homolog 1, actin-bundling protein (strongylocentrotus purpuratus), MYH9  -  myosin, heavy chain 9, non-muscle, ITGA3  -  integrin, alpha 3 (antigen cd49c, alpha 3 subunit of vla-3 receptor), ARID1B  -  at rich interactive domain 1b (swi1-like), MEF2A  -  myocyte enhancer factor 2a, MTMR2  -  myotubularin related protein 2, GLI2  -  gli family zinc finger 2, FGD1  -  fyve, rhogef and ph domain containing 1, AHI1  -  abelson helper integration site 1, CDC14A  -  cell division cycle 14a, CNP  -  2',3'-cyclic nucleotide 3' phosphodiesterase, ACTR3  -  arp3 actin-related protein 3 homolog (yeast), WDPCP  -  wd repeat containing planar cell polarity effector, DCLK1  -  doublecortin-like kinase 1, PCNT  -  pericentrin, DZIP1L  -  daz interacting zinc finger protein 1-like, WDR60  -  wd repeat domain 60, CLUAP1  -  clusterin associated protein 1, STMN1  -  stathmin 1, NPHP1  -  nephronophthisis 1 (juvenile), TTC8  -  tetratricopeptide repeat domain 8, PCM1  -  pericentriolar material 1, TNIK  -  traf2 and nck interacting kinase, E2F5  -  e2f transcription factor 5, p130-binding, ABCC4  -  atp-binding cassette, sub-family c (cftr/mrp), member 4, PTPN11  -  protein tyrosine phosphatase, non-receptor type 11, CNTN4  -  contactin 4, ARL6  -  adp-ribosylation factor-like 6, HDAC2  -  histone deacetylase 2, CDH11  -  cadherin 11, type 2, ob-cadherin (osteoblast), S1PR1  -  sphingosine-1-phosphate receptor 1, CDH13  -  cadherin 13, h-cadherin (heart), LAMA5  -  laminin, alpha 5, FRY  -  furry homolog (drosophila), MAK  -  male germ cell-associated kinase, POC1B  -  poc1 centriolar protein b, TMEM138  -  transmembrane protein 138, NUMB  -  numb homolog (drosophila), IGSF9  -  immunoglobulin superfamily, member 9, ARHGEF6  -  rac/cdc42 guanine nucleotide exchange factor (gef) 6, IFT74  -  intraflagellar transport 74 homolog (chlamydomonas), SHANK3  -  sh3 and multiple ankyrin repeat domains 3, IFT80  -  intraflagellar transport 80 homolog (chlamydomonas), ABLIM3  -  actin binding lim protein family, member 3, PTK2B  -  protein tyrosine kinase 2 beta, MNS1  -  meiosis-specific nuclear structural 1, MAP2  -  microtubule-associated protein 2, RERE  -  arginine-glutamic acid dipeptide (re) repeats, NES  -  nestin, MAP1B  -  microtubule-associated protein 1b, DZIP1  -  daz interacting zinc finger protein 1, CCDC41  -  coiled-coil domain containing 41, MAP4K4  -  mitogen-activated protein kinase kinase kinase kinase 4, LIMA1  -  lim domain and actin binding 1, INTU  -  inturned planar cell polarity protein, STK36  -  serine/threonine kinase 36, WEE1  -  wee1 homolog (s. pombe), CTHRC1  -  collagen triple helix repeat containing 1, STRN  -  striatin, calmodulin binding protein, FGD4  -  fyve, rhogef and ph domain containing 4, FLRT3  -  fibronectin leucine rich transmembrane protein 3, UNC119B  -  unc-119 homolog b (c. elegans), DDR1  -  discoidin domain receptor tyrosine kinase 1, FGD6  -  fyve, rhogef and ph domain containing 6, EPYC  -  epiphycan, DOCK7  -  dedicator of cytokinesis 7, TTBK2  -  tau tubulin kinase 2, VCL  -  vinculin, TMEM67  -  transmembrane protein 67, IQCB1  -  iq motif containing b1, RSPH9  -  radial spoke head 9 homolog (chlamydomonas), SEMA3A  -  sema domain, immunoglobulin domain (ig), short basic domain, secreted, (semaphorin) 3a, TCHP  -  trichoplein, keratin filament binding, NEK1  -  nima-related kinase 1, NCK2  -  nck adaptor protein 2, IFT27  -  intraflagellar transport 27 homolog (chlamydomonas), SPATA6  -  spermatogenesis associated 6, DYNLL2  -  dynein, light chain, lc8-type 2, SEMA5A  -  sema domain, seven thrombospondin repeats (type 1 and type 1-like), transmembrane domain (tm) and short cytoplasmic domain, (semaphorin) 5a, ITPKA  -  inositol-trisphosphate 3-kinase a, EPHA3  -  eph receptor a3, RBFOX2  -  rna binding protein, fox-1 homolog (c. elegans) 2, FGD3  -  fyve, rhogef and ph domain containing 3, ARHGEF4  -  rho guanine nucleotide exchange factor (gef) 4, PRKG1  -  protein kinase, cgmp-dependent, type i, CCDC88A  -  coiled-coil domain containing 88a, CLMN  -  calmin (calponin-like, transmembrane), KIAA1598  -  kiaa1598, BBS2  -  bardet-biedl syndrome 2, SRF  -  serum response factor (c-fos serum response element-binding transcription factor)]</t>
  </si>
  <si>
    <t>GO:0034724</t>
  </si>
  <si>
    <t>DNA replication-independent nucleosome organization</t>
  </si>
  <si>
    <t>[CENPA  -  centromere protein a, CENPC  -  centromere protein c, CENPM  -  centromere protein m, OIP5  -  opa interacting protein 5, CENPT  -  centromere protein t, CENPK  -  centromere protein k, IPO4  -  importin 4, CASC5  -  cancer susceptibility candidate 5, CENPQ  -  centromere protein q, CENPH  -  centromere protein h, CENPN  -  centromere protein n, CENPI  -  centromere protein i, MLF1IP  -  mlf1 interacting protein, CENPO  -  centromere protein o, NASP  -  nuclear autoantigenic sperm protein (histone-binding), CENPL  -  centromere protein l]</t>
  </si>
  <si>
    <t>GO:0006336</t>
  </si>
  <si>
    <t>DNA replication-independent nucleosome assembly</t>
  </si>
  <si>
    <t>GO:0051128</t>
  </si>
  <si>
    <t>regulation of cellular component organization</t>
  </si>
  <si>
    <t>[BOK  -  bcl2-related ovarian killer, EXOSC9  -  exosome component 9, SH3BP1  -  sh3-domain binding protein 1, PRRX1  -  paired related homeobox 1, KIF20B  -  kinesin family member 20b, TNFRSF12A  -  tumor necrosis factor receptor superfamily, member 12a, SPIRE1  -  spire actin nucleation factor 1, CDT1  -  chromatin licensing and dna replication factor 1, BRCA1  -  breast cancer 1, early onset, NAF1  -  nuclear assembly factor 1 ribonucleoprotein, LRRC16A  -  leucine rich repeat containing 16a, CD2AP  -  cd2-associated protein, LIF  -  leukemia inhibitory factor, SPOCK1  -  sparc/osteonectin, cwcv and kazal-like domains proteoglycan (testican) 1, ABI2  -  abl-interactor 2, LIG3  -  ligase iii, dna, atp-dependent, CENPV  -  centromere protein v, PODXL  -  podocalyxin-like, HES1  -  hairy and enhancer of split 1, (drosophila), PLXNB1  -  plexin b1, RDX  -  radixin, MLLT11  -  myeloid/lymphoid or mixed-lineage leukemia (trithorax homolog, drosophila); translocated to, 11, MDM1  -  mdm1 nuclear protein homolog (mouse), FHOD1  -  formin homology 2 domain containing 1, UBQLN4  -  ubiquilin 4, TUB  -  tubby bipartite transcription factor, MYO10  -  myosin x, SORBS3  -  sorbin and sh3 domain containing 3, PLK1  -  polo-like kinase 1, WISP1  -  wnt1 inducible signaling pathway protein 1, BDNF  -  brain-derived neurotrophic factor, NPHP4  -  nephronophthisis 4, SOX9  -  sry (sex determining region y)-box 9, FNBP1L  -  formin binding protein 1-like, TNK2  -  tyrosine kinase, non-receptor, 2, CHD1L  -  chromodomain helicase dna binding protein 1-like, SYNGAP1  -  synaptic ras gtpase activating protein 1, RAB20  -  rab20, member ras oncogene family, PLXNA2  -  plexin a2, TTK  -  ttk protein kinase, PLAUR  -  plasminogen activator, urokinase receptor, AZI1  -  5-azacytidine induced 1, MYO1C  -  myosin ic, BMPR2  -  bone morphogenetic protein receptor, type ii (serine/threonine kinase), LMNA  -  lamin a/c, ACTN4  -  actinin, alpha 4, STK38L  -  serine/threonine kinase 38 like, KIF18A  -  kinesin family member 18a, MYH10  -  myosin, heavy chain 10, non-muscle, GDF15  -  growth differentiation factor 15, FSCN1  -  fascin homolog 1, actin-bundling protein (strongylocentrotus purpuratus), MYH9  -  myosin, heavy chain 9, non-muscle, METRN  -  meteorin, glial cell differentiation regulator, MAP9  -  microtubule-associated protein 9, TP53  -  tumor protein p53, UST  -  uronyl-2-sulfotransferase, MTMR2  -  myotubularin related protein 2, TOP2A  -  topoisomerase (dna) ii alpha 170kda, AHI1  -  abelson helper integration site 1, GPSM2  -  g-protein signaling modulator 2, CDC45  -  cell division cycle 45, EFNB2  -  ephrin-b2, ACTR3  -  arp3 actin-related protein 3 homolog (yeast), ARPC1B  -  actin related protein 2/3 complex, subunit 1b, 41kda, RNF6  -  ring finger protein (c3h2c3 type) 6, PPARG  -  peroxisome proliferator-activated receptor gamma, BUB1  -  bub1 mitotic checkpoint serine/threonine kinase, ADD2  -  adducin 2 (beta), BUB1B  -  bub1 mitotic checkpoint serine/threonine kinase b, STMN1  -  stathmin 1, SLIT3  -  slit homolog 3 (drosophila), SPRY2  -  sprouty homolog 2 (drosophila), TNIK  -  traf2 and nck interacting kinase, E2F1  -  e2f transcription factor 1, TRIM37  -  tripartite motif containing 37, DACT1  -  dishevelled-binding antagonist of beta-catenin 1, PARP1  -  poly (adp-ribose) polymerase 1, SH3BP4  -  sh3-domain binding protein 4, PHF17  -  phd finger protein 17, S1PR1  -  sphingosine-1-phosphate receptor 1, EDN1  -  endothelin 1, STAG1  -  stromal antigen 1, PRUNE  -  prune exopolyphosphatase, COL16A1  -  collagen, type xvi, alpha 1, RUVBL2  -  ruvb-like 2 (e. coli), CDK5RAP2  -  cdk5 regulatory subunit associated protein 2, EML2  -  echinoderm microtubule associated protein like 2, CAPN2  -  calpain 2, (m/ii) large subunit, CAPG  -  capping protein (actin filament), gelsolin-like, NKX2-5  -  nk2 homeobox 5, SYT1  -  synaptotagmin i, CAMK2D  -  calcium/calmodulin-dependent protein kinase ii delta, CTGF  -  connective tissue growth factor, FRZB  -  frizzled-related protein, CASP8  -  caspase 8, apoptosis-related cysteine peptidase, PTK2B  -  protein tyrosine kinase 2 beta, AGTR1  -  angiotensin ii receptor, type 1, TACC3  -  transforming, acidic coiled-coil containing protein 3, CIT  -  citron (rho-interacting, serine/threonine kinase 21), UHRF2  -  ubiquitin-like with phd and ring finger domains 2, e3 ubiquitin protein ligase, PID1  -  phosphotyrosine interaction domain containing 1, MAP4K4  -  mitogen-activated protein kinase kinase kinase kinase 4, PHIP  -  pleckstrin homology domain interacting protein, CTNNB1  -  catenin (cadherin-associated protein), beta 1, 88kda, CTSK  -  cathepsin k, ETV5  -  ets variant 5, VEGFA  -  vascular endothelial growth factor a, UBE2C  -  ubiquitin-conjugating enzyme e2c, VIM  -  vimentin, FLRT3  -  fibronectin leucine rich transmembrane protein 3, ACD  -  adrenocortical dysplasia homolog (mouse), DDR1  -  discoidin domain receptor tyrosine kinase 1, TADA3  -  transcriptional adaptor 3, FGD6  -  fyve, rhogef and ph domain containing 6, SAE1  -  sumo1 activating enzyme subunit 1, KIF11  -  kinesin family member 11, GREM1  -  gremlin 1, dan family bmp antagonist, TRIOBP  -  trio and f-actin binding protein, NRG1  -  neuregulin 1, WTIP  -  wilms tumor 1 interacting protein, MSX1  -  msh homeobox 1, BORA  -  bora, aurora kinase a activator, ESM1  -  endothelial cell-specific molecule 1, ANKRD32  -  ankyrin repeat domain 32, HIP1  -  huntingtin interacting protein 1, F2RL1  -  coagulation factor ii (thrombin) receptor-like 1, ULK4  -  unc-51 like kinase 4, CDKL5  -  cyclin-dependent kinase-like 5, TMEM67  -  transmembrane protein 67, MSN  -  moesin, AURKA  -  aurora kinase a, KIF14  -  kinesin family member 14, MFN2  -  mitofusin 2, SEMA3A  -  sema domain, immunoglobulin domain (ig), short basic domain, secreted, (semaphorin) 3a, TCHP  -  trichoplein, keratin filament binding, CCNF  -  cyclin f, SMAP1  -  small arfgap 1, SLIT2  -  slit homolog 2 (drosophila), FMNL2  -  formin-like 2, DYNLL2  -  dynein, light chain, lc8-type 2, PHLDB1  -  pleckstrin homology-like domain, family b, member 1, WDR1  -  wd repeat domain 1, FBXO5  -  f-box protein 5, STON1  -  stonin 1, ITPKA  -  inositol-trisphosphate 3-kinase a, SACS  -  spastic ataxia of charlevoix-saguenay (sacsin), STXBP6  -  syntaxin binding protein 6 (amisyn), ANGPT1  -  angiopoietin 1, ARHGEF5  -  rho guanine nucleotide exchange factor (gef) 5, EPHA3  -  eph receptor a3, CBFB  -  core-binding factor, beta subunit, HNMT  -  histamine n-methyltransferase, GNB2L1  -  guanine nucleotide binding protein (g protein), beta polypeptide 2-like 1, PLCE1  -  phospholipase c, epsilon 1, KLHL22  -  kelch-like family member 22, NUSAP1  -  nucleolar and spindle associated protein 1, NDC80  -  ndc80 kinetochore complex component, SMURF1  -  smad specific e3 ubiquitin protein ligase 1, BAMBI  -  bmp and activin membrane-bound inhibitor, KLF4  -  kruppel-like factor 4 (gut), RUNX1  -  runt-related transcription factor 1, CCDC88A  -  coiled-coil domain containing 88a, NANOS1  -  nanos homolog 1 (drosophila), CCNB1  -  cyclin b1, NEXN  -  nexilin (f actin binding protein), TBC1D1  -  tbc1 (tre-2/usp6, bub2, cdc16) domain family, member 1, HMGA1  -  high mobility group at-hook 1, SRC  -  v-src avian sarcoma (schmidt-ruppin a-2) viral oncogene homolog, LEF1  -  lymphoid enhancer-binding factor 1, ERCC1  -  excision repair cross-complementing rodent repair deficiency, complementation group 1 (includes overlapping antisense sequence), ATAD2  -  atpase family, aaa domain containing 2, SRF  -  serum response factor (c-fos serum response element-binding transcription factor), CDC6  -  cell division cycle 6, CEP85  -  centrosomal protein 85kda, PHLDB2  -  pleckstrin homology-like domain, family b, member 2, CDC20  -  cell division cycle 20, PDLIM5  -  pdz and lim domain 5, F11R  -  f11 receptor, C1QL3  -  complement component 1, q subcomponent-like 3, CDH2  -  cadherin 2, type 1, n-cadherin (neuronal), ENC1  -  ectodermal-neural cortex 1 (with btb domain), CDC25C  -  cell division cycle 25c, ANLN  -  anillin, actin binding protein, SIN3A  -  sin3 transcription regulator family member a, INHBA  -  inhibin, beta a, C16orf45  -  chromosome 16 open reading frame 45, PTPN23  -  protein tyrosine phosphatase, non-receptor type 23, MKI67  -  antigen identified by monoclonal antibody ki-67, AGRN  -  agrin, CDC42EP3  -  cdc42 effector protein (rho gtpase binding) 3, APBB2  -  amyloid beta (a4) precursor protein-binding, family b, member 2, DBN1  -  drebrin 1, COBL  -  cordon-bleu wh2 repeat protein, KMT2A  -  lysine (k)-specific methyltransferase 2a, RIF1  -  rap1 interacting factor homolog (yeast), IL4R  -  interleukin 4 receptor, SLMO1  -  slowmo homolog 1 (drosophila), RHOJ  -  ras homolog family member j, TBC1D4  -  tbc1 domain family, member 4, SKA1  -  spindle and kinetochore associated complex subunit 1, IRAK3  -  interleukin-1 receptor-associated kinase 3, SERPINE1  -  serpin peptidase inhibitor, clade e (nexin, plasminogen activator inhibitor type 1), member 1, PAK1  -  p21 protein (cdc42/rac)-activated kinase 1, IL6  -  interleukin 6 (interferon, beta 2), PDGFA  -  platelet-derived growth factor alpha polypeptide, CEP97  -  centrosomal protein 97kda, SERTAD2  -  serta domain containing 2, FAM150A  -  family with sequence similarity 150, member a, NTF3  -  neurotrophin 3, CENPE  -  centromere protein e, 312kda, SLITRK5  -  slit and ntrk-like family, member 5, BAIAP2L1  -  bai1-associated protein 2-like 1, CENPF  -  centromere protein f, 350/400kda, TADA2A  -  transcriptional adaptor 2a, NTRK3  -  neurotrophic tyrosine kinase, receptor, type 3, ITGA3  -  integrin, alpha 3 (antigen cd49c, alpha 3 subunit of vla-3 receptor), ARRB1  -  arrestin, beta 1, SKA2  -  spindle and kinetochore associated complex subunit 2, PTGER4  -  prostaglandin e receptor 4 (subtype ep4), FES  -  feline sarcoma oncogene, FGD1  -  fyve, rhogef and ph domain containing 1, INF2  -  inverted formin, fh2 and wh2 domain containing, CDC14A  -  cell division cycle 14a, FEN1  -  flap structure-specific endonuclease 1, SNX17  -  sorting nexin 17, SERPINF1  -  serpin peptidase inhibitor, clade f (alpha-2 antiplasmin, pigment epithelium derived factor), member 1, WDPCP  -  wd repeat containing planar cell polarity effector, PTK7  -  protein tyrosine kinase 7, S100A13  -  s100 calcium binding protein a13, NPHP1  -  nephronophthisis 1 (juvenile), SRPX2  -  sushi-repeat containing protein, x-linked 2, CRTC1  -  creb regulated transcription coactivator 1, PTPN11  -  protein tyrosine phosphatase, non-receptor type 11, TBC1D8  -  tbc1 domain family, member 8 (with gram domain), CDC37  -  cell division cycle 37, STX18  -  syntaxin 18, HDAC2  -  histone deacetylase 2, TBC1D14  -  tbc1 domain family, member 14, MIB1  -  mindbomb e3 ubiquitin protein ligase 1, CDC42EP1  -  cdc42 effector protein (rho gtpase binding) 1, CDH13  -  cadherin 13, h-cadherin (heart), HECW2  -  hect, c2 and ww domain containing e3 ubiquitin protein ligase 2, PAQR3  -  progestin and adipoq receptor family member iii, FHOD3  -  formin homology 2 domain containing 3, CBFA2T2  -  core-binding factor, runt domain, alpha subunit 2; translocated to, 2, PTX3  -  pentraxin 3, long, PHF19  -  phd finger protein 19, SLC9A1  -  solute carrier family 9, subfamily a (nhe1, cation proton antiporter 1), member 1, LRRN3  -  leucine rich repeat neuronal 3, PFN2  -  profilin 2, PTPRJ  -  protein tyrosine phosphatase, receptor type, j, IGSF9  -  immunoglobulin superfamily, member 9, SMC3  -  structural maintenance of chromosomes 3, SYDE1  -  synapse defective 1, rho gtpase, homolog 1 (c. elegans), SHANK3  -  sh3 and multiple ankyrin repeat domains 3, USP6NL  -  usp6 n-terminal like, ABLIM3  -  actin binding lim protein family, member 3, MAP2  -  microtubule-associated protein 2, MNS1  -  meiosis-specific nuclear structural 1, MAP1B  -  microtubule-associated protein 1b, WNT11  -  wingless-type mmtv integration site family, member 11, CHN1  -  chimerin 1, NES  -  nestin, SDR16C5  -  short chain dehydrogenase/reductase family 16c, member 5, TLR4  -  toll-like receptor 4, RAB33B  -  rab33b, member ras oncogene family, LDLRAP1  -  low density lipoprotein receptor adaptor protein 1, ESPL1  -  extra spindle pole bodies homolog 1 (s. cerevisiae), PVRL1  -  poliovirus receptor-related 1 (herpesvirus entry mediator c), LIMA1  -  lim domain and actin binding 1, CHEK1  -  checkpoint kinase 1, PREX1  -  phosphatidylinositol-3,4,5-trisphosphate-dependent rac exchange factor 1, MYO18A  -  myosin xviiia, KIAA1731  -  kiaa1731, ID1  -  inhibitor of dna binding 1, dominant negative helix-loop-helix protein, EVL  -  enah/vasp-like, RCC1  -  regulator of chromosome condensation 1, PKMYT1  -  protein kinase, membrane associated tyrosine/threonine 1, FGD4  -  fyve, rhogef and ph domain containing 4, SSH2  -  slingshot protein phosphatase 2, TBC1D2  -  tbc1 domain family, member 2, VRK1  -  vaccinia related kinase 1, TTBK2  -  tau tubulin kinase 2, CLDN1  -  claudin 1, KNTC1  -  kinetochore associated 1, WARS  -  tryptophanyl-trna synthetase, DTWD2  -  dtw domain containing 2, HBEGF  -  heparin-binding egf-like growth factor, EHD4  -  eh-domain containing 4, LTBP4  -  latent transforming growth factor beta binding protein 4, PKD1  -  polycystic kidney disease 1 (autosomal dominant), RALB  -  v-ral simian leukemia viral oncogene homolog b, NEK2  -  nima-related kinase 2, BAK1  -  bcl2-antagonist/killer 1, BAI2  -  brain-specific angiogenesis inhibitor 2, NCK2  -  nck adaptor protein 2, GPX1  -  glutathione peroxidase 1, SHOX2  -  short stature homeobox 2, ARHGEF10  -  rho guanine nucleotide exchange factor (gef) 10, SEMA5A  -  sema domain, seven thrombospondin repeats (type 1 and type 1-like), transmembrane domain (tm) and short cytoplasmic domain, (semaphorin) 5a, AXL  -  axl receptor tyrosine kinase, RASA1  -  ras p21 protein activator (gtpase activating protein) 1, STAP1  -  signal transducing adaptor family member 1, STIL  -  scl/tal1 interrupting locus, ATR  -  ataxia telangiectasia and rad3 related, TGFBR1  -  transforming growth factor, beta receptor 1, SFPQ  -  splicing factor proline/glutamine-rich, SFRP2  -  secreted frizzled-related protein 2, TGFB2  -  transforming growth factor, beta 2, FCHSD1  -  fch and double sh3 domains 1, MAD2L1  -  mad2 mitotic arrest deficient-like 1 (yeast), TGFB3  -  transforming growth factor, beta 3, FGD3  -  fyve, rhogef and ph domain containing 3, TGFB1  -  transforming growth factor, beta 1, LIMD1  -  lim domains containing 1, DNMT1  -  dna (cytosine-5-)-methyltransferase 1, KALRN  -  kalirin, rhogef kinase, PLK4  -  polo-like kinase 4, SKA3  -  spindle and kinetochore associated complex subunit 3, ANKRD1  -  ankyrin repeat domain 1 (cardiac muscle), PIK3CB  -  phosphatidylinositol-4,5-bisphosphate 3-kinase, catalytic subunit beta, THBS2  -  thrombospondin 2, THBS1  -  thrombospondin 1, NAV3  -  neuron navigator 3, SMAD6  -  smad family member 6, MTBP  -  mdm2, transformed 3t3 cell double minute 2, p53 binding protein (mouse) binding protein, 104kda, THY1  -  thy-1 cell surface antigen, KIAA1598  -  kiaa1598, CEP135  -  centrosomal protein 135kda, CISH  -  cytokine inducible sh2-containing protein]</t>
  </si>
  <si>
    <t>GO:1901987</t>
  </si>
  <si>
    <t>regulation of cell cycle phase transition</t>
  </si>
  <si>
    <t>[CDC6  -  cell division cycle 6, ARID3A  -  at rich interactive domain 3a (bright-like), FAM83D  -  family with sequence similarity 83, member d, CDC25A  -  cell division cycle 25a, KANK2  -  kn motif and ankyrin repeat domains 2, CDK5RAP2  -  cdk5 regulatory subunit associated protein 2, PKIA  -  protein kinase (camp-dependent, catalytic) inhibitor alpha, XPC  -  xeroderma pigmentosum, complementation group c, HAUS3  -  haus augmin-like complex, subunit 3, CDT1  -  chromatin licensing and dna replication factor 1, BRCA1  -  breast cancer 1, early onset, DTL  -  denticleless e3 ubiquitin protein ligase homolog (drosophila), ANLN  -  anillin, actin binding protein, CDC25C  -  cell division cycle 25c, SIN3A  -  sin3 transcription regulator family member a, GTSE1  -  g-2 and s-phase expressed 1, DBF4B  -  dbf4 homolog b (s. cerevisiae), RDX  -  radixin, ZFP36L1  -  zfp36 ring finger protein-like 1, CASP2  -  caspase 2, apoptosis-related cysteine peptidase, ESPL1  -  extra spindle pole bodies homolog 1 (s. cerevisiae), PID1  -  phosphotyrosine interaction domain containing 1, CNTRL  -  centriolin, PLK1  -  polo-like kinase 1, UBE2C  -  ubiquitin-conjugating enzyme e2c, PSMB10  -  proteasome (prosome, macropain) subunit, beta type, 10, PSMB9  -  proteasome (prosome, macropain) subunit, beta type, 9, BLM  -  bloom syndrome, recq helicase-like, PSMB8  -  proteasome (prosome, macropain) subunit, beta type, 8, TTK  -  ttk protein kinase, NEK11  -  nima-related kinase 11, ODF2  -  outer dense fiber of sperm tails 2, SDCCAG8  -  serologically defined colon cancer antigen 8, AZI1  -  5-azacytidine induced 1, CCNB3  -  cyclin b3, ATP2B4  -  atpase, ca++ transporting, plasma membrane 4, KNTC1  -  kinetochore associated 1, NACC2  -  nacc family member 2, ben and btb (poz) domain containing, FANCI  -  fanconi anemia, complementation group i, AURKA  -  aurora kinase a, PKD1  -  polycystic kidney disease 1 (autosomal dominant), PKD2  -  polycystic kidney disease 2 (autosomal dominant), KIF14  -  kinesin family member 14, NEK2  -  nima-related kinase 2, CTDSPL  -  ctd (carboxy-terminal domain, rna polymerase ii, polypeptide a) small phosphatase-like, CENPE  -  centromere protein e, 312kda, RAD51C  -  rad51 paralog c, CENPF  -  centromere protein f, 350/400kda, E2F8  -  e2f transcription factor 8, TP53  -  tumor protein p53, ZNF16  -  zinc finger protein 16, TFAP4  -  transcription factor ap-4 (activating enhancer binding protein 4), ATAD5  -  atpase family, aaa domain containing 5, GJC2  -  gap junction protein, gamma 2, 47kda, CDC14A  -  cell division cycle 14a, CDC45  -  cell division cycle 45, PCNT  -  pericentrin, CDK6  -  cyclin-dependent kinase 6, PCNA  -  proliferating cell nuclear antigen, BUB1  -  bub1 mitotic checkpoint serine/threonine kinase, BUB1B  -  bub1 mitotic checkpoint serine/threonine kinase b, MAD2L1  -  mad2 mitotic arrest deficient-like 1 (yeast), SMARCD3  -  swi/snf related, matrix associated, actin dependent regulator of chromatin, subfamily d, member 3, TGFB1  -  transforming growth factor, beta 1, PCM1  -  pericentriolar material 1, KLHL22  -  kelch-like family member 22, PLK4  -  polo-like kinase 4, CEP192  -  centrosomal protein 192kda, NDC80  -  ndc80 kinetochore complex component, E2F1  -  e2f transcription factor 1, DACT1  -  dishevelled-binding antagonist of beta-catenin 1, PHF17  -  phd finger protein 17, TAOK3  -  tao kinase 3, CCNB1  -  cyclin b1, RNASEH2B  -  ribonuclease h2, subunit b, HMMR  -  hyaluronan-mediated motility receptor (rhamm), HECW2  -  hect, c2 and ww domain containing e3 ubiquitin protein ligase 2, CCND1  -  cyclin d1, MTBP  -  mdm2, transformed 3t3 cell double minute 2, p53 binding protein (mouse) binding protein, 104kda, CEP135  -  centrosomal protein 135kda]</t>
  </si>
  <si>
    <t>GO:0070925</t>
  </si>
  <si>
    <t>organelle assembly</t>
  </si>
  <si>
    <t>[FHOD3  -  formin homology 2 domain containing 3, MAK  -  male germ cell-associated kinase, CDK5RAP2  -  cdk5 regulatory subunit associated protein 2, CDC20  -  cell division cycle 20, BIRC5  -  baculoviral iap repeat containing 5, POC1B  -  poc1 centriolar protein b, CEP89  -  centrosomal protein 89kda, TMEM138  -  transmembrane protein 138, NKX2-5  -  nk2 homeobox 5, WDR19  -  wd repeat domain 19, HAUS3  -  haus augmin-like complex, subunit 3, ABLIM1  -  actin binding lim protein 1, GORAB  -  golgin, rab6-interacting, RFX2  -  regulatory factor x, 2 (influences hla class ii expression), IFT46  -  intraflagellar transport 46 homolog (chlamydomonas), ANLN  -  anillin, actin binding protein, MKS1  -  meckel syndrome, type 1, IFT74  -  intraflagellar transport 74 homolog (chlamydomonas), KIF24  -  kinesin family member 24, SHANK3  -  sh3 and multiple ankyrin repeat domains 3, IFT80  -  intraflagellar transport 80 homolog (chlamydomonas), PTPN23  -  protein tyrosine phosphatase, non-receptor type 23, ABLIM3  -  actin binding lim protein family, member 3, DZIP1  -  daz interacting zinc finger protein 1, RAB33B  -  rab33b, member ras oncogene family, CCDC41  -  coiled-coil domain containing 41, SASS6  -  spindle assembly 6 homolog (c. elegans), INTU  -  inturned planar cell polarity protein, STK36  -  serine/threonine kinase 36, RCC1  -  regulator of chromosome condensation 1, VPS37B  -  vacuolar protein sorting 37 homolog b (s. cerevisiae), CENPT  -  centromere protein t, TMEM17  -  transmembrane protein 17, FNBP1L  -  formin binding protein 1-like, UNC119B  -  unc-119 homolog b (c. elegans), CASC5  -  cancer susceptibility candidate 5, KIF11  -  kinesin family member 11, KIFC1  -  kinesin family member c1, TTBK2  -  tau tubulin kinase 2, RAB23  -  rab23, member ras oncogene family, ACTC1  -  actin, alpha, cardiac muscle 1, BBS7  -  bardet-biedl syndrome 7, TMEM67  -  transmembrane protein 67, AURKA  -  aurora kinase a, IQCB1  -  iq motif containing b1, MVB12A  -  multivesicular body subunit 12a, CENPA  -  centromere protein a, NEK2  -  nima-related kinase 2, CENPC  -  centromere protein c, RSPH9  -  radial spoke head 9 homolog (chlamydomonas), CENPE  -  centromere protein e, 312kda, CENPF  -  centromere protein f, 350/400kda, TUBGCP5  -  tubulin, gamma complex associated protein 5, NEK1  -  nima-related kinase 1, IFT57  -  intraflagellar transport 57 homolog (chlamydomonas), SH3PXD2A  -  sh3 and px domains 2a, MAP9  -  microtubule-associated protein 9, SPATA6  -  spermatogenesis associated 6, MYBL2  -  v-myb avian myeloblastosis viral oncogene homolog-like 2, DYNLL2  -  dynein, light chain, lc8-type 2, ARHGEF10  -  rho guanine nucleotide exchange factor (gef) 10, MEF2A  -  myocyte enhancer factor 2a, CENPH  -  centromere protein h, FBXO5  -  f-box protein 5, AHI1  -  abelson helper integration site 1, CDC14A  -  cell division cycle 14a, ASPM  -  asp (abnormal spindle) homolog, microcephaly associated (drosophila), ACTR3  -  arp3 actin-related protein 3 homolog (yeast), WDPCP  -  wd repeat containing planar cell polarity effector, PCNT  -  pericentrin, DZIP1L  -  daz interacting zinc finger protein 1-like, WDR60  -  wd repeat domain 60, CLUAP1  -  clusterin associated protein 1, TTC8  -  tetratricopeptide repeat domain 8, PCM1  -  pericentriolar material 1, LIMD1  -  lim domains containing 1, RAB32  -  rab32, member ras oncogene family, PLK4  -  polo-like kinase 4, CEP192  -  centrosomal protein 192kda, LSM3  -  lsm3 homolog, u6 small nuclear rna associated (s. cerevisiae), ABCC4  -  atp-binding cassette, sub-family c (cftr/mrp), member 4, TUBGCP3  -  tubulin, gamma complex associated protein 3, ARL6  -  adp-ribosylation factor-like 6, LAMA5  -  laminin, alpha 5, WDR62  -  wd repeat domain 62, BBS2  -  bardet-biedl syndrome 2, SRF  -  serum response factor (c-fos serum response element-binding transcription factor), CEP135  -  centrosomal protein 135kda]</t>
  </si>
  <si>
    <t>GO:0065004</t>
  </si>
  <si>
    <t>protein-DNA complex assembly</t>
  </si>
  <si>
    <t>[CENPA  -  centromere protein a, ANP32E  -  acidic (leucine-rich) nuclear phosphoprotein 32 family, member e, CENPC  -  centromere protein c, CENPM  -  centromere protein m, RAD51C  -  rad51 paralog c, XPC  -  xeroderma pigmentosum, complementation group c, CDT1  -  chromatin licensing and dna replication factor 1, ANP32B  -  acidic (leucine-rich) nuclear phosphoprotein 32 family, member b, HMGB2  -  high mobility group box 2, RAD52  -  rad52 homolog (s. cerevisiae), CENPK  -  centromere protein k, CENPV  -  centromere protein v, CHAF1B  -  chromatin assembly factor 1, subunit b (p60), CENPQ  -  centromere protein q, CENPH  -  centromere protein h, CENPI  -  centromere protein i, CENPO  -  centromere protein o, NASP  -  nuclear autoantigenic sperm protein (histone-binding), CDC45  -  cell division cycle 45, OIP5  -  opa interacting protein 5, CENPT  -  centromere protein t, SOX9  -  sry (sex determining region y)-box 9, CHD1L  -  chromodomain helicase dna binding protein 1-like, CHAF1A  -  chromatin assembly factor 1, subunit a (p150), IPO4  -  importin 4, CASC5  -  cancer susceptibility candidate 5, RAD51  -  rad51 recombinase, PARP1  -  poly (adp-ribose) polymerase 1, H2AFY2  -  h2a histone family, member y2, CENPN  -  centromere protein n, DACH1  -  dachshund homolog 1 (drosophila), MCM2  -  minichromosome maintenance complex component 2, TCF4  -  transcription factor 4, MLF1IP  -  mlf1 interacting protein, CENPL  -  centromere protein l]</t>
  </si>
  <si>
    <t>GO:0006928</t>
  </si>
  <si>
    <t>movement of cell or subcellular component</t>
  </si>
  <si>
    <t>[FAM83D  -  family with sequence similarity 83, member d, SH3BP1  -  sh3-domain binding protein 1, KIFAP3  -  kinesin-associated protein 3, KIF20B  -  kinesin family member 20b, WDR19  -  wd repeat domain 19, LRRC16A  -  leucine rich repeat containing 16a, IFT46  -  intraflagellar transport 46 homolog (chlamydomonas), IER2  -  immediate early response 2, SPOCK1  -  sparc/osteonectin, cwcv and kazal-like domains proteoglycan (testican) 1, PODXL  -  podocalyxin-like, CENPV  -  centromere protein v, RACGAP1  -  rac gtpase activating protein 1, ABI2  -  abl-interactor 2, HES1  -  hairy and enhancer of split 1, (drosophila), PLXNB1  -  plexin b1, NRP2  -  neuropilin 2, FBXO45  -  f-box protein 45, DOCK8  -  dedicator of cytokinesis 8, ENG  -  endoglin, BDNF  -  brain-derived neurotrophic factor, AP3B2  -  adaptor-related protein complex 3, beta 2 subunit, EGR2  -  early growth response 2, NPHP4  -  nephronophthisis 4, FNBP1L  -  formin binding protein 1-like, TNK2  -  tyrosine kinase, non-receptor, 2, PLXNA2  -  plexin a2, PLAUR  -  plasminogen activator, urokinase receptor, AZI1  -  5-azacytidine induced 1, ACTC1  -  actin, alpha, cardiac muscle 1, PLD2  -  phospholipase d2, BMPR1B  -  bone morphogenetic protein receptor, type ib, MYO1E  -  myosin ie, ACTN4  -  actinin, alpha 4, KIF18A  -  kinesin family member 18a, MYH10  -  myosin, heavy chain 10, non-muscle, KIF15  -  kinesin family member 15, FSCN1  -  fascin homolog 1, actin-bundling protein (strongylocentrotus purpuratus), MYH9  -  myosin, heavy chain 9, non-muscle, COL1A1  -  collagen, type i, alpha 1, GLI3  -  gli family zinc finger 3, HTR2B  -  5-hydroxytryptamine (serotonin) receptor 2b, g protein-coupled, GLI2  -  gli family zinc finger 2, EFNB2  -  ephrin-b2, EFNB1  -  ephrin-b1, TNS1  -  tensin 1, ACTR3  -  arp3 actin-related protein 3 homolog (yeast), ARPC1B  -  actin related protein 2/3 complex, subunit 1b, 41kda, ADCY3  -  adenylate cyclase 3, ADD2  -  adducin 2 (beta), CLUAP1  -  clusterin associated protein 1, SLIT3  -  slit homolog 3 (drosophila), KIF20A  -  kinesin family member 20a, HSPB1  -  heat shock 27kda protein 1, EDNRB  -  endothelin receptor type b, KIF23  -  kinesin family member 23, S1PR1  -  sphingosine-1-phosphate receptor 1, LAMA5  -  laminin, alpha 5, PKN3  -  protein kinase n3, KIFC3  -  kinesin family member c3, HMGB2  -  high mobility group box 2, CAMK2D  -  calcium/calmodulin-dependent protein kinase ii delta, CTGF  -  connective tissue growth factor, NTN4  -  netrin 4, ENAH  -  enabled homolog (drosophila), PTK2B  -  protein tyrosine kinase 2 beta, AGTR1  -  angiotensin ii receptor, type 1, PEAK1  -  nkf3 kinase family member, EMILIN1  -  elastin microfibril interfacer 1, CTNNB1  -  catenin (cadherin-associated protein), beta 1, 88kda, VEGFA  -  vascular endothelial growth factor a, VEGFC  -  vascular endothelial growth factor c, CTHRC1  -  collagen triple helix repeat containing 1, BBS12  -  bardet-biedl syndrome 12, VIM  -  vimentin, FLRT3  -  fibronectin leucine rich transmembrane protein 3, DDR1  -  discoidin domain receptor tyrosine kinase 1, KIF22  -  kinesin family member 22, KIF11  -  kinesin family member 11, KIFC1  -  kinesin family member c1, GREM1  -  gremlin 1, dan family bmp antagonist, CYP7B1  -  cytochrome p450, family 7, subfamily b, polypeptide 1, CALD1  -  caldesmon 1, VCAM1  -  vascular cell adhesion molecule 1, VCL  -  vinculin, F2RL1  -  coagulation factor ii (thrombin) receptor-like 1, CDKL5  -  cyclin-dependent kinase-like 5, MSN  -  moesin, KIF14  -  kinesin family member 14, SEMA3A  -  sema domain, immunoglobulin domain (ig), short basic domain, secreted, (semaphorin) 3a, MYO1B  -  myosin ib, IFT27  -  intraflagellar transport 27 homolog (chlamydomonas), SLIT2  -  slit homolog 2 (drosophila), DYNLL2  -  dynein, light chain, lc8-type 2, IL17RC  -  interleukin 17 receptor c, WDR1  -  wd repeat domain 1, PRKX  -  protein kinase, x-linked, ASPM  -  asp (abnormal spindle) homolog, microcephaly associated (drosophila), ETV1  -  ets variant 1, ANGPT1  -  angiopoietin 1, ARHGEF5  -  rho guanine nucleotide exchange factor (gef) 5, EPHA3  -  eph receptor a3, ELMO3  -  engulfment and cell motility 3, DOK4  -  docking protein 4, PRKG1  -  protein kinase, cgmp-dependent, type i, BAMBI  -  bmp and activin membrane-bound inhibitor, CCDC88A  -  coiled-coil domain containing 88a, TTLL1  -  tubulin tyrosine ligase-like family, member 1, NANOS1  -  nanos homolog 1 (drosophila), SRC  -  v-src avian sarcoma (schmidt-ruppin a-2) viral oncogene homolog, GAS8  -  growth arrest-specific 8, LEF1  -  lymphoid enhancer-binding factor 1, PRKCA  -  protein kinase c, alpha, KIF2C  -  kinesin family member 2c, ANGPT2  -  angiopoietin 2, SRF  -  serum response factor (c-fos serum response element-binding transcription factor), GPR124  -  g protein-coupled receptor 124, F11R  -  f11 receptor, CDH2  -  cadherin 2, type 1, n-cadherin (neuronal), ANLN  -  anillin, actin binding protein, KIF24  -  kinesin family member 24, TNS3  -  tensin 3, APBB2  -  amyloid beta (a4) precursor protein-binding, family b, member 2, CD97  -  cd97 molecule, P2RY1  -  purinergic receptor p2y, g-protein coupled, 1, PDLIM7  -  pdz and lim domain 7 (enigma), SPINT2  -  serine peptidase inhibitor, kunitz type, 2, SOX18  -  sry (sex determining region y)-box 18, CRB2  -  crumbs homolog 2 (drosophila), SHROOM2  -  shroom family member 2, IL6  -  interleukin 6 (interferon, beta 2), IL6R  -  interleukin 6 receptor, CENPE  -  centromere protein e, 312kda, IFT57  -  intraflagellar transport 57 homolog (chlamydomonas), ITGA3  -  integrin, alpha 3 (antigen cd49c, alpha 3 subunit of vla-3 receptor), NTRK3  -  neurotrophic tyrosine kinase, receptor, type 3, SEMA3C  -  sema domain, immunoglobulin domain (ig), short basic domain, secreted, (semaphorin) 3c, FGF2  -  fibroblast growth factor 2 (basic), FES  -  feline sarcoma oncogene, SLC9B2  -  solute carrier family 9, subfamily b (nha2, cation proton antiporter 2), member 2, PTGS2  -  prostaglandin-endoperoxide synthase 2 (prostaglandin g/h synthase and cyclooxygenase), DCLK1  -  doublecortin-like kinase 1, WDPCP  -  wd repeat containing planar cell polarity effector, PTK7  -  protein tyrosine kinase 7, PIP5K1C  -  phosphatidylinositol-4-phosphate 5-kinase, type i, gamma, WDR60  -  wd repeat domain 60, SRPX2  -  sushi-repeat containing protein, x-linked 2, PCM1  -  pericentriolar material 1, PTPN11  -  protein tyrosine phosphatase, non-receptor type 11, CNTN4  -  contactin 4, UNC5B  -  unc-5 homolog b (c. elegans), CDH13  -  cadherin 13, h-cadherin (heart), KITLG  -  kit ligand, FAT1  -  fat atypical cadherin 1, RHBDF1  -  rhomboid 5 homolog 1 (drosophila), MAK  -  male germ cell-associated kinase, SLC9A1  -  solute carrier family 9, subfamily a (nhe1, cation proton antiporter 1), member 1, IFT74  -  intraflagellar transport 74 homolog (chlamydomonas), SHANK3  -  sh3 and multiple ankyrin repeat domains 3, GPC1  -  glypican 1, IFT80  -  intraflagellar transport 80 homolog (chlamydomonas), RERE  -  arginine-glutamic acid dipeptide (re) repeats, CHN1  -  chimerin 1, DOK1  -  docking protein 1, 62kda (downstream of tyrosine kinase 1), MAP1B  -  microtubule-associated protein 1b, PVRL1  -  poliovirus receptor-related 1 (herpesvirus entry mediator c), DYNLRB2  -  dynein, light chain, roadblock-type 2, PREX1  -  phosphatidylinositol-3,4,5-trisphosphate-dependent rac exchange factor 1, MYO18A  -  myosin xviiia, ID1  -  inhibitor of dna binding 1, dominant negative helix-loop-helix protein, STK36  -  serine/threonine kinase 36, EVL  -  enah/vasp-like, UNK  -  unkempt homolog (drosophila), SOX8  -  sry (sex determining region y)-box 8, SDCCAG8  -  serologically defined colon cancer antigen 8, ATP2B4  -  atpase, ca++ transporting, plasma membrane 4, TNNI1  -  troponin i type 1 (skeletal, slow), HBEGF  -  heparin-binding egf-like growth factor, SHC1  -  shc (src homology 2 domain containing) transforming protein 1, RSPH9  -  radial spoke head 9 homolog (chlamydomonas), NCK2  -  nck adaptor protein 2, GPX1  -  glutathione peroxidase 1, PLAU  -  plasminogen activator, urokinase, PLAT  -  plasminogen activator, tissue, SEMA5A  -  sema domain, seven thrombospondin repeats (type 1 and type 1-like), transmembrane domain (tm) and short cytoplasmic domain, (semaphorin) 5a, AXL  -  axl receptor tyrosine kinase, ITGA11  -  integrin, alpha 11, HSPB11  -  heat shock protein family b (small), member 11, TGFBR1  -  transforming growth factor, beta receptor 1, RBFOX2  -  rna binding protein, fox-1 homolog (c. elegans) 2, TGFB2  -  transforming growth factor, beta 2, CDC42BPA  -  cdc42 binding protein kinase alpha (dmpk-like), TGFB1  -  transforming growth factor, beta 1, LIMD1  -  lim domains containing 1, KALRN  -  kalirin, rhogef kinase, PIK3CB  -  phosphatidylinositol-4,5-bisphosphate 3-kinase, catalytic subunit beta, DMD  -  dystrophin, PIK3C2B  -  phosphatidylinositol-4-phosphate 3-kinase, catalytic subunit type 2 beta, SDC3  -  syndecan 3, THBS1  -  thrombospondin 1, KIF18B  -  kinesin family member 18b, KIAA1598  -  kiaa1598]</t>
  </si>
  <si>
    <t>GO:0000070</t>
  </si>
  <si>
    <t>mitotic sister chromatid segregation</t>
  </si>
  <si>
    <t>[KIFC1  -  kinesin family member c1, DSN1  -  dsn1, mis12 kinetochore complex component, NSL1  -  nsl1, mis12 kinetochore complex component, PLK1  -  polo-like kinase 1, NEK2  -  nima-related kinase 2, MAD2L1  -  mad2 mitotic arrest deficient-like 1 (yeast), KNSTRN  -  kinetochore-localized astrin/spag5 binding protein, KIF18B  -  kinesin family member 18b, KLHL22  -  kelch-like family member 22, ESPL1  -  extra spindle pole bodies homolog 1 (s. cerevisiae), NUSAP1  -  nucleolar and spindle associated protein 1, NDC80  -  ndc80 kinetochore complex component]</t>
  </si>
  <si>
    <t>GO:0007163</t>
  </si>
  <si>
    <t>establishment or maintenance of cell polarity</t>
  </si>
  <si>
    <t>[PKD1  -  polycystic kidney disease 1 (autosomal dominant), SH3BP1  -  sh3-domain binding protein 1, CRB1  -  crumbs homolog 1 (drosophila), DLG3  -  discs, large homolog 3 (drosophila), KIF26B  -  kinesin family member 26b, SLC9A1  -  solute carrier family 9, subfamily a (nhe1, cation proton antiporter 1), member 1, FSCN1  -  fascin homolog 1, actin-bundling protein (strongylocentrotus purpuratus), MYH9  -  myosin, heavy chain 9, non-muscle, HES1  -  hairy and enhancer of split 1, (drosophila), WDR1  -  wd repeat domain 1, UST  -  uronyl-2-sulfotransferase, CYTH1  -  cytohesin 1, MAP2  -  microtubule-associated protein 2, WNT11  -  wingless-type mmtv integration site family, member 11, MAP1B  -  microtubule-associated protein 1b, ACTR3  -  arp3 actin-related protein 3 homolog (yeast), PTK7  -  protein tyrosine kinase 7, AMOTL1  -  angiomotin like 1, CAP2  -  cap, adenylate cyclase-associated protein, 2 (yeast), WEE1  -  wee1 homolog (s. pombe), SPINT2  -  serine peptidase inhibitor, kunitz type, 2, MPP5  -  membrane protein, palmitoylated 5 (maguk p55 subfamily member 5), SDCCAG8  -  serologically defined colon cancer antigen 8, RAB11FIP2  -  rab11 family interacting protein 2 (class i), EYA1  -  eyes absent homolog 1 (drosophila), DOCK7  -  dedicator of cytokinesis 7, FRMD4B  -  ferm domain containing 4b, CRB2  -  crumbs homolog 2 (drosophila), KIF2C  -  kinesin family member 2c, PAK1  -  p21 protein (cdc42/rac)-activated kinase 1, FRMD4A  -  ferm domain containing 4a, KIAA1598  -  kiaa1598, LMNA  -  lamin a/c, FAT1  -  fat atypical cadherin 1, MSN  -  moesin, ERBB2IP  -  erbb2 interacting protein]</t>
  </si>
  <si>
    <t>GO:0000819</t>
  </si>
  <si>
    <t>sister chromatid segregation</t>
  </si>
  <si>
    <t>[DSN1  -  dsn1, mis12 kinetochore complex component, PLK1  -  polo-like kinase 1, NEK2  -  nima-related kinase 2, MAD2L1  -  mad2 mitotic arrest deficient-like 1 (yeast), KLHL22  -  kelch-like family member 22, NDC80  -  ndc80 kinetochore complex component, NUSAP1  -  nucleolar and spindle associated protein 1, KIFC1  -  kinesin family member c1, NSL1  -  nsl1, mis12 kinetochore complex component, TOP2A  -  topoisomerase (dna) ii alpha 170kda, KNSTRN  -  kinetochore-localized astrin/spag5 binding protein, KIF18B  -  kinesin family member 18b, ESPL1  -  extra spindle pole bodies homolog 1 (s. cerevisiae)]</t>
  </si>
  <si>
    <t>GO:1901990</t>
  </si>
  <si>
    <t>regulation of mitotic cell cycle phase transition</t>
  </si>
  <si>
    <t>[CDC6  -  cell division cycle 6, ARID3A  -  at rich interactive domain 3a (bright-like), KANK2  -  kn motif and ankyrin repeat domains 2, CDK5RAP2  -  cdk5 regulatory subunit associated protein 2, PKIA  -  protein kinase (camp-dependent, catalytic) inhibitor alpha, XPC  -  xeroderma pigmentosum, complementation group c, HAUS3  -  haus augmin-like complex, subunit 3, CDT1  -  chromatin licensing and dna replication factor 1, BRCA1  -  breast cancer 1, early onset, DTL  -  denticleless e3 ubiquitin protein ligase homolog (drosophila), CDC25C  -  cell division cycle 25c, ANLN  -  anillin, actin binding protein, SIN3A  -  sin3 transcription regulator family member a, GTSE1  -  g-2 and s-phase expressed 1, DBF4B  -  dbf4 homolog b (s. cerevisiae), ZFP36L1  -  zfp36 ring finger protein-like 1, RDX  -  radixin, CASP2  -  caspase 2, apoptosis-related cysteine peptidase, ESPL1  -  extra spindle pole bodies homolog 1 (s. cerevisiae), PID1  -  phosphotyrosine interaction domain containing 1, CNTRL  -  centriolin, PLK1  -  polo-like kinase 1, UBE2C  -  ubiquitin-conjugating enzyme e2c, PSMB10  -  proteasome (prosome, macropain) subunit, beta type, 10, PSMB9  -  proteasome (prosome, macropain) subunit, beta type, 9, BLM  -  bloom syndrome, recq helicase-like, PSMB8  -  proteasome (prosome, macropain) subunit, beta type, 8, TTK  -  ttk protein kinase, NEK11  -  nima-related kinase 11, ODF2  -  outer dense fiber of sperm tails 2, SDCCAG8  -  serologically defined colon cancer antigen 8, AZI1  -  5-azacytidine induced 1, CCNB3  -  cyclin b3, KNTC1  -  kinetochore associated 1, NACC2  -  nacc family member 2, ben and btb (poz) domain containing, FANCI  -  fanconi anemia, complementation group i, AURKA  -  aurora kinase a, PKD1  -  polycystic kidney disease 1 (autosomal dominant), PKD2  -  polycystic kidney disease 2 (autosomal dominant), KIF14  -  kinesin family member 14, NEK2  -  nima-related kinase 2, CTDSPL  -  ctd (carboxy-terminal domain, rna polymerase ii, polypeptide a) small phosphatase-like, CENPE  -  centromere protein e, 312kda, RAD51C  -  rad51 paralog c, CENPF  -  centromere protein f, 350/400kda, E2F8  -  e2f transcription factor 8, TP53  -  tumor protein p53, TFAP4  -  transcription factor ap-4 (activating enhancer binding protein 4), ATAD5  -  atpase family, aaa domain containing 5, GJC2  -  gap junction protein, gamma 2, 47kda, CDC14A  -  cell division cycle 14a, CDC45  -  cell division cycle 45, PCNT  -  pericentrin, CDK6  -  cyclin-dependent kinase 6, PCNA  -  proliferating cell nuclear antigen, BUB1  -  bub1 mitotic checkpoint serine/threonine kinase, BUB1B  -  bub1 mitotic checkpoint serine/threonine kinase b, MAD2L1  -  mad2 mitotic arrest deficient-like 1 (yeast), SMARCD3  -  swi/snf related, matrix associated, actin dependent regulator of chromatin, subfamily d, member 3, TGFB1  -  transforming growth factor, beta 1, PCM1  -  pericentriolar material 1, KLHL22  -  kelch-like family member 22, PLK4  -  polo-like kinase 4, CEP192  -  centrosomal protein 192kda, NDC80  -  ndc80 kinetochore complex component, E2F1  -  e2f transcription factor 1, DACT1  -  dishevelled-binding antagonist of beta-catenin 1, PHF17  -  phd finger protein 17, TAOK3  -  tao kinase 3, CCNB1  -  cyclin b1, RNASEH2B  -  ribonuclease h2, subunit b, HMMR  -  hyaluronan-mediated motility receptor (rhamm), HECW2  -  hect, c2 and ww domain containing e3 ubiquitin protein ligase 2, CCND1  -  cyclin d1, MTBP  -  mdm2, transformed 3t3 cell double minute 2, p53 binding protein (mouse) binding protein, 104kda, CEP135  -  centrosomal protein 135kda]</t>
  </si>
  <si>
    <t>GO:0007052</t>
  </si>
  <si>
    <t>mitotic spindle organization</t>
  </si>
  <si>
    <t>[PCNT  -  pericentrin, CDC20  -  cell division cycle 20, STMN1  -  stathmin 1, BIRC5  -  baculoviral iap repeat containing 5, SPC25  -  spc25, ndc80 kinetochore complex component, NEK2  -  nima-related kinase 2, RCC1  -  regulator of chromosome condensation 1, CENPE  -  centromere protein e, 312kda, TUBGCP5  -  tubulin, gamma complex associated protein 5, NDC80  -  ndc80 kinetochore complex component, TTK  -  ttk protein kinase, MAP9  -  microtubule-associated protein 9, KIF11  -  kinesin family member 11, MYBL2  -  v-myb avian myeloblastosis viral oncogene homolog-like 2, TUBGCP3  -  tubulin, gamma complex associated protein 3, ARHGEF10  -  rho guanine nucleotide exchange factor (gef) 10, KIFC1  -  kinesin family member c1, CCNB1  -  cyclin b1, GPSM2  -  g-protein signaling modulator 2, STIL  -  scl/tal1 interrupting locus, WDR62  -  wd repeat domain 62, AURKA  -  aurora kinase a]</t>
  </si>
  <si>
    <t>GO:0007051</t>
  </si>
  <si>
    <t>spindle organization</t>
  </si>
  <si>
    <t>[CDC20  -  cell division cycle 20, NEK2  -  nima-related kinase 2, BIRC5  -  baculoviral iap repeat containing 5, CENPE  -  centromere protein e, 312kda, TUBGCP5  -  tubulin, gamma complex associated protein 5, HAUS3  -  haus augmin-like complex, subunit 3, MYH9  -  myosin, heavy chain 9, non-muscle, MAP9  -  microtubule-associated protein 9, MYBL2  -  v-myb avian myeloblastosis viral oncogene homolog-like 2, ARHGEF10  -  rho guanine nucleotide exchange factor (gef) 10, FBXO5  -  f-box protein 5, KNSTRN  -  kinetochore-localized astrin/spag5 binding protein, GPSM2  -  g-protein signaling modulator 2, STIL  -  scl/tal1 interrupting locus, ASPM  -  asp (abnormal spindle) homolog, microcephaly associated (drosophila), ESPL1  -  extra spindle pole bodies homolog 1 (s. cerevisiae), PCNT  -  pericentrin, SPC25  -  spc25, ndc80 kinetochore complex component, STMN1  -  stathmin 1, RCC1  -  regulator of chromosome condensation 1, CEP192  -  centrosomal protein 192kda, NDC80  -  ndc80 kinetochore complex component, TTK  -  ttk protein kinase, KIF11  -  kinesin family member 11, TUBGCP3  -  tubulin, gamma complex associated protein 3, KIFC1  -  kinesin family member c1, CCNB1  -  cyclin b1, AUNIP  -  aurora kinase a and ninein interacting protein, WDR62  -  wd repeat domain 62, RGS14  -  regulator of g-protein signaling 14, AURKA  -  aurora kinase a]</t>
  </si>
  <si>
    <t>GO:0009653</t>
  </si>
  <si>
    <t>anatomical structure morphogenesis</t>
  </si>
  <si>
    <t>[PRRX1  -  paired related homeobox 1, KIF20B  -  kinesin family member 20b, WDR19  -  wd repeat domain 19, ABLIM1  -  actin binding lim protein 1, GORAB  -  golgin, rab6-interacting, LIF  -  leukemia inhibitory factor, LIG1  -  ligase i, dna, atp-dependent, MKS1  -  meckel syndrome, type 1, HES1  -  hairy and enhancer of split 1, (drosophila), PLXNB1  -  plexin b1, NRP2  -  neuropilin 2, LZTR1  -  leucine-zipper-like transcription regulator 1, FARP1  -  ferm, rhogef (arhgef) and pleckstrin domain protein 1 (chondrocyte-derived), FBXO45  -  f-box protein 45, ENG  -  endoglin, PANK2  -  pantothenate kinase 2, SOX11  -  sry (sex determining region y)-box 11, GJA5  -  gap junction protein, alpha 5, 40kda, SOX9  -  sry (sex determining region y)-box 9, SCMH1  -  sex comb on midleg homolog 1 (drosophila), HOXD9  -  homeobox d9, MYLK  -  myosin light chain kinase, BMPR1A  -  bone morphogenetic protein receptor, type ia, ACTC1  -  actin, alpha, cardiac muscle 1, BMPR2  -  bone morphogenetic protein receptor, type ii (serine/threonine kinase), TRIM13  -  tripartite motif containing 13, BMPR1B  -  bone morphogenetic protein receptor, type ib, MPZL2  -  myelin protein zero-like 2, ACTN1  -  actinin, alpha 1, ACVR2A  -  activin a receptor, type iia, FSCN1  -  fascin homolog 1, actin-bundling protein (strongylocentrotus purpuratus), COL1A1  -  collagen, type i, alpha 1, GLI3  -  gli family zinc finger 3, HTR2B  -  5-hydroxytryptamine (serotonin) receptor 2b, g protein-coupled, GLI2  -  gli family zinc finger 2, FZD6  -  frizzled family receptor 6, AHI1  -  abelson helper integration site 1, FZD4  -  frizzled family receptor 4, EFNB2  -  ephrin-b2, CA9  -  carbonic anhydrase ix, CNP  -  2',3'-cyclic nucleotide 3' phosphodiesterase, KRT18  -  keratin 18, STMN1  -  stathmin 1, COL8A2  -  collagen, type viii, alpha 2, SLIT3  -  slit homolog 3 (drosophila), SPRY2  -  sprouty homolog 2 (drosophila), SOX6  -  sry (sex determining region y)-box 6, E2F5  -  e2f transcription factor 5, p130-binding, TIMELESS  -  timeless circadian clock, DACT1  -  dishevelled-binding antagonist of beta-catenin 1, COMP  -  cartilage oligomeric matrix protein, EDNRA  -  endothelin receptor type a, S1PR1  -  sphingosine-1-phosphate receptor 1, EDN1  -  endothelin 1, S1PR3  -  sphingosine-1-phosphate receptor 3, LAMA5  -  laminin, alpha 5, COL11A1  -  collagen, type xi, alpha 1, ECT2  -  epithelial cell transforming sequence 2 oncogene, FRY  -  furry homolog (drosophila), NKX2-5  -  nk2 homeobox 5, NUMB  -  numb homolog (drosophila), FRZB  -  frizzled-related protein, FANCD2  -  fanconi anemia, complementation group d2, PEAK1  -  nkf3 kinase family member, INSIG2  -  insulin induced gene 2, TRNP1  -  tmf1-regulated nuclear protein 1, PID1  -  phosphotyrosine interaction domain containing 1, MAP4K4  -  mitogen-activated protein kinase kinase kinase kinase 4, CTNNB1  -  catenin (cadherin-associated protein), beta 1, 88kda, VDR  -  vitamin d (1,25- dihydroxyvitamin d3) receptor, CSGALNACT1  -  chondroitin sulfate n-acetylgalactosaminyltransferase 1, CAP2  -  cap, adenylate cyclase-associated protein, 2 (yeast), VEGFA  -  vascular endothelial growth factor a, VEGFC  -  vascular endothelial growth factor c, CTHRC1  -  collagen triple helix repeat containing 1, FLRT3  -  fibronectin leucine rich transmembrane protein 3, ACD  -  adrenocortical dysplasia homolog (mouse), DDR1  -  discoidin domain receptor tyrosine kinase 1, GREM1  -  gremlin 1, dan family bmp antagonist, EYA1  -  eyes absent homolog 1 (drosophila), NRG1  -  neuregulin 1, CYP7B1  -  cytochrome p450, family 7, subfamily b, polypeptide 1, NPNT  -  nephronectin, MSX1  -  msh homeobox 1, VCL  -  vinculin, HHEX  -  hematopoietically expressed homeobox, FZD2  -  frizzled family receptor 2, MSN  -  moesin, KIF14  -  kinesin family member 14, MFN2  -  mitofusin 2, HOXB2  -  homeobox b2, SEMA3A  -  sema domain, immunoglobulin domain (ig), short basic domain, secreted, (semaphorin) 3a, SLIT2  -  slit homolog 2 (drosophila), KLF2  -  kruppel-like factor 2 (lung), WDR1  -  wd repeat domain 1, PRKX  -  protein kinase, x-linked, SALL4  -  sal-like 4 (drosophila), RSPO2  -  r-spondin 2, HOXA7  -  homeobox a7, CSF1  -  colony stimulating factor 1 (macrophage), GNB2L1  -  guanine nucleotide binding protein (g protein), beta polypeptide 2-like 1, RUNX2  -  runt-related transcription factor 2, KLF4  -  kruppel-like factor 4 (gut), SRC  -  v-src avian sarcoma (schmidt-ruppin a-2) viral oncogene homolog, LEF1  -  lymphoid enhancer-binding factor 1, SRF  -  serum response factor (c-fos serum response element-binding transcription factor), ITGA8  -  integrin, alpha 8, PVRL3  -  poliovirus receptor-related 3, FLT4  -  fms-related tyrosine kinase 4, CDH2  -  cadherin 2, type 1, n-cadherin (neuronal), PBX2  -  pre-b-cell leukemia homeobox 2, INHBA  -  inhibin, beta a, FLI1  -  fli-1 proto-oncogene, ets transcription factor, CDON  -  cell adhesion associated, oncogene regulated, FOXM1  -  forkhead box m1, FOXS1  -  forkhead box s1, PCGF2  -  polycomb group ring finger 2, ERRFI1  -  erbb receptor feedback inhibitor 1, IGF2BP2  -  insulin-like growth factor 2 mrna binding protein 2, FOXC2  -  forkhead box c2 (mfh-1, mesenchyme forkhead 1), SPINT2  -  serine peptidase inhibitor, kunitz type, 2, FOXF2  -  forkhead box f2, RHOJ  -  ras homolog family member j, SOX18  -  sry (sex determining region y)-box 18, RAB23  -  rab23, member ras oncogene family, PAK1  -  p21 protein (cdc42/rac)-activated kinase 1, BBS7  -  bardet-biedl syndrome 7, SHROOM2  -  shroom family member 2, IL6  -  interleukin 6 (interferon, beta 2), FGFR2  -  fibroblast growth factor receptor 2, PDGFA  -  platelet-derived growth factor alpha polypeptide, CNTNAP2  -  contactin associated protein-like 2, RBPMS2  -  rna binding protein with multiple splicing 2, NTF3  -  neurotrophin 3, SLITRK5  -  slit and ntrk-like family, member 5, PRKRA  -  protein kinase, interferon-inducible double stranded rna dependent activator, IFT57  -  intraflagellar transport 57 homolog (chlamydomonas), SEMA3C  -  sema domain, immunoglobulin domain (ig), short basic domain, secreted, (semaphorin) 3c, FGF2  -  fibroblast growth factor 2 (basic), MEF2A  -  myocyte enhancer factor 2a, FGD1  -  fyve, rhogef and ph domain containing 1, WDPCP  -  wd repeat containing planar cell polarity effector, DCLK1  -  doublecortin-like kinase 1, PTK7  -  protein tyrosine kinase 7, WDR60  -  wd repeat domain 60, LUZP1  -  leucine zipper protein 1, MPP5  -  membrane protein, palmitoylated 5 (maguk p55 subfamily member 5), SALL1  -  sal-like 1 (drosophila), PTPN11  -  protein tyrosine phosphatase, non-receptor type 11, GREM2  -  gremlin 2, dan family bmp antagonist, CNTN4  -  contactin 4, PTPN14  -  protein tyrosine phosphatase, non-receptor type 14, HDAC2  -  histone deacetylase 2, CDH11  -  cadherin 11, type 2, ob-cadherin (osteoblast), MIB1  -  mindbomb e3 ubiquitin protein ligase 1, FAT1  -  fat atypical cadherin 1, SHANK3  -  sh3 and multiple ankyrin repeat domains 3, FOXJ3  -  forkhead box j3, RERE  -  arginine-glutamic acid dipeptide (re) repeats, WNT2B  -  wingless-type mmtv integration site family, member 2b, MAP2  -  microtubule-associated protein 2, NES  -  nestin, WNT11  -  wingless-type mmtv integration site family, member 11, RAB33B  -  rab33b, member ras oncogene family, PVRL1  -  poliovirus receptor-related 1 (herpesvirus entry mediator c), ZFPM2  -  zinc finger protein, fog family member 2, ID1  -  inhibitor of dna binding 1, dominant negative helix-loop-helix protein, INTU  -  inturned planar cell polarity protein, WEE1  -  wee1 homolog (s. pombe), UNK  -  unkempt homolog (drosophila), EVL  -  enah/vasp-like, WHSC1  -  wolf-hirschhorn syndrome candidate 1, CHSY1  -  chondroitin sulfate synthase 1, SOX8  -  sry (sex determining region y)-box 8, EPYC  -  epiphycan, DOCK7  -  dedicator of cytokinesis 7, TNNI1  -  troponin i type 1 (skeletal, slow), PKD1  -  polycystic kidney disease 1 (autosomal dominant), PKD2  -  polycystic kidney disease 2 (autosomal dominant), OSR1  -  odd-skipped related 1 (drosophila), DLG3  -  discs, large homolog 3 (drosophila), BAK1  -  bcl2-antagonist/killer 1, PITX1  -  paired-like homeodomain 1, DUOX2  -  dual oxidase 2, DLX2  -  distal-less homeobox 2, MICAL2  -  microtubule associated monooxygenase, calponin and lim domain containing 2, SHOX2  -  short stature homeobox 2, DLX3  -  distal-less homeobox 3, PERP  -  perp, tp53 apoptosis effector, AXL  -  axl receptor tyrosine kinase, PLAG1  -  pleiomorphic adenoma gene 1, RASA1  -  ras p21 protein activator (gtpase activating protein) 1, BCAR3  -  breast cancer anti-estrogen resistance 3, STIL  -  scl/tal1 interrupting locus, ZNF22  -  zinc finger protein 22, RARA  -  retinoic acid receptor, alpha, TGFBR1  -  transforming growth factor, beta receptor 1, SFRP2  -  secreted frizzled-related protein 2, RBFOX2  -  rna binding protein, fox-1 homolog (c. elegans) 2, TGFB2  -  transforming growth factor, beta 2, TGFB3  -  transforming growth factor, beta 3, SOCS3  -  suppressor of cytokine signaling 3, TGFB1  -  transforming growth factor, beta 1, SMAD2  -  smad family member 2, ANKRD1  -  ankyrin repeat domain 1 (cardiac muscle), SETDB2  -  set domain, bifurcated 2, SMAD6  -  smad family member 6, KIAA1598  -  kiaa1598, BBS2  -  bardet-biedl syndrome 2, SMAD7  -  smad family member 7]</t>
  </si>
  <si>
    <t>GO:0044843</t>
  </si>
  <si>
    <t>cell cycle G1/S phase transition</t>
  </si>
  <si>
    <t>[CDC6  -  cell division cycle 6, CDC25A  -  cell division cycle 25a, MCM7  -  minichromosome maintenance complex component 7, ORC1  -  origin recognition complex, subunit 1, ORC4  -  origin recognition complex, subunit 4, CDT1  -  chromatin licensing and dna replication factor 1, CAMK2G  -  calcium/calmodulin-dependent protein kinase ii gamma, ORC5  -  origin recognition complex, subunit 5, PRIM2  -  primase, dna, polypeptide 2 (58kda), INHBA  -  inhibin, beta a, MCM10  -  minichromosome maintenance complex component 10, POLE3  -  polymerase (dna directed), epsilon 3, accessory subunit, CDC45  -  cell division cycle 45, SKP2  -  s-phase kinase-associated protein 2, e3 ubiquitin protein ligase, CDK6  -  cyclin-dependent kinase 6, IQGAP3  -  iq motif containing gtpase activating protein 3, WEE1  -  wee1 homolog (s. pombe), RCC1  -  regulator of chromosome condensation 1, CDKN3  -  cyclin-dependent kinase inhibitor 3, MCM8  -  minichromosome maintenance complex component 8, MCM4  -  minichromosome maintenance complex component 4, MCM3  -  minichromosome maintenance complex component 3, POLE2  -  polymerase (dna directed), epsilon 2, accessory subunit, MCM6  -  minichromosome maintenance complex component 6, POLE  -  polymerase (dna directed), epsilon, catalytic subunit, MCM5  -  minichromosome maintenance complex component 5, MCM2  -  minichromosome maintenance complex component 2, POLA1  -  polymerase (dna directed), alpha 1, catalytic subunit, CCND1  -  cyclin d1, USP37  -  ubiquitin specific peptidase 37]</t>
  </si>
  <si>
    <t>GO:0000082</t>
  </si>
  <si>
    <t>G1/S transition of mitotic cell cycle</t>
  </si>
  <si>
    <t>GO:0051173</t>
  </si>
  <si>
    <t>positive regulation of nitrogen compound metabolic process</t>
  </si>
  <si>
    <t>[TRIB3  -  tribbles homolog 3 (drosophila), PCGF5  -  polycomb group ring finger 5, EXOSC9  -  exosome component 9, PRRX1  -  paired related homeobox 1, MAP3K8  -  mitogen-activated protein kinase kinase kinase 8, PATZ1  -  poz (btb) and at hook containing zinc finger 1, AKAP12  -  a kinase (prka) anchor protein 12, LIF  -  leukemia inhibitory factor, IER2  -  immediate early response 2, MLLT11  -  myeloid/lymphoid or mixed-lineage leukemia (trithorax homolog, drosophila); translocated to, 11, EFCAB7  -  ef-hand calcium binding domain 7, PLK1  -  polo-like kinase 1, ARL2BP  -  adp-ribosylation factor-like 2 binding protein, SOX11  -  sry (sex determining region y)-box 11, SOX9  -  sry (sex determining region y)-box 9, MASTL  -  microtubule associated serine/threonine kinase-like, PLAUR  -  plasminogen activator, urokinase receptor, TASP1  -  taspase, threonine aspartase, 1, LMO2  -  lim domain only 2 (rhombotin-like 1), BRE  -  brain and reproductive organ-expressed (tnfrsf1a modulator), CLOCK  -  clock circadian regulator, NR1D1  -  nuclear receptor subfamily 1, group d, member 1, ACVR2A  -  activin a receptor, type iia, GDF15  -  growth differentiation factor 15, AMER1  -  apc membrane recruitment protein 1, COL1A1  -  collagen, type i, alpha 1, GLI3  -  gli family zinc finger 3, GLI2  -  gli family zinc finger 2, ATAD5  -  atpase family, aaa domain containing 5, ADCY8  -  adenylate cyclase 8 (brain), FZD4  -  frizzled family receptor 4, ADCY7  -  adenylate cyclase 7, SMPD2  -  sphingomyelin phosphodiesterase 2, neutral membrane (neutral sphingomyelinase), PRR5L  -  proline rich 5 like, PPARG  -  peroxisome proliferator-activated receptor gamma, ADCY3  -  adenylate cyclase 3,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PHF17  -  phd finger protein 17, ADORA2B  -  adenosine a2b receptor, TAOK3  -  tao kinase 3, ADRA1A  -  adrenoceptor alpha 1a, RUVBL2  -  ruvb-like 2 (e. coli), GLIS2  -  glis family zinc finger 2, CDK5RAP2  -  cdk5 regulatory subunit associated protein 2,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CTNNB1  -  catenin (cadherin-associated protein), beta 1, 88kda, MAP4K4  -  mitogen-activated protein kinase kinase kinase kinase 4, MAPKAPK3  -  mitogen-activated protein kinase-activated protein kinase 3, UBE2C  -  ubiquitin-conjugating enzyme e2c, MAFF  -  v-maf avian musculoaponeurotic fibrosarcoma oncogene homolog f, AHR  -  aryl hydrocarbon receptor, NEK4  -  nima-related kinase 4, NPNT  -  nephronectin, ANKRD32  -  ankyrin repeat domain 32, GATA5  -  gata binding protein 5, FZD2  -  frizzled family receptor 2, AURKA  -  aurora kinase a, RBPMS  -  rna binding protein with multiple splicing, E2F8  -  e2f transcription factor 8, ING5  -  inhibitor of growth family, member 5, ANGPT1  -  angiopoietin 1, CSF1  -  colony stimulating factor 1 (macrophage), ARHGEF5  -  rho guanine nucleotide exchange factor (gef) 5, C1QTNF1  -  c1q and tumor necrosis factor related protein 1, TAB3  -  tgf-beta activated kinase 1/map3k7 binding protein 3, HMGN3  -  high mobility group nucleosomal binding domain 3,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ANXA3  -  annexin a3, CCDC88A  -  coiled-coil domain containing 88a, SRC  -  v-src avian sarcoma (schmidt-ruppin a-2) viral oncogene homolog, LEF1  -  lymphoid enhancer-binding factor 1, PRKCA  -  protein kinase c, alpha, SRF  -  serum response factor (c-fos serum response element-binding transcription factor), S1PR2  -  sphingosine-1-phosphate receptor 2, PAWR  -  prkc, apoptosis, wt1, regulator, KLF12  -  kruppel-like factor 12, SIN3A  -  sin3 transcription regulator family member a, SSBP4  -  single stranded dna binding protein 4,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SERPINE1  -  serpin peptidase inhibitor, clade e (nexin, plasminogen activator inhibitor type 1), member 1, BBS7  -  bardet-biedl syndrome 7, PAK1  -  p21 protein (cdc42/rac)-activated kinase 1, FANCI  -  fanconi anemia, complementation group i, PDGFA  -  platelet-derived growth factor alpha polypeptide, FAM150A  -  family with sequence similarity 150, member a, H2AFZ  -  h2a histone family, member z, IFT57  -  intraflagellar transport 57 homolog (chlamydomonas), ARRB1  -  arrestin, beta 1, ARID1B  -  at rich interactive domain 1b (swi1-like), MEF2A  -  myocyte enhancer factor 2a, PRICKLE1  -  prickle homolog 1 (drosophila), MAP3K5  -  mitogen-activated protein kinase kinase kinase 5, PCNA  -  proliferating cell nuclear antigen, MEOX2  -  mesenchyme homeobox 2, PCOLCE  -  procollagen c-endopeptidase enhancer, ASS1  -  argininosuccinate synthase 1, DGKQ  -  diacylglycerol kinase, theta 110kda, DAPK1  -  death-associated protein kinase 1, DAP  -  death-associated protein, SALL1  -  sal-like 1 (drosophila), HDAC2  -  histone deacetylase 2, KITLG  -  kit ligand, SALL2  -  sal-like 2 (drosophila), ARID3A  -  at rich interactive domain 3a (bright-like), RGMB  -  rgm domain family, member b, PHF19  -  phd finger protein 19, SLC9A1  -  solute carrier family 9, subfamily a (nhe1, cation proton antiporter 1), member 1, PFN2  -  profilin 2, DTL  -  denticleless e3 ubiquitin protein ligase homolog (drosophila), FOXJ3  -  forkhead box j3, ABLIM3  -  actin binding lim protein family, member 3, RERE  -  arginine-glutamic acid dipeptide (re) repeats, WNT11  -  wingless-type mmtv integration site family, member 11, SDR16C5  -  short chain dehydrogenase/reductase family 16c, member 5, NMI  -  n-myc (and stat) interactor, PYGO1  -  pygopus homolog 1 (drosophila), ZFHX3  -  zinc finger homeobox 3, SKP2  -  s-phase kinase-associated protein 2, e3 ubiquitin protein ligase, DUSP5  -  dual specificity phosphatase 5, DUSP6  -  dual specificity phosphatase 6, WHSC1  -  wolf-hirschhorn syndrome candidate 1, DOCK7  -  dedicator of cytokinesis 7, PFKFB4  -  6-phosphofructo-2-kinase/fructose-2,6-biphosphatase 4, ATP2B4  -  atpase, ca++ transporting, plasma membrane 4, HBEGF  -  heparin-binding egf-like growth factor, KIAA1462  -  kiaa1462, PKD1  -  polycystic kidney disease 1 (autosomal dominant), PKD2  -  polycystic kidney disease 2 (autosomal dominant), BARD1  -  brca1 associated ring domain 1, SHC1  -  shc (src homology 2 domain containing) transforming protein 1, BAK1  -  bcl2-antagonist/killer 1, PITX1  -  paired-like homeodomain 1, IL34  -  interleukin 34, DLX2  -  distal-less homeobox 2, SFR1  -  swi5-dependent recombination repair 1, RIOK1  -  rio kinase 1, SHOX2  -  short stature homeobox 2, DLX3  -  distal-less homeobox 3, IKZF2  -  ikaros family zinc finger 2 (helios), PLAG1  -  pleiomorphic adenoma gene 1, STAP1  -  signal transducing adaptor family member 1, PEF1  -  penta-ef-hand domain containing 1, ATR  -  ataxia telangiectasia and rad3 related, SFPQ  -  splicing factor proline/glutamine-rich, SFRP2  -  secreted frizzled-related protein 2, SOCS3  -  suppressor of cytokine signaling 3, MAD2L1  -  mad2 mitotic arrest deficient-like 1 (yeast), SMAD1  -  smad family member 1, SMAD2  -  smad family member 2, DNMT1  -  dna (cytosine-5-)-methyltransferase 1, BCL9  -  b-cell cll/lymphoma 9, NR3C1  -  nuclear receptor subfamily 3, group c, member 1 (glucocorticoid receptor), PIK3CB  -  phosphatidylinositol-4,5-bisphosphate 3-kinase, catalytic subunit beta, CCND1  -  cyclin d1, SMAD6  -  smad family member 6, SMAD5  -  smad family member 5, SMAD9  -  smad family member 9, SMAD7  -  smad family member 7, USP13  -  ubiquitin specific peptidase 13 (isopeptidase t-3), BOK  -  bcl2-related ovarian killer, RFC4  -  replication factor c (activator 1) 4, 37kda, RFC5  -  replication factor c (activator 1) 5, 36.5kda, RFC2  -  replication factor c (activator 1) 2, 40kda, RFC3  -  replication factor c (activator 1) 3, 38kda, RFXAP  -  regulatory factor x-associated protein, NAF1  -  nuclear assembly factor 1 ribonucleoprotein, BRCA1  -  breast cancer 1, early onset, CDT1  -  chromatin licensing and dna replication factor 1, RFX2  -  regulatory factor x, 2 (influences hla class ii expression), ACPL2  -  acid phosphatase-like 2, ELK3  -  elk3, ets-domain protein (srf accessory protein 2), TICAM1  -  toll-like receptor adaptor molecule 1, HES1  -  hairy and enhancer of split 1, (drosophila), RDX  -  radixin, ZFP36L1  -  zfp36 ring finger protein-like 1, FHOD1  -  formin homology 2 domain containing 1, ENG  -  endoglin, IQGAP3  -  iq motif containing gtpase activating protein 3, KSR1  -  kinase suppressor of ras 1, SORBS3  -  sorbin and sh3 domain containing 3, EGR2  -  early growth response 2, PPP1R12A  -  protein phosphatase 1, regulatory subunit 12a, BLM  -  bloom syndrome, recq helicase-like, TNK2  -  tyrosine kinase, non-receptor, 2, TTK  -  ttk protein kinase, NAB2  -  ngfi-a binding protein 2 (egr1 binding protein 2), HOXD9  -  homeobox d9, BMP3  -  bone morphogenetic protein 3, BMPR1A  -  bone morphogenetic protein receptor, type ia, DSCC1  -  dna replication and sister chromatid cohesion 1, BMPR2  -  bone morphogenetic protein receptor, type ii (serine/threonine kinase), BMPR1B  -  bone morphogenetic protein receptor, type ib, NR1I2  -  nuclear receptor subfamily 1, group i, member 2, LBH  -  limb bud and heart development, TRIB1  -  tribbles homolog 1 (drosophila), TPD52L1  -  tumor protein d52-like 1, MYH9  -  myosin, heavy chain 9, non-muscle, TP53BP1  -  tumor protein p53 binding protein 1, TP53  -  tumor protein p53, MYBL2  -  v-myb avian myeloblastosis viral oncogene homolog-like 2, MYBL1  -  v-myb avian myeloblastosis viral oncogene homolog-like 1, SAMD4A  -  sterile alpha motif domain containing 4a, HTR2B  -  5-hydroxytryptamine (serotonin) receptor 2b, g protein-coupled, TOP2A  -  topoisomerase (dna) ii alpha 170kda, AHI1  -  abelson helper integration site 1, HNRNPR  -  heterogeneous nuclear ribonucleoprotein r, RNF6  -  ring finger protein (c3h2c3 type) 6, SERTAD1  -  serta domain containing 1, BUB1B  -  bub1 mitotic checkpoint serine/threonine kinase b, SPRY2  -  sprouty homolog 2 (drosophila), TNIK  -  traf2 and nck interacting kinase, E2F5  -  e2f transcription factor 5, p130-binding, E2F1  -  e2f transcription factor 1, TIMELESS  -  timeless circadian clock, HSPB1  -  heat shock 27kda protein 1, EDNRB  -  endothelin receptor type b, EDNRA  -  endothelin receptor type a, RAMP3  -  receptor (g protein-coupled) activity modifying protein 3, S1PR1  -  sphingosine-1-phosphate receptor 1, FAM20A  -  family with sequence similarity 20, member a, EDN1  -  endothelin 1, TRAF2  -  tnf receptor-associated factor 2, FSTL3  -  follistatin-like 3 (secreted glycoprotein), C6  -  complement component 6, STAG1  -  stromal antigen 1, ECT2  -  epithelial cell transforming sequence 2 oncogene, TRIM44  -  tripartite motif containing 44, HMGB2  -  high mobility group box 2,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CAP2  -  cap, adenylate cyclase-associated protein, 2 (yeast), ETV4  -  ets variant 4, VEGFA  -  vascular endothelial growth factor a, PEA15  -  phosphoprotein enriched in astrocytes 15, ETV6  -  ets variant 6, VEGFC  -  vascular endothelial growth factor c,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MSX1  -  msh homeobox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HOXB2  -  homeobox b2, KIAA1199  -  kiaa1199, CCND3  -  cyclin d3, KLF2  -  kruppel-like factor 2 (lung), ARRDC4  -  arrestin domain containing 4, FBXO5  -  f-box protein 5, SALL4  -  sal-like 4 (drosophila), ETV1  -  ets variant 1, SLC39A10  -  solute carrier family 39 (zinc transporter), member 10, HOXA7  -  homeobox a7, CBFB  -  core-binding factor, beta subunit, YAP1  -  yes-associated protein 1, GNB2L1  -  guanine nucleotide binding protein (g protein), beta polypeptide 2-like 1, RUNX2  -  runt-related transcription factor 2, SMURF1  -  smad specific e3 ubiquitin protein ligase 1, RUNX1  -  runt-related transcription factor 1,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CDC20  -  cell division cycle 20, ITGA8  -  integrin, alpha 8, CDH1  -  cadherin 1, type 1, e-cadherin (epithelial), FLT4  -  fms-related tyrosine kinase 4, CDH2  -  cadherin 2, type 1, n-cadherin (neuronal), TCF12  -  transcription factor 12, FLI1  -  fli-1 proto-oncogene, ets transcription factor, INHBA  -  inhibin, beta a, CDON  -  cell adhesion associated, oncogene regulated, TOLLIP  -  toll interacting protein, AGRN  -  agrin, FOXM1  -  forkhead box m1, GLIPR2  -  gli pathogenesis-related 2,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SOX18  -  sry (sex determining region y)-box 18, IL6  -  interleukin 6 (interferon, beta 2), IL6R  -  interleukin 6 receptor, FGFR2  -  fibroblast growth factor receptor 2, SERTAD2  -  serta domain containing 2, CENPE  -  centromere protein e, 312kda, NTF3  -  neurotrophin 3, TADA2A  -  transcriptional adaptor 2a, ANP32B  -  acidic (leucine-rich) nuclear phosphoprotein 32 family, member b, CCNY  -  cyclin y, NTRK3  -  neurotrophic tyrosine kinase, receptor, type 3, FGF2  -  fibroblast growth factor 2 (basic), NUP98  -  nucleoporin 98kda,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CRTC1  -  creb regulated transcription coactivator 1, PTPN11  -  protein tyrosine phosphatase, non-receptor type 11, TCF4  -  transcription factor 4, CDH13  -  cadherin 13, h-cadherin (heart), NKRF  -  nfkb repressing factor, IRAK2  -  interleukin-1 receptor-associated kinase 2, TIMP2  -  timp metallopeptidase inhibitor 2, PTX3  -  pentraxin 3, long,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IRF2BPL  -  interferon regulatory factor 2 binding protein-like, SLC40A1  -  solute carrier family 40 (iron-regulated transporter), member 1, SOX8  -  sry (sex determining region y)-box 8, RAD51  -  rad51 recombinase, MEX3D  -  mex-3 rna binding family member d, NOD2  -  nucleotide-binding oligomerization domain containing 2, EHD4  -  eh-domain containing 4, RALB  -  v-ral simian leukemia viral oncogene homolog b, NEK2  -  nima-related kinase 2, OSR1  -  odd-skipped related 1 (drosophila), TEAD3  -  tea domain family member 3, EGLN3  -  egl-9 family hypoxia-inducible factor 3, SOCS5  -  suppressor of cytokine signaling 5, TEF  -  thyrotrophic embryonic factor, NEK1  -  nima-related kinase 1, NCK2  -  nck adaptor protein 2, MICAL2  -  microtubule associated monooxygenase, calponin and lim domain containing 2, PERP  -  perp, tp53 apoptosis effector, TFAP4  -  transcription factor ap-4 (activating enhancer binding protein 4), NFATC1  -  nuclear factor of activated t-cells, cytoplasmic, calcineurin-dependent 1, BCAR3  -  breast cancer anti-estrogen resistance 3, RARA  -  retinoic acid receptor, alpha, RBL1  -  retinoblastoma-like 1 (p107), TGFBR1  -  transforming growth factor, beta receptor 1, TGFB2  -  transforming growth factor, beta 2, TGFB3  -  transforming growth factor, beta 3, TGFB1  -  transforming growth factor, beta 1, GPR133  -  g protein-coupled receptor 133, ANKRD1  -  ankyrin repeat domain 1 (cardiac muscle), THBS1  -  thrombospondin 1, CDCA2  -  cell division cycle associated 2]</t>
  </si>
  <si>
    <t>GO:0031570</t>
  </si>
  <si>
    <t>DNA integrity checkpoint</t>
  </si>
  <si>
    <t>[CDC6  -  cell division cycle 6, XPC  -  xeroderma pigmentosum, complementation group c, CDT1  -  chromatin licensing and dna replication factor 1, BRCA1  -  breast cancer 1, early onset, DTL  -  denticleless e3 ubiquitin protein ligase homolog (drosophila), TP53BP1  -  tumor protein p53 binding protein 1, TP53  -  tumor protein p53, RHNO1  -  rad9-hus1-rad1 interacting nuclear orphan 1, TOP2A  -  topoisomerase (dna) ii alpha 170kda, USP28  -  ubiquitin specific peptidase 28, CDC45  -  cell division cycle 45, ATR  -  ataxia telangiectasia and rad3 related, CHEK1  -  checkpoint kinase 1, PEA15  -  phosphoprotein enriched in astrocytes 15, PLK1  -  polo-like kinase 1, BLM  -  bloom syndrome, recq helicase-like, NEK11  -  nima-related kinase 11, E2F1  -  e2f transcription factor 1, PTPN11  -  protein tyrosine phosphatase, non-receptor type 11, TAOK3  -  tao kinase 3, RAD9A  -  rad9 homolog a (s. pombe), CCND1  -  cyclin d1, EME1  -  essential meiotic structure-specific endonuclease 1, BRE  -  brain and reproductive organ-expressed (tnfrsf1a modulator), CLOCK  -  clock circadian regulator, FANCI  -  fanconi anemia, complementation group i]</t>
  </si>
  <si>
    <t>GO:0048729</t>
  </si>
  <si>
    <t>tissue morphogenesis</t>
  </si>
  <si>
    <t>[NKX2-5  -  nk2 homeobox 5, MKS1  -  meckel syndrome, type 1, HES1  -  hairy and enhancer of split 1, (drosophila), FRZB  -  frizzled-related protein, WNT11  -  wingless-type mmtv integration site family, member 11, ZFPM2  -  zinc finger protein, fog family member 2, CTNNB1  -  catenin (cadherin-associated protein), beta 1, 88kda, ENG  -  endoglin, VDR  -  vitamin d (1,25- dihydroxyvitamin d3) receptor, VEGFA  -  vascular endothelial growth factor a, FOXC2  -  forkhead box c2 (mfh-1, mesenchyme forkhead 1), VEGFC  -  vascular endothelial growth factor c, SOX11  -  sry (sex determining region y)-box 11, SOX9  -  sry (sex determining region y)-box 9, SOX8  -  sry (sex determining region y)-box 8, DDR1  -  discoidin domain receptor tyrosine kinase 1, EYA1  -  eyes absent homolog 1 (drosophila), GREM1  -  gremlin 1, dan family bmp antagonist, NRG1  -  neuregulin 1, MYLK  -  myosin light chain kinase, SOX18  -  sry (sex determining region y)-box 18, CYP7B1  -  cytochrome p450, family 7, subfamily b, polypeptide 1, MSX1  -  msh homeobox 1, NPNT  -  nephronectin, BMPR1A  -  bone morphogenetic protein receptor, type ia, TNNI1  -  troponin i type 1 (skeletal, slow), ACTC1  -  actin, alpha, cardiac muscle 1, VCL  -  vinculin, BBS7  -  bardet-biedl syndrome 7, PAK1  -  p21 protein (cdc42/rac)-activated kinase 1, HHEX  -  hematopoietically expressed homeobox, FZD2  -  frizzled family receptor 2, IL6  -  interleukin 6 (interferon, beta 2), PKD1  -  polycystic kidney disease 1 (autosomal dominant), FGFR2  -  fibroblast growth factor receptor 2, PKD2  -  polycystic kidney disease 2 (autosomal dominant), OSR1  -  odd-skipped related 1 (drosophila), HOXB2  -  homeobox b2, SEMA3A  -  sema domain, immunoglobulin domain (ig), short basic domain, secreted, (semaphorin) 3a, IFT57  -  intraflagellar transport 57 homolog (chlamydomonas), SLIT2  -  slit homolog 2 (drosophila), MICAL2  -  microtubule associated monooxygenase, calponin and lim domain containing 2, SHOX2  -  short stature homeobox 2, SEMA3C  -  sema domain, immunoglobulin domain (ig), short basic domain, secreted, (semaphorin) 3c, FGF2  -  fibroblast growth factor 2 (basic), GLI3  -  gli family zinc finger 3, GLI2  -  gli family zinc finger 2, PRKX  -  protein kinase, x-linked, AHI1  -  abelson helper integration site 1, STIL  -  scl/tal1 interrupting locus, EFNB2  -  ephrin-b2, CA9  -  carbonic anhydrase ix, RSPO2  -  r-spondin 2, PTK7  -  protein tyrosine kinase 7, TGFBR1  -  transforming growth factor, beta receptor 1, CSF1  -  colony stimulating factor 1 (macrophage), SFRP2  -  secreted frizzled-related protein 2, LUZP1  -  leucine zipper protein 1, TGFB2  -  transforming growth factor, beta 2, SOCS3  -  suppressor of cytokine signaling 3, TGFB1  -  transforming growth factor, beta 1, SMAD2  -  smad family member 2, MPP5  -  membrane protein, palmitoylated 5 (maguk p55 subfamily member 5), TIMELESS  -  timeless circadian clock, ANKRD1  -  ankyrin repeat domain 1 (cardiac muscle), KLF4  -  kruppel-like factor 4 (gut), SALL1  -  sal-like 1 (drosophila), EDNRA  -  endothelin receptor type a, MIB1  -  mindbomb e3 ubiquitin protein ligase 1, EDN1  -  endothelin 1, SRC  -  v-src avian sarcoma (schmidt-ruppin a-2) viral oncogene homolog, SETDB2  -  set domain, bifurcated 2, LAMA5  -  laminin, alpha 5, LEF1  -  lymphoid enhancer-binding factor 1, COL11A1  -  collagen, type xi, alpha 1, SMAD7  -  smad family member 7, SRF  -  serum response factor (c-fos serum response element-binding transcription factor)]</t>
  </si>
  <si>
    <t>GO:0060271</t>
  </si>
  <si>
    <t>cilium assembly</t>
  </si>
  <si>
    <t>[IQCB1  -  iq motif containing b1, MAK  -  male germ cell-associated kinase, RSPH9  -  radial spoke head 9 homolog (chlamydomonas), POC1B  -  poc1 centriolar protein b, CEP89  -  centrosomal protein 89kda, TMEM138  -  transmembrane protein 138, WDR19  -  wd repeat domain 19, ABLIM1  -  actin binding lim protein 1, NEK1  -  nima-related kinase 1, GORAB  -  golgin, rab6-interacting, IFT57  -  intraflagellar transport 57 homolog (chlamydomonas), IFT46  -  intraflagellar transport 46 homolog (chlamydomonas), RFX2  -  regulatory factor x, 2 (influences hla class ii expression), MKS1  -  meckel syndrome, type 1, SPATA6  -  spermatogenesis associated 6, DYNLL2  -  dynein, light chain, lc8-type 2, IFT74  -  intraflagellar transport 74 homolog (chlamydomonas), KIF24  -  kinesin family member 24, IFT80  -  intraflagellar transport 80 homolog (chlamydomonas), PTPN23  -  protein tyrosine phosphatase, non-receptor type 23, ABLIM3  -  actin binding lim protein family, member 3, AHI1  -  abelson helper integration site 1, CDC14A  -  cell division cycle 14a, DZIP1  -  daz interacting zinc finger protein 1, ACTR3  -  arp3 actin-related protein 3 homolog (yeast), CCDC41  -  coiled-coil domain containing 41, WDPCP  -  wd repeat containing planar cell polarity effector, DZIP1L  -  daz interacting zinc finger protein 1-like, PCNT  -  pericentrin, WDR60  -  wd repeat domain 60, INTU  -  inturned planar cell polarity protein, CLUAP1  -  clusterin associated protein 1, STK36  -  serine/threonine kinase 36, TMEM17  -  transmembrane protein 17, TTC8  -  tetratricopeptide repeat domain 8, PCM1  -  pericentriolar material 1, FNBP1L  -  formin binding protein 1-like, UNC119B  -  unc-119 homolog b (c. elegans), ABCC4  -  atp-binding cassette, sub-family c (cftr/mrp), member 4, TTBK2  -  tau tubulin kinase 2, ARL6  -  adp-ribosylation factor-like 6, RAB23  -  rab23, member ras oncogene family, LAMA5  -  laminin, alpha 5, BBS7  -  bardet-biedl syndrome 7, BBS2  -  bardet-biedl syndrome 2, TMEM67  -  transmembrane protein 67]</t>
  </si>
  <si>
    <t>GO:0050793</t>
  </si>
  <si>
    <t>regulation of developmental process</t>
  </si>
  <si>
    <t>[TRIB3  -  tribbles homolog 3 (drosophila), PRRX1  -  paired related homeobox 1, KIF20B  -  kinesin family member 20b, TNFRSF12A  -  tumor necrosis factor receptor superfamily, member 12a, BRCA1  -  breast cancer 1, early onset, LRRC16A  -  leucine rich repeat containing 16a, GORAB  -  golgin, rab6-interacting, LIF  -  leukemia inhibitory factor, SPOCK1  -  sparc/osteonectin, cwcv and kazal-like domains proteoglycan (testican) 1, RACGAP1  -  rac gtpase activating protein 1, MKS1  -  meckel syndrome, type 1, HES1  -  hairy and enhancer of split 1, (drosophila), PLXNB1  -  plexin b1, RDX  -  radixin, ZFP36L1  -  zfp36 ring finger protein-like 1, ENG  -  endoglin, IQGAP3  -  iq motif containing gtpase activating protein 3, MYO10  -  myosin x, BDNF  -  brain-derived neurotrophic factor, SOX11  -  sry (sex determining region y)-box 11, SOX9  -  sry (sex determining region y)-box 9, WWC2  -  ww and c2 domain containing 2, SYNGAP1  -  synaptic ras gtpase activating protein 1, NAB1  -  ngfi-a binding protein 1 (egr1 binding protein 1), PLXNA2  -  plexin a2, NAB2  -  ngfi-a binding protein 2 (egr1 binding protein 2), BMPR1A  -  bone morphogenetic protein receptor, type ia, BRINP2  -  bone morphogenetic protein/retinoic acid inducible neural-specific 2, LMO2  -  lim domain only 2 (rhombotin-like 1), BMPR2  -  bone morphogenetic protein receptor, type ii (serine/threonine kinase), BMPR1B  -  bone morphogenetic protein receptor, type ib, LMNA  -  lamin a/c, LBH  -  limb bud and heart development, CLOCK  -  clock circadian regulator, NR1D1  -  nuclear receptor subfamily 1, group d, member 1, ACTN4  -  actinin, alpha 4, ACVR2A  -  activin a receptor, type iia, TRIB1  -  tribbles homolog 1 (drosophila), MYH10  -  myosin, heavy chain 10, non-muscle, ASPN  -  asporin, GDF15  -  growth differentiation factor 15, MYH9  -  myosin, heavy chain 9, non-muscle, METRN  -  meteorin, glial cell differentiation regulator, TP53BP1  -  tumor protein p53 binding protein 1, COL1A1  -  collagen, type i, alpha 1, UST  -  uronyl-2-sulfotransferase, MTMR2  -  myotubularin related protein 2, GLI3  -  gli family zinc finger 3, GLI2  -  gli family zinc finger 2, FZD6  -  frizzled family receptor 6, ATAD5  -  atpase family, aaa domain containing 5, AHI1  -  abelson helper integration site 1, FZD4  -  frizzled family receptor 4, EFNB2  -  ephrin-b2, RNF6  -  ring finger protein (c3h2c3 type) 6, PPARG  -  peroxisome proliferator-activated receptor gamma, SMARCD3  -  swi/snf related, matrix associated, actin dependent regulator of chromatin, subfamily d, member 3, TRIO  -  trio rho guanine nucleotide exchange factor, SPRY1  -  sprouty homolog 1, antagonist of fgf signaling (drosophila), SPRY2  -  sprouty homolog 2 (drosophila), TNIK  -  traf2 and nck interacting kinase, SOX6  -  sry (sex determining region y)-box 6, E2F1  -  e2f transcription factor 1, DACT1  -  dishevelled-binding antagonist of beta-catenin 1, HSPB1  -  heat shock 27kda protein 1, PARP1  -  poly (adp-ribose) polymerase 1, H2AFY2  -  h2a histone family, member y2, EDNRB  -  endothelin receptor type b, S1PR1  -  sphingosine-1-phosphate receptor 1, EDN1  -  endothelin 1, S1PR3  -  sphingosine-1-phosphate receptor 3, LAMA5  -  laminin, alpha 5, FSTL3  -  follistatin-like 3 (secreted glycoprotein), C6  -  complement component 6, PRUNE  -  prune exopolyphosphatase, ECT2  -  epithelial cell transforming sequence 2 oncogene, CDK5RAP2  -  cdk5 regulatory subunit associated protein 2, NKX2-5  -  nk2 homeobox 5, HMGB3  -  high mobility group box 3, HMGB2  -  high mobility group box 2, NUMB  -  numb homolog (drosophila), SYT1  -  synaptotagmin i, FANCA  -  fanconi anemia, complementation group a, CTGF  -  connective tissue growth factor, NTN4  -  netrin 4, FRZB  -  frizzled-related protein, FANCD2  -  fanconi anemia, complementation group d2, CASP8  -  caspase 8, apoptosis-related cysteine peptidase, PTK2B  -  protein tyrosine kinase 2 beta, AGTR1  -  angiotensin ii receptor, type 1, DLK2  -  delta-like 2 homolog (drosophila), PID1  -  phosphotyrosine interaction domain containing 1, MAP4K4  -  mitogen-activated protein kinase kinase kinase kinase 4, PHIP  -  pleckstrin homology domain interacting protein, CTNNB1  -  catenin (cadherin-associated protein), beta 1, 88kda, VDR  -  vitamin d (1,25- dihydroxyvitamin d3) receptor, CTSK  -  cathepsin k, ETV5  -  ets variant 5, VEGFA  -  vascular endothelial growth factor a, VEGFC  -  vascular endothelial growth factor c, CTHRC1  -  collagen triple helix repeat containing 1, BBS12  -  bardet-biedl syndrome 12, VIM  -  vimentin, ZNF706  -  zinc finger protein 706, FLRT3  -  fibronectin leucine rich transmembrane protein 3, TRIB2  -  tribbles homolog 2 (drosophila), MAFF  -  v-maf avian musculoaponeurotic fibrosarcoma oncogene homolog f, FGD6  -  fyve, rhogef and ph domain containing 6, NEK4  -  nima-related kinase 4, GREM1  -  gremlin 1, dan family bmp antagonist, TRIOBP  -  trio and f-actin binding protein, EYA1  -  eyes absent homolog 1 (drosophila), ZBTB46  -  zinc finger and btb domain containing 46, NRG1  -  neuregulin 1, WTIP  -  wilms tumor 1 interacting protein, MSX1  -  msh homeobox 1, NPNT  -  nephronectin, TJP2  -  tight junction protein 2, F3  -  coagulation factor iii (thromboplastin, tissue factor), HHEX  -  hematopoietically expressed homeobox, ULK4  -  unc-51 like kinase 4, CDKL5  -  cyclin-dependent kinase-like 5, FZD2  -  frizzled family receptor 2, MSN  -  moesin, AURKA  -  aurora kinase a, KIF14  -  kinesin family member 14, SEMA3A  -  sema domain, immunoglobulin domain (ig), short basic domain, secreted, (semaphorin) 3a, SMAP1  -  small arfgap 1, SLIT2  -  slit homolog 2 (drosophila), FMNL2  -  formin-like 2, HMG20B  -  high mobility group 20b, PHLDB1  -  pleckstrin homology-like domain, family b, member 1, WDR1  -  wd repeat domain 1, SPRED1  -  sprouty-related, evh1 domain containing 1, PRKX  -  protein kinase, x-linked, GJC2  -  gap junction protein, gamma 2, 47kda, ASPM  -  asp (abnormal spindle) homolog, microcephaly associated (drosophila), ITPKA  -  inositol-trisphosphate 3-kinase a, RSPO2  -  r-spondin 2, HOXA7  -  homeobox a7, CSF1  -  colony stimulating factor 1 (macrophage), EPHA3  -  eph receptor a3, CBFB  -  core-binding factor, beta subunit, KCNK2  -  potassium channel, subfamily k, member 2, YAP1  -  yes-associated protein 1, GNB2L1  -  guanine nucleotide binding protein (g protein), beta polypeptide 2-like 1, RUNX2  -  runt-related transcription factor 2, SMURF1  -  smad specific e3 ubiquitin protein ligase 1, BAMBI  -  bmp and activin membrane-bound inhibitor, KLF4  -  kruppel-like factor 4 (gut), RUNX1  -  runt-related transcription factor 1, CCDC88A  -  coiled-coil domain containing 88a, ANXA3  -  annexin a3, CCNB1  -  cyclin b1, MB21D1  -  mab-21 domain containing 1, HMGA1  -  high mobility group at-hook 1, SRC  -  v-src avian sarcoma (schmidt-ruppin a-2) viral oncogene homolog, LEF1  -  lymphoid enhancer-binding factor 1, PRKCA  -  protein kinase c, alpha, ANGPT2  -  angiopoietin 2, SRF  -  serum response factor (c-fos serum response element-binding transcription factor), GPR124  -  g protein-coupled receptor 124, PHLDB2  -  pleckstrin homology-like domain, family b, member 2, CDC20  -  cell division cycle 20, PDLIM5  -  pdz and lim domain 5, S1PR2  -  sphingosine-1-phosphate receptor 2, PAWR  -  prkc, apoptosis, wt1, regulator, WWC3  -  wwc family member 3, CDH3  -  cadherin 3, type 1, p-cadherin (placental), FLT4  -  fms-related tyrosine kinase 4, CDH2  -  cadherin 2, type 1, n-cadherin (neuronal), TCF12  -  transcription factor 12, ENC1  -  ectodermal-neural cortex 1 (with btb domain), SIN3A  -  sin3 transcription regulator family member a, SAPCD2  -  suppressor apc domain containing 2, INHBA  -  inhibin, beta a, C16orf45  -  chromosome 16 open reading frame 45, CDON  -  cell adhesion associated, oncogene regulated, AGRN  -  agrin, FOXM1  -  forkhead box m1, MLLT3  -  myeloid/lymphoid or mixed-lineage leukemia (trithorax homolog, drosophila); translocated to, 3, CDC42EP3  -  cdc42 effector protein (rho gtpase binding) 3, FOXS1  -  forkhead box s1, DBN1  -  drebrin 1, KIAA0922  -  kiaa0922, MSH6  -  muts homolog 6 (e. coli), COBL  -  cordon-bleu wh2 repeat protein, GLIPR2  -  gli pathogenesis-related 2, KMT2A  -  lysine (k)-specific methyltransferase 2a, ERRFI1  -  erbb receptor feedback inhibitor 1, RIF1  -  rap1 interacting factor homolog (yeast), IL4R  -  interleukin 4 receptor, FOXC2  -  forkhead box c2 (mfh-1, mesenchyme forkhead 1), PSMB10  -  proteasome (prosome, macropain) subunit, beta type, 10, PDLIM7  -  pdz and lim domain 7 (enigma), PSMB9  -  proteasome (prosome, macropain) subunit, beta type, 9, PSMB8  -  proteasome (prosome, macropain) subunit, beta type, 8, RHOJ  -  ras homolog family member j, FIGF  -  c-fos induced growth factor (vascular endothelial growth factor d), IRAK3  -  interleukin-1 receptor-associated kinase 3, CRB2  -  crumbs homolog 2 (drosophila), SERPINE1  -  serpin peptidase inhibitor, clade e (nexin, plasminogen activator inhibitor type 1), member 1, TCTA  -  t-cell leukemia translocation altered, NUAK1  -  nuak family, snf1-like kinase, 1, PAK1  -  p21 protein (cdc42/rac)-activated kinase 1, RGS14  -  regulator of g-protein signaling 14, IL6  -  interleukin 6 (interferon, beta 2), IL6R  -  interleukin 6 receptor, PDGFA  -  platelet-derived growth factor alpha polypeptide, FGFR2  -  fibroblast growth factor receptor 2, RBPMS2  -  rna binding protein with multiple splicing 2, FAM150A  -  family with sequence similarity 150, member a, NTF3  -  neurotrophin 3, SLITRK5  -  slit and ntrk-like family, member 5, PTBP1  -  polypyrimidine tract binding protein 1, CENPF  -  centromere protein f, 350/400kda, ANP32B  -  acidic (leucine-rich) nuclear phosphoprotein 32 family, member b, NTRK3  -  neurotrophic tyrosine kinase, receptor, type 3, ITGA3  -  integrin, alpha 3 (antigen cd49c, alpha 3 subunit of vla-3 receptor), SEMA3C  -  sema domain, immunoglobulin domain (ig), short basic domain, secreted, (semaphorin) 3c, MEF2A  -  myocyte enhancer factor 2a, FGF2  -  fibroblast growth factor 2 (basic), PRICKLE1  -  prickle homolog 1 (drosophila), FES  -  feline sarcoma oncogene, RASSF2  -  ras association (ralgds/af-6) domain family member 2, FGD1  -  fyve, rhogef and ph domain containing 1, INF2  -  inverted formin, fh2 and wh2 domain containing, SLC9B2  -  solute carrier family 9, subfamily b (nha2, cation proton antiporter 2), member 2, DDX17  -  dead (asp-glu-ala-asp) box helicase 17, PTGS2  -  prostaglandin-endoperoxide synthase 2 (prostaglandin g/h synthase and cyclooxygenase), SERPINF1  -  serpin peptidase inhibitor, clade f (alpha-2 antiplasmin, pigment epithelium derived factor), member 1, WDPCP  -  wd repeat containing planar cell polarity effector, MAP3K5  -  mitogen-activated protein kinase kinase kinase 5, NLN  -  neurolysin (metallopeptidase m3 family), PTK7  -  protein tyrosine kinase 7, CDK6  -  cyclin-dependent kinase 6, TBXA2R  -  thromboxane a2 receptor, MEOX2  -  mesenchyme homeobox 2, ASPA  -  aspartoacylase, IL17D  -  interleukin 17d, S100A13  -  s100 calcium binding protein a13, KMT2E  -  lysine (k)-specific methyltransferase 2e, SRPX2  -  sushi-repeat containing protein, x-linked 2, PCM1  -  pericentriolar material 1, CRTC1  -  creb regulated transcription coactivator 1, SULF2  -  sulfatase 2, PTPN11  -  protein tyrosine phosphatase, non-receptor type 11, CNTN4  -  contactin 4, HDAC2  -  histone deacetylase 2, MIB1  -  mindbomb e3 ubiquitin protein ligase 1, TCF4  -  transcription factor 4, CDC42EP1  -  cdc42 effector protein (rho gtpase binding) 1, KITLG  -  kit ligand, PAQR3  -  progestin and adipoq receptor family member iii, CBFA2T2  -  core-binding factor, runt domain, alpha subunit 2; translocated to, 2, TIMP1  -  timp metallopeptidase inhibitor 1, TIMP2  -  timp metallopeptidase inhibitor 2, LRRN3  -  leucine rich repeat neuronal 3, SLC8A1  -  solute carrier family 8 (sodium/calcium exchanger), member 1, SYDE1  -  synapse defective 1, rho gtpase, homolog 1 (c. elegans), SHANK3  -  sh3 and multiple ankyrin repeat domains 3, GPC1  -  glypican 1, MAP2  -  microtubule-associated protein 2, WNT2B  -  wingless-type mmtv integration site family, member 2b, TLR3  -  toll-like receptor 3, MAP1B  -  microtubule-associated protein 1b, WNT11  -  wingless-type mmtv integration site family, member 11, CHN1  -  chimerin 1, ANKH  -  ankh inorganic pyrophosphate transport regulator, TLR4  -  toll-like receptor 4, PVRL1  -  poliovirus receptor-related 1 (herpesvirus entry mediator c), ZFPM2  -  zinc finger protein, fog family member 2, PREX1  -  phosphatidylinositol-3,4,5-trisphosphate-dependent rac exchange factor 1, ID1  -  inhibitor of dna binding 1, dominant negative helix-loop-helix protein, DUSP6  -  dual specificity phosphatase 6, WHSC1  -  wolf-hirschhorn syndrome candidate 1, FGD4  -  fyve, rhogef and ph domain containing 4, SSH2  -  slingshot protein phosphatase 2, SFMBT1  -  scm-like with four mbt domains 1, SOX8  -  sry (sex determining region y)-box 8, VRK1  -  vaccinia related kinase 1, DOCK7  -  dedicator of cytokinesis 7, TTBK2  -  tau tubulin kinase 2, WARS  -  tryptophanyl-trna synthetase, KIAA1462  -  kiaa1462, DTX1  -  deltex homolog 1 (drosophila), LTBP4  -  latent transforming growth factor beta binding protein 4, IQCB1  -  iq motif containing b1, SUZ12  -  suz12 polycomb repressive complex 2 subunit, OSR1  -  odd-skipped related 1 (drosophila), IL34  -  interleukin 34, SOCS5  -  suppressor of cytokine signaling 5, BAI2  -  brain-specific angiogenesis inhibitor 2, DLX2  -  distal-less homeobox 2, GPX1  -  glutathione peroxidase 1, SHOX2  -  short stature homeobox 2, SEMA5A  -  sema domain, seven thrombospondin repeats (type 1 and type 1-like), transmembrane domain (tm) and short cytoplasmic domain, (semaphorin) 5a, AXL  -  axl receptor tyrosine kinase, ZNF16  -  zinc finger protein 16, PLAG1  -  pleiomorphic adenoma gene 1, RASA1  -  ras p21 protein activator (gtpase activating protein) 1, STAP1  -  signal transducing adaptor family member 1, CLIC1  -  chloride intracellular channel 1, MED28  -  mediator complex subunit 28, TG  -  thyroglobulin, RARA  -  retinoic acid receptor, alpha, TGFBR1  -  transforming growth factor, beta receptor 1, SFRP2  -  secreted frizzled-related protein 2, TGFB2  -  transforming growth factor, beta 2, RBFOX2  -  rna binding protein, fox-1 homolog (c. elegans) 2, SOCS3  -  suppressor of cytokine signaling 3, TGFB3  -  transforming growth factor, beta 3, FGD3  -  fyve, rhogef and ph domain containing 3, SMAD1  -  smad family member 1, TGFB1  -  transforming growth factor, beta 1, SMAD2  -  smad family member 2, LIMD1  -  lim domains containing 1, KALRN  -  kalirin, rhogef kinase, ANKRD1  -  ankyrin repeat domain 1 (cardiac muscle), THBS2  -  thrombospondin 2, THBS1  -  thrombospondin 1, FOXP1  -  forkhead box p1, CCND1  -  cyclin d1, SMAD5  -  smad family member 5, THY1  -  thy-1 cell surface antigen, KIAA1598  -  kiaa1598, SMAD7  -  smad family member 7, BBS2  -  bardet-biedl syndrome 2]</t>
  </si>
  <si>
    <t>GO:0072164</t>
  </si>
  <si>
    <t>mesonephric tubule development</t>
  </si>
  <si>
    <t>[FGFR2  -  fibroblast growth factor receptor 2, PKD1  -  polycystic kidney disease 1 (autosomal dominant), PKD2  -  polycystic kidney disease 2 (autosomal dominant), OSR1  -  odd-skipped related 1 (drosophila), FOXC2  -  forkhead box c2 (mfh-1, mesenchyme forkhead 1), TGFB1  -  transforming growth factor, beta 1, SMAD1  -  smad family member 1, SMAD2  -  smad family member 2, SPRY1  -  sprouty homolog 1, antagonist of fgf signaling (drosophila), SLIT2  -  slit homolog 2 (drosophila), SALL1  -  sal-like 1 (drosophila), NPNT  -  nephronectin, WNT11  -  wingless-type mmtv integration site family, member 11, SMAD6  -  smad family member 6, SMAD5  -  smad family member 5, SMAD9  -  smad family member 9, SMAD7  -  smad family member 7, RARA  -  retinoic acid receptor, alpha]</t>
  </si>
  <si>
    <t>GO:0044782</t>
  </si>
  <si>
    <t>cilium organization</t>
  </si>
  <si>
    <t>[IQCB1  -  iq motif containing b1, MAK  -  male germ cell-associated kinase, RSPH9  -  radial spoke head 9 homolog (chlamydomonas), POC1B  -  poc1 centriolar protein b, CEP89  -  centrosomal protein 89kda, TMEM138  -  transmembrane protein 138, WDR19  -  wd repeat domain 19, ABLIM1  -  actin binding lim protein 1, NEK1  -  nima-related kinase 1, GORAB  -  golgin, rab6-interacting, IFT57  -  intraflagellar transport 57 homolog (chlamydomonas), IFT46  -  intraflagellar transport 46 homolog (chlamydomonas), RFX2  -  regulatory factor x, 2 (influences hla class ii expression), MKS1  -  meckel syndrome, type 1, DYNLL2  -  dynein, light chain, lc8-type 2, SPATA6  -  spermatogenesis associated 6, IFT74  -  intraflagellar transport 74 homolog (chlamydomonas), KIF24  -  kinesin family member 24, IFT80  -  intraflagellar transport 80 homolog (chlamydomonas), PTPN23  -  protein tyrosine phosphatase, non-receptor type 23, ABLIM3  -  actin binding lim protein family, member 3, MNS1  -  meiosis-specific nuclear structural 1, AHI1  -  abelson helper integration site 1, CDC14A  -  cell division cycle 14a, DZIP1  -  daz interacting zinc finger protein 1, ACTR3  -  arp3 actin-related protein 3 homolog (yeast), CCDC41  -  coiled-coil domain containing 41, WDPCP  -  wd repeat containing planar cell polarity effector, DZIP1L  -  daz interacting zinc finger protein 1-like, PCNT  -  pericentrin, WDR60  -  wd repeat domain 60, INTU  -  inturned planar cell polarity protein, CLUAP1  -  clusterin associated protein 1, STK36  -  serine/threonine kinase 36, TMEM17  -  transmembrane protein 17, TTC8  -  tetratricopeptide repeat domain 8, PCM1  -  pericentriolar material 1, FNBP1L  -  formin binding protein 1-like, UNC119B  -  unc-119 homolog b (c. elegans), ABCC4  -  atp-binding cassette, sub-family c (cftr/mrp), member 4, TTBK2  -  tau tubulin kinase 2, ARL6  -  adp-ribosylation factor-like 6, RAB23  -  rab23, member ras oncogene family, LAMA5  -  laminin, alpha 5, BBS7  -  bardet-biedl syndrome 7, BBS2  -  bardet-biedl syndrome 2, TMEM67  -  transmembrane protein 67]</t>
  </si>
  <si>
    <t>GO:0010604</t>
  </si>
  <si>
    <t>positive regulation of macromolecule metabolic process</t>
  </si>
  <si>
    <t>[TRIB3  -  tribbles homolog 3 (drosophila), PCGF5  -  polycomb group ring finger 5, EXOSC9  -  exosome component 9, PRRX1  -  paired related homeobox 1, MAP3K8  -  mitogen-activated protein kinase kinase kinase 8, PATZ1  -  poz (btb) and at hook containing zinc finger 1, LIF  -  leukemia inhibitory factor, IER2  -  immediate early response 2, MLLT11  -  myeloid/lymphoid or mixed-lineage leukemia (trithorax homolog, drosophila); translocated to, 11, EFCAB7  -  ef-hand calcium binding domain 7, PLK1  -  polo-like kinase 1, SOX11  -  sry (sex determining region y)-box 11, ARL2BP  -  adp-ribosylation factor-like 2 binding protein, SOX9  -  sry (sex determining region y)-box 9, MASTL  -  microtubule associated serine/threonine kinase-like, PLAUR  -  plasminogen activator, urokinase receptor, TASP1  -  taspase, threonine aspartase, 1, ACTC1  -  actin, alpha, cardiac muscle 1, LMO2  -  lim domain only 2 (rhombotin-like 1), BRE  -  brain and reproductive organ-expressed (tnfrsf1a modulator), CLOCK  -  clock circadian regulator, NR1D1  -  nuclear receptor subfamily 1, group d, member 1, ACVR2A  -  activin a receptor, type iia, GDF15  -  growth differentiation factor 15, AMER1  -  apc membrane recruitment protein 1, COL1A1  -  collagen, type i, alpha 1, GLI3  -  gli family zinc finger 3, GLI2  -  gli family zinc finger 2, ATAD5  -  atpase family, aaa domain containing 5, ADCY8  -  adenylate cyclase 8 (brain), FZD4  -  frizzled family receptor 4, ADCY7  -  adenylate cyclase 7, PRR5L  -  proline rich 5 like, ADCY3  -  adenylate cyclase 3, PPARG  -  peroxisome proliferator-activated receptor gamma,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CD3EAP  -  cd3e molecule, epsilon associated protein, PHF17  -  phd finger protein 17, ADORA2B  -  adenosine a2b receptor, TAOK3  -  tao kinase 3, ADRA1A  -  adrenoceptor alpha 1a, RUVBL2  -  ruvb-like 2 (e. coli), GLIS2  -  glis family zinc finger 2, CDK5RAP2  -  cdk5 regulatory subunit associated protein 2,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CTNNB1  -  catenin (cadherin-associated protein), beta 1, 88kda, MAP4K4  -  mitogen-activated protein kinase kinase kinase kinase 4, MAPKAPK3  -  mitogen-activated protein kinase-activated protein kinase 3, UBE2C  -  ubiquitin-conjugating enzyme e2c, MAFF  -  v-maf avian musculoaponeurotic fibrosarcoma oncogene homolog f, AHR  -  aryl hydrocarbon receptor, NEK4  -  nima-related kinase 4, NPNT  -  nephronectin, ANKRD32  -  ankyrin repeat domain 32, GATA5  -  gata binding protein 5, FZD2  -  frizzled family receptor 2, AURKA  -  aurora kinase a, RBPMS  -  rna binding protein with multiple splicing, E2F8  -  e2f transcription factor 8, ING5  -  inhibitor of growth family, member 5, ANGPT1  -  angiopoietin 1, CSF1  -  colony stimulating factor 1 (macrophage), ARHGEF5  -  rho guanine nucleotide exchange factor (gef) 5, C1QTNF1  -  c1q and tumor necrosis factor related protein 1, TAB3  -  tgf-beta activated kinase 1/map3k7 binding protein 3, HMGN3  -  high mobility group nucleosomal binding domain 3,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CCDC88A  -  coiled-coil domain containing 88a, ANXA3  -  annexin a3, SRC  -  v-src avian sarcoma (schmidt-ruppin a-2) viral oncogene homolog, LEF1  -  lymphoid enhancer-binding factor 1, PRKCA  -  protein kinase c, alpha, SRF  -  serum response factor (c-fos serum response element-binding transcription factor), S1PR2  -  sphingosine-1-phosphate receptor 2, PAWR  -  prkc, apoptosis, wt1, regulator, KLF12  -  kruppel-like factor 12, SIN3A  -  sin3 transcription regulator family member a, SSBP4  -  single stranded dna binding protein 4,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MSH6  -  muts homolog 6 (e. coli), KMT2A  -  lysine (k)-specific methyltransferase 2a, RIF1  -  rap1 interacting factor homolog (yeast), P2RY1  -  purinergic receptor p2y, g-protein coupled, 1, LRRK1  -  leucine-rich repeat kinase 1, SERPINE1  -  serpin peptidase inhibitor, clade e (nexin, plasminogen activator inhibitor type 1), member 1, PAK1  -  p21 protein (cdc42/rac)-activated kinase 1, BBS7  -  bardet-biedl syndrome 7, FANCI  -  fanconi anemia, complementation group i, PDGFA  -  platelet-derived growth factor alpha polypeptide, H2AFZ  -  h2a histone family, member z, FAM150A  -  family with sequence similarity 150, member a, IFT57  -  intraflagellar transport 57 homolog (chlamydomonas), ARRB1  -  arrestin, beta 1, ARID1B  -  at rich interactive domain 1b (swi1-like), MEF2A  -  myocyte enhancer factor 2a, PRICKLE1  -  prickle homolog 1 (drosophila), MAP3K5  -  mitogen-activated protein kinase kinase kinase 5, PCNA  -  proliferating cell nuclear antigen, MEOX2  -  mesenchyme homeobox 2, ANGEL2  -  angel homolog 2 (drosophila), PCOLCE  -  procollagen c-endopeptidase enhancer, DGKQ  -  diacylglycerol kinase, theta 110kda, DAPK1  -  death-associated protein kinase 1, DAP  -  death-associated protein, SALL1  -  sal-like 1 (drosophila), HDAC2  -  histone deacetylase 2, KITLG  -  kit ligand, SALL2  -  sal-like 2 (drosophila), ARID3A  -  at rich interactive domain 3a (bright-like), RGMB  -  rgm domain family, member b, PHF19  -  phd finger protein 19, SLC9A1  -  solute carrier family 9, subfamily a (nhe1, cation proton antiporter 1), member 1, PFN2  -  profilin 2, DTL  -  denticleless e3 ubiquitin protein ligase homolog (drosophila), FOXJ3  -  forkhead box j3, ABLIM3  -  actin binding lim protein family, member 3, RERE  -  arginine-glutamic acid dipeptide (re) repeats, WNT11  -  wingless-type mmtv integration site family, member 11, SDR16C5  -  short chain dehydrogenase/reductase family 16c, member 5, NMI  -  n-myc (and stat) interactor, PYGO1  -  pygopus homolog 1 (drosophila), ZFHX3  -  zinc finger homeobox 3, SKP2  -  s-phase kinase-associated protein 2, e3 ubiquitin protein ligase, DUSP5  -  dual specificity phosphatase 5, DUSP6  -  dual specificity phosphatase 6, WHSC1  -  wolf-hirschhorn syndrome candidate 1, DOCK7  -  dedicator of cytokinesis 7, ATP2B4  -  atpase, ca++ transporting, plasma membrane 4, WARS  -  tryptophanyl-trna synthetase, HBEGF  -  heparin-binding egf-like growth factor, KIAA1462  -  kiaa1462, PKD1  -  polycystic kidney disease 1 (autosomal dominant), PKD2  -  polycystic kidney disease 2 (autosomal dominant), BARD1  -  brca1 associated ring domain 1, SHC1  -  shc (src homology 2 domain containing) transforming protein 1, PITX1  -  paired-like homeodomain 1, BAK1  -  bcl2-antagonist/killer 1, IL34  -  interleukin 34, DLX2  -  distal-less homeobox 2, SFR1  -  swi5-dependent recombination repair 1, RIOK1  -  rio kinase 1, SHOX2  -  short stature homeobox 2, DLX3  -  distal-less homeobox 3, IKZF2  -  ikaros family zinc finger 2 (helios), PLAG1  -  pleiomorphic adenoma gene 1, STAP1  -  signal transducing adaptor family member 1, PEF1  -  penta-ef-hand domain containing 1, ATR  -  ataxia telangiectasia and rad3 related, SFPQ  -  splicing factor proline/glutamine-rich, SFRP2  -  secreted frizzled-related protein 2, MAD2L1  -  mad2 mitotic arrest deficient-like 1 (yeast), SOCS3  -  suppressor of cytokine signaling 3, SMAD1  -  smad family member 1, SMAD2  -  smad family member 2, DNMT1  -  dna (cytosine-5-)-methyltransferase 1, SEC16B  -  sec16 homolog b (s. cerevisiae), BCL9  -  b-cell cll/lymphoma 9, NR3C1  -  nuclear receptor subfamily 3, group c, member 1 (glucocorticoid receptor), PIK3CB  -  phosphatidylinositol-4,5-bisphosphate 3-kinase, catalytic subunit beta, CCND1  -  cyclin d1, SMAD6  -  smad family member 6, SMAD5  -  smad family member 5, SMAD9  -  smad family member 9, SMAD7  -  smad family member 7, USP13  -  ubiquitin specific peptidase 13 (isopeptidase t-3), BOK  -  bcl2-related ovarian killer, RFC4  -  replication factor c (activator 1) 4, 37kda, RFC5  -  replication factor c (activator 1) 5, 36.5kda, RFC2  -  replication factor c (activator 1) 2, 40kda, RFC3  -  replication factor c (activator 1) 3, 38kda, RFXAP  -  regulatory factor x-associated protein, NAF1  -  nuclear assembly factor 1 ribonucleoprotein, BRCA1  -  breast cancer 1, early onset, CDT1  -  chromatin licensing and dna replication factor 1, RFX2  -  regulatory factor x, 2 (influences hla class ii expression), ACPL2  -  acid phosphatase-like 2, ELK3  -  elk3, ets-domain protein (srf accessory protein 2), TICAM1  -  toll-like receptor adaptor molecule 1, HES1  -  hairy and enhancer of split 1, (drosophila), ZFP36L1  -  zfp36 ring finger protein-like 1, RDX  -  radixin, FHOD1  -  formin homology 2 domain containing 1, ENG  -  endoglin, IQGAP3  -  iq motif containing gtpase activating protein 3, KSR1  -  kinase suppressor of ras 1, SORBS3  -  sorbin and sh3 domain containing 3, EGR2  -  early growth response 2, PPP1R12A  -  protein phosphatase 1, regulatory subunit 12a, BLM  -  bloom syndrome, recq helicase-like, TNK2  -  tyrosine kinase, non-receptor, 2, TTK  -  ttk protein kinase, NAB2  -  ngfi-a binding protein 2 (egr1 binding protein 2), HOXD9  -  homeobox d9, BMP3  -  bone morphogenetic protein 3, BMPR1A  -  bone morphogenetic protein receptor, type ia, DSCC1  -  dna replication and sister chromatid cohesion 1, MYO1C  -  myosin ic,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TPD52L1  -  tumor protein d52-like 1, MYH9  -  myosin, heavy chain 9, non-muscle, TP53BP1  -  tumor protein p53 binding protein 1, TP53  -  tumor protein p53, MYBL2  -  v-myb avian myeloblastosis viral oncogene homolog-like 2, MYBL1  -  v-myb avian myeloblastosis viral oncogene homolog-like 1, SAMD4A  -  sterile alpha motif domain containing 4a, HTR2B  -  5-hydroxytryptamine (serotonin) receptor 2b, g protein-coupled, TOP2A  -  topoisomerase (dna) ii alpha 170kda, AHI1  -  abelson helper integration site 1, HNRNPR  -  heterogeneous nuclear ribonucleoprotein r, RNF6  -  ring finger protein (c3h2c3 type) 6, SERTAD1  -  serta domain containing 1, BUB1B  -  bub1 mitotic checkpoint serine/threonine kinase b, SPRY2  -  sprouty homolog 2 (drosophila), TNIK  -  traf2 and nck interacting kinase, E2F5  -  e2f transcription factor 5, p130-binding, E2F1  -  e2f transcription factor 1, TIMELESS  -  timeless circadian clock, HSPB1  -  heat shock 27kda protein 1, EDNRB  -  endothelin receptor type b, RAMP3  -  receptor (g protein-coupled) activity modifying protein 3, S1PR1  -  sphingosine-1-phosphate receptor 1, FAM20A  -  family with sequence similarity 20, member a, EDN1  -  endothelin 1, TRAF2  -  tnf receptor-associated factor 2, FSTL3  -  follistatin-like 3 (secreted glycoprotein), STAG1  -  stromal antigen 1, C6  -  complement component 6, ECT2  -  epithelial cell transforming sequence 2 oncogene, TRIM44  -  tripartite motif containing 44, C17orf104  -  chromosome 17 open reading frame 104, HMGB2  -  high mobility group box 2,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ETV4  -  ets variant 4, VEGFA  -  vascular endothelial growth factor a, PEA15  -  phosphoprotein enriched in astrocytes 15, VEGFC  -  vascular endothelial growth factor c, ETV6  -  ets variant 6, VIM  -  vimentin,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MSX1  -  msh homeobox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HOXB2  -  homeobox b2, KIAA1199  -  kiaa1199, CCND3  -  cyclin d3, KLF2  -  kruppel-like factor 2 (lung), ARRDC4  -  arrestin domain containing 4, FBXO5  -  f-box protein 5, GJC2  -  gap junction protein, gamma 2, 47kda, SALL4  -  sal-like 4 (drosophila), ETV1  -  ets variant 1, SLC39A10  -  solute carrier family 39 (zinc transporter), member 10, HOXA7  -  homeobox a7, CBFB  -  core-binding factor, beta subunit, YAP1  -  yes-associated protein 1, GNB2L1  -  guanine nucleotide binding protein (g protein), beta polypeptide 2-like 1, RUNX2  -  runt-related transcription factor 2, SMURF1  -  smad specific e3 ubiquitin protein ligase 1, RUNX1  -  runt-related transcription factor 1, NANOS1  -  nanos homolog 1 (drosophila), CCNB1  -  cyclin b1, EPHX2  -  epoxide hydrolase 2, cytoplasmic, HMGA1  -  high mobility group at-hook 1, ERCC1  -  excision repair cross-complementing rodent repair deficiency, complementation group 1 (includes overlapping antisense sequence), ATAD2  -  atpase family, aaa domain containing 2, CDC6  -  cell division cycle 6, CDC20  -  cell division cycle 20, ITGA8  -  integrin, alpha 8, CDH1  -  cadherin 1, type 1, e-cadherin (epithelial), CDH3  -  cadherin 3, type 1, p-cadherin (placental), FLT4  -  fms-related tyrosine kinase 4, CDH2  -  cadherin 2, type 1, n-cadherin (neuronal), TCF12  -  transcription factor 12, FLI1  -  fli-1 proto-oncogene, ets transcription factor, INHBA  -  inhibin, beta a, CDON  -  cell adhesion associated, oncogene regulated, TOLLIP  -  toll interacting protein, AGRN  -  agrin, FOXM1  -  forkhead box m1, GLIPR2  -  gli pathogenesis-related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SOX18  -  sry (sex determining region y)-box 18, IL6  -  interleukin 6 (interferon, beta 2), IL6R  -  interleukin 6 receptor, FGFR2  -  fibroblast growth factor receptor 2, SERTAD2  -  serta domain containing 2, CENPE  -  centromere protein e, 312kda, NTF3  -  neurotrophin 3, TADA2A  -  transcriptional adaptor 2a, ANP32B  -  acidic (leucine-rich) nuclear phosphoprotein 32 family, member b, CCNY  -  cyclin y, ITGA3  -  integrin, alpha 3 (antigen cd49c, alpha 3 subunit of vla-3 receptor), NTRK3  -  neurotrophic tyrosine kinase, receptor, type 3, FGF2  -  fibroblast growth factor 2 (basic), NUP98  -  nucleoporin 98kda,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CRTC1  -  creb regulated transcription coactivator 1, PTPN11  -  protein tyrosine phosphatase, non-receptor type 11, TCF4  -  transcription factor 4, CDH13  -  cadherin 13, h-cadherin (heart), NKRF  -  nfkb repressing factor, IRAK2  -  interleukin-1 receptor-associated kinase 2, TIMP2  -  timp metallopeptidase inhibitor 2,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IRF2BPL  -  interferon regulatory factor 2 binding protein-like, SLC40A1  -  solute carrier family 40 (iron-regulated transporter), member 1, SOX8  -  sry (sex determining region y)-box 8, RAD51  -  rad51 recombinase, MEX3D  -  mex-3 rna binding family member d, NOD2  -  nucleotide-binding oligomerization domain containing 2, EHD4  -  eh-domain containing 4, RALB  -  v-ral simian leukemia viral oncogene homolog b, NEK2  -  nima-related kinase 2, OSR1  -  odd-skipped related 1 (drosophila), TEAD3  -  tea domain family member 3, EGLN3  -  egl-9 family hypoxia-inducible factor 3, SOCS5  -  suppressor of cytokine signaling 5, TEF  -  thyrotrophic embryonic factor, NEK1  -  nima-related kinase 1, NCK2  -  nck adaptor protein 2, MICAL2  -  microtubule associated monooxygenase, calponin and lim domain containing 2, PERP  -  perp, tp53 apoptosis effector, TFAP4  -  transcription factor ap-4 (activating enhancer binding protein 4), NFATC1  -  nuclear factor of activated t-cells, cytoplasmic, calcineurin-dependent 1, BCAR3  -  breast cancer anti-estrogen resistance 3, RARA  -  retinoic acid receptor, alpha, RBL1  -  retinoblastoma-like 1 (p107), TGFBR1  -  transforming growth factor, beta receptor 1, TGFB2  -  transforming growth factor, beta 2, TGFB3  -  transforming growth factor, beta 3, TGFB1  -  transforming growth factor, beta 1, ANKRD1  -  ankyrin repeat domain 1 (cardiac muscle), THBS1  -  thrombospondin 1, CDCA2  -  cell division cycle associated 2]</t>
  </si>
  <si>
    <t>GO:0051983</t>
  </si>
  <si>
    <t>regulation of chromosome segregation</t>
  </si>
  <si>
    <t>[CDC6  -  cell division cycle 6, NEK2  -  nima-related kinase 2, CENPE  -  centromere protein e, 312kda, CENPF  -  centromere protein f, 350/400kda, CDT1  -  chromatin licensing and dna replication factor 1, RACGAP1  -  rac gtpase activating protein 1, KNSTRN  -  kinetochore-localized astrin/spag5 binding protein, MKI67  -  antigen identified by monoclonal antibody ki-67, FEN1  -  flap structure-specific endonuclease 1, TACC3  -  transforming, acidic coiled-coil containing protein 3, ESPL1  -  extra spindle pole bodies homolog 1 (s. cerevisiae), CTNNB1  -  catenin (cadherin-associated protein), beta 1, 88kda, SFPQ  -  splicing factor proline/glutamine-rich, BUB1  -  bub1 mitotic checkpoint serine/threonine kinase, PLK1  -  polo-like kinase 1, RAD18  -  rad18 homolog (s. cerevisiae), BUB1B  -  bub1 mitotic checkpoint serine/threonine kinase b, MAD2L1  -  mad2 mitotic arrest deficient-like 1 (yeast), UBE2C  -  ubiquitin-conjugating enzyme e2c, KLHL22  -  kelch-like family member 22, NDC80  -  ndc80 kinetochore complex component, TTK  -  ttk protein kinase, CCNB1  -  cyclin b1, ANKRD32  -  ankyrin repeat domain 32, HECW2  -  hect, c2 and ww domain containing e3 ubiquitin protein ligase 2, KIF2C  -  kinesin family member 2c, ECT2  -  epithelial cell transforming sequence 2 oncogene]</t>
  </si>
  <si>
    <t>GO:0032502</t>
  </si>
  <si>
    <t>developmental process</t>
  </si>
  <si>
    <t>[SH3BP1  -  sh3-domain binding protein 1, PRRX1  -  paired related homeobox 1, KIF20B  -  kinesin family member 20b, TNFRSF12A  -  tumor necrosis factor receptor superfamily, member 12a, WDR19  -  wd repeat domain 19, ABLIM1  -  actin binding lim protein 1, PATZ1  -  poz (btb) and at hook containing zinc finger 1, LIF  -  leukemia inhibitory factor, IER2  -  immediate early response 2, SPOCK1  -  sparc/osteonectin, cwcv and kazal-like domains proteoglycan (testican) 1, LIG1  -  ligase i, dna, atp-dependent, PODXL  -  podocalyxin-like, PLXNB1  -  plexin b1, GDA  -  guanine deaminase, C2orf40  -  chromosome 2 open reading frame 40, LZTR1  -  leucine-zipper-like transcription regulator 1, PANK2  -  pantothenate kinase 2, SEMA6D  -  sema domain, transmembrane domain (tm), and cytoplasmic domain, (semaphorin) 6d, SOX11  -  sry (sex determining region y)-box 11, G2E3  -  g2/m-phase specific e3 ubiquitin protein ligase, SOX9  -  sry (sex determining region y)-box 9, NPHP4  -  nephronophthisis 4, GJA5  -  gap junction protein, alpha 5, 40kda, PLS3  -  plastin 3, PLXNA2  -  plexin a2, HES4  -  hairy and enhancer of split 4 (drosophila), ACTC1  -  actin, alpha, cardiac muscle 1, LMO2  -  lim domain only 2 (rhombotin-like 1), LMNA  -  lamin a/c, NR1D1  -  nuclear receptor subfamily 1, group d, member 1, CADM1  -  cell adhesion molecule 1, ACTN1  -  actinin, alpha 1, ACVR2A  -  activin a receptor, type iia, GDF15  -  growth differentiation factor 15, FSCN1  -  fascin homolog 1, actin-bundling protein (strongylocentrotus purpuratus), AMER1  -  apc membrane recruitment protein 1, SETD6  -  set domain containing 6, COL1A1  -  collagen, type i, alpha 1, GLI3  -  gli family zinc finger 3, GLI2  -  gli family zinc finger 2, FZD6  -  frizzled family receptor 6, CNN3  -  calponin 3, acidic, SMARCE1  -  swi/snf related, matrix associated, actin dependent regulator of chromatin, subfamily e, member 1, FZD4  -  frizzled family receptor 4, CNP  -  2',3'-cyclic nucleotide 3' phosphodiesterase, PPARG  -  peroxisome proliferator-activated receptor gamma, ST6GAL2  -  st6 beta-galactosamide alpha-2,6-sialyltranferase 2, KRT18  -  keratin 18, ADD2  -  adducin 2 (beta), STMN1  -  stathmin 1, SMARCD3  -  swi/snf related, matrix associated, actin dependent regulator of chromatin, subfamily d, member 3, COL8A2  -  collagen, type viii, alpha 2, SLIT3  -  slit homolog 3 (drosophila), SOX6  -  sry (sex determining region y)-box 6, PARP1  -  poly (adp-ribose) polymerase 1, DACT1  -  dishevelled-binding antagonist of beta-catenin 1, COMP  -  cartilage oligomeric matrix protein, H2AFY2  -  h2a histone family, member y2, POLE  -  polymerase (dna directed), epsilon, catalytic subunit, TAOK3  -  tao kinase 3, HES6  -  hairy and enhancer of split 6 (drosophila), LAMA5  -  laminin, alpha 5, SLC4A7  -  solute carrier family 4, sodium bicarbonate cotransporter, member 7, COL11A1  -  collagen, type xi, alpha 1, ADRA1A  -  adrenoceptor alpha 1a, GLIS2  -  glis family zinc finger 2, FJX1  -  four jointed box 1 (drosophila), CDK5RAP2  -  cdk5 regulatory subunit associated protein 2, AEBP1  -  ae binding protein 1, NKX2-5  -  nk2 homeobox 5, CHST2  -  carbohydrate (n-acetylglucosamine-6-o) sulfotransferase 2, TFEB  -  transcription factor eb, SYT1  -  synaptotagmin i, CTGF  -  connective tissue growth factor, CLMP  -  cxadr-like membrane protein, NTN4  -  netrin 4, FRZB  -  frizzled-related protein, HIVEP3  -  human immunodeficiency virus type i enhancer binding protein 3, AGTR1  -  angiotensin ii receptor, type 1, CENPI  -  centromere protein i, CTF1  -  cardiotrophin 1, PEAK1  -  nkf3 kinase family member, INSIG2  -  insulin induced gene 2, CIT  -  citron (rho-interacting, serine/threonine kinase 21), UHRF2  -  ubiquitin-like with phd and ring finger domains 2, e3 ubiquitin protein ligase, KCNMB1  -  potassium large conductance calcium-activated channel, subfamily m, beta member 1, MAP4K4  -  mitogen-activated protein kinase kinase kinase kinase 4, CTNNB1  -  catenin (cadherin-associated protein), beta 1, 88kda, CSGALNACT1  -  chondroitin sulfate n-acetylgalactosaminyltransferase 1, CTHRC1  -  collagen triple helix repeat containing 1, STRN  -  striatin, calmodulin binding protein, HS6ST1  -  heparan sulfate 6-o-sulfotransferase 1, IQCG  -  iq motif containing g, FLRT3  -  fibronectin leucine rich transmembrane protein 3, UNC119B  -  unc-119 homolog b (c. elegans), MAFF  -  v-maf avian musculoaponeurotic fibrosarcoma oncogene homolog f, UTP11L  -  utp11-like, u3 small nucleolar ribonucleoprotein, (yeast), PPP2R3A  -  protein phosphatase 2, regulatory subunit b'', alpha, AHR  -  aryl hydrocarbon receptor, CBX2  -  chromobox homolog 2, CYP7B1  -  cytochrome p450, family 7, subfamily b, polypeptide 1, NPNT  -  nephronectin, ESM1  -  endothelial cell-specific molecule 1, TJP2  -  tight junction protein 2, GATA5  -  gata binding protein 5, FZD2  -  frizzled family receptor 2, AURKA  -  aurora kinase a, CRIP2  -  cysteine-rich protein 2, PRPSAP2  -  phosphoribosyl pyrophosphate synthetase-associated protein 2, SUV39H2  -  suppressor of variegation 3-9 homolog 2 (drosophila), MFAP5  -  microfibrillar associated protein 5, AKR1B1  -  aldo-keto reductase family 1, member b1 (aldose reductase), TTLL7  -  tubulin tyrosine ligase-like family, member 7, SLIT2  -  slit homolog 2 (drosophila), IFT27  -  intraflagellar transport 27 homolog (chlamydomonas), E2F8  -  e2f transcription factor 8, SPRED1  -  sprouty-related, evh1 domain containing 1, GABRB2  -  gamma-aminobutyric acid (gaba) a receptor, beta 2, PRKX  -  protein kinase, x-linked, ASPM  -  asp (abnormal spindle) homolog, microcephaly associated (drosophila), ANGPT1  -  angiopoietin 1, CSF1  -  colony stimulating factor 1 (macrophage), C1QTNF5  -  c1q and tumor necrosis factor related protein 5, TRIP13  -  thyroid hormone receptor interactor 13, GATM  -  glycine amidinotransferase (l-arginine:glycine amidinotransferase), KCNK2  -  potassium channel, subfamily k, member 2, PLCE1  -  phospholipase c, epsilon 1, PRKG1  -  protein kinase, cgmp-dependent, type i, OSBPL8  -  oxysterol binding protein-like 8, KLF4  -  kruppel-like factor 4 (gut), ANXA3  -  annexin a3, TTLL1  -  tubulin tyrosine ligase-like family, member 1, SRC  -  v-src avian sarcoma (schmidt-ruppin a-2) viral oncogene homolog, GAS8  -  growth arrest-specific 8, LEF1  -  lymphoid enhancer-binding factor 1, PRKCA  -  protein kinase c, alpha, SRF  -  serum response factor (c-fos serum response element-binding transcription factor), ANGPT2  -  angiopoietin 2, GPR124  -  g protein-coupled receptor 124, CCDC120  -  coiled-coil domain containing 120, PVRL3  -  poliovirus receptor-related 3, SIN3A  -  sin3 transcription regulator family member a, TTC7A  -  tetratricopeptide repeat domain 7a, PBX2  -  pre-b-cell leukemia homeobox 2, PBX3  -  pre-b-cell leukemia homeobox 3, ZNF148  -  zinc finger protein 148, MKI67  -  antigen identified by monoclonal antibody ki-67, ZNF521  -  zinc finger protein 521, PCGF2  -  polycomb group ring finger 2, KMT2A  -  lysine (k)-specific methyltransferase 2a, RIF1  -  rap1 interacting factor homolog (yeast), P2RY1  -  purinergic receptor p2y, g-protein coupled, 1, LRRK1  -  leucine-rich repeat kinase 1, LCLAT1  -  lysocardiolipin acyltransferase 1, RHOJ  -  ras homolog family member j, RAB23  -  rab23, member ras oncogene family, MLF1IP  -  mlf1 interacting protein, CRB2  -  crumbs homolog 2 (drosophila), SERPINE1  -  serpin peptidase inhibitor, clade e (nexin, plasminogen activator inhibitor type 1), member 1, PAK1  -  p21 protein (cdc42/rac)-activated kinase 1, BBS7  -  bardet-biedl syndrome 7, MSC  -  musculin, SHROOM2  -  shroom family member 2, PDGFA  -  platelet-derived growth factor alpha polypeptide, RBPMS2  -  rna binding protein with multiple splicing 2, CNTNAP2  -  contactin associated protein-like 2, SLITRK5  -  slit and ntrk-like family, member 5, KIF26B  -  kinesin family member 26b, IFT57  -  intraflagellar transport 57 homolog (chlamydomonas), ARID1B  -  at rich interactive domain 1b (swi1-like), MEF2A  -  myocyte enhancer factor 2a, PRICKLE1  -  prickle homolog 1 (drosophila), ANO1  -  anoctamin 1, calcium activated chloride channel, ARHGAP5  -  rho gtpase activating protein 5, SERPINF1  -  serpin peptidase inhibitor, clade f (alpha-2 antiplasmin, pigment epithelium derived factor), member 1, DCLK1  -  doublecortin-like kinase 1, PCNA  -  proliferating cell nuclear antigen, WDR60  -  wd repeat domain 60, MEOX2  -  mesenchyme homeobox 2, LUZP1  -  leucine zipper protein 1, PCOLCE  -  procollagen c-endopeptidase enhancer, PCM1  -  pericentriolar material 1, S100A4  -  s100 calcium binding protein a4, SALL1  -  sal-like 1 (drosophila), HELLS  -  helicase, lymphoid-specific, ARL6  -  adp-ribosylation factor-like 6, ARSE  -  arylsulfatase e (chondrodysplasia punctata 1), HDAC2  -  histone deacetylase 2, MIB1  -  mindbomb e3 ubiquitin protein ligase 1, DACH1  -  dachshund homolog 1 (drosophila), RNASEH2B  -  ribonuclease h2, subunit b, KITLG  -  kit ligand, SALL2  -  sal-like 2 (drosophila), CBFA2T2  -  core-binding factor, runt domain, alpha subunit 2; translocated to, 2, MAK  -  male germ cell-associated kinase, CCNB2  -  cyclin b2, ATP2B1  -  atpase, ca++ transporting, plasma membrane 1, KLHL26  -  kelch-like family member 26, SLC9A1  -  solute carrier family 9, subfamily a (nhe1, cation proton antiporter 1), member 1, SLC8A1  -  solute carrier family 8 (sodium/calcium exchanger), member 1, IGSF9  -  immunoglobulin superfamily, member 9, SMC3  -  structural maintenance of chromosomes 3, SHANK3  -  sh3 and multiple ankyrin repeat domains 3, FOXJ3  -  forkhead box j3, GPC1  -  glypican 1, WNT2B  -  wingless-type mmtv integration site family, member 2b, RERE  -  arginine-glutamic acid dipeptide (re) repeats, MAP2  -  microtubule-associated protein 2, WNT11  -  wingless-type mmtv integration site family, member 11, MAP1B  -  microtubule-associated protein 1b, DZIP1  -  daz interacting zinc finger protein 1, RAB33B  -  rab33b, member ras oncogene family, PYGO1  -  pygopus homolog 1 (drosophila), ZFHX3  -  zinc finger homeobox 3, PREX1  -  phosphatidylinositol-3,4,5-trisphosphate-dependent rac exchange factor 1, STRBP  -  spermatid perinuclear rna binding protein, WEE1  -  wee1 homolog (s. pombe), DUSP5  -  dual specificity phosphatase 5, UNK  -  unkempt homolog (drosophila), EVL  -  enah/vasp-like, DUSP6  -  dual specificity phosphatase 6, WHSC1  -  wolf-hirschhorn syndrome candidate 1, PENK  -  proenkephalin, NELFA  -  negative elongation factor complex member a, SFMBT1  -  scm-like with four mbt domains 1, SLC2A1  -  solute carrier family 2 (facilitated glucose transporter), member 1, CHSY1  -  chondroitin sulfate synthase 1, PRRX2  -  paired related homeobox 2, MATK  -  megakaryocyte-associated tyrosine kinase, EPYC  -  epiphycan, DOCK7  -  dedicator of cytokinesis 7, EBF4  -  early b-cell factor 4, MCM2  -  minichromosome maintenance complex component 2, CLDN1  -  claudin 1, SLC2A4  -  solute carrier family 2 (facilitated glucose transporter), member 4, MCL1  -  myeloid cell leukemia sequence 1 (bcl2-related), ATP2B4  -  atpase, ca++ transporting, plasma membrane 4, WARS  -  tryptophanyl-trna synthetase, DUSP3  -  dual specificity phosphatase 3, HBEGF  -  heparin-binding egf-like growth factor, DTX1  -  deltex homolog 1 (drosophila), PKD1  -  polycystic kidney disease 1 (autosomal dominant), TSHZ3  -  teashirt zinc finger homeobox 3, PKD2  -  polycystic kidney disease 2 (autosomal dominant), SHC1  -  shc (src homology 2 domain containing) transforming protein 1, DLG3  -  discs, large homolog 3 (drosophila), PAPSS1  -  3'-phosphoadenosine 5'-phosphosulfate synthase 1, BAK1  -  bcl2-antagonist/killer 1, PITX1  -  paired-like homeodomain 1, BAI2  -  brain-specific angiogenesis inhibitor 2, THOC6  -  tho complex 6 homolog (drosophila), DLX2  -  distal-less homeobox 2, GPX1  -  glutathione peroxidase 1, ETNK2  -  ethanolamine kinase 2, SHOX2  -  short stature homeobox 2, DLX3  -  distal-less homeobox 3, PHGDH  -  phosphoglycerate dehydrogenase, SEMA5A  -  sema domain, seven thrombospondin repeats (type 1 and type 1-like), transmembrane domain (tm) and short cytoplasmic domain, (semaphorin) 5a, AXL  -  axl receptor tyrosine kinase, PLAG1  -  pleiomorphic adenoma gene 1, ITGA11  -  integrin, alpha 11, RRAS2  -  related ras viral (r-ras) oncogene homolog 2, RBFOX3  -  rna binding protein, fox-1 homolog (c. elegans) 3, HSPB11  -  heat shock protein family b (small), member 11, STIL  -  scl/tal1 interrupting locus, KIAA1522  -  kiaa1522, PEF1  -  penta-ef-hand domain containing 1, ATR  -  ataxia telangiectasia and rad3 related, ZNF22  -  zinc finger protein 22, SFRP2  -  secreted frizzled-related protein 2, SOCS3  -  suppressor of cytokine signaling 3, SMAD1  -  smad family member 1, SMAD2  -  smad family member 2, LIMD1  -  lim domains containing 1, KALRN  -  kalirin, rhogef kinase, BCL9  -  b-cell cll/lymphoma 9, DMD  -  dystrophin, PIK3CB  -  phosphatidylinositol-4,5-bisphosphate 3-kinase, catalytic subunit beta, SGCA  -  sarcoglycan, alpha (50kda dystrophin-associated glycoprotein), SETDB2  -  set domain, bifurcated 2, CCND1  -  cyclin d1, SMAD6  -  smad family member 6, NAV2  -  neuron navigator 2, SMAD5  -  smad family member 5, KIAA1598  -  kiaa1598, SMAD9  -  smad family member 9, BBS2  -  bardet-biedl syndrome 2, SMAD7  -  smad family member 7, USP13  -  ubiquitin specific peptidase 13 (isopeptidase t-3), EMP1  -  epithelial membrane protein 1, BOK  -  bcl2-related ovarian killer, FAM83D  -  family with sequence similarity 83, member d, BRCA1  -  breast cancer 1, early onset, GORAB  -  golgin, rab6-interacting, RFX2  -  regulatory factor x, 2 (influences hla class ii expression), ELK3  -  elk3, ets-domain protein (srf accessory protein 2), MKS1  -  meckel syndrome, type 1, HES1  -  hairy and enhancer of split 1, (drosophila), TRPC4  -  transient receptor potential cation channel, subfamily c, member 4, NRP2  -  neuropilin 2, FARP1  -  ferm, rhogef (arhgef) and pleckstrin domain protein 1 (chondrocyte-derived), ZFP36L1  -  zfp36 ring finger protein-like 1, FBXO45  -  f-box protein 45, RDX  -  radixin, MDM1  -  mdm1 nuclear protein homolog (mouse), NASP  -  nuclear autoantigenic sperm protein (histone-binding), NSUN2  -  nop2/sun rna methyltransferase family, member 2, ENG  -  endoglin, TUB  -  tubby bipartite transcription factor, SHISA2  -  shisa family member 2, TMEM88  -  transmembrane protein 88, BDNF  -  brain-derived neurotrophic factor, SPRED2  -  sprouty-related, evh1 domain containing 2, EGR2  -  early growth response 2, TNK2  -  tyrosine kinase, non-receptor, 2, SYNGAP1  -  synaptic ras gtpase activating protein 1, KCTD15  -  potassium channel tetramerization domain containing 15, EIF2S1  -  eukaryotic translation initiation factor 2, subunit 1 alpha, 35kda, NAB1  -  ngfi-a binding protein 1 (egr1 binding protein 1), NAB2  -  ngfi-a binding protein 2 (egr1 binding protein 2), SCMH1  -  sex comb on midleg homolog 1 (drosophila), HOXD9  -  homeobox d9, BMP3  -  bone morphogenetic protein 3, AZI1  -  5-azacytidine induced 1, MYLK  -  myosin light chain kinase, BMPR1A  -  bone morphogenetic protein receptor, type ia, MYO1D  -  myosin id, TRIM13  -  tripartite motif containing 13, BMPR2  -  bone morphogenetic protein receptor, type ii (serine/threonine kinase), MPZL2  -  myelin protein zero-like 2, BMPR1B  -  bone morphogenetic protein receptor, type ib, MYO1E  -  myosin ie, RHAG  -  rh-associated glycoprotein, LBH  -  limb bud and heart development, MPPED2  -  metallophosphoesterase domain containing 2, KIF18A  -  kinesin family member 18a, ASPN  -  asporin, BBX  -  bobby sox homolog (drosophila), MYH9  -  myosin, heavy chain 9, non-muscle, METRN  -  meteorin, glial cell differentiation regulator, PHC1  -  polyhomeotic homolog 1 (drosophila), TP53  -  tumor protein p53, MYBL2  -  v-myb avian myeloblastosis viral oncogene homolog-like 2, MTMR2  -  myotubularin related protein 2, MYBL1  -  v-myb avian myeloblastosis viral oncogene homolog-like 1, HTR2B  -  5-hydroxytryptamine (serotonin) receptor 2b, g protein-coupled, TOP2A  -  topoisomerase (dna) ii alpha 170kda, EDIL3  -  egf-like repeats and discoidin i-like domains 3, PRDM8  -  pr domain containing 8, AHI1  -  abelson helper integration site 1, GPSM2  -  g-protein signaling modulator 2, EFNB2  -  ephrin-b2, CA9  -  carbonic anhydrase ix, ROM1  -  retinal outer segment membrane protein 1, SPRY1  -  sprouty homolog 1, antagonist of fgf signaling (drosophila), SPRY2  -  sprouty homolog 2 (drosophila), SMYD2  -  set and mynd domain containing 2, E2F5  -  e2f transcription factor 5, p130-binding, CACNA1H  -  calcium channel, voltage-dependent, t type, alpha 1h subunit, TIMELESS  -  timeless circadian clock, E2F1  -  e2f transcription factor 1, EDNRB  -  endothelin receptor type b, EDNRA  -  endothelin receptor type a, SPRY4  -  sprouty homolog 4 (drosophila), CA10  -  carbonic anhydrase x, S1PR1  -  sphingosine-1-phosphate receptor 1, EDN1  -  endothelin 1, FAM20A  -  family with sequence similarity 20, member a, S1PR3  -  sphingosine-1-phosphate receptor 3, FSTL3  -  follistatin-like 3 (secreted glycoprotein), ECT2  -  epithelial cell transforming sequence 2 oncogene, C6  -  complement component 6, FRY  -  furry homolog (drosophila), C17orf104  -  chromosome 17 open reading frame 104, CAPN2  -  calpain 2, (m/ii) large subunit, HMGB3  -  high mobility group box 3, NUMB  -  numb homolog (drosophila), HMGB2  -  high mobility group box 2, FANCA  -  fanconi anemia, complementation group a, CAMK2G  -  calcium/calmodulin-dependent protein kinase ii gamma, CAMK2D  -  calcium/calmodulin-dependent protein kinase ii delta, USP1  -  ubiquitin specific peptidase 1, FANCD2  -  fanconi anemia, complementation group d2, CASP8  -  caspase 8, apoptosis-related cysteine peptidase, PTK2B  -  protein tyrosine kinase 2 beta, FANCG  -  fanconi anemia, complementation group g, TRNP1  -  tmf1-regulated nuclear protein 1, CASP2  -  caspase 2, apoptosis-related cysteine peptidase, TACC3  -  transforming, acidic coiled-coil containing protein 3, PID1  -  phosphotyrosine interaction domain containing 1, TAB2  -  tgf-beta activated kinase 1/map3k7 binding protein 2, VDR  -  vitamin d (1,25- dihydroxyvitamin d3) receptor, ETV5  -  ets variant 5, VEGFA  -  vascular endothelial growth factor a, ETV4  -  ets variant 4, CAP2  -  cap, adenylate cyclase-associated protein, 2 (yeast), VGF  -  vgf nerve growth factor inducible, VEGFC  -  vascular endothelial growth factor c, ETV6  -  ets variant 6, MAMLD1  -  mastermind-like domain containing 1, VIM  -  vimentin, ACD  -  adrenocortical dysplasia homolog (mouse), CASC5  -  cancer susceptibility candidate 5, DDR1  -  discoidin domain receptor tyrosine kinase 1, CREB3L1  -  camp responsive element binding protein 3-like 1, EYA1  -  eyes absent homolog 1 (drosophila), GREM1  -  gremlin 1, dan family bmp antagonist, NRG1  -  neuregulin 1, MSX1  -  msh homeobox 1, VCAM1  -  vascular cell adhesion molecule 1, HIP1  -  huntingtin interacting protein 1, VCL  -  vinculin, F2RL1  -  coagulation factor ii (thrombin) receptor-like 1, HIVEP1  -  human immunodeficiency virus type i enhancer binding protein 1, GJC1  -  gap junction protein, gamma 1, 45kda, HHEX  -  hematopoietically expressed homeobox, MSN  -  moesin, CABLES1  -  cdk5 and abl enzyme substrate 1, KIF14  -  kinesin family member 14, MFN2  -  mitofusin 2, HOXB2  -  homeobox b2, SEMA3A  -  sema domain, immunoglobulin domain (ig), short basic domain, secreted, (semaphorin) 3a, ADAM19  -  adam metallopeptidase domain 19, CCNF  -  cyclin f, NHSL2  -  nhs-like 2, KLF2  -  kruppel-like factor 2 (lung), HMG20B  -  high mobility group 20b, WDR1  -  wd repeat domain 1, FBXO5  -  f-box protein 5, GJC2  -  gap junction protein, gamma 2, 47kda, SALL4  -  sal-like 4 (drosophila), ETV1  -  ets variant 1, RSPO2  -  r-spondin 2, HOXA7  -  homeobox a7, RSAD2  -  radical s-adenosyl methionine domain containing 2, CBFB  -  core-binding factor, beta subunit, S100A1  -  s100 calcium binding protein a1, HNMT  -  histamine n-methyltransferase, GNB2L1  -  guanine nucleotide binding protein (g protein), beta polypeptide 2-like 1, RUNX2  -  runt-related transcription factor 2, SMURF1  -  smad specific e3 ubiquitin protein ligase 1, HNRNPH3  -  heterogeneous nuclear ribonucleoprotein h3 (2h9), JMJD6  -  jumonji domain containing 6, RUNX1  -  runt-related transcription factor 1, NANOS1  -  nanos homolog 1 (drosophila), NEXN  -  nexilin (f actin binding protein), CCNB1  -  cyclin b1, NBEAL2  -  neurobeachin-like 2, HMGA1  -  high mobility group at-hook 1, WDR62  -  wd repeat domain 62, ERCC1  -  excision repair cross-complementing rodent repair deficiency, complementation group 1 (includes overlapping antisense sequence), RRBP1  -  ribosome binding protein 1, SCEL  -  sciellin, PDLIM5  -  pdz and lim domain 5, TCOF1  -  treacher collins-franceschetti syndrome 1, KCNAB2  -  potassium voltage-gated channel, shaker-related subfamily, beta member 2, ITGA8  -  integrin, alpha 8, CDH1  -  cadherin 1, type 1, e-cadherin (epithelial), F11R  -  f11 receptor, FLT4  -  fms-related tyrosine kinase 4, SEC24D  -  sec24 family, member d (s. cerevisiae), TCF12  -  transcription factor 12, CDH2  -  cadherin 2, type 1, n-cadherin (neuronal), ENC1  -  ectodermal-neural cortex 1 (with btb domain), ANLN  -  anillin, actin binding protein, FLI1  -  fli-1 proto-oncogene, ets transcription factor, INHBA  -  inhibin, beta a, CDON  -  cell adhesion associated, oncogene regulated, TOLLIP  -  toll interacting protein, FOXM1  -  forkhead box m1, FOXS1  -  forkhead box s1, TNS3  -  tensin 3, RNF38  -  ring finger protein 38, COBL  -  cordon-bleu wh2 repeat protein, ERRFI1  -  erbb receptor feedback inhibitor 1, IGF2BP2  -  insulin-like growth factor 2 mrna binding protein 2, TRERF1  -  transcriptional regulating factor 1, FOXC2  -  forkhead box c2 (mfh-1, mesenchyme forkhead 1), IGF2BP1  -  insulin-like growth factor 2 mrna binding protein 1, SPINT2  -  serine peptidase inhibitor, kunitz type, 2, PSMB8  -  proteasome (prosome, macropain) subunit, beta type, 8, FOXF2  -  forkhead box f2, PLCD3  -  phospholipase c, delta 3, POLM  -  polymerase (dna directed), mu, ODF2  -  outer dense fiber of sperm tails 2, FIGF  -  c-fos induced growth factor (vascular endothelial growth factor d), TXNIP  -  thioredoxin interacting protein, SOX18  -  sry (sex determining region y)-box 18, OGG1  -  8-oxoguanine dna glycosylase, TCTA  -  t-cell leukemia translocation altered, FHL3  -  four and a half lim domains 3, IL6  -  interleukin 6 (interferon, beta 2), IL6R  -  interleukin 6 receptor, FGFR2  -  fibroblast growth factor receptor 2, TAGLN  -  transgelin, CENPE  -  centromere protein e, 312kda, NTF3  -  neurotrophin 3, PRKRA  -  protein kinase, interferon-inducible double stranded rna dependent activator, CENPF  -  centromere protein f, 350/400kda, SYNE1  -  spectrin repeat containing, nuclear envelope 1, ANP32B  -  acidic (leucine-rich) nuclear phosphoprotein 32 family, member b, TACC1  -  transforming, acidic coiled-coil containing protein 1, FGF5  -  fibroblast growth factor 5, ITGA3  -  integrin, alpha 3 (antigen cd49c, alpha 3 subunit of vla-3 receptor), NTRK3  -  neurotrophic tyrosine kinase, receptor, type 3, SEMA3C  -  sema domain, immunoglobulin domain (ig), short basic domain, secreted, (semaphorin) 3c, ITGB5  -  integrin, beta 5, FGF2  -  fibroblast growth factor 2 (basic), PTGER4  -  prostaglandin e receptor 4 (subtype ep4), FES  -  feline sarcoma oncogene, RASSF2  -  ras association (ralgds/af-6) domain family member 2, FGD1  -  fyve, rhogef and ph domain containing 1, DDX17  -  dead (asp-glu-ala-asp) box helicase 17, PTGS2  -  prostaglandin-endoperoxide synthase 2 (prostaglandin g/h synthase and cyclooxygenase), SNX17  -  sorting nexin 17, CHERP  -  calcium homeostasis endoplasmic reticulum protein, NARFL  -  nuclear prelamin a recognition factor-like, BARX1  -  barx homeobox 1, WDPCP  -  wd repeat containing planar cell polarity effector, PTK7  -  protein tyrosine kinase 7, CDK6  -  cyclin-dependent kinase 6, ZC4H2  -  zinc finger, c4h2 domain containing, KMT2E  -  lysine (k)-specific methyltransferase 2e, NPHP1  -  nephronophthisis 1 (juvenile), SRPX2  -  sushi-repeat containing protein, x-linked 2, UNC45A  -  unc-45 homolog a (c. elegans), MPP5  -  membrane protein, palmitoylated 5 (maguk p55 subfamily member 5), MELK  -  maternal embryonic leucine zipper kinase, CNTN6  -  contactin 6, TACC2  -  transforming, acidic coiled-coil containing protein 2, SULF2  -  sulfatase 2, GREM2  -  gremlin 2, dan family bmp antagonist, PTPN11  -  protein tyrosine phosphatase, non-receptor type 11, CNTN4  -  contactin 4, YBX2  -  y box binding protein 2, PTPN14  -  protein tyrosine phosphatase, non-receptor type 14, CDH11  -  cadherin 11, type 2, ob-cadherin (osteoblast), UNC5B  -  unc-5 homolog b (c. elegans), CDH13  -  cadherin 13, h-cadherin (heart), FAT1  -  fat atypical cadherin 1, FHOD3  -  formin homology 2 domain containing 3, TIMP1  -  timp metallopeptidase inhibitor 1, TIMP2  -  timp metallopeptidase inhibitor 2, CRB1  -  crumbs homolog 1 (drosophila), TIMP4  -  timp metallopeptidase inhibitor 4, PTPRN  -  protein tyrosine phosphatase, receptor type, n, IFT74  -  intraflagellar transport 74 homolog (chlamydomonas), TLR3  -  toll-like receptor 3, NES  -  nestin, DKK2  -  dickkopf wnt signaling pathway inhibitor 2, ANKH  -  ankh inorganic pyrophosphate transport regulator, TLR4  -  toll-like receptor 4, PVRL1  -  poliovirus receptor-related 1 (herpesvirus entry mediator c), ZFPM2  -  zinc finger protein, fog family member 2, CHEK1  -  checkpoint kinase 1, ID1  -  inhibitor of dna binding 1, dominant negative helix-loop-helix protein, INTU  -  inturned planar cell polarity protein, STK36  -  serine/threonine kinase 36, IRF2BPL  -  interferon regulatory factor 2 binding protein-like, CPLX2  -  complexin 2, SLC40A1  -  solute carrier family 40 (iron-regulated transporter), member 1, SOX8  -  sry (sex determining region y)-box 8, SDCCAG8  -  serologically defined colon cancer antigen 8, TNNI1  -  troponin i type 1 (skeletal, slow), NINJ1  -  ninjurin 1, LTBP4  -  latent transforming growth factor beta binding protein 4, TEAD3  -  tea domain family member 3, OSR1  -  odd-skipped related 1 (drosophila), NEK2  -  nima-related kinase 2, TEF  -  thyrotrophic embryonic factor, DUOX2  -  dual oxidase 2, NCK2  -  nck adaptor protein 2, SH3PXD2A  -  sh3 and px domains 2a, CCHCR1  -  coiled-coil alpha-helical rod protein 1, MICAL2  -  microtubule associated monooxygenase, calponin and lim domain containing 2, DYRK3  -  dual-specificity tyrosine-(y)-phosphorylation regulated kinase 3, MORC3  -  morc family cw-type zinc finger 3, SPATA6  -  spermatogenesis associated 6, PERP  -  perp, tp53 apoptosis effector, TAGLN2  -  transgelin 2, RASA1  -  ras p21 protein activator (gtpase activating protein) 1, FGF22  -  fibroblast growth factor 22, MED28  -  mediator complex subunit 28, BCAR3  -  breast cancer anti-estrogen resistance 3, TG  -  thyroglobulin, RARA  -  retinoic acid receptor, alpha, TGFBR1  -  transforming growth factor, beta receptor 1, PRMT7  -  protein arginine methyltransferase 7, TGFB2  -  transforming growth factor, beta 2, RBFOX2  -  rna binding protein, fox-1 homolog (c. elegans) 2, TGFB3  -  transforming growth factor, beta 3, TGFB1  -  transforming growth factor, beta 1, KIAA1217  -  kiaa1217, PLEKHA5  -  pleckstrin homology domain containing, family a member 5, PLK4  -  polo-like kinase 4, TGIF1  -  tgfb-induced factor homeobox 1, ANKRD1  -  ankyrin repeat domain 1 (cardiac muscle), THBS1  -  thrombospondin 1, FOXP1  -  forkhead box p1, THY1  -  thy-1 cell surface antigen, PCDH18  -  protocadherin 18]</t>
  </si>
  <si>
    <t>GO:0051383</t>
  </si>
  <si>
    <t>kinetochore organization</t>
  </si>
  <si>
    <t>[CENPA  -  centromere protein a, CENPH  -  centromere protein h, SMC2  -  structural maintenance of chromosomes 2, CENPC  -  centromere protein c, CENPE  -  centromere protein e, 312kda, CENPT  -  centromere protein t, CENPF  -  centromere protein f, 350/400kda, CDT1  -  chromatin licensing and dna replication factor 1, NDC80  -  ndc80 kinetochore complex component]</t>
  </si>
  <si>
    <t>GO:0022616</t>
  </si>
  <si>
    <t>DNA strand elongation</t>
  </si>
  <si>
    <t>GO:0072163</t>
  </si>
  <si>
    <t>mesonephric epithelium development</t>
  </si>
  <si>
    <t>[PKD1  -  polycystic kidney disease 1 (autosomal dominant), FGFR2  -  fibroblast growth factor receptor 2, PKD2  -  polycystic kidney disease 2 (autosomal dominant), OSR1  -  odd-skipped related 1 (drosophila), FOXC2  -  forkhead box c2 (mfh-1, mesenchyme forkhead 1), TGFB1  -  transforming growth factor, beta 1, SMAD1  -  smad family member 1, SMAD2  -  smad family member 2, SPRY1  -  sprouty homolog 1, antagonist of fgf signaling (drosophila), SLIT2  -  slit homolog 2 (drosophila), SALL1  -  sal-like 1 (drosophila), NPNT  -  nephronectin, WNT11  -  wingless-type mmtv integration site family, member 11, SMAD6  -  smad family member 6, SMAD5  -  smad family member 5, SMAD9  -  smad family member 9, SMAD7  -  smad family member 7, RARA  -  retinoic acid receptor, alpha]</t>
  </si>
  <si>
    <t>GO:0071824</t>
  </si>
  <si>
    <t>protein-DNA complex subunit organization</t>
  </si>
  <si>
    <t>[CENPA  -  centromere protein a, ANP32E  -  acidic (leucine-rich) nuclear phosphoprotein 32 family, member e, CENPC  -  centromere protein c, CENPM  -  centromere protein m, RAD51C  -  rad51 paralog c, XPC  -  xeroderma pigmentosum, complementation group c, CDT1  -  chromatin licensing and dna replication factor 1, ANP32B  -  acidic (leucine-rich) nuclear phosphoprotein 32 family, member b, HMGB2  -  high mobility group box 2, CENPK  -  centromere protein k, RAD52  -  rad52 homolog (s. cerevisiae), CENPV  -  centromere protein v, CHAF1B  -  chromatin assembly factor 1, subunit b (p60), CENPQ  -  centromere protein q, CENPH  -  centromere protein h, CENPI  -  centromere protein i, CENPO  -  centromere protein o, NASP  -  nuclear autoantigenic sperm protein (histone-binding), SMARCE1  -  swi/snf related, matrix associated, actin dependent regulator of chromatin, subfamily e, member 1, CDC45  -  cell division cycle 45, SMARCD3  -  swi/snf related, matrix associated, actin dependent regulator of chromatin, subfamily d, member 3, OIP5  -  opa interacting protein 5, CENPT  -  centromere protein t, SOX9  -  sry (sex determining region y)-box 9, CHD1L  -  chromodomain helicase dna binding protein 1-like, CASC5  -  cancer susceptibility candidate 5, CHAF1A  -  chromatin assembly factor 1, subunit a (p150), IPO4  -  importin 4, RAD51  -  rad51 recombinase, PARP1  -  poly (adp-ribose) polymerase 1, H2AFY2  -  h2a histone family, member y2, CENPN  -  centromere protein n, DACH1  -  dachshund homolog 1 (drosophila), HMGA1  -  high mobility group at-hook 1, MCM2  -  minichromosome maintenance complex component 2, TCF4  -  transcription factor 4, MLF1IP  -  mlf1 interacting protein, CENPL  -  centromere protein l]</t>
  </si>
  <si>
    <t>GO:0070507</t>
  </si>
  <si>
    <t>regulation of microtubule cytoskeleton organization</t>
  </si>
  <si>
    <t>[PKD1  -  polycystic kidney disease 1 (autosomal dominant), CEP85  -  centrosomal protein 85kda, CEP97  -  centrosomal protein 97kda, PHLDB2  -  pleckstrin homology-like domain, family b, member 2, CDK5RAP2  -  cdk5 regulatory subunit associated protein 2, NEK2  -  nima-related kinase 2, EML2  -  echinoderm microtubule associated protein like 2, CCNF  -  cyclin f, KIF18A  -  kinesin family member 18a, BRCA1  -  breast cancer 1, early onset, SMC3  -  structural maintenance of chromosomes 3, SKA2  -  spindle and kinetochore associated complex subunit 2, MAP9  -  microtubule-associated protein 9, PHLDB1  -  pleckstrin homology-like domain, family b, member 1, C16orf45  -  chromosome 16 open reading frame 45, FES  -  feline sarcoma oncogene, GPSM2  -  g-protein signaling modulator 2, STIL  -  scl/tal1 interrupting locus, MDM1  -  mdm1 nuclear protein homolog (mouse), TACC3  -  transforming, acidic coiled-coil containing protein 3, CTNNB1  -  catenin (cadherin-associated protein), beta 1, 88kda, CHEK1  -  checkpoint kinase 1, EPHA3  -  eph receptor a3, PLK1  -  polo-like kinase 1, STMN1  -  stathmin 1, PLK4  -  polo-like kinase 4, SKA3  -  spindle and kinetochore associated complex subunit 3, TRIM37  -  tripartite motif containing 37, KIF11  -  kinesin family member 11, AZI1  -  5-azacytidine induced 1, SKA1  -  spindle and kinetochore associated complex subunit 1, BORA  -  bora, aurora kinase a activator, NAV3  -  neuron navigator 3, PAK1  -  p21 protein (cdc42/rac)-activated kinase 1, PRUNE  -  prune exopolyphosphatase, STAG1  -  stromal antigen 1, TMEM67  -  transmembrane protein 67, AURKA  -  aurora kinase a]</t>
  </si>
  <si>
    <t>GO:0045216</t>
  </si>
  <si>
    <t>cell-cell junction organization</t>
  </si>
  <si>
    <t>[CADM1  -  cell adhesion molecule 1, ACTN1  -  actinin, alpha 1, ACTN4  -  actinin, alpha 4, F11R  -  f11 receptor, CDH1  -  cadherin 1, type 1, e-cadherin (epithelial), KIFC3  -  kinesin family member c3, PVRL3  -  poliovirus receptor-related 3, CDH3  -  cadherin 3, type 1, p-cadherin (placental), FSCN1  -  fascin homolog 1, actin-bundling protein (strongylocentrotus purpuratus), CDH2  -  cadherin 2, type 1, n-cadherin (neuronal), NUMB  -  numb homolog (drosophila), WDR1  -  wd repeat domain 1, PERP  -  perp, tp53 apoptosis effector, PTK2B  -  protein tyrosine kinase 2 beta, WNT11  -  wingless-type mmtv integration site family, member 11, TLN2  -  talin 2, PVRL1  -  poliovirus receptor-related 1 (herpesvirus entry mediator c), CTNNB1  -  catenin (cadherin-associated protein), beta 1, 88kda, PIP5K1C  -  phosphatidylinositol-4-phosphate 5-kinase, type i, gamma, RASSF8  -  ras association (ralgds/af-6) domain family (n-terminal) member 8, TGFB2  -  transforming growth factor, beta 2, TGFB3  -  transforming growth factor, beta 3, TGFB1  -  transforming growth factor, beta 1, STRN  -  striatin, calmodulin binding protein, CDH24  -  cadherin 24, type 2, GJA5  -  gap junction protein, alpha 5, 40kda, MPP5  -  membrane protein, palmitoylated 5 (maguk p55 subfamily member 5), CDH6  -  cadherin 6, type 2, k-cadherin (fetal kidney), CLDN6  -  claudin 6, CDH11  -  cadherin 11, type 2, ob-cadherin (osteoblast), SRC  -  v-src avian sarcoma (schmidt-ruppin a-2) viral oncogene homolog, CLDN1  -  claudin 1, CDH13  -  cadherin 13, h-cadherin (heart), LAMA5  -  laminin, alpha 5, PRKCA  -  protein kinase c, alpha, VCL  -  vinculin, F2RL1  -  coagulation factor ii (thrombin) receptor-like 1, THY1  -  thy-1 cell surface antigen, ECT2  -  epithelial cell transforming sequence 2 oncogene, SMAD7  -  smad family member 7, GJC1  -  gap junction protein, gamma 1, 45kda, SRF  -  serum response factor (c-fos serum response element-binding transcription factor)]</t>
  </si>
  <si>
    <t>GO:0048598</t>
  </si>
  <si>
    <t>embryonic morphogenesis</t>
  </si>
  <si>
    <t>[PRRX1  -  paired related homeobox 1, ITGA8  -  integrin, alpha 8, NKX2-5  -  nk2 homeobox 5, WDR19  -  wd repeat domain 19, MKS1  -  meckel syndrome, type 1, HES1  -  hairy and enhancer of split 1, (drosophila), PBX2  -  pre-b-cell leukemia homeobox 2, FRZB  -  frizzled-related protein, CDON  -  cell adhesion associated, oncogene regulated, WNT11  -  wingless-type mmtv integration site family, member 11, INSIG2  -  insulin induced gene 2, PCGF2  -  polycomb group ring finger 2, CTNNB1  -  catenin (cadherin-associated protein), beta 1, 88kda, ENG  -  endoglin, INTU  -  inturned planar cell polarity protein, FOXC2  -  forkhead box c2 (mfh-1, mesenchyme forkhead 1), VEGFC  -  vascular endothelial growth factor c, CTHRC1  -  collagen triple helix repeat containing 1, SOX11  -  sry (sex determining region y)-box 11, GJA5  -  gap junction protein, alpha 5, 40kda, SOX9  -  sry (sex determining region y)-box 9, FLRT3  -  fibronectin leucine rich transmembrane protein 3, SPINT2  -  serine peptidase inhibitor, kunitz type, 2, ACD  -  adrenocortical dysplasia homolog (mouse), FOXF2  -  forkhead box f2, HOXD9  -  homeobox d9, GREM1  -  gremlin 1, dan family bmp antagonist, EYA1  -  eyes absent homolog 1 (drosophila), SOX18  -  sry (sex determining region y)-box 18, MSX1  -  msh homeobox 1, BMPR1A  -  bone morphogenetic protein receptor, type ia, BBS7  -  bardet-biedl syndrome 7, HHEX  -  hematopoietically expressed homeobox, FZD2  -  frizzled family receptor 2, FGFR2  -  fibroblast growth factor receptor 2, PKD2  -  polycystic kidney disease 2 (autosomal dominant), RBPMS2  -  rna binding protein with multiple splicing 2, OSR1  -  odd-skipped related 1 (drosophila), PITX1  -  paired-like homeodomain 1, HOXB2  -  homeobox b2, PRKRA  -  protein kinase, interferon-inducible double stranded rna dependent activator, ACVR2A  -  activin a receptor, type iia, DLX2  -  distal-less homeobox 2, IFT57  -  intraflagellar transport 57 homolog (chlamydomonas), MICAL2  -  microtubule associated monooxygenase, calponin and lim domain containing 2, SHOX2  -  short stature homeobox 2, FGF2  -  fibroblast growth factor 2 (basic), GLI3  -  gli family zinc finger 3, GLI2  -  gli family zinc finger 2, HTR2B  -  5-hydroxytryptamine (serotonin) receptor 2b, g protein-coupled, FZD6  -  frizzled family receptor 6, AHI1  -  abelson helper integration site 1, SALL4  -  sal-like 4 (drosophila), STIL  -  scl/tal1 interrupting locus, WDPCP  -  wd repeat containing planar cell polarity effector, RSPO2  -  r-spondin 2, PTK7  -  protein tyrosine kinase 7, HOXA7  -  homeobox a7, TGFBR1  -  transforming growth factor, beta receptor 1, WDR60  -  wd repeat domain 60, SFRP2  -  secreted frizzled-related protein 2, LUZP1  -  leucine zipper protein 1, TGFB2  -  transforming growth factor, beta 2, TGFB3  -  transforming growth factor, beta 3, SOCS3  -  suppressor of cytokine signaling 3, SMAD2  -  smad family member 2, GNB2L1  -  guanine nucleotide binding protein (g protein), beta polypeptide 2-like 1, SPRY2  -  sprouty homolog 2 (drosophila), RUNX2  -  runt-related transcription factor 2, SALL1  -  sal-like 1 (drosophila), DACT1  -  dishevelled-binding antagonist of beta-catenin 1, GREM2  -  gremlin 2, dan family bmp antagonist, HDAC2  -  histone deacetylase 2, MIB1  -  mindbomb e3 ubiquitin protein ligase 1, EDN1  -  endothelin 1, SETDB2  -  set domain, bifurcated 2, LAMA5  -  laminin, alpha 5, LEF1  -  lymphoid enhancer-binding factor 1, COL11A1  -  collagen, type xi, alpha 1, SRF  -  serum response factor (c-fos serum response element-binding transcription factor)]</t>
  </si>
  <si>
    <t>GO:0045935</t>
  </si>
  <si>
    <t>positive regulation of nucleobase-containing compound metabolic process</t>
  </si>
  <si>
    <t>[PCGF5  -  polycomb group ring finger 5, RFC4  -  replication factor c (activator 1) 4, 37kda, RFC5  -  replication factor c (activator 1) 5, 36.5kda, EXOSC9  -  exosome component 9, RFC2  -  replication factor c (activator 1) 2, 40kda, RFC3  -  replication factor c (activator 1) 3, 38kda, PRRX1  -  paired related homeobox 1, RFXAP  -  regulatory factor x-associated protein, BRCA1  -  breast cancer 1, early onset, NAF1  -  nuclear assembly factor 1 ribonucleoprotein, CDT1  -  chromatin licensing and dna replication factor 1, RFX2  -  regulatory factor x, 2 (influences hla class ii expression), AKAP12  -  a kinase (prka) anchor protein 12, LIF  -  leukemia inhibitory factor, PATZ1  -  poz (btb) and at hook containing zinc finger 1, IER2  -  immediate early response 2, ELK3  -  elk3, ets-domain protein (srf accessory protein 2), HES1  -  hairy and enhancer of split 1, (drosophila), ZFP36L1  -  zfp36 ring finger protein-like 1,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DSCC1  -  dna replication and sister chromatid cohesion 1, LMO2  -  lim domain only 2 (rhombotin-like 1), BMPR2  -  bone morphogenetic protein receptor, type ii (serine/threonine kinase), NR1I2  -  nuclear receptor subfamily 1, group i, member 2, BMPR1B  -  bone morphogenetic protein receptor, type ib, BRE  -  brain and reproductive organ-expressed (tnfrsf1a modulator), CLOCK  -  clock circadian regulator, LBH  -  limb bud and heart development, NR1D1  -  nuclear receptor subfamily 1, group d, member 1, ACVR2A  -  activin a receptor, type iia, TP53BP1  -  tumor protein p53 binding protein 1, MYBL2  -  v-myb avian myeloblastosis viral oncogene homolog-like 2, TP53  -  tumor protein p53, COL1A1  -  collagen, type i, alpha 1, MYBL1  -  v-myb avian myeloblastosis viral oncogene homolog-like 1, GLI3  -  gli family zinc finger 3, GLI2  -  gli family zinc finger 2, TOP2A  -  topoisomerase (dna) ii alpha 170kda, ATAD5  -  atpase family, aaa domain containing 5, AHI1  -  abelson helper integration site 1, ADCY8  -  adenylate cyclase 8 (brain), FZD4  -  frizzled family receptor 4, HNRNPR  -  heterogeneous nuclear ribonucleoprotein r, ADCY7  -  adenylate cyclase 7, PRR5L  -  proline rich 5 like, RNF6  -  ring finger protein (c3h2c3 type) 6, PPARG  -  peroxisome proliferator-activated receptor gamma, ADCY3  -  adenylate cyclase 3, SERTAD1  -  serta domain containing 1, HLTF  -  helicase-like transcription factor, SMARCD3  -  swi/snf related, matrix associated, actin dependent regulator of chromatin, subfamily d, member 3, AFAP1L2  -  actin filament associated protein 1-like 2, E2F5  -  e2f transcription factor 5, p130-binding, SOX6  -  sry (sex determining region y)-box 6, E2F1  -  e2f transcription factor 1, TIMELESS  -  timeless circadian clock, PARP1  -  poly (adp-ribose) polymerase 1, EDNRA  -  endothelin receptor type a, PHF17  -  phd finger protein 17, RAMP3  -  receptor (g protein-coupled) activity modifying protein 3, ADORA2B  -  adenosine a2b receptor,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PTK2B  -  protein tyrosine kinase 2 beta,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CAP2  -  cap, adenylate cyclase-associated protein, 2 (yeast), ETV6  -  ets variant 6, ACD  -  adrenocortical dysplasia homolog (mouse), MAFF  -  v-maf avian musculoaponeurotic fibrosarcoma oncogene homolog f, AHR  -  aryl hydrocarbon receptor, TADA3  -  transcriptional adaptor 3, NEK4  -  nima-related kinase 4, CREB3L1  -  camp responsive element binding protein 3-like 1, EYA1  -  eyes absent homolog 1 (drosophila), GREM1  -  gremlin 1, dan family bmp antagonist, NRG1  -  neuregulin 1, MSX1  -  msh homeobox 1, NPNT  -  nephronectin, ANKRD32  -  ankyrin repeat domain 32, GATA5  -  gata binding protein 5, F2RL1  -  coagulation factor ii (thrombin) receptor-like 1, HHEX  -  hematopoietically expressed homeobox, FZD2  -  frizzled family receptor 2,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GNB2L1  -  guanine nucleotide binding protein (g protein), beta polypeptide 2-like 1, CHTF18  -  ctf18, chromosome transmission fidelity factor 18 homolog (s. cerevisiae), RUNX2  -  runt-related transcription factor 2, BAMBI  -  bmp and activin membrane-bound inhibitor, RUNX1  -  runt-related transcription factor 1, KLF4  -  kruppel-like factor 4 (gut), ANXA3  -  annexin a3, NANOS1  -  nanos homolog 1 (drosophila), CCNB1  -  cyclin b1, HMGA1  -  high mobility group at-hook 1, SRC  -  v-src avian sarcoma (schmidt-ruppin a-2) viral oncogene homolog, LEF1  -  lymphoid enhancer-binding factor 1, PRKCA  -  protein kinase c, alpha, ERCC1  -  excision repair cross-complementing rodent repair deficiency, complementation group 1 (includes overlapping antisense sequence), ATAD2  -  atpase family, aaa domain containing 2, SRF  -  serum response factor (c-fos serum response element-binding transcription factor), ITGA8  -  integrin, alpha 8, CDH1  -  cadherin 1, type 1, e-cadherin (epithelial), KLF12  -  kruppel-like factor 12, TCF12  -  transcription factor 12, SIN3A  -  sin3 transcription regulator family member a, SSBP4  -  single stranded dna binding protein 4, PBX2  -  pre-b-cell leukemia homeobox 2, FLI1  -  fli-1 proto-oncogene, ets transcription factor, PBX3  -  pre-b-cell leukemia homeobox 3, INHBA  -  inhibin, beta a,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MSH6  -  muts homolog 6 (e. coli), KMT2A  -  lysine (k)-specific methyltransferase 2a, GUCY1A2  -  guanylate cyclase 1, soluble, alpha 2, RIF1  -  rap1 interacting factor homolog (yeast), P2RY1  -  purinergic receptor p2y, g-protein coupled, 1, TRERF1  -  transcriptional regulating factor 1, FOXC2  -  forkhead box c2 (mfh-1, mesenchyme forkhead 1), PBX4  -  pre-b-cell leukemia homeobox 4, GUCY1A3  -  guanylate cyclase 1, soluble, alpha 3, FOXF2  -  forkhead box f2, SOX18  -  sry (sex determining region y)-box 18, SERPINE1  -  serpin peptidase inhibitor, clade e (nexin, plasminogen activator inhibitor type 1), member 1, IL6  -  interleukin 6 (interferon, beta 2), FGFR2  -  fibroblast growth factor receptor 2, PDGFA  -  platelet-derived growth factor alpha polypeptide, SERTAD2  -  serta domain containing 2, H2AFZ  -  h2a histone family, member z, ARRB1  -  arrestin, beta 1, FGF2  -  fibroblast growth factor 2 (basic), ARID1B  -  at rich interactive domain 1b (swi1-like), MEF2A  -  myocyte enhancer factor 2a, NUP98  -  nucleoporin 98kda, CASK  -  calcium/calmodulin-dependent serine protein kinase (maguk family), DDX17  -  dead (asp-glu-ala-asp) box helicase 17, BARX1  -  barx homeobox 1, MAP3K5  -  mitogen-activated protein kinase kinase kinase 5, PCNA  -  proliferating cell nuclear antigen, MEOX2  -  mesenchyme homeobox 2, CRTC1  -  creb regulated transcription coactivator 1, SALL1  -  sal-like 1 (drosophila), HDAC2  -  histone deacetylase 2, TCF4  -  transcription factor 4, NKRF  -  nfkb repressing factor, CDH13  -  cadherin 13, h-cadherin (heart), KITLG  -  kit ligand, SALL2  -  sal-like 2 (drosophila), ARID3A  -  at rich interactive domain 3a (bright-like), RGMB  -  rgm domain family, member b, TIMP2  -  timp metallopeptidase inhibitor 2, SLC9A1  -  solute carrier family 9, subfamily a (nhe1, cation proton antiporter 1), member 1, PTPRN  -  protein tyrosine phosphatase, receptor type, n, DBF4B  -  dbf4 homolog b (s. cerevisiae),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WHSC1  -  wolf-hirschhorn syndrome candidate 1, IRF2BPL  -  interferon regulatory factor 2 binding protein-like, SLC40A1  -  solute carrier family 40 (iron-regulated transporter), member 1, SOX8  -  sry (sex determining region y)-box 8, RAD51  -  rad51 recombinase, PFKFB4  -  6-phosphofructo-2-kinase/fructose-2,6-biphosphatase 4, MEX3D  -  mex-3 rna binding family member d, NOD2  -  nucleotide-binding oligomerization domain containing 2, PKD1  -  polycystic kidney disease 1 (autosomal dominant), PKD2  -  polycystic kidney disease 2 (autosomal dominant), TEAD3  -  tea domain family member 3, NEK2  -  nima-related kinase 2, OSR1  -  odd-skipped related 1 (drosophila), SHC1  -  shc (src homology 2 domain containing) transforming protein 1, PITX1  -  paired-like homeodomain 1, BAK1  -  bcl2-antagonist/killer 1, TEF  -  thyrotrophic embryonic factor, SFR1  -  swi5-dependent recombination repair 1, DLX2  -  distal-less homeobox 2, NCK2  -  nck adaptor protein 2, RIOK1  -  rio kinase 1,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ATR  -  ataxia telangiectasia and rad3 related,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DNMT1  -  dna (cytosine-5-)-methyltransferase 1, GPR133  -  g protein-coupled receptor 133, NR3C1  -  nuclear receptor subfamily 3, group c, member 1 (glucocorticoid receptor), BCL9  -  b-cell cll/lymphoma 9, ANKRD1  -  ankyrin repeat domain 1 (cardiac muscle), SMAD6  -  smad family member 6, SMAD5  -  smad family member 5, SMAD9  -  smad family member 9, SMAD7  -  smad family member 7]</t>
  </si>
  <si>
    <t>GO:0006338</t>
  </si>
  <si>
    <t>chromatin remodeling</t>
  </si>
  <si>
    <t>[CENPA  -  centromere protein a, ANP32E  -  acidic (leucine-rich) nuclear phosphoprotein 32 family, member e, SUV39H2  -  suppressor of variegation 3-9 homolog 2 (drosophila), CENPC  -  centromere protein c, CENPM  -  centromere protein m, TADA2A  -  transcriptional adaptor 2a, ANP32B  -  acidic (leucine-rich) nuclear phosphoprotein 32 family, member b, CENPK  -  centromere protein k, CENPV  -  centromere protein v, ARID1B  -  at rich interactive domain 1b (swi1-like), CENPQ  -  centromere protein q, CENPH  -  centromere protein h, CHRAC1  -  chromatin accessibility complex 1, CENPI  -  centromere protein i, RERE  -  arginine-glutamic acid dipeptide (re) repeats, CENPO  -  centromere protein o, NASP  -  nuclear autoantigenic sperm protein (histone-binding), SMARCE1  -  swi/snf related, matrix associated, actin dependent regulator of chromatin, subfamily e, member 1, CTNNB1  -  catenin (cadherin-associated protein), beta 1, 88kda, CHEK1  -  checkpoint kinase 1, SMARCD3  -  swi/snf related, matrix associated, actin dependent regulator of chromatin, subfamily d, member 3, OIP5  -  opa interacting protein 5, CENPT  -  centromere protein t, SOX9  -  sry (sex determining region y)-box 9, CHD1L  -  chromodomain helicase dna binding protein 1-like, CASC5  -  cancer susceptibility candidate 5, SCMH1  -  sex comb on midleg homolog 1 (drosophila), HELLS  -  helicase, lymphoid-specific, CENPN  -  centromere protein n, HDAC2  -  histone deacetylase 2, HMGA1  -  high mobility group at-hook 1, MLF1IP  -  mlf1 interacting protein, CENPL  -  centromere protein l, RUVBL2  -  ruvb-like 2 (e. coli)]</t>
  </si>
  <si>
    <t>GO:0031325</t>
  </si>
  <si>
    <t>positive regulation of cellular metabolic process</t>
  </si>
  <si>
    <t>[TRIB3  -  tribbles homolog 3 (drosophila), PCGF5  -  polycomb group ring finger 5, EXOSC9  -  exosome component 9, PRRX1  -  paired related homeobox 1, MAP3K8  -  mitogen-activated protein kinase kinase kinase 8, PATZ1  -  poz (btb) and at hook containing zinc finger 1, LIF  -  leukemia inhibitory factor, AKAP12  -  a kinase (prka) anchor protein 12, IER2  -  immediate early response 2, MLLT11  -  myeloid/lymphoid or mixed-lineage leukemia (trithorax homolog, drosophila); translocated to, 11, EFCAB7  -  ef-hand calcium binding domain 7, PLK1  -  polo-like kinase 1, SOX11  -  sry (sex determining region y)-box 11, ARL2BP  -  adp-ribosylation factor-like 2 binding protein, SOX9  -  sry (sex determining region y)-box 9, MASTL  -  microtubule associated serine/threonine kinase-like, PLAUR  -  plasminogen activator, urokinase receptor, TASP1  -  taspase, threonine aspartase, 1, LMO2  -  lim domain only 2 (rhombotin-like 1), BRE  -  brain and reproductive organ-expressed (tnfrsf1a modulator), CLOCK  -  clock circadian regulator, NR1D1  -  nuclear receptor subfamily 1, group d, member 1, ACVR2A  -  activin a receptor, type iia, GDF15  -  growth differentiation factor 15, AMER1  -  apc membrane recruitment protein 1, COL1A1  -  collagen, type i, alpha 1, GLI3  -  gli family zinc finger 3, GLI2  -  gli family zinc finger 2, ATAD5  -  atpase family, aaa domain containing 5, ADCY8  -  adenylate cyclase 8 (brain), FZD4  -  frizzled family receptor 4, ADCY7  -  adenylate cyclase 7, SMPD2  -  sphingomyelin phosphodiesterase 2, neutral membrane (neutral sphingomyelinase), PRR5L  -  proline rich 5 like, ADCY3  -  adenylate cyclase 3, PPARG  -  peroxisome proliferator-activated receptor gamma,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SH3BP4  -  sh3-domain binding protein 4, PHF17  -  phd finger protein 17, ADORA2B  -  adenosine a2b receptor, TAOK3  -  tao kinase 3, ADRA1A  -  adrenoceptor alpha 1a, RUVBL2  -  ruvb-like 2 (e. coli), GLIS2  -  glis family zinc finger 2, CDK5RAP2  -  cdk5 regulatory subunit associated protein 2, NKX2-5  -  nk2 homeobox 5, TFEB  -  transcription factor eb, CTGF  -  connective tissue growth factor, HIVEP3  -  human immunodeficiency virus type i enhancer binding protein 3, AGTR1  -  angiotensin ii receptor, type 1, CTF1  -  cardiotrophin 1, INSIG2  -  insulin induced gene 2, CTNNB1  -  catenin (cadherin-associated protein), beta 1, 88kda, MAP4K4  -  mitogen-activated protein kinase kinase kinase kinase 4, MAPKAPK3  -  mitogen-activated protein kinase-activated protein kinase 3, UBE2C  -  ubiquitin-conjugating enzyme e2c, MAFF  -  v-maf avian musculoaponeurotic fibrosarcoma oncogene homolog f, AHR  -  aryl hydrocarbon receptor, NEK4  -  nima-related kinase 4, NPNT  -  nephronectin, ANKRD32  -  ankyrin repeat domain 32, GATA5  -  gata binding protein 5, FZD2  -  frizzled family receptor 2, AURKA  -  aurora kinase a, RBPMS  -  rna binding protein with multiple splicing, E2F8  -  e2f transcription factor 8, MID2  -  midline 2, ING5  -  inhibitor of growth family, member 5, ANGPT1  -  angiopoietin 1, CSF1  -  colony stimulating factor 1 (macrophage), ARHGEF5  -  rho guanine nucleotide exchange factor (gef) 5, C1QTNF1  -  c1q and tumor necrosis factor related protein 1, TAB3  -  tgf-beta activated kinase 1/map3k7 binding protein 3, HMGN3  -  high mobility group nucleosomal binding domain 3,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ANXA3  -  annexin a3, CCDC88A  -  coiled-coil domain containing 88a, SRC  -  v-src avian sarcoma (schmidt-ruppin a-2) viral oncogene homolog, LEF1  -  lymphoid enhancer-binding factor 1, PRKCA  -  protein kinase c, alpha, SRF  -  serum response factor (c-fos serum response element-binding transcription factor), DUSP12  -  dual specificity phosphatase 12, S1PR2  -  sphingosine-1-phosphate receptor 2, PAWR  -  prkc, apoptosis, wt1, regulator, KLF12  -  kruppel-like factor 12, SIN3A  -  sin3 transcription regulator family member a, SSBP4  -  single stranded dna binding protein 4,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SERPINE1  -  serpin peptidase inhibitor, clade e (nexin, plasminogen activator inhibitor type 1), member 1, BBS7  -  bardet-biedl syndrome 7, PAK1  -  p21 protein (cdc42/rac)-activated kinase 1, FANCI  -  fanconi anemia, complementation group i, PDGFA  -  platelet-derived growth factor alpha polypeptide, FAM150A  -  family with sequence similarity 150, member a, H2AFZ  -  h2a histone family, member z, IFT57  -  intraflagellar transport 57 homolog (chlamydomonas), ARRB1  -  arrestin, beta 1, ARID1B  -  at rich interactive domain 1b (swi1-like), MEF2A  -  myocyte enhancer factor 2a, PRICKLE1  -  prickle homolog 1 (drosophila), MAP3K5  -  mitogen-activated protein kinase kinase kinase 5, PCNA  -  proliferating cell nuclear antigen, MEOX2  -  mesenchyme homeobox 2, PCOLCE  -  procollagen c-endopeptidase enhancer, ASS1  -  argininosuccinate synthase 1, DGKQ  -  diacylglycerol kinase, theta 110kda, DAPK1  -  death-associated protein kinase 1, DAP  -  death-associated protein, SALL1  -  sal-like 1 (drosophila), CDC37  -  cell division cycle 37, HDAC2  -  histone deacetylase 2, KITLG  -  kit ligand, SALL2  -  sal-like 2 (drosophila), ARID3A  -  at rich interactive domain 3a (bright-like), RGMB  -  rgm domain family, member b, PHF19  -  phd finger protein 19, SLC9A1  -  solute carrier family 9, subfamily a (nhe1, cation proton antiporter 1), member 1, PFN2  -  profilin 2, FOXJ3  -  forkhead box j3, ABLIM3  -  actin binding lim protein family, member 3, RERE  -  arginine-glutamic acid dipeptide (re) repeats, WNT11  -  wingless-type mmtv integration site family, member 11, SDR16C5  -  short chain dehydrogenase/reductase family 16c, member 5, NMI  -  n-myc (and stat) interactor, PYGO1  -  pygopus homolog 1 (drosophila), ZFHX3  -  zinc finger homeobox 3, SKP2  -  s-phase kinase-associated protein 2, e3 ubiquitin protein ligase, DUSP5  -  dual specificity phosphatase 5, DUSP6  -  dual specificity phosphatase 6, WHSC1  -  wolf-hirschhorn syndrome candidate 1, DOCK7  -  dedicator of cytokinesis 7, PFKFB4  -  6-phosphofructo-2-kinase/fructose-2,6-biphosphatase 4, ATP2B4  -  atpase, ca++ transporting, plasma membrane 4, HBEGF  -  heparin-binding egf-like growth factor, KIAA1462  -  kiaa1462, PKD1  -  polycystic kidney disease 1 (autosomal dominant), PKD2  -  polycystic kidney disease 2 (autosomal dominant), SHC1  -  shc (src homology 2 domain containing) transforming protein 1, BAK1  -  bcl2-antagonist/killer 1, PITX1  -  paired-like homeodomain 1, IL34  -  interleukin 34, DLX2  -  distal-less homeobox 2, SFR1  -  swi5-dependent recombination repair 1, RIOK1  -  rio kinase 1, SHOX2  -  short stature homeobox 2, DLX3  -  distal-less homeobox 3, IKZF2  -  ikaros family zinc finger 2 (helios), ZNF16  -  zinc finger protein 16, PLAG1  -  pleiomorphic adenoma gene 1, STAP1  -  signal transducing adaptor family member 1, PEF1  -  penta-ef-hand domain containing 1, ATR  -  ataxia telangiectasia and rad3 related, SFPQ  -  splicing factor proline/glutamine-rich, SFRP2  -  secreted frizzled-related protein 2, SOCS3  -  suppressor of cytokine signaling 3, MAD2L1  -  mad2 mitotic arrest deficient-like 1 (yeast), SMAD1  -  smad family member 1, SMAD2  -  smad family member 2, DNMT1  -  dna (cytosine-5-)-methyltransferase 1, BCL9  -  b-cell cll/lymphoma 9, NR3C1  -  nuclear receptor subfamily 3, group c, member 1 (glucocorticoid receptor), PIK3CB  -  phosphatidylinositol-4,5-bisphosphate 3-kinase, catalytic subunit beta, CCND1  -  cyclin d1, SMAD6  -  smad family member 6, SMAD5  -  smad family member 5, SMAD9  -  smad family member 9, SMAD7  -  smad family member 7, USP13  -  ubiquitin specific peptidase 13 (isopeptidase t-3), BOK  -  bcl2-related ovarian killer, RFC4  -  replication factor c (activator 1) 4, 37kda, RFC5  -  replication factor c (activator 1) 5, 36.5kda, RFC2  -  replication factor c (activator 1) 2, 40kda, RFC3  -  replication factor c (activator 1) 3, 38kda, RFXAP  -  regulatory factor x-associated protein, NAF1  -  nuclear assembly factor 1 ribonucleoprotein, BRCA1  -  breast cancer 1, early onset, CDT1  -  chromatin licensing and dna replication factor 1, RFX2  -  regulatory factor x, 2 (influences hla class ii expression), ELK3  -  elk3, ets-domain protein (srf accessory protein 2), ACPL2  -  acid phosphatase-like 2, TICAM1  -  toll-like receptor adaptor molecule 1, HES1  -  hairy and enhancer of split 1, (drosophila), ZFP36L1  -  zfp36 ring finger protein-like 1, RDX  -  radixin, FHOD1  -  formin homology 2 domain containing 1, ENG  -  endoglin, IQGAP3  -  iq motif containing gtpase activating protein 3, KSR1  -  kinase suppressor of ras 1, SORBS3  -  sorbin and sh3 domain containing 3, EGR2  -  early growth response 2, PPP1R12A  -  protein phosphatase 1, regulatory subunit 12a, BLM  -  bloom syndrome, recq helicase-like, TNK2  -  tyrosine kinase, non-receptor, 2, TTK  -  ttk protein kinase, NAB2  -  ngfi-a binding protein 2 (egr1 binding protein 2), HOXD9  -  homeobox d9, BMP3  -  bone morphogenetic protein 3, BMPR1A  -  bone morphogenetic protein receptor, type ia, DSCC1  -  dna replication and sister chromatid cohesion 1, BMPR2  -  bone morphogenetic protein receptor, type ii (serine/threonine kinase), TRIM13  -  tripartite motif containing 13, BMPR1B  -  bone morphogenetic protein receptor, type ib, NR1I2  -  nuclear receptor subfamily 1, group i, member 2, LBH  -  limb bud and heart development, TRIB1  -  tribbles homolog 1 (drosophila), TPD52L1  -  tumor protein d52-like 1, MYH9  -  myosin, heavy chain 9, non-muscle, TP53BP1  -  tumor protein p53 binding protein 1, TP53  -  tumor protein p53, MYBL2  -  v-myb avian myeloblastosis viral oncogene homolog-like 2, MYBL1  -  v-myb avian myeloblastosis viral oncogene homolog-like 1, SAMD4A  -  sterile alpha motif domain containing 4a, HTR2B  -  5-hydroxytryptamine (serotonin) receptor 2b, g protein-coupled, TOP2A  -  topoisomerase (dna) ii alpha 170kda, AHI1  -  abelson helper integration site 1, HNRNPR  -  heterogeneous nuclear ribonucleoprotein r, RNF6  -  ring finger protein (c3h2c3 type) 6, SERTAD1  -  serta domain containing 1, BUB1B  -  bub1 mitotic checkpoint serine/threonine kinase b, SPRY2  -  sprouty homolog 2 (drosophila), TNIK  -  traf2 and nck interacting kinase, E2F5  -  e2f transcription factor 5, p130-binding, E2F1  -  e2f transcription factor 1, TIMELESS  -  timeless circadian clock, HSPB1  -  heat shock 27kda protein 1, EDNRB  -  endothelin receptor type b, EDNRA  -  endothelin receptor type a, RAMP3  -  receptor (g protein-coupled) activity modifying protein 3, S1PR1  -  sphingosine-1-phosphate receptor 1, FAM20A  -  family with sequence similarity 20, member a, EDN1  -  endothelin 1, TRAF2  -  tnf receptor-associated factor 2, FSTL3  -  follistatin-like 3 (secreted glycoprotein), C6  -  complement component 6, STAG1  -  stromal antigen 1, ECT2  -  epithelial cell transforming sequence 2 oncogene, TRIM44  -  tripartite motif containing 44, HMGB2  -  high mobility group box 2,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CAP2  -  cap, adenylate cyclase-associated protein, 2 (yeast), VEGFA  -  vascular endothelial growth factor a, ETV4  -  ets variant 4, PEA15  -  phosphoprotein enriched in astrocytes 15, VEGFC  -  vascular endothelial growth factor c, ETV6  -  ets variant 6,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MSX1  -  msh homeobox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MFN2  -  mitofusin 2, LPGAT1  -  lysophosphatidylglycerol acyltransferase 1, HOXB2  -  homeobox b2, KIAA1199  -  kiaa1199, CCND3  -  cyclin d3, KLF2  -  kruppel-like factor 2 (lung), ARRDC4  -  arrestin domain containing 4, FBXO5  -  f-box protein 5, SALL4  -  sal-like 4 (drosophila), ETV1  -  ets variant 1, SLC39A10  -  solute carrier family 39 (zinc transporter), member 10, HOXA7  -  homeobox a7, CBFB  -  core-binding factor, beta subunit, YAP1  -  yes-associated protein 1, GNB2L1  -  guanine nucleotide binding protein (g protein), beta polypeptide 2-like 1, RUNX2  -  runt-related transcription factor 2, SMURF1  -  smad specific e3 ubiquitin protein ligase 1, RUNX1  -  runt-related transcription factor 1,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CDC20  -  cell division cycle 20, ITGA8  -  integrin, alpha 8, CDH1  -  cadherin 1, type 1, e-cadherin (epithelial), CDH3  -  cadherin 3, type 1, p-cadherin (placental), FLT4  -  fms-related tyrosine kinase 4, CDH2  -  cadherin 2, type 1, n-cadherin (neuronal), TCF12  -  transcription factor 12, FLI1  -  fli-1 proto-oncogene, ets transcription factor, INHBA  -  inhibin, beta a, CDON  -  cell adhesion associated, oncogene regulated, TOLLIP  -  toll interacting protein, AGRN  -  agrin, FOXM1  -  forkhead box m1, GLIPR2  -  gli pathogenesis-related 2,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SOX18  -  sry (sex determining region y)-box 18, IL6  -  interleukin 6 (interferon, beta 2), IL6R  -  interleukin 6 receptor, FGFR2  -  fibroblast growth factor receptor 2, SERTAD2  -  serta domain containing 2, CENPE  -  centromere protein e, 312kda, NTF3  -  neurotrophin 3, TADA2A  -  transcriptional adaptor 2a, ANP32B  -  acidic (leucine-rich) nuclear phosphoprotein 32 family, member b, CCNY  -  cyclin y, NTRK3  -  neurotrophic tyrosine kinase, receptor, type 3, FGF2  -  fibroblast growth factor 2 (basic), NUP98  -  nucleoporin 98kda,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CRTC1  -  creb regulated transcription coactivator 1, PTPN11  -  protein tyrosine phosphatase, non-receptor type 11, TCF4  -  transcription factor 4, CDH13  -  cadherin 13, h-cadherin (heart), NKRF  -  nfkb repressing factor, IRAK2  -  interleukin-1 receptor-associated kinase 2, TIMP2  -  timp metallopeptidase inhibitor 2, PTX3  -  pentraxin 3, long, ARPP19  -  camp-regulated phosphoprotein, 19kda,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IRF2BPL  -  interferon regulatory factor 2 binding protein-like, SLC40A1  -  solute carrier family 40 (iron-regulated transporter), member 1, SOX8  -  sry (sex determining region y)-box 8, RAD51  -  rad51 recombinase, MEX3D  -  mex-3 rna binding family member d, NOD2  -  nucleotide-binding oligomerization domain containing 2, EHD4  -  eh-domain containing 4, RALB  -  v-ral simian leukemia viral oncogene homolog b, NEK2  -  nima-related kinase 2, OSR1  -  odd-skipped related 1 (drosophila), TEAD3  -  tea domain family member 3, EGLN3  -  egl-9 family hypoxia-inducible factor 3, SOCS5  -  suppressor of cytokine signaling 5, TEF  -  thyrotrophic embryonic factor, NEK1  -  nima-related kinase 1, NCK2  -  nck adaptor protein 2, MICAL2  -  microtubule associated monooxygenase, calponin and lim domain containing 2, PERP  -  perp, tp53 apoptosis effector, TFAP4  -  transcription factor ap-4 (activating enhancer binding protein 4), NFATC1  -  nuclear factor of activated t-cells, cytoplasmic, calcineurin-dependent 1, BCAR3  -  breast cancer anti-estrogen resistance 3, RARA  -  retinoic acid receptor, alpha, RBL1  -  retinoblastoma-like 1 (p107), TGFBR1  -  transforming growth factor, beta receptor 1, TGFB2  -  transforming growth factor, beta 2, TGFB3  -  transforming growth factor, beta 3, TGFB1  -  transforming growth factor, beta 1, GPR133  -  g protein-coupled receptor 133, ANKRD1  -  ankyrin repeat domain 1 (cardiac muscle), THBS1  -  thrombospondin 1, CDCA2  -  cell division cycle associated 2]</t>
  </si>
  <si>
    <t>GO:0060429</t>
  </si>
  <si>
    <t>epithelium development</t>
  </si>
  <si>
    <t>[PKD1  -  polycystic kidney disease 1 (autosomal dominant), FGFR2  -  fibroblast growth factor receptor 2, PKD2  -  polycystic kidney disease 2 (autosomal dominant), OSR1  -  odd-skipped related 1 (drosophila), NKX2-5  -  nk2 homeobox 5, SLIT2  -  slit homolog 2 (drosophila), SEMA3C  -  sema domain, immunoglobulin domain (ig), short basic domain, secreted, (semaphorin) 3c, FRZB  -  frizzled-related protein, AHI1  -  abelson helper integration site 1, ZFP36L1  -  zfp36 ring finger protein-like 1, WNT11  -  wingless-type mmtv integration site family, member 11, STIL  -  scl/tal1 interrupting locus, RARA  -  retinoic acid receptor, alpha, CTNNB1  -  catenin (cadherin-associated protein), beta 1, 88kda, ERRFI1  -  erbb receptor feedback inhibitor 1, MEOX2  -  mesenchyme homeobox 2, INTU  -  inturned planar cell polarity protein, FOXC2  -  forkhead box c2 (mfh-1, mesenchyme forkhead 1), SMAD1  -  smad family member 1, TGFB1  -  transforming growth factor, beta 1, SMAD2  -  smad family member 2, SOX11  -  sry (sex determining region y)-box 11, SPRY1  -  sprouty homolog 1, antagonist of fgf signaling (drosophila), GJA5  -  gap junction protein, alpha 5, 40kda, SOX9  -  sry (sex determining region y)-box 9, SLC40A1  -  solute carrier family 40 (iron-regulated transporter), member 1, PLXNA2  -  plexin a2, PPP2R3A  -  protein phosphatase 2, regulatory subunit b'', alpha, DACT1  -  dishevelled-binding antagonist of beta-catenin 1, SALL1  -  sal-like 1 (drosophila), SOX18  -  sry (sex determining region y)-box 18, MSX1  -  msh homeobox 1, NPNT  -  nephronectin, SMAD6  -  smad family member 6, SMAD5  -  smad family member 5, SMAD9  -  smad family member 9, SMAD7  -  smad family member 7, HHEX  -  hematopoietically expressed homeobox, SALL2  -  sal-like 2 (drosophila)]</t>
  </si>
  <si>
    <t>GO:0071897</t>
  </si>
  <si>
    <t>DNA biosynthetic process</t>
  </si>
  <si>
    <t>[RFC4  -  replication factor c (activator 1) 4, 37kda, RFC5  -  replication factor c (activator 1) 5, 36.5kda, BARD1  -  brca1 associated ring domain 1, RFC2  -  replication factor c (activator 1) 2, 40kda, RFC3  -  replication factor c (activator 1) 3, 38kda, RAD51C  -  rad51 paralog c, CENPF  -  centromere protein f, 350/400kda, BRCA1  -  breast cancer 1, early onset, DTL  -  denticleless e3 ubiquitin protein ligase homolog (drosophila), LIG1  -  ligase i, dna, atp-dependent, PRIM2  -  primase, dna, polypeptide 2 (58kda), LIG3  -  ligase iii, dna, atp-dependent, CTGF  -  connective tissue growth factor, TOP3A  -  topoisomerase (dna) iii alpha, KIAA0101  -  kiaa0101, POLE3  -  polymerase (dna directed), epsilon 3, accessory subunit, CHRAC1  -  chromatin accessibility complex 1, PCNA  -  proliferating cell nuclear antigen, REV1  -  rev1, polymerase (dna directed), BLM  -  bloom syndrome, recq helicase-like, POLM  -  polymerase (dna directed), mu, POLH  -  polymerase (dna directed), eta, RAD51  -  rad51 recombinase, POLE2  -  polymerase (dna directed), epsilon 2, accessory subunit, POLE  -  polymerase (dna directed), epsilon, catalytic subunit, POLD4  -  polymerase (dna-directed), delta 4, accessory subunit, POLD2  -  polymerase (dna directed), delta 2, accessory subunit, POLD3  -  polymerase (dna-directed), delta 3, accessory subunit, GAR1  -  gar1 ribonucleoprotein, RAD51AP1  -  rad51 associated protein 1, EXO1  -  exonuclease 1]</t>
  </si>
  <si>
    <t>GO:0008283</t>
  </si>
  <si>
    <t>cell proliferation</t>
  </si>
  <si>
    <t>[EMP1  -  epithelial membrane protein 1, BOK  -  bcl2-related ovarian killer, FAM83D  -  family with sequence similarity 83, member d, CDC25A  -  cell division cycle 25a, TCF19  -  transcription factor 19, CDC25C  -  cell division cycle 25c, TRAIP  -  traf interacting protein, RACGAP1  -  rac gtpase activating protein 1, MKI67  -  antigen identified by monoclonal antibody ki-67, ZFP36L1  -  zfp36 ring finger protein-like 1, NCAPG2  -  non-smc condensin ii complex, subunit g2, NASP  -  nuclear autoantigenic sperm protein (histone-binding), IMPDH1  -  imp (inosine 5'-monophosphate) dehydrogenase 1, DBN1  -  drebrin 1, DOCK8  -  dedicator of cytokinesis 8, PLK1  -  polo-like kinase 1, IGF2BP1  -  insulin-like growth factor 2 mrna binding protein 1, FOXC2  -  forkhead box c2 (mfh-1, mesenchyme forkhead 1), SOX11  -  sry (sex determining region y)-box 11, SOX9  -  sry (sex determining region y)-box 9, NAB2  -  ngfi-a binding protein 2 (egr1 binding protein 2), FIGF  -  c-fos induced growth factor (vascular endothelial growth factor d), BMPR2  -  bone morphogenetic protein receptor, type ii (serine/threonine kinase), IL6  -  interleukin 6 (interferon, beta 2), FGFR2  -  fibroblast growth factor receptor 2, MCM7  -  minichromosome maintenance complex component 7, ACVR2A  -  activin a receptor, type iia, CENPF  -  centromere protein f, 350/400kda, KIF15  -  kinesin family member 15, FSCN1  -  fascin homolog 1, actin-bundling protein (strongylocentrotus purpuratus), TACC1  -  transforming, acidic coiled-coil containing protein 1, FGF5  -  fibroblast growth factor 5, TP53  -  tumor protein p53, FGF2  -  fibroblast growth factor 2 (basic), PDXK  -  pyridoxal (pyridoxine, vitamin b6) kinase, MCM10  -  minichromosome maintenance complex component 10, GLI3  -  gli family zinc finger 3, GLI2  -  gli family zinc finger 2, FES  -  feline sarcoma oncogene, FZD6  -  frizzled family receptor 6, CDC14A  -  cell division cycle 14a, SERPINF1  -  serpin peptidase inhibitor, clade f (alpha-2 antiplasmin, pigment epithelium derived factor), member 1, PCNA  -  proliferating cell nuclear antigen, BUB1  -  bub1 mitotic checkpoint serine/threonine kinase, BUB1B  -  bub1 mitotic checkpoint serine/threonine kinase b, COL8A2  -  collagen, type viii, alpha 2, GINS1  -  gins complex subunit 1 (psf1 homolog), PDS5B  -  pds5, regulator of cohesion maintenance, homolog b (s. cerevisiae), MELK  -  maternal embryonic leucine zipper kinase, TACC2  -  transforming, acidic coiled-coil containing protein 2, HELLS  -  helicase, lymphoid-specific, EDNRA  -  endothelin receptor type a, DACH1  -  dachshund homolog 1 (drosophila), HDGF  -  hepatoma-derived growth factor, POLA1  -  polymerase (dna directed), alpha 1, catalytic subunit, CDH13  -  cadherin 13, h-cadherin (heart), LAMA5  -  laminin, alpha 5, KITLG  -  kit ligand, RHBDF1  -  rhomboid 5 homolog 1 (drosophila), POC1B  -  poc1 centriolar protein b, NKX2-5  -  nk2 homeobox 5, CTGF  -  connective tissue growth factor, PTK2B  -  protein tyrosine kinase 2 beta, WNT2B  -  wingless-type mmtv integration site family, member 2b, RERE  -  arginine-glutamic acid dipeptide (re) repeats, NES  -  nestin, CTF1  -  cardiotrophin 1, SDR16C5  -  short chain dehydrogenase/reductase family 16c, member 5, TLR4  -  toll-like receptor 4, TRNP1  -  tmf1-regulated nuclear protein 1, TACC3  -  transforming, acidic coiled-coil containing protein 3, UHRF2  -  ubiquitin-like with phd and ring finger domains 2, e3 ubiquitin protein ligase, CTNNB1  -  catenin (cadherin-associated protein), beta 1, 88kda, SKP2  -  s-phase kinase-associated protein 2, e3 ubiquitin protein ligase, CSGALNACT1  -  chondroitin sulfate n-acetylgalactosaminyltransferase 1, ETV6  -  ets variant 6, PENK  -  proenkephalin, LIPG  -  lipase, endothelial, MATK  -  megakaryocyte-associated tyrosine kinase, MSX1  -  msh homeobox 1, F2RL1  -  coagulation factor ii (thrombin) receptor-like 1, HHEX  -  hematopoietically expressed homeobox, MSN  -  moesin, KIF14  -  kinesin family member 14, OSR1  -  odd-skipped related 1 (drosophila), BAK1  -  bcl2-antagonist/killer 1, GPX1  -  glutathione peroxidase 1, CCND3  -  cyclin d3, E2F8  -  e2f transcription factor 8, SEMA5A  -  sema domain, seven thrombospondin repeats (type 1 and type 1-like), transmembrane domain (tm) and short cytoplasmic domain, (semaphorin) 5a, USP28  -  ubiquitin specific peptidase 28, PRKX  -  protein kinase, x-linked, SALL4  -  sal-like 4 (drosophila), STIL  -  scl/tal1 interrupting locus, CSF1  -  colony stimulating factor 1 (macrophage), SFRP2  -  secreted frizzled-related protein 2, TGFB2  -  transforming growth factor, beta 2, TGFB1  -  transforming growth factor, beta 1, SMAD1  -  smad family member 1, YAP1  -  yes-associated protein 1, MAPRE2  -  microtubule-associated protein, rp/eb family, member 2, PLCE1  -  phospholipase c, epsilon 1, KALRN  -  kalirin, rhogef kinase, GINS4  -  gins complex subunit 4 (sld5 homolog), RUNX1  -  runt-related transcription factor 1, PIK3CB  -  phosphatidylinositol-4,5-bisphosphate 3-kinase, catalytic subunit beta, SRC  -  v-src avian sarcoma (schmidt-ruppin a-2) viral oncogene homolog, LEF1  -  lymphoid enhancer-binding factor 1, KIF2C  -  kinesin family member 2c, CCND1  -  cyclin d1, ERCC1  -  excision repair cross-complementing rodent repair deficiency, complementation group 1 (includes overlapping antisense sequence), USP13  -  ubiquitin specific peptidase 13 (isopeptidase t-3)]</t>
  </si>
  <si>
    <t>GO:0043044</t>
  </si>
  <si>
    <t>ATP-dependent chromatin remodeling</t>
  </si>
  <si>
    <t>[CENPA  -  centromere protein a, ANP32E  -  acidic (leucine-rich) nuclear phosphoprotein 32 family, member e, CENPC  -  centromere protein c, CENPT  -  centromere protein t, CENPM  -  centromere protein m, OIP5  -  opa interacting protein 5, ANP32B  -  acidic (leucine-rich) nuclear phosphoprotein 32 family, member b, CENPK  -  centromere protein k, CASC5  -  cancer susceptibility candidate 5, CENPQ  -  centromere protein q, CENPH  -  centromere protein h, CENPN  -  centromere protein n, HDAC2  -  histone deacetylase 2, CENPI  -  centromere protein i, MLF1IP  -  mlf1 interacting protein, SMARCE1  -  swi/snf related, matrix associated, actin dependent regulator of chromatin, subfamily e, member 1, NASP  -  nuclear autoantigenic sperm protein (histone-binding), CENPO  -  centromere protein o, CENPL  -  centromere protein l]</t>
  </si>
  <si>
    <t>GO:0033554</t>
  </si>
  <si>
    <t>cellular response to stress</t>
  </si>
  <si>
    <t>[BOK  -  bcl2-related ovarian killer, TRIB3  -  tribbles homolog 3 (drosophila), RFC4  -  replication factor c (activator 1) 4, 37kda, RFC5  -  replication factor c (activator 1) 5, 36.5kda, GFPT1  -  glutamine--fructose-6-phosphate transaminase 1, RFC2  -  replication factor c (activator 1) 2, 40kda, RFC3  -  replication factor c (activator 1) 3, 38kda, MAP3K8  -  mitogen-activated protein kinase kinase kinase 8, WDR76  -  wd repeat domain 76, BRCA1  -  breast cancer 1, early onset, LIG1  -  ligase i, dna, atp-dependent, LIG3  -  ligase iii, dna, atp-dependent, CHAF1B  -  chromatin assembly factor 1, subunit b (p60), C2orf40  -  chromosome 2 open reading frame 40, ZFP36L1  -  zfp36 ring finger protein-like 1, FBXO45  -  f-box protein 45, PLK1  -  polo-like kinase 1, RAD18  -  rad18 homolog (s. cerevisiae), BLM  -  bloom syndrome, recq helicase-like, CHD1L  -  chromodomain helicase dna binding protein 1-like, EIF2S1  -  eukaryotic translation initiation factor 2, subunit 1 alpha, 35kda, MASTL  -  microtubule associated serine/threonine kinase-like, MCM8  -  minichromosome maintenance complex component 8, EHMT2  -  euchromatic histone-lysine n-methyltransferase 2, POLD4  -  polymerase (dna-directed), delta 4, accessory subunit, MYLK  -  myosin light chain kinase, DCTPP1  -  dctp pyrophosphatase 1, BMPR2  -  bone morphogenetic protein receptor, type ii (serine/threonine kinase), TRIM13  -  tripartite motif containing 13, BRE  -  brain and reproductive organ-expressed (tnfrsf1a modulator), LMNA  -  lamin a/c, CLOCK  -  clock circadian regulator, YOD1  -  yod1 deubiquitinase, TRIB1  -  tribbles homolog 1 (drosophila), TP53BP1  -  tumor protein p53 binding protein 1, TP53  -  tumor protein p53, MCM10  -  minichromosome maintenance complex component 10, TOP2A  -  topoisomerase (dna) ii alpha 170kda, ATAD5  -  atpase family, aaa domain containing 5, CDC45  -  cell division cycle 45, CA9  -  carbonic anhydrase ix, PRR5L  -  proline rich 5 like, PPARG  -  peroxisome proliferator-activated receptor gamma, NUAK2  -  nuak family, snf1-like kinase, 2, PDS5B  -  pds5, regulator of cohesion maintenance, homolog b (s. cerevisiae), HELB  -  helicase (dna) b, NSMCE1  -  non-smc element 1 homolog (s. cerevisiae), TIMELESS  -  timeless circadian clock, E2F1  -  e2f transcription factor 1, SLC25A24  -  solute carrier family 25 (mitochondrial carrier; phosphate carrier), member 24, PARP1  -  poly (adp-ribose) polymerase 1, POLH  -  polymerase (dna directed), eta, POLE2  -  polymerase (dna directed), epsilon 2, accessory subunit, POLE  -  polymerase (dna directed), epsilon, catalytic subunit, POLD2  -  polymerase (dna directed), delta 2, accessory subunit, ADORA2B  -  adenosine a2b receptor, TAOK3  -  tao kinase 3, EDN1  -  endothelin 1, POLA1  -  polymerase (dna directed), alpha 1, catalytic subunit, TRAF2  -  tnf receptor-associated factor 2, ECT2  -  epithelial cell transforming sequence 2 oncogene, RUVBL2  -  ruvb-like 2 (e. coli), C17orf104  -  chromosome 17 open reading frame 104, FANCA  -  fanconi anemia, complementation group a, USP1  -  ubiquitin specific peptidase 1, ARHGEF6  -  rac/cdc42 guanine nucleotide exchange factor (gef) 6, FANCE  -  fanconi anemia, complementation group e, FANCD2  -  fanconi anemia, complementation group d2, PTK2B  -  protein tyrosine kinase 2 beta, INSIG2  -  insulin induced gene 2, RAD54B  -  rad54 homolog b (s. cerevisiae), FANCG  -  fanconi anemia, complementation group g, CASP2  -  caspase 2, apoptosis-related cysteine peptidase, KCNMB1  -  potassium large conductance calcium-activated channel, subfamily m, beta member 1, TAB2  -  tgf-beta activated kinase 1/map3k7 binding protein 2, ETV5  -  ets variant 5, VEGFA  -  vascular endothelial growth factor a, PEA15  -  phosphoprotein enriched in astrocytes 15, PARPBP  -  parp1 binding protein, ACD  -  adrenocortical dysplasia homolog (mouse), CHAF1A  -  chromatin assembly factor 1, subunit a (p150), NEK11  -  nima-related kinase 11, KIF22  -  kinesin family member 22, NEK4  -  nima-related kinase 4, CREB3L1  -  camp responsive element binding protein 3-like 1, TDP1  -  tyrosyl-dna phosphodiesterase 1, EYA1  -  eyes absent homolog 1 (drosophila), ANKRD32  -  ankyrin repeat domain 32, TMEM67  -  transmembrane protein 67, AURKA  -  aurora kinase a, MSH3  -  muts homolog 3 (e. coli), MFN2  -  mitofusin 2, SUV39H2  -  suppressor of variegation 3-9 homolog 2 (drosophila), C4orf27  -  chromosome 4 open reading frame 27, AKR1B1  -  aldo-keto reductase family 1, member b1 (aldose reductase), KLF2  -  kruppel-like factor 2 (lung), KDELR3  -  kdel (lys-asp-glu-leu) endoplasmic reticulum protein retention receptor 3, ALKBH8  -  alkb, alkylation repair homolog 8 (e. coli), E2F8  -  e2f transcription factor 8, SSRP1  -  structure specific recognition protein 1, MRPS9  -  mitochondrial ribosomal protein s9, DCLRE1A  -  dna cross-link repair 1a, UBXN4  -  ubx domain protein 4, CHCHD6  -  coiled-coil-helix-coiled-coil-helix domain containing 6, TRIP13  -  thyroid hormone receptor interactor 13, KCNK2  -  potassium channel, subfamily k, member 2, UBE2T  -  ubiquitin-conjugating enzyme e2t (putative), YAP1  -  yes-associated protein 1, TAB3  -  tgf-beta activated kinase 1/map3k7 binding protein 3, SMURF1  -  smad specific e3 ubiquitin protein ligase 1, ADPRHL2  -  adp-ribosylhydrolase like 2, KLF4  -  kruppel-like factor 4 (gut), GINS4  -  gins complex subunit 4 (sld5 homolog), SRXN1  -  sulfiredoxin 1, CCNB1  -  cyclin b1, MB21D1  -  mab-21 domain containing 1, HMGA1  -  high mobility group at-hook 1, SRC  -  v-src avian sarcoma (schmidt-ruppin a-2) viral oncogene homolog, ERCC1  -  excision repair cross-complementing rodent repair deficiency, complementation group 1 (includes overlapping antisense sequence), CBS  -  cystathionine-beta-synthase, SRF  -  serum response factor (c-fos serum response element-binding transcription factor), EXO5  -  exonuclease 5, CDC25C  -  cell division cycle 25c, SIN3A  -  sin3 transcription regulator family member a, MKI67  -  antigen identified by monoclonal antibody ki-67, FOXM1  -  forkhead box m1, SEC61A2  -  sec61 alpha 2 subunit (s. cerevisiae), PCGF2  -  polycomb group ring finger 2, MSH6  -  muts homolog 6 (e. coli), ERRFI1  -  erbb receptor feedback inhibitor 1, RIF1  -  rap1 interacting factor homolog (yeast), GUCY1B3  -  guanylate cyclase 1, soluble, beta 3, MMS22L  -  mms22-like, dna repair protein, PSMB10  -  proteasome (prosome, macropain) subunit, beta type, 10, PSMB9  -  proteasome (prosome, macropain) subunit, beta type, 9, MND1  -  meiotic nuclear divisions 1 homolog (s. cerevisiae), PSMB8  -  proteasome (prosome, macropain) subunit, beta type, 8, POLM  -  polymerase (dna directed), mu, OGG1  -  8-oxoguanine dna glycosylase, NUAK1  -  nuak family, snf1-like kinase, 1, RAD51AP1  -  rad51 associated protein 1, RGS14  -  regulator of g-protein signaling 14, FANCI  -  fanconi anemia, complementation group i, IL6  -  interleukin 6 (interferon, beta 2), MCM7  -  minichromosome maintenance complex component 7, RNASEH2A  -  ribonuclease h2, subunit a, SCN2A  -  sodium channel, voltage-gated, type ii, alpha subunit, PRKRA  -  protein kinase, interferon-inducible double stranded rna dependent activator, PTGER4  -  prostaglandin e receptor 4 (subtype ep4), KIAA0101  -  kiaa0101, FEN1  -  flap structure-specific endonuclease 1, PTGS2  -  prostaglandin-endoperoxide synthase 2 (prostaglandin g/h synthase and cyclooxygenase), ANO1  -  anoctamin 1, calcium activated chloride channel, MAP3K5  -  mitogen-activated protein kinase kinase kinase 5, PCNA  -  proliferating cell nuclear antigen, ASS1  -  argininosuccinate synthase 1, DAPK1  -  death-associated protein kinase 1, DAP  -  death-associated protein, APEX2  -  apex nuclease (apurinic/apyrimidinic endonuclease) 2, PTPN11  -  protein tyrosine phosphatase, non-receptor type 11, CDC37  -  cell division cycle 37, HDAC2  -  histone deacetylase 2, HDGF  -  hepatoma-derived growth factor, IRAK2  -  interleukin-1 receptor-associated kinase 2, EXO1  -  exonuclease 1, ARID3A  -  at rich interactive domain 3a (bright-like), GNL1  -  guanine nucleotide binding protein-like 1, XPC  -  xeroderma pigmentosum, complementation group c, SLC9A1  -  solute carrier family 9, subfamily a (nhe1, cation proton antiporter 1), member 1, SLC8A1  -  solute carrier family 8 (sodium/calcium exchanger), member 1, DTL  -  denticleless e3 ubiquitin protein ligase homolog (drosophila), SMC3  -  structural maintenance of chromosomes 3, GTSE1  -  g-2 and s-phase expressed 1, PYCR1  -  pyrroline-5-carboxylate reductase 1, WNT2B  -  wingless-type mmtv integration site family, member 2b, CHEK1  -  checkpoint kinase 1, PENK  -  proenkephalin, WHSC1  -  wolf-hirschhorn syndrome candidate 1, REV1  -  rev1, polymerase (dna directed), SLC2A1  -  solute carrier family 2 (facilitated glucose transporter), member 1, TONSL  -  tonsoku-like, dna repair protein, RAD51  -  rad51 recombinase, RAD9A  -  rad9 homolog a (s. pombe), MCL1  -  myeloid cell leukemia sequence 1 (bcl2-related), SLC2A4  -  solute carrier family 2 (facilitated glucose transporter), member 4, NOD2  -  nucleotide-binding oligomerization domain containing 2, TMUB1  -  transmembrane and ubiquitin-like domain containing 1, PKD2  -  polycystic kidney disease 2 (autosomal dominant), RALB  -  v-ral simian leukemia viral oncogene homolog b, BARD1  -  brca1 associated ring domain 1, OSR1  -  odd-skipped related 1 (drosophila), SHC1  -  shc (src homology 2 domain containing) transforming protein 1, BAK1  -  bcl2-antagonist/killer 1, EGLN3  -  egl-9 family hypoxia-inducible factor 3, SOCS5  -  suppressor of cytokine signaling 5, RAD51C  -  rad51 paralog c, SFR1  -  swi5-dependent recombination repair 1, RAD54L  -  rad54-like (s. cerevisiae), NEK1  -  nima-related kinase 1, GPX1  -  glutathione peroxidase 1, NCK2  -  nck adaptor protein 2, RAD52  -  rad52 homolog (s. cerevisiae), AXL  -  axl receptor tyrosine kinase, RHNO1  -  rad9-hus1-rad1 interacting nuclear orphan 1, TFAP4  -  transcription factor ap-4 (activating enhancer binding protein 4), USP28  -  ubiquitin specific peptidase 28, NEIL3  -  nei endonuclease viii-like 3 (e. coli), ATR  -  ataxia telangiectasia and rad3 related, GINS2  -  gins complex subunit 2 (psf2 homolog), SFPQ  -  splicing factor proline/glutamine-rich, CCDC88C  -  coiled-coil domain containing 88c, LIMD1  -  lim domains containing 1, ANKRD1  -  ankyrin repeat domain 1 (cardiac muscle), C17orf70  -  chromosome 17 open reading frame 70, PIK3C2B  -  phosphatidylinositol-4-phosphate 3-kinase, catalytic subunit type 2 beta, THBS1  -  thrombospondin 1, POLD3  -  polymerase (dna-directed), delta 3, accessory subunit, CCND1  -  cyclin d1, EME1  -  essential meiotic structure-specific endonuclease 1, DZIP3  -  daz interacting zinc finger protein 3]</t>
  </si>
  <si>
    <t>GO:0030029</t>
  </si>
  <si>
    <t>actin filament-based process</t>
  </si>
  <si>
    <t>[FHOD3  -  formin homology 2 domain containing 3, S1PR2  -  sphingosine-1-phosphate receptor 2, F11R  -  f11 receptor, SLC9A1  -  solute carrier family 9, subfamily a (nhe1, cation proton antiporter 1), member 1, NKX2-5  -  nk2 homeobox 5, SPIRE1  -  spire actin nucleation factor 1, PFN2  -  profilin 2, CAMK2D  -  calcium/calmodulin-dependent protein kinase ii delta, IQSEC2  -  iq motif and sec7 domain 2, DIAPH3  -  diaphanous-related formin 3, RACGAP1  -  rac gtpase activating protein 1, ABLIM3  -  actin binding lim protein family, member 3, PTK2B  -  protein tyrosine kinase 2 beta, MYO18A  -  myosin xviiia, VIM  -  vimentin, FGD4  -  fyve, rhogef and ph domain containing 4, SSH2  -  slingshot protein phosphatase 2, NPHP4  -  nephronophthisis 4, PDLIM7  -  pdz and lim domain 7 (enigma), FNBP1L  -  formin binding protein 1-like, FGD6  -  fyve, rhogef and ph domain containing 6, RHOJ  -  ras homolog family member j, TRIOBP  -  trio and f-actin binding protein, TNNI1  -  troponin i type 1 (skeletal, slow), ACTC1  -  actin, alpha, cardiac muscle 1, PAK1  -  p21 protein (cdc42/rac)-activated kinase 1, MYO1E  -  myosin ie, FHL3  -  four and a half lim domains 3, PDGFA  -  platelet-derived growth factor alpha polypeptide, SHC1  -  shc (src homology 2 domain containing) transforming protein 1, ACTN4  -  actinin, alpha 4, MYO1B  -  myosin ib, MYH10  -  myosin, heavy chain 10, non-muscle, FSCN1  -  fascin homolog 1, actin-bundling protein (strongylocentrotus purpuratus), FMNL2  -  formin-like 2, MYH9  -  myosin, heavy chain 9, non-muscle, ARRB1  -  arrestin, beta 1, LIMCH1  -  lim and calponin homology domains 1, ITGB5  -  integrin, beta 5, WDR1  -  wd repeat domain 1, MEF2A  -  myocyte enhancer factor 2a, FGD1  -  fyve, rhogef and ph domain containing 1, CNN3  -  calponin 3, acidic, INF2  -  inverted formin, fh2 and wh2 domain containing, DAAM2  -  dishevelled associated activator of morphogenesis 2, CNN2  -  calponin 2, ITPKA  -  inositol-trisphosphate 3-kinase a, RND3  -  rho family gtpase 3, PTK7  -  protein tyrosine kinase 7, PIP5K1C  -  phosphatidylinositol-4-phosphate 5-kinase, type i, gamma, ADD2  -  adducin 2 (beta), ARHGEF5  -  rho guanine nucleotide exchange factor (gef) 5, ARHGEF17  -  rho guanine nucleotide exchange factor (gef) 17, CDC42BPA  -  cdc42 binding protein kinase alpha (dmpk-like), FGD3  -  fyve, rhogef and ph domain containing 3, NUAK2  -  nuak family, snf1-like kinase, 2, NPHP1  -  nephronophthisis 1 (juvenile), TNIK  -  traf2 and nck interacting kinase, PRKG1  -  protein kinase, cgmp-dependent, type i, ANKRD1  -  ankyrin repeat domain 1 (cardiac muscle), DMD  -  dystrophin, GAS2L3  -  growth arrest-specific 2 like 3, KIF23  -  kinesin family member 23, S1PR1  -  sphingosine-1-phosphate receptor 1, SRC  -  v-src avian sarcoma (schmidt-ruppin a-2) viral oncogene homolog, KIAA1598  -  kiaa1598, SRF  -  serum response factor (c-fos serum response element-binding transcription factor)]</t>
  </si>
  <si>
    <t>GO:0071103</t>
  </si>
  <si>
    <t>DNA conformation change</t>
  </si>
  <si>
    <t>[MCM7  -  minichromosome maintenance complex component 7, RAD54L  -  rad54-like (s. cerevisiae), XPC  -  xeroderma pigmentosum, complementation group c, HMGB3  -  high mobility group box 3, NCAPD2  -  non-smc condensin i complex, subunit d2, HMGB2  -  high mobility group box 2, TP53  -  tumor protein p53, TOP3A  -  topoisomerase (dna) iii alpha, NCAPH  -  non-smc condensin i complex, subunit h, SMC2  -  structural maintenance of chromosomes 2, TOP2A  -  topoisomerase (dna) ii alpha 170kda, NCAPG2  -  non-smc condensin ii complex, subunit g2, CDC45  -  cell division cycle 45, RAD54B  -  rad54 homolog b (s. cerevisiae), GINS2  -  gins complex subunit 2 (psf2 homolog), NCAPH2  -  non-smc condensin ii complex, subunit h2, NCAPG  -  non-smc condensin i complex, subunit g, BLM  -  bloom syndrome, recq helicase-like, HELB  -  helicase (dna) b, GINS1  -  gins complex subunit 1 (psf1 homolog), CHD1L  -  chromodomain helicase dna binding protein 1-like, NUSAP1  -  nucleolar and spindle associated protein 1, GINS4  -  gins complex subunit 4 (sld5 homolog), PARP1  -  poly (adp-ribose) polymerase 1, MCM4  -  minichromosome maintenance complex component 4, RAD51  -  rad51 recombinase, MCM6  -  minichromosome maintenance complex component 6, MCM5  -  minichromosome maintenance complex component 5, HMGA1  -  high mobility group at-hook 1, MCM2  -  minichromosome maintenance complex component 2, HHEX  -  hematopoietically expressed homeobox, RUVBL2  -  ruvb-like 2 (e. coli)]</t>
  </si>
  <si>
    <t>GO:0045786</t>
  </si>
  <si>
    <t>negative regulation of cell cycle</t>
  </si>
  <si>
    <t>[CDC6  -  cell division cycle 6, C17orf104  -  chromosome 17 open reading frame 104, ARID3A  -  at rich interactive domain 3a (bright-like), KANK2  -  kn motif and ankyrin repeat domains 2, TIMP2  -  timp metallopeptidase inhibitor 2, CDK5RAP2  -  cdk5 regulatory subunit associated protein 2, TRIM35  -  tripartite motif containing 35, KIF20B  -  kinesin family member 20b, XPC  -  xeroderma pigmentosum, complementation group c, CDT1  -  chromatin licensing and dna replication factor 1, BRCA1  -  breast cancer 1, early onset, SPDL1  -  spindle apparatus coiled-coil protein 1, CDC25C  -  cell division cycle 25c, LIF  -  leukemia inhibitory factor, DTL  -  denticleless e3 ubiquitin protein ligase homolog (drosophila), SMC3  -  structural maintenance of chromosomes 3, GTSE1  -  g-2 and s-phase expressed 1, INHBA  -  inhibin, beta a, ZFP36L1  -  zfp36 ring finger protein-like 1, FANCG  -  fanconi anemia, complementation group g, MDM1  -  mdm1 nuclear protein homolog (mouse), CASP2  -  caspase 2, apoptosis-related cysteine peptidase, ESPL1  -  extra spindle pole bodies homolog 1 (s. cerevisiae), NSUN2  -  nop2/sun rna methyltransferase family, member 2, APBB2  -  amyloid beta (a4) precursor protein-binding, family b, member 2, CTNNB1  -  catenin (cadherin-associated protein), beta 1, 88kda, C11orf82  -  chromosome 11 open reading frame 82, CHEK1  -  checkpoint kinase 1, PEA15  -  phosphoprotein enriched in astrocytes 15, PLK1  -  polo-like kinase 1, PSMB10  -  proteasome (prosome, macropain) subunit, beta type, 10, PSMB9  -  proteasome (prosome, macropain) subunit, beta type, 9, BLM  -  bloom syndrome, recq helicase-like, PSMB8  -  proteasome (prosome, macropain) subunit, beta type, 8, TTK  -  ttk protein kinase, NEK11  -  nima-related kinase 11, PRR11  -  proline rich 11, RAD9A  -  rad9 homolog a (s. pombe), BRINP2  -  bone morphogenetic protein/retinoic acid inducible neural-specific 2, KNTC1  -  kinetochore associated 1, NACC2  -  nacc family member 2, ben and btb (poz) domain containing, BRE  -  brain and reproductive organ-expressed (tnfrsf1a modulator), HHEX  -  hematopoietically expressed homeobox, TMEM67  -  transmembrane protein 67, FANCI  -  fanconi anemia, complementation group i, CLOCK  -  clock circadian regulator, AURKA  -  aurora kinase a, PKD1  -  polycystic kidney disease 1 (autosomal dominant), PKD2  -  polycystic kidney disease 2 (autosomal dominant), BARD1  -  brca1 associated ring domain 1, NEK2  -  nima-related kinase 2, CTDSPL  -  ctd (carboxy-terminal domain, rna polymerase ii, polypeptide a) small phosphatase-like, CCNF  -  cyclin f, CENPF  -  centromere protein f, 350/400kda, CCNG2  -  cyclin g2, TP53BP1  -  tumor protein p53 binding protein 1, E2F8  -  e2f transcription factor 8, TP53  -  tumor protein p53, RHNO1  -  rad9-hus1-rad1 interacting nuclear orphan 1, TFAP4  -  transcription factor ap-4 (activating enhancer binding protein 4), FBXO5  -  f-box protein 5, USP28  -  ubiquitin specific peptidase 28, TOP2A  -  topoisomerase (dna) ii alpha 170kda, GJC2  -  gap junction protein, gamma 2, 47kda, CDC14A  -  cell division cycle 14a, PTGS2  -  prostaglandin-endoperoxide synthase 2 (prostaglandin g/h synthase and cyclooxygenase), CDC45  -  cell division cycle 45, ATR  -  ataxia telangiectasia and rad3 related, TGFBR1  -  transforming growth factor, beta receptor 1, CDK6  -  cyclin-dependent kinase 6, BUB1  -  bub1 mitotic checkpoint serine/threonine kinase, PCNA  -  proliferating cell nuclear antigen, BUB1B  -  bub1 mitotic checkpoint serine/threonine kinase b, ANGEL2  -  angel homolog 2 (drosophila), TGFB2  -  transforming growth factor, beta 2, KMT2E  -  lysine (k)-specific methyltransferase 2e, MAD2L1  -  mad2 mitotic arrest deficient-like 1 (yeast), TGFB1  -  transforming growth factor, beta 1, KLHL22  -  kelch-like family member 22, CDKN3  -  cyclin-dependent kinase inhibitor 3, E2F1  -  e2f transcription factor 1, TRIM37  -  tripartite motif containing 37, DACT1  -  dishevelled-binding antagonist of beta-catenin 1, PTPN11  -  protein tyrosine phosphatase, non-receptor type 11, PHF17  -  phd finger protein 17, CCNB1  -  cyclin b1, TAOK3  -  tao kinase 3, THBS1  -  thrombospondin 1, MTBP  -  mdm2, transformed 3t3 cell double minute 2, p53 binding protein (mouse) binding protein, 104kda, CCND1  -  cyclin d1, EME1  -  essential meiotic structure-specific endonuclease 1]</t>
  </si>
  <si>
    <t>GO:0002009</t>
  </si>
  <si>
    <t>morphogenesis of an epithelium</t>
  </si>
  <si>
    <t>[NKX2-5  -  nk2 homeobox 5, MKS1  -  meckel syndrome, type 1, HES1  -  hairy and enhancer of split 1, (drosophila), FRZB  -  frizzled-related protein, WNT11  -  wingless-type mmtv integration site family, member 11, CTNNB1  -  catenin (cadherin-associated protein), beta 1, 88kda, ENG  -  endoglin, VDR  -  vitamin d (1,25- dihydroxyvitamin d3) receptor, VEGFA  -  vascular endothelial growth factor a, FOXC2  -  forkhead box c2 (mfh-1, mesenchyme forkhead 1), VEGFC  -  vascular endothelial growth factor c, SOX11  -  sry (sex determining region y)-box 11, SOX9  -  sry (sex determining region y)-box 9, SOX8  -  sry (sex determining region y)-box 8, DDR1  -  discoidin domain receptor tyrosine kinase 1, EYA1  -  eyes absent homolog 1 (drosophila), GREM1  -  gremlin 1, dan family bmp antagonist, SOX18  -  sry (sex determining region y)-box 18, CYP7B1  -  cytochrome p450, family 7, subfamily b, polypeptide 1, NPNT  -  nephronectin, VCL  -  vinculin, BBS7  -  bardet-biedl syndrome 7, PAK1  -  p21 protein (cdc42/rac)-activated kinase 1, HHEX  -  hematopoietically expressed homeobox, IL6  -  interleukin 6 (interferon, beta 2), PKD1  -  polycystic kidney disease 1 (autosomal dominant), FGFR2  -  fibroblast growth factor receptor 2, PKD2  -  polycystic kidney disease 2 (autosomal dominant), OSR1  -  odd-skipped related 1 (drosophila), HOXB2  -  homeobox b2, SEMA3A  -  sema domain, immunoglobulin domain (ig), short basic domain, secreted, (semaphorin) 3a, SLIT2  -  slit homolog 2 (drosophila), IFT57  -  intraflagellar transport 57 homolog (chlamydomonas), MICAL2  -  microtubule associated monooxygenase, calponin and lim domain containing 2, SEMA3C  -  sema domain, immunoglobulin domain (ig), short basic domain, secreted, (semaphorin) 3c, FGF2  -  fibroblast growth factor 2 (basic), GLI3  -  gli family zinc finger 3, GLI2  -  gli family zinc finger 2, PRKX  -  protein kinase, x-linked, AHI1  -  abelson helper integration site 1, STIL  -  scl/tal1 interrupting locus, EFNB2  -  ephrin-b2, CA9  -  carbonic anhydrase ix, RSPO2  -  r-spondin 2, PTK7  -  protein tyrosine kinase 7, CSF1  -  colony stimulating factor 1 (macrophage), SFRP2  -  secreted frizzled-related protein 2, LUZP1  -  leucine zipper protein 1, SOCS3  -  suppressor of cytokine signaling 3, TGFB1  -  transforming growth factor, beta 1, MPP5  -  membrane protein, palmitoylated 5 (maguk p55 subfamily member 5), TIMELESS  -  timeless circadian clock, KLF4  -  kruppel-like factor 4 (gut), SALL1  -  sal-like 1 (drosophila), EDNRA  -  endothelin receptor type a, MIB1  -  mindbomb e3 ubiquitin protein ligase 1, EDN1  -  endothelin 1, SRC  -  v-src avian sarcoma (schmidt-ruppin a-2) viral oncogene homolog, SETDB2  -  set domain, bifurcated 2, LAMA5  -  laminin, alpha 5, LEF1  -  lymphoid enhancer-binding factor 1, SRF  -  serum response factor (c-fos serum response element-binding transcription factor)]</t>
  </si>
  <si>
    <t>GO:0035295</t>
  </si>
  <si>
    <t>tube development</t>
  </si>
  <si>
    <t>[PKD1  -  polycystic kidney disease 1 (autosomal dominant), FGFR2  -  fibroblast growth factor receptor 2, PKD2  -  polycystic kidney disease 2 (autosomal dominant), OSR1  -  odd-skipped related 1 (drosophila), AKR1B1  -  aldo-keto reductase family 1, member b1 (aldose reductase), KIF18A  -  kinesin family member 18a, NKX2-5  -  nk2 homeobox 5, SLIT2  -  slit homolog 2 (drosophila), MKS1  -  meckel syndrome, type 1, SEMA3C  -  sema domain, immunoglobulin domain (ig), short basic domain, secreted, (semaphorin) 3c, HES1  -  hairy and enhancer of split 1, (drosophila), CLMP  -  cxadr-like membrane protein, GLI3  -  gli family zinc finger 3, GLI2  -  gli family zinc finger 2, ZFP36L1  -  zfp36 ring finger protein-like 1, AHI1  -  abelson helper integration site 1, WNT11  -  wingless-type mmtv integration site family, member 11, STIL  -  scl/tal1 interrupting locus, RARA  -  retinoic acid receptor, alpha, COBL  -  cordon-bleu wh2 repeat protein, CTNNB1  -  catenin (cadherin-associated protein), beta 1, 88kda, INTU  -  inturned planar cell polarity protein, TGFB2  -  transforming growth factor, beta 2, FOXC2  -  forkhead box c2 (mfh-1, mesenchyme forkhead 1), TGFB3  -  transforming growth factor, beta 3, TGFB1  -  transforming growth factor, beta 1, SMAD1  -  smad family member 1, SMAD2  -  smad family member 2, SPRY1  -  sprouty homolog 1, antagonist of fgf signaling (drosophila), GJA5  -  gap junction protein, alpha 5, 40kda, SOX9  -  sry (sex determining region y)-box 9, FOXF2  -  forkhead box f2, PLXNA2  -  plexin a2, SALL1  -  sal-like 1 (drosophila), DACT1  -  dishevelled-binding antagonist of beta-catenin 1, CCNB1  -  cyclin b1, SOX18  -  sry (sex determining region y)-box 18, NPNT  -  nephronectin, SMAD6  -  smad family member 6, SMAD5  -  smad family member 5, SMAD9  -  smad family member 9, SMAD7  -  smad family member 7, HHEX  -  hematopoietically expressed homeobox, SALL2  -  sal-like 2 (drosophila)]</t>
  </si>
  <si>
    <t>GO:0042127</t>
  </si>
  <si>
    <t>regulation of cell proliferation</t>
  </si>
  <si>
    <t>[BOK  -  bcl2-related ovarian killer, PRRX1  -  paired related homeobox 1, KIFAP3  -  kinesin-associated protein 3, KIF20B  -  kinesin family member 20b, BRCA1  -  breast cancer 1, early onset, LIF  -  leukemia inhibitory factor, LIFR  -  leukemia inhibitory factor receptor alpha, TICAM1  -  toll-like receptor adaptor molecule 1, HES1  -  hairy and enhancer of split 1, (drosophila), PLXNB1  -  plexin b1, NRP2  -  neuropilin 2, ZFP36L1  -  zfp36 ring finger protein-like 1, IQGAP3  -  iq motif containing gtpase activating protein 3, SOX11  -  sry (sex determining region y)-box 11, SOX9  -  sry (sex determining region y)-box 9, TNK2  -  tyrosine kinase, non-receptor, 2, TTK  -  ttk protein kinase, AZI1  -  5-azacytidine induced 1, BMPR1A  -  bone morphogenetic protein receptor, type ia, BMPR2  -  bone morphogenetic protein receptor, type ii (serine/threonine kinase), BMPR1B  -  bone morphogenetic protein receptor, type ib, NACC2  -  nacc family member 2, ben and btb (poz) domain containing, LMNA  -  lamin a/c, LBH  -  limb bud and heart development, NR1D1  -  nuclear receptor subfamily 1, group d, member 1, TRIB1  -  tribbles homolog 1 (drosophila), TP53  -  tumor protein p53, GLI3  -  gli family zinc finger 3, HTR2B  -  5-hydroxytryptamine (serotonin) receptor 2b, g protein-coupled, ATAD5  -  atpase family, aaa domain containing 5, EFNB2  -  ephrin-b2, EFNB1  -  ephrin-b1, PPARG  -  peroxisome proliferator-activated receptor gamma, CDCA7L  -  cell division cycle associated 7-like, SERTAD1  -  serta domain containing 1, SMARCD3  -  swi/snf related, matrix associated, actin dependent regulator of chromatin, subfamily d, member 3, SPRY1  -  sprouty homolog 1, antagonist of fgf signaling (drosophila), SLIT3  -  slit homolog 3 (drosophila), SPRY2  -  sprouty homolog 2 (drosophila), PDS5B  -  pds5, regulator of cohesion maintenance, homolog b (s. cerevisiae), SMYD2  -  set and mynd domain containing 2, ABCC4  -  atp-binding cassette, sub-family c (cftr/mrp), member 4, E2F1  -  e2f transcription factor 1, SH3BP4  -  sh3-domain binding protein 4, EDNRB  -  endothelin receptor type b, S1PR1  -  sphingosine-1-phosphate receptor 1, EDN1  -  endothelin 1, S1PR3  -  sphingosine-1-phosphate receptor 3, LAMA5  -  laminin, alpha 5, ADRA1A  -  adrenoceptor alpha 1a, NKX2-5  -  nk2 homeobox 5, HMGB2  -  high mobility group box 2, FANCA  -  fanconi anemia, complementation group a, CTGF  -  connective tissue growth factor, FRZB  -  frizzled-related protein, PTK2B  -  protein tyrosine kinase 2 beta, AGTR1  -  angiotensin ii receptor, type 1, CTF1  -  cardiotrophin 1, TRNP1  -  tmf1-regulated nuclear protein 1, PID1  -  phosphotyrosine interaction domain containing 1, PHIP  -  pleckstrin homology domain interacting protein, CTNNB1  -  catenin (cadherin-associated protein), beta 1, 88kda, VDR  -  vitamin d (1,25- dihydroxyvitamin d3) receptor, ETV5  -  ets variant 5, VEGFA  -  vascular endothelial growth factor a, VEGFC  -  vascular endothelial growth factor c, CTHRC1  -  collagen triple helix repeat containing 1, STRN  -  striatin, calmodulin binding protein, DDR1  -  discoidin domain receptor tyrosine kinase 1, AHR  -  aryl hydrocarbon receptor, GREM1  -  gremlin 1, dan family bmp antagonist, EYA1  -  eyes absent homolog 1 (drosophila), NRG1  -  neuregulin 1, CYP7B1  -  cytochrome p450, family 7, subfamily b, polypeptide 1, ESM1  -  endothelial cell-specific molecule 1, MSX1  -  msh homeobox 1, VCAM1  -  vascular cell adhesion molecule 1, F3  -  coagulation factor iii (thromboplastin, tissue factor), HHEX  -  hematopoietically expressed homeobox, CRIP2  -  cysteine-rich protein 2, KIF14  -  kinesin family member 14, MFN2  -  mitofusin 2, AKR1B1  -  aldo-keto reductase family 1, member b1 (aldose reductase), CCND3  -  cyclin d3, PRKRIR  -  protein-kinase, interferon-inducible double stranded rna dependent inhibitor, repressor of (p58 repressor), ING5  -  inhibitor of growth family, member 5, GJC2  -  gap junction protein, gamma 2, 47kda, SSTR5  -  somatostatin receptor 5, ASPM  -  asp (abnormal spindle) homolog, microcephaly associated (drosophila), SLC39A10  -  solute carrier family 39 (zinc transporter), member 10, ANGPT1  -  angiopoietin 1, CSF1  -  colony stimulating factor 1 (macrophage), KCNK2  -  potassium channel, subfamily k, member 2, YAP1  -  yes-associated protein 1, RUNX2  -  runt-related transcription factor 2, BAMBI  -  bmp and activin membrane-bound inhibitor, KLF4  -  kruppel-like factor 4 (gut), CCDC88A  -  coiled-coil domain containing 88a, CCNB1  -  cyclin b1, CLMN  -  calmin (calponin-like, transmembrane), HMGA1  -  high mobility group at-hook 1, SRC  -  v-src avian sarcoma (schmidt-ruppin a-2) viral oncogene homolog, GAS8  -  growth arrest-specific 8, LEF1  -  lymphoid enhancer-binding factor 1, PRKCA  -  protein kinase c, alpha, SHCBP1  -  shc sh2-domain binding protein 1, SRF  -  serum response factor (c-fos serum response element-binding transcription factor), CDC6  -  cell division cycle 6, KANK2  -  kn motif and ankyrin repeat domains 2, CDC20  -  cell division cycle 20, BIRC5  -  baculoviral iap repeat containing 5, S1PR2  -  sphingosine-1-phosphate receptor 2, PAWR  -  prkc, apoptosis, wt1, regulator, CDH3  -  cadherin 3, type 1, p-cadherin (placental), FLT4  -  fms-related tyrosine kinase 4, CDH2  -  cadherin 2, type 1, n-cadherin (neuronal), SAPCD2  -  suppressor apc domain containing 2, CDCA7  -  cell division cycle associated 7, INHBA  -  inhibin, beta a, CDON  -  cell adhesion associated, oncogene regulated, FOXM1  -  forkhead box m1, TNS3  -  tensin 3, KIAA0922  -  kiaa0922, KMT2A  -  lysine (k)-specific methyltransferase 2a, ERRFI1  -  erbb receptor feedback inhibitor 1, ICOSLG  -  inducible t-cell co-stimulator ligand, IL4R  -  interleukin 4 receptor, SPINT2  -  serine peptidase inhibitor, kunitz type, 2, PLCD3  -  phospholipase c, delta 3, FIGF  -  c-fos induced growth factor (vascular endothelial growth factor d), TXNIP  -  thioredoxin interacting protein, SOX18  -  sry (sex determining region y)-box 18, NUAK1  -  nuak family, snf1-like kinase, 1, PAK1  -  p21 protein (cdc42/rac)-activated kinase 1, IL6  -  interleukin 6 (interferon, beta 2), IL6R  -  interleukin 6 receptor, FGFR2  -  fibroblast growth factor receptor 2, PDGFA  -  platelet-derived growth factor alpha polypeptide, RBPMS2  -  rna binding protein with multiple splicing 2, NTF3  -  neurotrophin 3, PRKRA  -  protein kinase, interferon-inducible double stranded rna dependent activator, IFT57  -  intraflagellar transport 57 homolog (chlamydomonas), FGF5  -  fibroblast growth factor 5, NTRK3  -  neurotrophic tyrosine kinase, receptor, type 3, FGF2  -  fibroblast growth factor 2 (basic), FES  -  feline sarcoma oncogene, CASK  -  calcium/calmodulin-dependent serine protein kinase (maguk family), PTGS2  -  prostaglandin-endoperoxide synthase 2 (prostaglandin g/h synthase and cyclooxygenase), CHERP  -  calcium homeostasis endoplasmic reticulum protein, SERPINF1  -  serpin peptidase inhibitor, clade f (alpha-2 antiplasmin, pigment epithelium derived factor), member 1, MAP3K5  -  mitogen-activated protein kinase kinase kinase 5, CDK6  -  cyclin-dependent kinase 6, S100A13  -  s100 calcium binding protein a13, CDKN3  -  cyclin-dependent kinase inhibitor 3, OSMR  -  oncostatin m receptor, SULF2  -  sulfatase 2, TBC1D8  -  tbc1 domain family, member 8 (with gram domain), PTPN14  -  protein tyrosine phosphatase, non-receptor type 14, HDAC2  -  histone deacetylase 2, DACH1  -  dachshund homolog 1 (drosophila), RNASEH2B  -  ribonuclease h2, subunit b, CD55  -  cd55 molecule, decay accelerating factor for complement (cromer blood group), CDH13  -  cadherin 13, h-cadherin (heart), KITLG  -  kit ligand, TIMP1  -  timp metallopeptidase inhibitor 1, TIMP2  -  timp metallopeptidase inhibitor 2, PTPRJ  -  protein tyrosine phosphatase, receptor type, j, PTPRN  -  protein tyrosine phosphatase, receptor type, n, DBF4B  -  dbf4 homolog b (s. cerevisiae), IFT74  -  intraflagellar transport 74 homolog (chlamydomonas), NES  -  nestin, WNT11  -  wingless-type mmtv integration site family, member 11, TLR4  -  toll-like receptor 4, ZFPM2  -  zinc finger protein, fog family member 2, SKP2  -  s-phase kinase-associated protein 2, e3 ubiquitin protein ligase, INTU  -  inturned planar cell polarity protein, ID1  -  inhibitor of dna binding 1, dominant negative helix-loop-helix protein, SOX8  -  sry (sex determining region y)-box 8, MATK  -  megakaryocyte-associated tyrosine kinase, WARS  -  tryptophanyl-trna synthetase, HBEGF  -  heparin-binding egf-like growth factor, NOD2  -  nucleotide-binding oligomerization domain containing 2, KIAA1462  -  kiaa1462, PKD2  -  polycystic kidney disease 2 (autosomal dominant), SUZ12  -  suz12 polycomb repressive complex 2 subunit, OSR1  -  odd-skipped related 1 (drosophila), SHC1  -  shc (src homology 2 domain containing) transforming protein 1, DLG3  -  discs, large homolog 3 (drosophila), BAK1  -  bcl2-antagonist/killer 1, EGLN3  -  egl-9 family hypoxia-inducible factor 3, IL34  -  interleukin 34, NCK2  -  nck adaptor protein 2, GPX1  -  glutathione peroxidase 1, MORC3  -  morc family cw-type zinc finger 3, SHOX2  -  short stature homeobox 2, PLAU  -  plasminogen activator, urokinase, SEMA5A  -  sema domain, seven thrombospondin repeats (type 1 and type 1-like), transmembrane domain (tm) and short cytoplasmic domain, (semaphorin) 5a, ZNF16  -  zinc finger protein 16, TFAP4  -  transcription factor ap-4 (activating enhancer binding protein 4), PLAG1  -  pleiomorphic adenoma gene 1, PLA2G4A  -  phospholipase a2, group iva (cytosolic, calcium-dependent), KIAA1524  -  kiaa1524, RARA  -  retinoic acid receptor, alpha, TGFBR1  -  transforming growth factor, beta receptor 1, SFRP2  -  secreted frizzled-related protein 2, TGFB2  -  transforming growth factor, beta 2, RBFOX2  -  rna binding protein, fox-1 homolog (c. elegans) 2, TGFB3  -  transforming growth factor, beta 3, TGFB1  -  transforming growth factor, beta 1, SMAD1  -  smad family member 1, SMAD2  -  smad family member 2, DNMT1  -  dna (cytosine-5-)-methyltransferase 1, DGCR8  -  dgcr8 microprocessor complex subunit, THBS1  -  thrombospondin 1, FOXP1  -  forkhead box p1, CCND1  -  cyclin d1, MTBP  -  mdm2, transformed 3t3 cell double minute 2, p53 binding protein (mouse) binding protein, 104kda, SMAD6  -  smad family member 6, KLF11  -  kruppel-like factor 11]</t>
  </si>
  <si>
    <t>GO:0061640</t>
  </si>
  <si>
    <t>cytoskeleton-dependent cytokinesis</t>
  </si>
  <si>
    <t>[CENPA  -  centromere protein a, PLK1  -  polo-like kinase 1, STMN1  -  stathmin 1, SPIRE1  -  spire actin nucleation factor 1, MYH10  -  myosin, heavy chain 10, non-muscle, CEP55  -  centrosomal protein 55kda, ANLN  -  anillin, actin binding protein, NUSAP1  -  nucleolar and spindle associated protein 1, KIF20A  -  kinesin family member 20a, SNX18  -  sorting nexin 18, RACGAP1  -  rac gtpase activating protein 1, KIF23  -  kinesin family member 23, RASA1  -  ras p21 protein activator (gtpase activating protein) 1, CIT  -  citron (rho-interacting, serine/threonine kinase 21), ECT2  -  epithelial cell transforming sequence 2 oncogene, ACTR3  -  arp3 actin-related protein 3 homolog (yeast)]</t>
  </si>
  <si>
    <t>GO:2000026</t>
  </si>
  <si>
    <t>regulation of multicellular organismal development</t>
  </si>
  <si>
    <t>[PRRX1  -  paired related homeobox 1, KIF20B  -  kinesin family member 20b, TNFRSF12A  -  tumor necrosis factor receptor superfamily, member 12a, BRCA1  -  breast cancer 1, early onset, GORAB  -  golgin, rab6-interacting, LIF  -  leukemia inhibitory factor, SPOCK1  -  sparc/osteonectin, cwcv and kazal-like domains proteoglycan (testican) 1, MKS1  -  meckel syndrome, type 1, RACGAP1  -  rac gtpase activating protein 1, HES1  -  hairy and enhancer of split 1, (drosophila), PLXNB1  -  plexin b1, ZFP36L1  -  zfp36 ring finger protein-like 1, ENG  -  endoglin, IQGAP3  -  iq motif containing gtpase activating protein 3, BDNF  -  brain-derived neurotrophic factor, SOX11  -  sry (sex determining region y)-box 11, SOX9  -  sry (sex determining region y)-box 9, SYNGAP1  -  synaptic ras gtpase activating protein 1, PLXNA2  -  plexin a2, BMPR1A  -  bone morphogenetic protein receptor, type ia, BRINP2  -  bone morphogenetic protein/retinoic acid inducible neural-specific 2, LMO2  -  lim domain only 2 (rhombotin-like 1), BMPR2  -  bone morphogenetic protein receptor, type ii (serine/threonine kinase), BMPR1B  -  bone morphogenetic protein receptor, type ib, LBH  -  limb bud and heart development, CLOCK  -  clock circadian regulator, TRIB1  -  tribbles homolog 1 (drosophila), ACVR2A  -  activin a receptor, type iia, ASPN  -  asporin, TP53BP1  -  tumor protein p53 binding protein 1, METRN  -  meteorin, glial cell differentiation regulator, COL1A1  -  collagen, type i, alpha 1, UST  -  uronyl-2-sulfotransferase, MTMR2  -  myotubularin related protein 2, GLI3  -  gli family zinc finger 3, GLI2  -  gli family zinc finger 2, FZD6  -  frizzled family receptor 6, ATAD5  -  atpase family, aaa domain containing 5, AHI1  -  abelson helper integration site 1, EFNB2  -  ephrin-b2, FZD4  -  frizzled family receptor 4, RNF6  -  ring finger protein (c3h2c3 type) 6, PPARG  -  peroxisome proliferator-activated receptor gamma, SMARCD3  -  swi/snf related, matrix associated, actin dependent regulator of chromatin, subfamily d, member 3, SPRY1  -  sprouty homolog 1, antagonist of fgf signaling (drosophila), TNIK  -  traf2 and nck interacting kinase, SOX6  -  sry (sex determining region y)-box 6, HSPB1  -  heat shock 27kda protein 1, DACT1  -  dishevelled-binding antagonist of beta-catenin 1, EDNRB  -  endothelin receptor type b, H2AFY2  -  h2a histone family, member y2, S1PR1  -  sphingosine-1-phosphate receptor 1, EDN1  -  endothelin 1, S1PR3  -  sphingosine-1-phosphate receptor 3, LAMA5  -  laminin, alpha 5, FSTL3  -  follistatin-like 3 (secreted glycoprotein), ECT2  -  epithelial cell transforming sequence 2 oncogene, C6  -  complement component 6, PRUNE  -  prune exopolyphosphatase, CDK5RAP2  -  cdk5 regulatory subunit associated protein 2, NKX2-5  -  nk2 homeobox 5, HMGB3  -  high mobility group box 3, HMGB2  -  high mobility group box 2, NUMB  -  numb homolog (drosophila), FANCA  -  fanconi anemia, complementation group a, SYT1  -  synaptotagmin i, CTGF  -  connective tissue growth factor, NTN4  -  netrin 4, FRZB  -  frizzled-related protein, FANCD2  -  fanconi anemia, complementation group d2, CASP8  -  caspase 8, apoptosis-related cysteine peptidase, PTK2B  -  protein tyrosine kinase 2 beta, MAP4K4  -  mitogen-activated protein kinase kinase kinase kinase 4, CTNNB1  -  catenin (cadherin-associated protein), beta 1, 88kda, VDR  -  vitamin d (1,25- dihydroxyvitamin d3) receptor, CTSK  -  cathepsin k, ETV5  -  ets variant 5, VEGFA  -  vascular endothelial growth factor a, VEGFC  -  vascular endothelial growth factor c, CTHRC1  -  collagen triple helix repeat containing 1, VIM  -  vimentin, FLRT3  -  fibronectin leucine rich transmembrane protein 3, MAFF  -  v-maf avian musculoaponeurotic fibrosarcoma oncogene homolog f, EYA1  -  eyes absent homolog 1 (drosophila), GREM1  -  gremlin 1, dan family bmp antagonist, NRG1  -  neuregulin 1, ZBTB46  -  zinc finger and btb domain containing 46, MSX1  -  msh homeobox 1, TJP2  -  tight junction protein 2, F3  -  coagulation factor iii (thromboplastin, tissue factor), HHEX  -  hematopoietically expressed homeobox, ULK4  -  unc-51 like kinase 4, CDKL5  -  cyclin-dependent kinase-like 5, FZD2  -  frizzled family receptor 2, KIF14  -  kinesin family member 14, SEMA3A  -  sema domain, immunoglobulin domain (ig), short basic domain, secreted, (semaphorin) 3a, SMAP1  -  small arfgap 1, SLIT2  -  slit homolog 2 (drosophila), HMG20B  -  high mobility group 20b, PHLDB1  -  pleckstrin homology-like domain, family b, member 1, WDR1  -  wd repeat domain 1, SPRED1  -  sprouty-related, evh1 domain containing 1, GJC2  -  gap junction protein, gamma 2, 47kda, PRKX  -  protein kinase, x-linked, ASPM  -  asp (abnormal spindle) homolog, microcephaly associated (drosophila), ITPKA  -  inositol-trisphosphate 3-kinase a, RSPO2  -  r-spondin 2, HOXA7  -  homeobox a7, CSF1  -  colony stimulating factor 1 (macrophage), EPHA3  -  eph receptor a3, CBFB  -  core-binding factor, beta subunit, KCNK2  -  potassium channel, subfamily k, member 2, YAP1  -  yes-associated protein 1, GNB2L1  -  guanine nucleotide binding protein (g protein), beta polypeptide 2-like 1, RUNX2  -  runt-related transcription factor 2, SMURF1  -  smad specific e3 ubiquitin protein ligase 1, BAMBI  -  bmp and activin membrane-bound inhibitor, RUNX1  -  runt-related transcription factor 1, KLF4  -  kruppel-like factor 4 (gut), ANXA3  -  annexin a3, CCDC88A  -  coiled-coil domain containing 88a, CCNB1  -  cyclin b1, SRC  -  v-src avian sarcoma (schmidt-ruppin a-2) viral oncogene homolog, LEF1  -  lymphoid enhancer-binding factor 1, PRKCA  -  protein kinase c, alpha, ANGPT2  -  angiopoietin 2, SRF  -  serum response factor (c-fos serum response element-binding transcription factor), GPR124  -  g protein-coupled receptor 124, PHLDB2  -  pleckstrin homology-like domain, family b, member 2, PDLIM5  -  pdz and lim domain 5, CDC20  -  cell division cycle 20, S1PR2  -  sphingosine-1-phosphate receptor 2, CDH3  -  cadherin 3, type 1, p-cadherin (placental), TCF12  -  transcription factor 12, CDH2  -  cadherin 2, type 1, n-cadherin (neuronal), ENC1  -  ectodermal-neural cortex 1 (with btb domain), SIN3A  -  sin3 transcription regulator family member a, SAPCD2  -  suppressor apc domain containing 2, INHBA  -  inhibin, beta a, C16orf45  -  chromosome 16 open reading frame 45, CDON  -  cell adhesion associated, oncogene regulated, AGRN  -  agrin, MLLT3  -  myeloid/lymphoid or mixed-lineage leukemia (trithorax homolog, drosophila); translocated to, 3, KIAA0922  -  kiaa0922, DBN1  -  drebrin 1, COBL  -  cordon-bleu wh2 repeat protein, MSH6  -  muts homolog 6 (e. coli), GLIPR2  -  gli pathogenesis-related 2, KMT2A  -  lysine (k)-specific methyltransferase 2a, ERRFI1  -  erbb receptor feedback inhibitor 1, RIF1  -  rap1 interacting factor homolog (yeast), IL4R  -  interleukin 4 receptor, FOXC2  -  forkhead box c2 (mfh-1, mesenchyme forkhead 1), PSMB10  -  proteasome (prosome, macropain) subunit, beta type, 10, PSMB9  -  proteasome (prosome, macropain) subunit, beta type, 9, PSMB8  -  proteasome (prosome, macropain) subunit, beta type, 8, FIGF  -  c-fos induced growth factor (vascular endothelial growth factor d), IRAK3  -  interleukin-1 receptor-associated kinase 3, TCTA  -  t-cell leukemia translocation altered, SERPINE1  -  serpin peptidase inhibitor, clade e (nexin, plasminogen activator inhibitor type 1), member 1, CRB2  -  crumbs homolog 2 (drosophila), PAK1  -  p21 protein (cdc42/rac)-activated kinase 1, RGS14  -  regulator of g-protein signaling 14, IL6  -  interleukin 6 (interferon, beta 2), FGFR2  -  fibroblast growth factor receptor 2, PDGFA  -  platelet-derived growth factor alpha polypeptide, FAM150A  -  family with sequence similarity 150, member a, NTF3  -  neurotrophin 3, SLITRK5  -  slit and ntrk-like family, member 5, CENPF  -  centromere protein f, 350/400kda, NTRK3  -  neurotrophic tyrosine kinase, receptor, type 3, ITGA3  -  integrin, alpha 3 (antigen cd49c, alpha 3 subunit of vla-3 receptor), SEMA3C  -  sema domain, immunoglobulin domain (ig), short basic domain, secreted, (semaphorin) 3c, FGF2  -  fibroblast growth factor 2 (basic), PRICKLE1  -  prickle homolog 1 (drosophila), FES  -  feline sarcoma oncogene, RASSF2  -  ras association (ralgds/af-6) domain family member 2, SLC9B2  -  solute carrier family 9, subfamily b (nha2, cation proton antiporter 2), member 2, DDX17  -  dead (asp-glu-ala-asp) box helicase 17, PTGS2  -  prostaglandin-endoperoxide synthase 2 (prostaglandin g/h synthase and cyclooxygenase), SERPINF1  -  serpin peptidase inhibitor, clade f (alpha-2 antiplasmin, pigment epithelium derived factor), member 1, WDPCP  -  wd repeat containing planar cell polarity effector, NLN  -  neurolysin (metallopeptidase m3 family), PTK7  -  protein tyrosine kinase 7, TBXA2R  -  thromboxane a2 receptor, CDK6  -  cyclin-dependent kinase 6, ASPA  -  aspartoacylase, MEOX2  -  mesenchyme homeobox 2, IL17D  -  interleukin 17d, KMT2E  -  lysine (k)-specific methyltransferase 2e, PCM1  -  pericentriolar material 1, SRPX2  -  sushi-repeat containing protein, x-linked 2, SULF2  -  sulfatase 2, CRTC1  -  creb regulated transcription coactivator 1, CNTN4  -  contactin 4, HDAC2  -  histone deacetylase 2, MIB1  -  mindbomb e3 ubiquitin protein ligase 1, TCF4  -  transcription factor 4, KITLG  -  kit ligand, PAQR3  -  progestin and adipoq receptor family member iii, CBFA2T2  -  core-binding factor, runt domain, alpha subunit 2; translocated to, 2, TIMP1  -  timp metallopeptidase inhibitor 1, TIMP2  -  timp metallopeptidase inhibitor 2, LRRN3  -  leucine rich repeat neuronal 3, SLC8A1  -  solute carrier family 8 (sodium/calcium exchanger), member 1, SYDE1  -  synapse defective 1, rho gtpase, homolog 1 (c. elegans), SHANK3  -  sh3 and multiple ankyrin repeat domains 3, GPC1  -  glypican 1, TLR3  -  toll-like receptor 3, WNT2B  -  wingless-type mmtv integration site family, member 2b, MAP2  -  microtubule-associated protein 2, WNT11  -  wingless-type mmtv integration site family, member 11, CHN1  -  chimerin 1, MAP1B  -  microtubule-associated protein 1b, ANKH  -  ankh inorganic pyrophosphate transport regulator, TLR4  -  toll-like receptor 4, PVRL1  -  poliovirus receptor-related 1 (herpesvirus entry mediator c), ZFPM2  -  zinc finger protein, fog family member 2, PREX1  -  phosphatidylinositol-3,4,5-trisphosphate-dependent rac exchange factor 1, ID1  -  inhibitor of dna binding 1, dominant negative helix-loop-helix protein, DUSP6  -  dual specificity phosphatase 6, WHSC1  -  wolf-hirschhorn syndrome candidate 1, SSH2  -  slingshot protein phosphatase 2, SFMBT1  -  scm-like with four mbt domains 1, SOX8  -  sry (sex determining region y)-box 8, DOCK7  -  dedicator of cytokinesis 7, WARS  -  tryptophanyl-trna synthetase, KIAA1462  -  kiaa1462, DTX1  -  deltex homolog 1 (drosophila), OSR1  -  odd-skipped related 1 (drosophila), IL34  -  interleukin 34, SOCS5  -  suppressor of cytokine signaling 5, BAI2  -  brain-specific angiogenesis inhibitor 2, DLX2  -  distal-less homeobox 2, GPX1  -  glutathione peroxidase 1, SHOX2  -  short stature homeobox 2, SEMA5A  -  sema domain, seven thrombospondin repeats (type 1 and type 1-like), transmembrane domain (tm) and short cytoplasmic domain, (semaphorin) 5a, AXL  -  axl receptor tyrosine kinase, ZNF16  -  zinc finger protein 16, PLAG1  -  pleiomorphic adenoma gene 1, STAP1  -  signal transducing adaptor family member 1, TG  -  thyroglobulin, RARA  -  retinoic acid receptor, alpha, TGFBR1  -  transforming growth factor, beta receptor 1, SFRP2  -  secreted frizzled-related protein 2, RBFOX2  -  rna binding protein, fox-1 homolog (c. elegans) 2, TGFB2  -  transforming growth factor, beta 2, TGFB3  -  transforming growth factor, beta 3, TGFB1  -  transforming growth factor, beta 1, SMAD1  -  smad family member 1, SMAD2  -  smad family member 2, KALRN  -  kalirin, rhogef kinase, ANKRD1  -  ankyrin repeat domain 1 (cardiac muscle), THBS2  -  thrombospondin 2, THBS1  -  thrombospondin 1, FOXP1  -  forkhead box p1, CCND1  -  cyclin d1, THY1  -  thy-1 cell surface antigen, KIAA1598  -  kiaa1598, SMAD7  -  smad family member 7]</t>
  </si>
  <si>
    <t>GO:0048513</t>
  </si>
  <si>
    <t>animal organ development</t>
  </si>
  <si>
    <t>[BOK  -  bcl2-related ovarian killer, PRRX1  -  paired related homeobox 1, ITGA8  -  integrin, alpha 8, CDH1  -  cadherin 1, type 1, e-cadherin (epithelial), WDR19  -  wd repeat domain 19, TCF12  -  transcription factor 12, PATZ1  -  poz (btb) and at hook containing zinc finger 1, TTC7A  -  tetratricopeptide repeat domain 7a, MKS1  -  meckel syndrome, type 1, HES1  -  hairy and enhancer of split 1, (drosophila), INHBA  -  inhibin, beta a, NRP2  -  neuropilin 2, MKI67  -  antigen identified by monoclonal antibody ki-67, ZFP36L1  -  zfp36 ring finger protein-like 1, NASP  -  nuclear autoantigenic sperm protein (histone-binding), RNF38  -  ring finger protein 38, COBL  -  cordon-bleu wh2 repeat protein, ENG  -  endoglin, KMT2A  -  lysine (k)-specific methyltransferase 2a, FOXC2  -  forkhead box c2 (mfh-1, mesenchyme forkhead 1), SOX11  -  sry (sex determining region y)-box 11, EGR2  -  early growth response 2, PLS3  -  plastin 3, SOX9  -  sry (sex determining region y)-box 9, FOXF2  -  forkhead box f2, PLCD3  -  phospholipase c, delta 3, HOXD9  -  homeobox d9, BMP3  -  bone morphogenetic protein 3, BMPR1A  -  bone morphogenetic protein receptor, type ia, BBS7  -  bardet-biedl syndrome 7, BMPR2  -  bone morphogenetic protein receptor, type ii (serine/threonine kinase), MYO1E  -  myosin ie, MSC  -  musculin, BMPR1B  -  bone morphogenetic protein receptor, type ib, FHL3  -  four and a half lim domains 3, SHROOM2  -  shroom family member 2, FGFR2  -  fibroblast growth factor receptor 2, PDGFA  -  platelet-derived growth factor alpha polypeptide, CNTNAP2  -  contactin associated protein-like 2, TAGLN  -  transgelin, SLITRK5  -  slit and ntrk-like family, member 5, CENPF  -  centromere protein f, 350/400kda, BBX  -  bobby sox homolog (drosophila), AMER1  -  apc membrane recruitment protein 1, NTRK3  -  neurotrophic tyrosine kinase, receptor, type 3, ITGA3  -  integrin, alpha 3 (antigen cd49c, alpha 3 subunit of vla-3 receptor), COL1A1  -  collagen, type i, alpha 1, MEF2A  -  myocyte enhancer factor 2a, PTGER4  -  prostaglandin e receptor 4 (subtype ep4), GLI3  -  gli family zinc finger 3, GLI2  -  gli family zinc finger 2, AHI1  -  abelson helper integration site 1, ARHGAP5  -  rho gtpase activating protein 5, SERPINF1  -  serpin peptidase inhibitor, clade f (alpha-2 antiplasmin, pigment epithelium derived factor), member 1, BARX1  -  barx homeobox 1, WDPCP  -  wd repeat containing planar cell polarity effector, PPARG  -  peroxisome proliferator-activated receptor gamma, PCNA  -  proliferating cell nuclear antigen, ADD2  -  adducin 2 (beta), STMN1  -  stathmin 1, SPRY1  -  sprouty homolog 1, antagonist of fgf signaling (drosophila), UNC45A  -  unc-45 homolog a (c. elegans), SMYD2  -  set and mynd domain containing 2, SOX6  -  sry (sex determining region y)-box 6, CACNA1H  -  calcium channel, voltage-dependent, t type, alpha 1h subunit, MELK  -  maternal embryonic leucine zipper kinase, TIMELESS  -  timeless circadian clock, SULF2  -  sulfatase 2, SALL1  -  sal-like 1 (drosophila), PTPN11  -  protein tyrosine phosphatase, non-receptor type 11, CNTN4  -  contactin 4, H2AFY2  -  h2a histone family, member y2, COMP  -  cartilage oligomeric matrix protein, EDNRA  -  endothelin receptor type a, POLE  -  polymerase (dna directed), epsilon, catalytic subunit, ARL6  -  adp-ribosylation factor-like 6, CA10  -  carbonic anhydrase x, S1PR1  -  sphingosine-1-phosphate receptor 1, EDN1  -  endothelin 1, LAMA5  -  laminin, alpha 5, FSTL3  -  follistatin-like 3 (secreted glycoprotein), KITLG  -  kit ligand, ADRA1A  -  adrenoceptor alpha 1a, SALL2  -  sal-like 2 (drosophila), TIMP1  -  timp metallopeptidase inhibitor 1, CDK5RAP2  -  cdk5 regulatory subunit associated protein 2, CCNB2  -  cyclin b2, ATP2B1  -  atpase, ca++ transporting, plasma membrane 1, AEBP1  -  ae binding protein 1, KLHL26  -  kelch-like family member 26, NKX2-5  -  nk2 homeobox 5, HMGB2  -  high mobility group box 2, FANCA  -  fanconi anemia, complementation group a, TFEB  -  transcription factor eb, SYT1  -  synaptotagmin i, CTGF  -  connective tissue growth factor, IFT74  -  intraflagellar transport 74 homolog (chlamydomonas), TLR3  -  toll-like receptor 3, WNT2B  -  wingless-type mmtv integration site family, member 2b, AGTR1  -  angiotensin ii receptor, type 1, WNT11  -  wingless-type mmtv integration site family, member 11, NES  -  nestin, CTF1  -  cardiotrophin 1, CASP2  -  caspase 2, apoptosis-related cysteine peptidase, ZFPM2  -  zinc finger protein, fog family member 2, PYGO1  -  pygopus homolog 1 (drosophila), TAB2  -  tgf-beta activated kinase 1/map3k7 binding protein 2, ZFHX3  -  zinc finger homeobox 3, CTNNB1  -  catenin (cadherin-associated protein), beta 1, 88kda, CSGALNACT1  -  chondroitin sulfate n-acetylgalactosaminyltransferase 1, VEGFA  -  vascular endothelial growth factor a, ID1  -  inhibitor of dna binding 1, dominant negative helix-loop-helix protein, STK36  -  serine/threonine kinase 36, MAMLD1  -  mastermind-like domain containing 1, HS6ST1  -  heparan sulfate 6-o-sulfotransferase 1, WHSC1  -  wolf-hirschhorn syndrome candidate 1, FLRT3  -  fibronectin leucine rich transmembrane protein 3, SOX8  -  sry (sex determining region y)-box 8, DDR1  -  discoidin domain receptor tyrosine kinase 1, EYA1  -  eyes absent homolog 1 (drosophila), NRG1  -  neuregulin 1, MSX1  -  msh homeobox 1, CLDN1  -  claudin 1, HBEGF  -  heparin-binding egf-like growth factor, HHEX  -  hematopoietically expressed homeobox, AURKA  -  aurora kinase a, CRIP2  -  cysteine-rich protein 2, PKD1  -  polycystic kidney disease 1 (autosomal dominant), PRPSAP2  -  phosphoribosyl pyrophosphate synthetase-associated protein 2, PKD2  -  polycystic kidney disease 2 (autosomal dominant), TEAD3  -  tea domain family member 3, SHC1  -  shc (src homology 2 domain containing) transforming protein 1, OSR1  -  odd-skipped related 1 (drosophila), BAK1  -  bcl2-antagonist/killer 1, PITX1  -  paired-like homeodomain 1, DUOX2  -  dual oxidase 2, SEMA3A  -  sema domain, immunoglobulin domain (ig), short basic domain, secreted, (semaphorin) 3a, MFAP5  -  microfibrillar associated protein 5, CCNF  -  cyclin f, ADAM19  -  adam metallopeptidase domain 19, DLX2  -  distal-less homeobox 2, ETNK2  -  ethanolamine kinase 2, MICAL2  -  microtubule associated monooxygenase, calponin and lim domain containing 2, SHOX2  -  short stature homeobox 2, DLX3  -  distal-less homeobox 3, E2F8  -  e2f transcription factor 8, PHGDH  -  phosphoglycerate dehydrogenase, AXL  -  axl receptor tyrosine kinase, GJC2  -  gap junction protein, gamma 2, 47kda, ITGA11  -  integrin, alpha 11, HSPB11  -  heat shock protein family b (small), member 11, ETV1  -  ets variant 1, STIL  -  scl/tal1 interrupting locus, ASPM  -  asp (abnormal spindle) homolog, microcephaly associated (drosophila), TG  -  thyroglobulin, RARA  -  retinoic acid receptor, alpha, TGFBR1  -  transforming growth factor, beta receptor 1, ANGPT1  -  angiopoietin 1, CSF1  -  colony stimulating factor 1 (macrophage), SFRP2  -  secreted frizzled-related protein 2, CBFB  -  core-binding factor, beta subunit, TGFB2  -  transforming growth factor, beta 2, TGFB3  -  transforming growth factor, beta 3, HNMT  -  histamine n-methyltransferase, TGFB1  -  transforming growth factor, beta 1, SMAD1  -  smad family member 1, SMAD2  -  smad family member 2, PLCE1  -  phospholipase c, epsilon 1, RUNX2  -  runt-related transcription factor 2, JMJD6  -  jumonji domain containing 6, KLF4  -  kruppel-like factor 4 (gut), RUNX1  -  runt-related transcription factor 1, DMD  -  dystrophin, ANXA3  -  annexin a3, SGCA  -  sarcoglycan, alpha (50kda dystrophin-associated glycoprotein), SRC  -  v-src avian sarcoma (schmidt-ruppin a-2) viral oncogene homolog, LEF1  -  lymphoid enhancer-binding factor 1, GAS8  -  growth arrest-specific 8, ERCC1  -  excision repair cross-complementing rodent repair deficiency, complementation group 1 (includes overlapping antisense sequence), CCND1  -  cyclin d1, SMAD5  -  smad family member 5, SMAD9  -  smad family member 9, BBS2  -  bardet-biedl syndrome 2, PCDH18  -  protocadherin 18, SRF  -  serum response factor (c-fos serum response element-binding transcription factor), ANGPT2  -  angiopoietin 2]</t>
  </si>
  <si>
    <t>GO:0006297</t>
  </si>
  <si>
    <t>nucleotide-excision repair, DNA gap filling</t>
  </si>
  <si>
    <t>[PCNA  -  proliferating cell nuclear antigen, RFC4  -  replication factor c (activator 1) 4, 37kda, POLE  -  polymerase (dna directed), epsilon, catalytic subunit, POLD4  -  polymerase (dna-directed), delta 4, accessory subunit, RFC5  -  replication factor c (activator 1) 5, 36.5kda, POLD2  -  polymerase (dna directed), delta 2, accessory subunit, RFC2  -  replication factor c (activator 1) 2, 40kda, RFC3  -  replication factor c (activator 1) 3, 38kda, POLD3  -  polymerase (dna-directed), delta 3, accessory subunit, LIG1  -  ligase i, dna, atp-dependent, LIG3  -  ligase iii, dna, atp-dependent]</t>
  </si>
  <si>
    <t>GO:0034330</t>
  </si>
  <si>
    <t>cell junction organization</t>
  </si>
  <si>
    <t>[CADM1  -  cell adhesion molecule 1, ACTN1  -  actinin, alpha 1, SH3BP1  -  sh3-domain binding protein 1, ACTN4  -  actinin, alpha 4, F11R  -  f11 receptor, CDH1  -  cadherin 1, type 1, e-cadherin (epithelial), KIFC3  -  kinesin family member c3, CDH3  -  cadherin 3, type 1, p-cadherin (placental), PVRL3  -  poliovirus receptor-related 3, FSCN1  -  fascin homolog 1, actin-bundling protein (strongylocentrotus purpuratus), CDH2  -  cadherin 2, type 1, n-cadherin (neuronal), NUMB  -  numb homolog (drosophila), WDR1  -  wd repeat domain 1, PERP  -  perp, tp53 apoptosis effector, PTK2B  -  protein tyrosine kinase 2 beta, WNT11  -  wingless-type mmtv integration site family, member 11, TLN2  -  talin 2, TNS1  -  tensin 1, PVRL1  -  poliovirus receptor-related 1 (herpesvirus entry mediator c), CTNNB1  -  catenin (cadherin-associated protein), beta 1, 88kda, PIP5K1C  -  phosphatidylinositol-4-phosphate 5-kinase, type i, gamma, RASSF8  -  ras association (ralgds/af-6) domain family (n-terminal) member 8, TGFB2  -  transforming growth factor, beta 2, TGFB3  -  transforming growth factor, beta 3, TGFB1  -  transforming growth factor, beta 1, STRN  -  striatin, calmodulin binding protein, CDH24  -  cadherin 24, type 2, GJA5  -  gap junction protein, alpha 5, 40kda, MPP5  -  membrane protein, palmitoylated 5 (maguk p55 subfamily member 5), CDH6  -  cadherin 6, type 2, k-cadherin (fetal kidney), CLDN6  -  claudin 6, CDH11  -  cadherin 11, type 2, ob-cadherin (osteoblast), SRC  -  v-src avian sarcoma (schmidt-ruppin a-2) viral oncogene homolog, CLDN1  -  claudin 1, CDH13  -  cadherin 13, h-cadherin (heart), LAMA5  -  laminin, alpha 5, PRKCA  -  protein kinase c, alpha, VCL  -  vinculin, F2RL1  -  coagulation factor ii (thrombin) receptor-like 1, THY1  -  thy-1 cell surface antigen, ECT2  -  epithelial cell transforming sequence 2 oncogene, SMAD7  -  smad family member 7, GJC1  -  gap junction protein, gamma 1, 45kda, SRF  -  serum response factor (c-fos serum response element-binding transcription factor)]</t>
  </si>
  <si>
    <t>GO:0048523</t>
  </si>
  <si>
    <t>negative regulation of cellular process</t>
  </si>
  <si>
    <t>[TRIB3  -  tribbles homolog 3 (drosophila), SH3BP1  -  sh3-domain binding protein 1, PRRX1  -  paired related homeobox 1, KIF20B  -  kinesin family member 20b, CD2AP  -  cd2-associated protein, LRRC16A  -  leucine rich repeat containing 16a, PATZ1  -  poz (btb) and at hook containing zinc finger 1, LIF  -  leukemia inhibitory factor, SPOCK1  -  sparc/osteonectin, cwcv and kazal-like domains proteoglycan (testican) 1, LIG3  -  ligase iii, dna, atp-dependent, PODXL  -  podocalyxin-like, PLXNB1  -  plexin b1, ACADL  -  acyl-coa dehydrogenase, long chain, PLK1  -  polo-like kinase 1, SEMA6D  -  sema domain, transmembrane domain (tm), and cytoplasmic domain, (semaphorin) 6d, SOX11  -  sry (sex determining region y)-box 11, SOX9  -  sry (sex determining region y)-box 9, NPHP4  -  nephronophthisis 4, DEPDC1  -  dep domain containing 1, WWC2  -  ww and c2 domain containing 2, MASTL  -  microtubule associated serine/threonine kinase-like, EHMT2  -  euchromatic histone-lysine n-methyltransferase 2, PLAUR  -  plasminogen activator, urokinase receptor, BRINP2  -  bone morphogenetic protein/retinoic acid inducible neural-specific 2, ACTC1  -  actin, alpha, cardiac muscle 1, UBAC2  -  uba domain containing 2, BRE  -  brain and reproductive organ-expressed (tnfrsf1a modulator), NACC2  -  nacc family member 2, ben and btb (poz) domain containing, LMNA  -  lamin a/c, CLOCK  -  clock circadian regulator, SNTA1  -  syntrophin, alpha 1, NR1D1  -  nuclear receptor subfamily 1, group d, member 1, ACTN1  -  actinin, alpha 1, YOD1  -  yod1 deubiquitinase, ACTN4  -  actinin, alpha 4, AMER1  -  apc membrane recruitment protein 1, COL1A1  -  collagen, type i, alpha 1, GLI3  -  gli family zinc finger 3, GLI2  -  gli family zinc finger 2, FZD6  -  frizzled family receptor 6, CDC45  -  cell division cycle 45, SMARCE1  -  swi/snf related, matrix associated, actin dependent regulator of chromatin, subfamily e, member 1, FZD4  -  frizzled family receptor 4, PRR5L  -  proline rich 5 like, PPARG  -  peroxisome proliferator-activated receptor gamma, KRT18  -  keratin 18, ADD2  -  adducin 2 (beta), STMN1  -  stathmin 1, SLIT3  -  slit homolog 3 (drosophila), SOX6  -  sry (sex determining region y)-box 6, LY96  -  lymphocyte antigen 96, PARP1  -  poly (adp-ribose) polymerase 1, DACT1  -  dishevelled-binding antagonist of beta-catenin 1, COMP  -  cartilage oligomeric matrix protein, SH3BP4  -  sh3-domain binding protein 4, H2AFY2  -  h2a histone family, member y2, PHF17  -  phd finger protein 17, TAOK3  -  tao kinase 3, HES6  -  hairy and enhancer of split 6 (drosophila), ARID5A  -  at rich interactive domain 5a (mrf1-like), ADRA1A  -  adrenoceptor alpha 1a, GLIS2  -  glis family zinc finger 2, CDK5RAP2  -  cdk5 regulatory subunit associated protein 2, AEBP1  -  ae binding protein 1, EML2  -  echinoderm microtubule associated protein like 2, PKIA  -  protein kinase (camp-dependent, catalytic) inhibitor alpha, NKX2-5  -  nk2 homeobox 5, CTGF  -  connective tissue growth factor, RASAL2  -  ras protein activator like 2, FRZB  -  frizzled-related protein, INSIG2  -  insulin induced gene 2, GSTO1  -  glutathione s-transferase omega 1, MAP4K4  -  mitogen-activated protein kinase kinase kinase kinase 4, CTNNB1  -  catenin (cadherin-associated protein), beta 1, 88kda, CTHRC1  -  collagen triple helix repeat containing 1, UBE2C  -  ubiquitin-conjugating enzyme e2c, STRN  -  striatin, calmodulin binding protein, BBS12  -  bardet-biedl syndrome 12, ZNF706  -  zinc finger protein 706, FLRT3  -  fibronectin leucine rich transmembrane protein 3, NEK11  -  nima-related kinase 11, AHR  -  aryl hydrocarbon receptor, CBX2  -  chromobox homolog 2, TRIOBP  -  trio and f-actin binding protein, ZBTB46  -  zinc finger and btb domain containing 46, PRR11  -  proline rich 11, CYP7B1  -  cytochrome p450, family 7, subfamily b, polypeptide 1, DUSP14  -  dual specificity phosphatase 14, TJP2  -  tight junction protein 2, AURKA  -  aurora kinase a, C9orf89  -  chromosome 9 open reading frame 89, SUV39H2  -  suppressor of variegation 3-9 homolog 2 (drosophila), TCHP  -  trichoplein, keratin filament binding, AKR1B1  -  aldo-keto reductase family 1, member b1 (aldose reductase), SLIT2  -  slit homolog 2 (drosophila), E2F8  -  e2f transcription factor 8, SPRED1  -  sprouty-related, evh1 domain containing 1, GABRB2  -  gamma-aminobutyric acid (gaba) a receptor, beta 2, PRKRIR  -  protein-kinase, interferon-inducible double stranded rna dependent inhibitor, repressor of (p58 repressor), ING5  -  inhibitor of growth family, member 5, ASPM  -  asp (abnormal spindle) homolog, microcephaly associated (drosophila), SSTR5  -  somatostatin receptor 5, ANGPT1  -  angiopoietin 1, NUDT16L1  -  nudix (nucleoside diphosphate linked moiety x)-type motif 16-like 1, KCNK2  -  potassium channel, subfamily k, member 2, C1QTNF1  -  c1q and tumor necrosis factor related protein 1, TAB3  -  tgf-beta activated kinase 1/map3k7 binding protein 3, PHF6  -  phd finger protein 6, KLHL22  -  kelch-like family member 22, PRKG1  -  protein kinase, cgmp-dependent, type i, OSBPL8  -  oxysterol binding protein-like 8, BAMBI  -  bmp and activin membrane-bound inhibitor, KLF4  -  kruppel-like factor 4 (gut), CLMN  -  calmin (calponin-like, transmembrane), SRC  -  v-src avian sarcoma (schmidt-ruppin a-2) viral oncogene homolog, GAS8  -  growth arrest-specific 8, LEF1  -  lymphoid enhancer-binding factor 1, PRKCA  -  protein kinase c, alpha, ANGPT2  -  angiopoietin 2, YEATS2  -  yeats domain containing 2, SRF  -  serum response factor (c-fos serum response element-binding transcription factor), GPR124  -  g protein-coupled receptor 124, PHLDB2  -  pleckstrin homology-like domain, family b, member 2, KANK2  -  kn motif and ankyrin repeat domains 2, S1PR2  -  sphingosine-1-phosphate receptor 2, BIRC5  -  baculoviral iap repeat containing 5, SEC14L1  -  sec14-like 1 (s. cerevisiae), PAWR  -  prkc, apoptosis, wt1, regulator, KLF12  -  kruppel-like factor 12, SIN3A  -  sin3 transcription regulator family member a, ZNF148  -  zinc finger protein 148, C16orf45  -  chromosome 16 open reading frame 45, PTPN23  -  protein tyrosine phosphatase, non-receptor type 23, MLLT3  -  myeloid/lymphoid or mixed-lineage leukemia (trithorax homolog, drosophila); translocated to, 3, APBB2  -  amyloid beta (a4) precursor protein-binding, family b, member 2, PCGF2  -  polycomb group ring finger 2, MSH6  -  muts homolog 6 (e. coli), FAIM  -  fas apoptotic inhibitory molecule, KMT2A  -  lysine (k)-specific methyltransferase 2a, RIF1  -  rap1 interacting factor homolog (yeast), P2RY1  -  purinergic receptor p2y, g-protein coupled, 1, LRRK1  -  leucine-rich repeat kinase 1, IRAK3  -  interleukin-1 receptor-associated kinase 3, SERPINE1  -  serpin peptidase inhibitor, clade e (nexin, plasminogen activator inhibitor type 1), member 1, CRB2  -  crumbs homolog 2 (drosophila), PAK1  -  p21 protein (cdc42/rac)-activated kinase 1, MSC  -  musculin, FANCI  -  fanconi anemia, complementation group i, ARHGAP42  -  rho gtpase activating protein 42, PDGFA  -  platelet-derived growth factor alpha polypeptide, RBPMS2  -  rna binding protein with multiple splicing 2, CEP97  -  centrosomal protein 97kda, H2AFZ  -  h2a histone family, member z, ARHGDIG  -  rho gdp dissociation inhibitor (gdi) gamma, IFT57  -  intraflagellar transport 57 homolog (chlamydomonas), ARRB1  -  arrestin, beta 1, AHRR  -  aryl-hydrocarbon receptor repressor, MEF2A  -  myocyte enhancer factor 2a, SAMD4B  -  sterile alpha motif domain containing 4b, PRICKLE1  -  prickle homolog 1 (drosophila), GPATCH2  -  g patch domain containing 2, SERPINF1  -  serpin peptidase inhibitor, clade f (alpha-2 antiplasmin, pigment epithelium derived factor), member 1, PCNA  -  proliferating cell nuclear antigen, MEOX2  -  mesenchyme homeobox 2, ANGEL2  -  angel homolog 2 (drosophila), PCM1  -  pericentriolar material 1, CEP192  -  centrosomal protein 192kda, ASS1  -  argininosuccinate synthase 1, DGKQ  -  diacylglycerol kinase, theta 110kda, DAPK1  -  death-associated protein kinase 1, DAP  -  death-associated protein, HELLS  -  helicase, lymphoid-specific, SALL1  -  sal-like 1 (drosophila), HDAC2  -  histone deacetylase 2, TBC1D14  -  tbc1 domain family, member 14, DACH1  -  dachshund homolog 1 (drosophila), MIB1  -  mindbomb e3 ubiquitin protein ligase 1,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XPC  -  xeroderma pigmentosum, complementation group c, SLC9A1  -  solute carrier family 9, subfamily a (nhe1, cation proton antiporter 1), member 1, PFN2  -  profilin 2, DTL  -  denticleless e3 ubiquitin protein ligase homolog (drosophila), SMC3  -  structural maintenance of chromosomes 3, GTSE1  -  g-2 and s-phase expressed 1, SHANK3  -  sh3 and multiple ankyrin repeat domains 3, GPC1  -  glypican 1, RERE  -  arginine-glutamic acid dipeptide (re) repeats, MXD3  -  max dimerization protein 3, WNT11  -  wingless-type mmtv integration site family, member 11, SDR16C5  -  short chain dehydrogenase/reductase family 16c, member 5, NMI  -  n-myc (and stat) interactor, RAB33B  -  rab33b, member ras oncogene family, ZFHX3  -  zinc finger homeobox 3, LIMA1  -  lim domain and actin binding 1, PREX1  -  phosphatidylinositol-3,4,5-trisphosphate-dependent rac exchange factor 1, DUSP5  -  dual specificity phosphatase 5, UNK  -  unkempt homolog (drosophila), EVL  -  enah/vasp-like, DUSP6  -  dual specificity phosphatase 6, WHSC1  -  wolf-hirschhorn syndrome candidate 1, PKMYT1  -  protein kinase, membrane associated tyrosine/threonine 1, SFMBT1  -  scm-like with four mbt domains 1, MCL1  -  myeloid cell leukemia sequence 1 (bcl2-related), ATP2B4  -  atpase, ca++ transporting, plasma membrane 4, WARS  -  tryptophanyl-trna synthetase, DUSP3  -  dual specificity phosphatase 3, CTDSPL2  -  ctd (carboxy-terminal domain, rna polymerase ii, polypeptide a) small phosphatase like 2, HBEGF  -  heparin-binding egf-like growth factor, DTX1  -  deltex homolog 1 (drosophila), PKD1  -  polycystic kidney disease 1 (autosomal dominant), PKD2  -  polycystic kidney disease 2 (autosomal dominant), TSHZ3  -  teashirt zinc finger homeobox 3, BARD1  -  brca1 associated ring domain 1, DLG3  -  discs, large homolog 3 (drosophila), SHC1  -  shc (src homology 2 domain containing) transforming protein 1, BAK1  -  bcl2-antagonist/killer 1, PITX1  -  paired-like homeodomain 1, THOC6  -  tho complex 6 homolog (drosophila), DLX2  -  distal-less homeobox 2, GPX1  -  glutathione peroxidase 1, SHOX2  -  short stature homeobox 2, SEMA5A  -  sema domain, seven thrombospondin repeats (type 1 and type 1-like), transmembrane domain (tm) and short cytoplasmic domain, (semaphorin) 5a, PLAT  -  plasminogen activator, tissue, AXL  -  axl receptor tyrosine kinase, IKZF2  -  ikaros family zinc finger 2 (helios), RHNO1  -  rad9-hus1-rad1 interacting nuclear orphan 1, ZNF16  -  zinc finger protein 16, USP28  -  ubiquitin specific peptidase 28, STAP1  -  signal transducing adaptor family member 1, STIL  -  scl/tal1 interrupting locus, ATR  -  ataxia telangiectasia and rad3 related, GRIA1  -  glutamate receptor, ionotropic, ampa 1, SFPQ  -  splicing factor proline/glutamine-rich, SFRP2  -  secreted frizzled-related protein 2, SOCS3  -  suppressor of cytokine signaling 3, MAD2L1  -  mad2 mitotic arrest deficient-like 1 (yeast), SMAD1  -  smad family member 1, SMAD2  -  smad family member 2, SERPINB10  -  serpin peptidase inhibitor, clade b (ovalbumin), member 10, LIMD1  -  lim domains containing 1, DNMT1  -  dna (cytosine-5-)-methyltransferase 1, MBIP  -  map3k12 binding inhibitory protein 1, KALRN  -  kalirin, rhogef kinase, NR3C1  -  nuclear receptor subfamily 3, group c, member 1 (glucocorticoid receptor), DMD  -  dystrophin, SETDB2  -  set domain, bifurcated 2, NAV3  -  neuron navigator 3, CCND1  -  cyclin d1, SMAD6  -  smad family member 6, SMAD5  -  smad family member 5, EME1  -  essential meiotic structure-specific endonuclease 1, SMAD7  -  smad family member 7, C3orf33  -  chromosome 3 open reading frame 33, BOK  -  bcl2-related ovarian killer, RGS19  -  regulator of g-protein signaling 19, KIFAP3  -  kinesin-associated protein 3, CDT1  -  chromatin licensing and dna replication factor 1, NAF1  -  nuclear assembly factor 1 ribonucleoprotein, BRCA1  -  breast cancer 1, early onset, SPDL1  -  spindle apparatus coiled-coil protein 1, TRAIP  -  traf interacting protein, ELK3  -  elk3, ets-domain protein (srf accessory protein 2), TICAM1  -  toll-like receptor adaptor molecule 1, HES1  -  hairy and enhancer of split 1, (drosophila), FARP1  -  ferm, rhogef (arhgef) and pleckstrin domain protein 1 (chondrocyte-derived), ZFP36L1  -  zfp36 ring finger protein-like 1, RDX  -  radixin, MDM1  -  mdm1 nuclear protein homolog (mouse), NSUN2  -  nop2/sun rna methyltransferase family, member 2, DOCK8  -  dedicator of cytokinesis 8, UBQLN4  -  ubiquilin 4, ENG  -  endoglin, SHISA2  -  shisa family member 2, SORBS3  -  sorbin and sh3 domain containing 3, RAD18  -  rad18 homolog (s. cerevisiae), TMEM88  -  transmembrane protein 88, WISP1  -  wnt1 inducible signaling pathway protein 1, BDNF  -  brain-derived neurotrophic factor, SPRED2  -  sprouty-related, evh1 domain containing 2, BLM  -  bloom syndrome, recq helicase-like,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PER3  -  period circadian clock 3, SERPINB1  -  serpin peptidase inhibitor, clade b (ovalbumin), member 1, HOXD9  -  homeobox d9, RGS3  -  regulator of g-protein signaling 3, BMPR1A  -  bone morphogenetic protein receptor, type ia, MYO1D  -  myosin id, BMPR2  -  bone morphogenetic protein receptor, type ii (serine/threonine kinase), NR1I2  -  nuclear receptor subfamily 1, group i, member 2, BMPR1B  -  bone morphogenetic protein receptor, type ib, LBH  -  limb bud and heart development, RGS16  -  regulator of g-protein signaling 16, CTDSPL  -  ctd (carboxy-terminal domain, rna polymerase ii, polypeptide a) small phosphatase-like, RNF149  -  ring finger protein 149, TRIB1  -  tribbles homolog 1 (drosophila), ASPN  -  asporin, MYH9  -  myosin, heavy chain 9, non-muscle, TP53BP1  -  tumor protein p53 binding protein 1, TP53  -  tumor protein p53,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DDX54  -  dead (asp-glu-ala-asp) box polypeptide 54, AHI1  -  abelson helper integration site 1, EFNB2  -  ephrin-b2, HNRNPR  -  heterogeneous nuclear ribonucleoprotein r, RNF6  -  ring finger protein (c3h2c3 type) 6, BUB1  -  bub1 mitotic checkpoint serine/threonine kinase, BUB1B  -  bub1 mitotic checkpoint serine/threonine kinase b, NUAK2  -  nuak family, snf1-like kinase, 2, TRIO  -  trio rho guanine nucleotide exchange factor, SPRY1  -  sprouty homolog 1, antagonist of fgf signaling (drosophila), SPRY2  -  sprouty homolog 2 (drosophila), SMYD2  -  set and mynd domain containing 2, PDS5B  -  pds5, regulator of cohesion maintenance, homolog b (s. cerevisiae), HELB  -  helicase (dna) b, TIMELESS  -  timeless circadian clock, E2F1  -  e2f transcription factor 1, TRIM37  -  tripartite motif containing 37, HSPB1  -  heat shock 27kda protein 1, EDNRB  -  endothelin receptor type b, EDNRA  -  endothelin receptor type a, RAMP3  -  receptor (g protein-coupled) activity modifying protein 3, SPRY4  -  sprouty homolog 4 (drosophila), S1PR1  -  sphingosine-1-phosphate receptor 1, EDN1  -  endothelin 1, TRAF2  -  tnf receptor-associated factor 2, S1PR3  -  sphingosine-1-phosphate receptor 3, FSTL3  -  follistatin-like 3 (secreted glycoprotein), FRY  -  furry homolog (drosophila), LXN  -  latexin, TRIM44  -  tripartite motif containing 44, C17orf104  -  chromosome 17 open reading frame 104, TRIM35  -  tripartite motif containing 35, CAPG  -  capping protein (actin filament), gelsolin-like, HMGB3  -  high mobility group box 3, NUMB  -  numb homolog (drosophila), HMGB2  -  high mobility group box 2, GOPC  -  golgi-associated pdz and coiled-coil motif containing, CASP8  -  caspase 8, apoptosis-related cysteine peptidase, PTK2B  -  protein tyrosine kinase 2 beta, DLK2  -  delta-like 2 homolog (drosophila), FANCG  -  fanconi anemia, complementation group g, CASP2  -  caspase 2, apoptosis-related cysteine peptidase, PID1  -  phosphotyrosine interaction domain containing 1, TAB2  -  tgf-beta activated kinase 1/map3k7 binding protein 2, PHIP  -  pleckstrin homology domain interacting protein, VDR  -  vitamin d (1,25- dihydroxyvitamin d3) receptor, TNFAIP8L1  -  tumor necrosis factor, alpha-induced protein 8-like 1, PEA15  -  phosphoprotein enriched in astrocytes 15, VEGFA  -  vascular endothelial growth factor a, DCPS  -  decapping enzyme, scavenger, VEGFC  -  vascular endothelial growth factor c, ETV6  -  ets variant 6, VIM  -  vimentin, PARPBP  -  parp1 binding protein, ACD  -  adrenocortical dysplasia homolog (mouse), TRIB2  -  tribbles homolog 2 (drosophila), CASC5  -  cancer susceptibility candidate 5, DDR1  -  discoidin domain receptor tyrosine kinase 1, CREB3L1  -  camp responsive element binding protein 3-like 1, LRCH1  -  leucine-rich repeats and calponin homology (ch) domain containing 1, EYA1  -  eyes absent homolog 1 (drosophila), GREM1  -  gremlin 1, dan family bmp antagonist, NRG1  -  neuregulin 1, WTIP  -  wilms tumor 1 interacting protein, MSX1  -  msh homeobox 1, CIC  -  capicua transcriptional repressor, VCL  -  vinculin, F2RL1  -  coagulation factor ii (thrombin) receptor-like 1, HIVEP1  -  human immunodeficiency virus type i enhancer binding protein 1, TMEM67  -  transmembrane protein 67, HHEX  -  hematopoietically expressed homeobox, KIF14  -  kinesin family member 14, MSH3  -  muts homolog 3 (e. coli), MFN2  -  mitofusin 2, SEMA3A  -  sema domain, immunoglobulin domain (ig), short basic domain, secreted, (semaphorin) 3a, CCNF  -  cyclin f, CCND3  -  cyclin d3, HMG20B  -  high mobility group 20b, CCNG2  -  cyclin g2, FBXO5  -  f-box protein 5, GJC2  -  gap junction protein, gamma 2, 47kda, SALL4  -  sal-like 4 (drosophila), SLC39A10  -  solute carrier family 39 (zinc transporter), member 10, SACS  -  spastic ataxia of charlevoix-saguenay (sacsin), HOXA7  -  homeobox a7, STXBP6  -  syntaxin binding protein 6 (amisyn), RSAD2  -  radical s-adenosyl methionine domain containing 2, S100A1  -  s100 calcium binding protein a1, YAP1  -  yes-associated protein 1, GNB2L1  -  guanine nucleotide binding protein (g protein), beta polypeptide 2-like 1, RUNX2  -  runt-related transcription factor 2, SMURF1  -  smad specific e3 ubiquitin protein ligase 1,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CDC20  -  cell division cycle 20, CDH1  -  cadherin 1, type 1, e-cadherin (epithelial), WWC3  -  wwc family member 3, FLT4  -  fms-related tyrosine kinase 4, CDH2  -  cadherin 2, type 1, n-cadherin (neuronal), ENC1  -  ectodermal-neural cortex 1 (with btb domain), CDC25C  -  cell division cycle 25c, INHBA  -  inhibin, beta a, FOXM1  -  forkhead box m1, DBNDD2  -  dysbindin (dystrobrevin binding protein 1) domain containing 2, SRSF12  -  serine/arginine-rich splicing factor 12, FOXS1  -  forkhead box s1, KIAA0922  -  kiaa0922, PPP1R26  -  protein phosphatase 1, regulatory subunit 26, C11orf82  -  chromosome 11 open reading frame 82, ERRFI1  -  erbb receptor feedback inhibitor 1, IGF2BP2  -  insulin-like growth factor 2 mrna binding protein 2, IL4R  -  interleukin 4 receptor, FOXC2  -  forkhead box c2 (mfh-1, mesenchyme forkhead 1), IGF2BP1  -  insulin-like growth factor 2 mrna binding protein 1, PSMB10  -  proteasome (prosome, macropain) subunit, beta type, 10, PSMB9  -  proteasome (prosome, macropain) subunit, beta type, 9, SPINT2  -  serine peptidase inhibitor, kunitz type, 2, PSMB8  -  proteasome (prosome, macropain) subunit, beta type, 8, FOXF2  -  forkhead box f2, TBC1D4  -  tbc1 domain family, member 4, TXNIP  -  thioredoxin interacting protein, SOX18  -  sry (sex determining region y)-box 18, OGG1  -  8-oxoguanine dna glycosylase, TCTA  -  t-cell leukemia translocation altered, RGS14  -  regulator of g-protein signaling 14, IL6  -  interleukin 6 (interferon, beta 2), FGFR2  -  fibroblast growth factor receptor 2, SERTAD2  -  serta domain containing 2, NTF3  -  neurotrophin 3, PRKRA  -  protein kinase, interferon-inducible double stranded rna dependent activator, CENPF  -  centromere protein f, 350/400kda, PTBP1  -  polypyrimidine tract binding protein 1, ANP32B  -  acidic (leucine-rich) nuclear phosphoprotein 32 family, member b, ITGA3  -  integrin, alpha 3 (antigen cd49c, alpha 3 subunit of vla-3 receptor), NTRK3  -  neurotrophic tyrosine kinase, receptor, type 3, FGF2  -  fibroblast growth factor 2 (basic), PTGER4  -  prostaglandin e receptor 4 (subtype ep4), UBXN1  -  ubx domain protein 1, RASSF2  -  ras association (ralgds/af-6) domain family member 2, CASK  -  calcium/calmodulin-dependent serine protein kinase (maguk family), CDC14A  -  cell division cycle 14a, PTGS2  -  prostaglandin-endoperoxide synthase 2 (prostaglandin g/h synthase and cyclooxygenase), CHERP  -  calcium homeostasis endoplasmic reticulum protein, BARX1  -  barx homeobox 1, CDK6  -  cyclin-dependent kinase 6, KMT2E  -  lysine (k)-specific methyltransferase 2e, SPOPL  -  speckle-type poz protein-like, CDKN3  -  cyclin-dependent kinase inhibitor 3, SULF2  -  sulfatase 2, GREM2  -  gremlin 2, dan family bmp antagonist, PTPN11  -  protein tyrosine phosphatase, non-receptor type 11, CNTN4  -  contactin 4, PTPN14  -  protein tyrosine phosphatase, non-receptor type 14, UNC5B  -  unc-5 homolog b (c. elegans), NKRF  -  nfkb repressing factor, CDH13  -  cadherin 13, h-cadherin (heart), PAQR3  -  progestin and adipoq receptor family member iii, LANCL2  -  lanc lantibiotic synthetase component c-like 2 (bacterial), ERBB2IP  -  erbb2 interacting protein, FHOD3  -  formin homology 2 domain containing 3,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IFT74  -  intraflagellar transport 74 homolog (chlamydomonas), PYCR1  -  pyrroline-5-carboxylate reductase 1, LRRC15  -  leucine rich repeat containing 15, TLR3  -  toll-like receptor 3, NES  -  nestin, DKK2  -  dickkopf wnt signaling pathway inhibitor 2, ELFN1  -  extracellular leucine-rich repeat and fibronectin type iii domain containing 1, TLR4  -  toll-like receptor 4, ESPL1  -  extra spindle pole bodies homolog 1 (s. cerevisiae), ZFPM2  -  zinc finger protein, fog family member 2, CHEK1  -  checkpoint kinase 1, MYO18A  -  myosin xviiia, ID1  -  inhibitor of dna binding 1, dominant negative helix-loop-helix protein, INTU  -  inturned planar cell polarity protein, IRF2BPL  -  interferon regulatory factor 2 binding protein-like, JAZF1  -  jazf zinc finger 1, SLC40A1  -  solute carrier family 40 (iron-regulated transporter), member 1, TONSL  -  tonsoku-like, dna repair protein, SOX8  -  sry (sex determining region y)-box 8, RAD9A  -  rad9 homolog a (s. pombe), MEX3D  -  mex-3 rna binding family member d, KNTC1  -  kinetochore associated 1, NOD2  -  nucleotide-binding oligomerization domain containing 2, IQCB1  -  iq motif containing b1, SUZ12  -  suz12 polycomb repressive complex 2 subunit, OSR1  -  odd-skipped related 1 (drosophila), NEK2  -  nima-related kinase 2, SOCS5  -  suppressor of cytokine signaling 5, NCK2  -  nck adaptor protein 2, DYRK3  -  dual-specificity tyrosine-(y)-phosphorylation regulated kinase 3, MORC3  -  morc family cw-type zinc finger 3, TFAP4  -  transcription factor ap-4 (activating enhancer binding protein 4), RASA1  -  ras p21 protein activator (gtpase activating protein) 1, NFATC1  -  nuclear factor of activated t-cells, cytoplasmic, calcineurin-dependent 1, MED28  -  mediator complex subunit 28, RARA  -  retinoic acid receptor, alpha, TGFBR1  -  transforming growth factor, beta receptor 1, RBL1  -  retinoblastoma-like 1 (p107), TGFB2  -  transforming growth factor, beta 2, RBFOX2  -  rna binding protein, fox-1 homolog (c. elegans) 2, TGFB3  -  transforming growth factor, beta 3, TGFB1  -  transforming growth factor, beta 1, TGIF1  -  tgfb-induced factor homeobox 1, H2AFV  -  h2a histone family, member v, ANKRD1  -  ankyrin repeat domain 1 (cardiac muscle), THBS1  -  thrombospondin 1, FOXP1  -  forkhead box p1, MTBP  -  mdm2, transformed 3t3 cell double minute 2, p53 binding protein (mouse) binding protein, 104kda, THY1  -  thy-1 cell surface antigen, KLF11  -  kruppel-like factor 11, CISH  -  cytokine inducible sh2-containing protein]</t>
  </si>
  <si>
    <t>GO:0000077</t>
  </si>
  <si>
    <t>DNA damage checkpoint</t>
  </si>
  <si>
    <t>[CHEK1  -  checkpoint kinase 1, PLK1  -  polo-like kinase 1, PEA15  -  phosphoprotein enriched in astrocytes 15, XPC  -  xeroderma pigmentosum, complementation group c, BRCA1  -  breast cancer 1, early onset, BLM  -  bloom syndrome, recq helicase-like, DTL  -  denticleless e3 ubiquitin protein ligase homolog (drosophila), E2F1  -  e2f transcription factor 1, NEK11  -  nima-related kinase 11, TP53BP1  -  tumor protein p53 binding protein 1, TP53  -  tumor protein p53, PTPN11  -  protein tyrosine phosphatase, non-receptor type 11, RHNO1  -  rad9-hus1-rad1 interacting nuclear orphan 1, TAOK3  -  tao kinase 3, USP28  -  ubiquitin specific peptidase 28, RAD9A  -  rad9 homolog a (s. pombe), CCND1  -  cyclin d1, EME1  -  essential meiotic structure-specific endonuclease 1, ATR  -  ataxia telangiectasia and rad3 related, BRE  -  brain and reproductive organ-expressed (tnfrsf1a modulator), CLOCK  -  clock circadian regulator, FANCI  -  fanconi anemia, complementation group i]</t>
  </si>
  <si>
    <t>GO:0009893</t>
  </si>
  <si>
    <t>positive regulation of metabolic process</t>
  </si>
  <si>
    <t>[TRIB3  -  tribbles homolog 3 (drosophila), PCGF5  -  polycomb group ring finger 5, EXOSC9  -  exosome component 9, PRRX1  -  paired related homeobox 1, MAP3K8  -  mitogen-activated protein kinase kinase kinase 8, PATZ1  -  poz (btb) and at hook containing zinc finger 1, LIF  -  leukemia inhibitory factor, AKAP12  -  a kinase (prka) anchor protein 12, IER2  -  immediate early response 2, MLLT11  -  myeloid/lymphoid or mixed-lineage leukemia (trithorax homolog, drosophila); translocated to, 11, EFCAB7  -  ef-hand calcium binding domain 7, PLK1  -  polo-like kinase 1, SOX11  -  sry (sex determining region y)-box 11, ARL2BP  -  adp-ribosylation factor-like 2 binding protein, SOX9  -  sry (sex determining region y)-box 9, MASTL  -  microtubule associated serine/threonine kinase-like, PLAUR  -  plasminogen activator, urokinase receptor, TASP1  -  taspase, threonine aspartase, 1, ACTC1  -  actin, alpha, cardiac muscle 1, LMO2  -  lim domain only 2 (rhombotin-like 1), BRE  -  brain and reproductive organ-expressed (tnfrsf1a modulator), CLOCK  -  clock circadian regulator, NR1D1  -  nuclear receptor subfamily 1, group d, member 1, ACVR2A  -  activin a receptor, type iia, GDF15  -  growth differentiation factor 15, AMER1  -  apc membrane recruitment protein 1, COL1A1  -  collagen, type i, alpha 1, GLI3  -  gli family zinc finger 3, GLI2  -  gli family zinc finger 2, ATAD5  -  atpase family, aaa domain containing 5, ADCY8  -  adenylate cyclase 8 (brain), FZD4  -  frizzled family receptor 4, ADCY7  -  adenylate cyclase 7, SMPD2  -  sphingomyelin phosphodiesterase 2, neutral membrane (neutral sphingomyelinase), PRR5L  -  proline rich 5 like, ADCY3  -  adenylate cyclase 3, PPARG  -  peroxisome proliferator-activated receptor gamma,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SH3BP4  -  sh3-domain binding protein 4, CD3EAP  -  cd3e molecule, epsilon associated protein, PHF17  -  phd finger protein 17, ADORA2B  -  adenosine a2b receptor, TAOK3  -  tao kinase 3, ADRA1A  -  adrenoceptor alpha 1a, RUVBL2  -  ruvb-like 2 (e. coli), GLIS2  -  glis family zinc finger 2, CDK5RAP2  -  cdk5 regulatory subunit associated protein 2,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CTNNB1  -  catenin (cadherin-associated protein), beta 1, 88kda, MAP4K4  -  mitogen-activated protein kinase kinase kinase kinase 4, MAPKAPK3  -  mitogen-activated protein kinase-activated protein kinase 3, UBE2C  -  ubiquitin-conjugating enzyme e2c, MAFF  -  v-maf avian musculoaponeurotic fibrosarcoma oncogene homolog f, AHR  -  aryl hydrocarbon receptor, NEK4  -  nima-related kinase 4, NPNT  -  nephronectin, ANKRD32  -  ankyrin repeat domain 32, GATA5  -  gata binding protein 5, FZD2  -  frizzled family receptor 2, AURKA  -  aurora kinase a, RBPMS  -  rna binding protein with multiple splicing, E2F8  -  e2f transcription factor 8, MID2  -  midline 2, ING5  -  inhibitor of growth family, member 5, ANGPT1  -  angiopoietin 1, CSF1  -  colony stimulating factor 1 (macrophage), ARHGEF5  -  rho guanine nucleotide exchange factor (gef) 5, C1QTNF1  -  c1q and tumor necrosis factor related protein 1, TAB3  -  tgf-beta activated kinase 1/map3k7 binding protein 3, HMGN3  -  high mobility group nucleosomal binding domain 3,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CCDC88A  -  coiled-coil domain containing 88a, ANXA3  -  annexin a3, SRC  -  v-src avian sarcoma (schmidt-ruppin a-2) viral oncogene homolog, LEF1  -  lymphoid enhancer-binding factor 1, PRKCA  -  protein kinase c, alpha, SRF  -  serum response factor (c-fos serum response element-binding transcription factor), DUSP12  -  dual specificity phosphatase 12, S1PR2  -  sphingosine-1-phosphate receptor 2, PAWR  -  prkc, apoptosis, wt1, regulator, KLF12  -  kruppel-like factor 12, SIN3A  -  sin3 transcription regulator family member a, SSBP4  -  single stranded dna binding protein 4,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SERPINE1  -  serpin peptidase inhibitor, clade e (nexin, plasminogen activator inhibitor type 1), member 1, BBS7  -  bardet-biedl syndrome 7, PAK1  -  p21 protein (cdc42/rac)-activated kinase 1, FANCI  -  fanconi anemia, complementation group i, PDGFA  -  platelet-derived growth factor alpha polypeptide, FAM150A  -  family with sequence similarity 150, member a, H2AFZ  -  h2a histone family, member z, IFT57  -  intraflagellar transport 57 homolog (chlamydomonas), ARRB1  -  arrestin, beta 1, ARID1B  -  at rich interactive domain 1b (swi1-like), MEF2A  -  myocyte enhancer factor 2a, PRICKLE1  -  prickle homolog 1 (drosophila), MAP3K5  -  mitogen-activated protein kinase kinase kinase 5, PCNA  -  proliferating cell nuclear antigen, MEOX2  -  mesenchyme homeobox 2, ANGEL2  -  angel homolog 2 (drosophila), PCOLCE  -  procollagen c-endopeptidase enhancer, ASS1  -  argininosuccinate synthase 1, DGKQ  -  diacylglycerol kinase, theta 110kda, DAPK1  -  death-associated protein kinase 1, DAP  -  death-associated protein, SALL1  -  sal-like 1 (drosophila), CDC37  -  cell division cycle 37, HDAC2  -  histone deacetylase 2, KITLG  -  kit ligand, SALL2  -  sal-like 2 (drosophila), ARID3A  -  at rich interactive domain 3a (bright-like), RGMB  -  rgm domain family, member b, PHF19  -  phd finger protein 19, SLC9A1  -  solute carrier family 9, subfamily a (nhe1, cation proton antiporter 1), member 1, PFN2  -  profilin 2, DTL  -  denticleless e3 ubiquitin protein ligase homolog (drosophila), FOXJ3  -  forkhead box j3, ABLIM3  -  actin binding lim protein family, member 3, RERE  -  arginine-glutamic acid dipeptide (re) repeats, WNT11  -  wingless-type mmtv integration site family, member 11, SDR16C5  -  short chain dehydrogenase/reductase family 16c, member 5, NMI  -  n-myc (and stat) interactor, LDLRAP1  -  low density lipoprotein receptor adaptor protein 1, PYGO1  -  pygopus homolog 1 (drosophila), ZFHX3  -  zinc finger homeobox 3, SKP2  -  s-phase kinase-associated protein 2, e3 ubiquitin protein ligase, DUSP5  -  dual specificity phosphatase 5, DUSP6  -  dual specificity phosphatase 6, WHSC1  -  wolf-hirschhorn syndrome candidate 1, DOCK7  -  dedicator of cytokinesis 7, PFKFB4  -  6-phosphofructo-2-kinase/fructose-2,6-biphosphatase 4, ATP2B4  -  atpase, ca++ transporting, plasma membrane 4, WARS  -  tryptophanyl-trna synthetase, HBEGF  -  heparin-binding egf-like growth factor, KIAA1462  -  kiaa1462, PKD1  -  polycystic kidney disease 1 (autosomal dominant), PKD2  -  polycystic kidney disease 2 (autosomal dominant), BARD1  -  brca1 associated ring domain 1, SHC1  -  shc (src homology 2 domain containing) transforming protein 1, BAK1  -  bcl2-antagonist/killer 1, PITX1  -  paired-like homeodomain 1, IL34  -  interleukin 34, DLX2  -  distal-less homeobox 2, SFR1  -  swi5-dependent recombination repair 1, RIOK1  -  rio kinase 1, SHOX2  -  short stature homeobox 2, DLX3  -  distal-less homeobox 3, IKZF2  -  ikaros family zinc finger 2 (helios), ZNF16  -  zinc finger protein 16, PLAG1  -  pleiomorphic adenoma gene 1, STAP1  -  signal transducing adaptor family member 1, PEF1  -  penta-ef-hand domain containing 1, ATR  -  ataxia telangiectasia and rad3 related, SFPQ  -  splicing factor proline/glutamine-rich, SFRP2  -  secreted frizzled-related protein 2, MAD2L1  -  mad2 mitotic arrest deficient-like 1 (yeast), SOCS3  -  suppressor of cytokine signaling 3, SMAD1  -  smad family member 1, SMAD2  -  smad family member 2, DNMT1  -  dna (cytosine-5-)-methyltransferase 1, SEC16B  -  sec16 homolog b (s. cerevisiae), BCL9  -  b-cell cll/lymphoma 9, NR3C1  -  nuclear receptor subfamily 3, group c, member 1 (glucocorticoid receptor), PIK3CB  -  phosphatidylinositol-4,5-bisphosphate 3-kinase, catalytic subunit beta, CCND1  -  cyclin d1, SMAD6  -  smad family member 6, SMAD5  -  smad family member 5, SMAD9  -  smad family member 9, SMAD7  -  smad family member 7, USP13  -  ubiquitin specific peptidase 13 (isopeptidase t-3), BOK  -  bcl2-related ovarian killer, RFC4  -  replication factor c (activator 1) 4, 37kda, RFC5  -  replication factor c (activator 1) 5, 36.5kda, RFC2  -  replication factor c (activator 1) 2, 40kda, RFC3  -  replication factor c (activator 1) 3, 38kda, RFXAP  -  regulatory factor x-associated protein, BRCA1  -  breast cancer 1, early onset, NAF1  -  nuclear assembly factor 1 ribonucleoprotein, CDT1  -  chromatin licensing and dna replication factor 1, RFX2  -  regulatory factor x, 2 (influences hla class ii expression), ELK3  -  elk3, ets-domain protein (srf accessory protein 2), ACPL2  -  acid phosphatase-like 2, TICAM1  -  toll-like receptor adaptor molecule 1, HES1  -  hairy and enhancer of split 1, (drosophila), RDX  -  radixin, ZFP36L1  -  zfp36 ring finger protein-like 1, FHOD1  -  formin homology 2 domain containing 1, ENG  -  endoglin, IQGAP3  -  iq motif containing gtpase activating protein 3, KSR1  -  kinase suppressor of ras 1, SORBS3  -  sorbin and sh3 domain containing 3, EGR2  -  early growth response 2, PPP1R12A  -  protein phosphatase 1, regulatory subunit 12a, BLM  -  bloom syndrome, recq helicase-like, TNK2  -  tyrosine kinase, non-receptor, 2, TTK  -  ttk protein kinase, NAB2  -  ngfi-a binding protein 2 (egr1 binding protein 2), HOXD9  -  homeobox d9, BMP3  -  bone morphogenetic protein 3, BMPR1A  -  bone morphogenetic protein receptor, type ia, DSCC1  -  dna replication and sister chromatid cohesion 1, MYO1C  -  myosin ic,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TPD52L1  -  tumor protein d52-like 1, MYH9  -  myosin, heavy chain 9, non-muscle, TP53BP1  -  tumor protein p53 binding protein 1, MYBL2  -  v-myb avian myeloblastosis viral oncogene homolog-like 2, TP53  -  tumor protein p53, MYBL1  -  v-myb avian myeloblastosis viral oncogene homolog-like 1, SAMD4A  -  sterile alpha motif domain containing 4a, HTR2B  -  5-hydroxytryptamine (serotonin) receptor 2b, g protein-coupled, TOP2A  -  topoisomerase (dna) ii alpha 170kda, AHI1  -  abelson helper integration site 1, HNRNPR  -  heterogeneous nuclear ribonucleoprotein r, RNF6  -  ring finger protein (c3h2c3 type) 6, SERTAD1  -  serta domain containing 1, BUB1B  -  bub1 mitotic checkpoint serine/threonine kinase b, SPRY2  -  sprouty homolog 2 (drosophila), TNIK  -  traf2 and nck interacting kinase, E2F5  -  e2f transcription factor 5, p130-binding, E2F1  -  e2f transcription factor 1, TIMELESS  -  timeless circadian clock, HSPB1  -  heat shock 27kda protein 1, EDNRB  -  endothelin receptor type b, EDNRA  -  endothelin receptor type a, RAMP3  -  receptor (g protein-coupled) activity modifying protein 3, S1PR1  -  sphingosine-1-phosphate receptor 1, FAM20A  -  family with sequence similarity 20, member a, EDN1  -  endothelin 1, TRAF2  -  tnf receptor-associated factor 2, FSTL3  -  follistatin-like 3 (secreted glycoprotein), C6  -  complement component 6, STAG1  -  stromal antigen 1, ECT2  -  epithelial cell transforming sequence 2 oncogene, TRIM44  -  tripartite motif containing 44, C17orf104  -  chromosome 17 open reading frame 104, HMGB2  -  high mobility group box 2, CASP8  -  caspase 8, apoptosis-related cysteine peptidase, PTK2B  -  protein tyrosine kinase 2 beta, CASP7  -  caspase 7, apoptosis-related cysteine peptidase,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CAP2  -  cap, adenylate cyclase-associated protein, 2 (yeast), ETV4  -  ets variant 4, VEGFA  -  vascular endothelial growth factor a, PEA15  -  phosphoprotein enriched in astrocytes 15, ETV6  -  ets variant 6, VEGFC  -  vascular endothelial growth factor c, VIM  -  vimentin, TRIB2  -  tribbles homolog 2 (drosophila), ACD  -  adrenocortical dysplasia homolog (mouse), TADA3  -  transcriptional adaptor 3, CREB3L1  -  camp responsive element binding protein 3-like 1, EYA1  -  eyes absent homolog 1 (drosophila), GREM1  -  gremlin 1, dan family bmp antagonist, NRG1  -  neuregulin 1, MSX1  -  msh homeobox 1, HIP1  -  huntingtin interacting protein 1, F2RL1  -  coagulation factor ii (thrombin) receptor-like 1, F3  -  coagulation factor iii (thromboplastin, tissue factor), HHEX  -  hematopoietically expressed homeobox, UPF3A  -  upf3 regulator of nonsense transcripts homolog a (yeast), MSN  -  moesin, KIF14  -  kinesin family member 14, MFN2  -  mitofusin 2, LPGAT1  -  lysophosphatidylglycerol acyltransferase 1, HOXB2  -  homeobox b2, KIAA1199  -  kiaa1199, CCND3  -  cyclin d3, KLF2  -  kruppel-like factor 2 (lung), ARRDC4  -  arrestin domain containing 4, FBXO5  -  f-box protein 5, GJC2  -  gap junction protein, gamma 2, 47kda, SALL4  -  sal-like 4 (drosophila), ETV1  -  ets variant 1, SLC39A10  -  solute carrier family 39 (zinc transporter), member 10, HOXA7  -  homeobox a7, CBFB  -  core-binding factor, beta subunit, YAP1  -  yes-associated protein 1, GNB2L1  -  guanine nucleotide binding protein (g protein), beta polypeptide 2-like 1, RUNX2  -  runt-related transcription factor 2, SMURF1  -  smad specific e3 ubiquitin protein ligase 1, RUNX1  -  runt-related transcription factor 1, NANOS1  -  nanos homolog 1 (drosophila), CCNB1  -  cyclin b1, EPHX2  -  epoxide hydrolase 2, cytoplasmic, HMGA1  -  high mobility group at-hook 1, ERCC1  -  excision repair cross-complementing rodent repair deficiency, complementation group 1 (includes overlapping antisense sequence), ATAD2  -  atpase family, aaa domain containing 2, CDC6  -  cell division cycle 6, CDC20  -  cell division cycle 20, ITGA8  -  integrin, alpha 8, CDH1  -  cadherin 1, type 1, e-cadherin (epithelial), CDH3  -  cadherin 3, type 1, p-cadherin (placental), FLT4  -  fms-related tyrosine kinase 4, CDH2  -  cadherin 2, type 1, n-cadherin (neuronal), TCF12  -  transcription factor 12, FLI1  -  fli-1 proto-oncogene, ets transcription factor, INHBA  -  inhibin, beta a, CDON  -  cell adhesion associated, oncogene regulated, AGRN  -  agrin, TOLLIP  -  toll interacting protein, FOXM1  -  forkhead box m1, GLIPR2  -  gli pathogenesis-related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PSMB8  -  proteasome (prosome, macropain) subunit, beta type, 8, FOXF2  -  forkhead box f2, SOX18  -  sry (sex determining region y)-box 18, IL6  -  interleukin 6 (interferon, beta 2), IL6R  -  interleukin 6 receptor, FGFR2  -  fibroblast growth factor receptor 2, SERTAD2  -  serta domain containing 2, NTF3  -  neurotrophin 3, CENPE  -  centromere protein e, 312kda, TADA2A  -  transcriptional adaptor 2a, ANP32B  -  acidic (leucine-rich) nuclear phosphoprotein 32 family, member b, CCNY  -  cyclin y, NTRK3  -  neurotrophic tyrosine kinase, receptor, type 3, ITGA3  -  integrin, alpha 3 (antigen cd49c, alpha 3 subunit of vla-3 receptor), FGF2  -  fibroblast growth factor 2 (basic), NUP98  -  nucleoporin 98kda,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CRTC1  -  creb regulated transcription coactivator 1, PTPN11  -  protein tyrosine phosphatase, non-receptor type 11, TCF4  -  transcription factor 4, CDH13  -  cadherin 13, h-cadherin (heart), NKRF  -  nfkb repressing factor, IRAK2  -  interleukin-1 receptor-associated kinase 2, TIMP2  -  timp metallopeptidase inhibitor 2, PTX3  -  pentraxin 3, long, ARPP19  -  camp-regulated phosphoprotein, 19kda,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IRF2BPL  -  interferon regulatory factor 2 binding protein-like, SLC40A1  -  solute carrier family 40 (iron-regulated transporter), member 1, SOX8  -  sry (sex determining region y)-box 8, RAD51  -  rad51 recombinase, MEX3D  -  mex-3 rna binding family member d, NOD2  -  nucleotide-binding oligomerization domain containing 2, EHD4  -  eh-domain containing 4, RALB  -  v-ral simian leukemia viral oncogene homolog b, NEK2  -  nima-related kinase 2, OSR1  -  odd-skipped related 1 (drosophila), TEAD3  -  tea domain family member 3, EGLN3  -  egl-9 family hypoxia-inducible factor 3, SOCS5  -  suppressor of cytokine signaling 5, TEF  -  thyrotrophic embryonic factor, NEK1  -  nima-related kinase 1, NCK2  -  nck adaptor protein 2, MICAL2  -  microtubule associated monooxygenase, calponin and lim domain containing 2, PERP  -  perp, tp53 apoptosis effector, TFAP4  -  transcription factor ap-4 (activating enhancer binding protein 4), NFATC1  -  nuclear factor of activated t-cells, cytoplasmic, calcineurin-dependent 1, BCAR3  -  breast cancer anti-estrogen resistance 3, RARA  -  retinoic acid receptor, alpha, RBL1  -  retinoblastoma-like 1 (p107), TGFBR1  -  transforming growth factor, beta receptor 1, TGFB2  -  transforming growth factor, beta 2, TGFB3  -  transforming growth factor, beta 3, TGFB1  -  transforming growth factor, beta 1, GPR133  -  g protein-coupled receptor 133, ANKRD1  -  ankyrin repeat domain 1 (cardiac muscle), THBS1  -  thrombospondin 1, CDCA2  -  cell division cycle associated 2]</t>
  </si>
  <si>
    <t>GO:1900264</t>
  </si>
  <si>
    <t>positive regulation of DNA-directed DNA polymerase activity</t>
  </si>
  <si>
    <t>[RFC4  -  replication factor c (activator 1) 4, 37kda, RFC5  -  replication factor c (activator 1) 5, 36.5kda, RFC2  -  replication factor c (activator 1) 2, 40kda, RFC3  -  replication factor c (activator 1) 3, 38kda, CHTF18  -  ctf18, chromosome transmission fidelity factor 18 homolog (s. cerevisiae), DSCC1  -  dna replication and sister chromatid cohesion 1]</t>
  </si>
  <si>
    <t>GO:1900262</t>
  </si>
  <si>
    <t>regulation of DNA-directed DNA polymerase activity</t>
  </si>
  <si>
    <t>[RFC4  -  replication factor c (activator 1) 4, 37kda, RFC5  -  replication factor c (activator 1) 5, 36.5kda, RFC2  -  replication factor c (activator 1) 2, 40kda, RFC3  -  replication factor c (activator 1) 3, 38kda, DSCC1  -  dna replication and sister chromatid cohesion 1, CHTF18  -  ctf18, chromosome transmission fidelity factor 18 homolog (s. cerevisiae)]</t>
  </si>
  <si>
    <t>GO:0019219</t>
  </si>
  <si>
    <t>regulation of nucleobase-containing compound metabolic process</t>
  </si>
  <si>
    <t>[TRIB3  -  tribbles homolog 3 (drosophila), PCGF5  -  polycomb group ring finger 5, EXOSC9  -  exosome component 9, PRRX1  -  paired related homeobox 1, PATZ1  -  poz (btb) and at hook containing zinc finger 1, LIF  -  leukemia inhibitory factor, AKAP12  -  a kinase (prka) anchor protein 12, IER2  -  immediate early response 2, LIG3  -  ligase iii, dna, atp-dependent,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BRE  -  brain and reproductive organ-expressed (tnfrsf1a modulator),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ATAD5  -  atpase family, aaa domain containing 5, CPSF4  -  cleavage and polyadenylation specific factor 4, 30kda, SMARCE1  -  swi/snf related, matrix associated, actin dependent regulator of chromatin, subfamily e, member 1, CDC45  -  cell division cycle 45, ADCY8  -  adenylate cyclase 8 (brain), FZD4  -  frizzled family receptor 4, ADCY7  -  adenylate cyclase 7, PRR5L  -  proline rich 5 like, PPARG  -  peroxisome proliferator-activated receptor gamma, ADCY3  -  adenylate cyclase 3,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DACT1  -  dishevelled-binding antagonist of beta-catenin 1, POLH  -  polymerase (dna directed), eta, PARP1  -  poly (adp-ribose) polymerase 1, H2AFY2  -  h2a histone family, member y2, PHF17  -  phd finger protein 17, ADORA2B  -  adenosine a2b receptor, HES6  -  hairy and enhancer of split 6 (drosophila), POLA1  -  polymerase (dna directed), alpha 1, catalytic subunit, ARID5A  -  at rich interactive domain 5a (mrf1-like),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ANKRD32  -  ankyrin repeat domain 32,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ING5  -  inhibitor of growth family, member 5, MID2  -  midline 2, ARHGEF5  -  rho guanine nucleotide exchange factor (gef) 5, TRIP13  -  thyroid hormone receptor interactor 13, NUDT16L1  -  nudix (nucleoside diphosphate linked moiety x)-type motif 16-like 1, KCNK2  -  potassium channel, subfamily k, member 2, HMGN3  -  high mobility group nucleosomal binding domain 3, TAB3  -  tgf-beta activated kinase 1/map3k7 binding protein 3, PHF6  -  phd finger protein 6, CHTF18  -  ctf18, chromosome transmission fidelity factor 18 homolog (s. cerevisiae), BAMBI  -  bmp and activin membrane-bound inhibitor, KLF4  -  kruppel-like factor 4 (gut), NDC1  -  ndc1 transmembrane nucleoporin, CCDC88A  -  coiled-coil domain containing 88a, ANXA3  -  annexin a3,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ZNF532  -  zinc finger protein 532, IRAK3  -  interleukin-1 receptor-associated kinase 3, CRB2  -  crumbs homolog 2 (drosophila), SERPINE1  -  serpin peptidase inhibitor, clade e (nexin, plasminogen activator inhibitor type 1), member 1, MLF1IP  -  mlf1 interacting protein, BBS7  -  bardet-biedl syndrome 7, MSC  -  musculin, PDGFA  -  platelet-derived growth factor alpha polypeptide, RBPMS2  -  rna binding protein with multiple splicing 2, H2AFZ  -  h2a histone family, member z, ZNF512B  -  zinc finger protein 512b, IFT57  -  intraflagellar transport 57 homolog (chlamydomonas), ARRB1  -  arrestin, beta 1, AHRR  -  aryl-hydrocarbon receptor repressor, MEF2A  -  myocyte enhancer factor 2a, ARID1B  -  at rich interactive domain 1b (swi1-like), SAMD4B  -  sterile alpha motif domain containing 4b, ME2  -  malic enzyme 2, nad(+)-dependent, mitochondrial, PRICKLE1  -  prickle homolog 1 (drosophila), PSIP1  -  pc4 and sfrs1 interacting protein 1, MAP3K5  -  mitogen-activated protein kinase kinase kinase 5, PCNA  -  proliferating cell nuclear antigen, MEOX2  -  mesenchyme homeobox 2, ANGEL2  -  angel homolog 2 (drosophila), DGKQ  -  diacylglycerol kinase, theta 110kda,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PYGO1  -  pygopus homolog 1 (drosophila), ZNF367  -  zinc finger protein 367, ZFHX3  -  zinc finger homeobox 3, WHSC1  -  wolf-hirschhorn syndrome candidate 1, NELFA  -  negative elongation factor complex member a, SFMBT1  -  scm-like with four mbt domains 1, PRRX2  -  paired related homeobox 2, PFKFB4  -  6-phosphofructo-2-kinase/fructose-2,6-biphosphatase 4, EBF4  -  early b-cell factor 4, ATP2B4  -  atpase, ca++ transporting, plasma membrane 4, ZFHX2  -  zinc finger homeobox 2, CTDSPL2  -  ctd (carboxy-terminal domain, rna polymerase ii, polypeptide a) small phosphatase like 2, PFDN1  -  prefoldin subunit 1, DTX1  -  deltex homolog 1 (drosophila), PKD1  -  polycystic kidney disease 1 (autosomal dominant), PKD2  -  polycystic kidney disease 2 (autosomal dominant), TSHZ3  -  teashirt zinc finger homeobox 3, BARD1  -  brca1 associated ring domain 1, SHC1  -  shc (src homology 2 domain containing) transforming protein 1, PITX1  -  paired-like homeodomain 1, BAK1  -  bcl2-antagonist/killer 1, ZSCAN20  -  zinc finger and scan domain containing 20, SFR1  -  swi5-dependent recombination repair 1, DLX2  -  distal-less homeobox 2, RIOK1  -  rio kinase 1, SHOX2  -  short stature homeobox 2, DLX3  -  distal-less homeobox 3, IKZF2  -  ikaros family zinc finger 2 (helios), ZNF16  -  zinc finger protein 16, PLAG1  -  pleiomorphic adenoma gene 1, RBFOX3  -  rna binding protein, fox-1 homolog (c. elegans) 3, ATR  -  ataxia telangiectasia and rad3 related, ZNF22  -  zinc finger protein 22, SFPQ  -  splicing factor proline/glutamine-rich, SFRP2  -  secreted frizzled-related protein 2, SMAD1  -  smad family member 1, SMAD2  -  smad family member 2, LIMD1  -  lim domains containing 1, DNMT1  -  dna (cytosine-5-)-methyltransferase 1, BCL9  -  b-cell cll/lymphoma 9, NR3C1  -  nuclear receptor subfamily 3, group c, member 1 (glucocorticoid receptor), ZBTB26  -  zinc finger and btb domain containing 26, SETDB2  -  set domain, bifurcated 2, SMAD6  -  smad family member 6, CCND1  -  cyclin d1, SMAD5  -  smad family member 5, USP37  -  ubiquitin specific peptidase 37, SMAD9  -  smad family member 9, SMAD7  -  smad family member 7, C3orf33  -  chromosome 3 open reading frame 33, USP13  -  ubiquitin specific peptidase 13 (isopeptidase t-3),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BRCA1  -  breast cancer 1, early onset, NAF1  -  nuclear assembly factor 1 ribonucleoprotein, RFX2  -  regulatory factor x, 2 (influences hla class ii expression), TICAM1  -  toll-like receptor adaptor molecule 1, ELK3  -  elk3, ets-domain protein (srf accessory protein 2), HES1  -  hairy and enhancer of split 1, (drosophila),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HOXD9  -  homeobox d9, BMP3  -  bone morphogenetic protein 3, SLC2A4RG  -  slc2a4 regulator, BMPR1A  -  bone morphogenetic protein receptor, type ia, DSCC1  -  dna replication and sister chromatid cohesion 1,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MYBL2  -  v-myb avian myeloblastosis viral oncogene homolog-like 2, TP53  -  tumor protein p53, MYBL1  -  v-myb avian myeloblastosis viral oncogene homolog-like 1, SAMD4A  -  sterile alpha motif domain containing 4a, TOP2A  -  topoisomerase (dna) ii alpha 170kda, PRDM8  -  pr domain containing 8, DDX54  -  dead (asp-glu-ala-asp) box polypeptide 54, AHI1  -  abelson helper integration site 1, HNRNPR  -  heterogeneous nuclear ribonucleoprotein r, CA9  -  carbonic anhydrase ix, RNF6  -  ring finger protein (c3h2c3 type) 6, SERTAD1  -  serta domain containing 1, E2F5  -  e2f transcription factor 5, p130-binding, HELB  -  helicase (dna) b, SMYD2  -  set and mynd domain containing 2, E2F1  -  e2f transcription factor 1, TIMELESS  -  timeless circadian clock, TRIM37  -  tripartite motif containing 37, HSPB1  -  heat shock 27kda protein 1, TRAF5  -  tnf receptor-associated factor 5, EDNRB  -  endothelin receptor type b, MYCBP2  -  myc binding protein 2, e3 ubiquitin protein ligase, EDNRA  -  endothelin receptor type a, RAMP3  -  receptor (g protein-coupled) activity modifying protein 3, S1PR1  -  sphingosine-1-phosphate receptor 1, EDN1  -  endothelin 1, TRAF2  -  tnf receptor-associated factor 2, FSTL3  -  follistatin-like 3 (secreted glycoprotein), ZBTB47  -  zinc finger and btb domain containing 47, STAG1  -  stromal antigen 1,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USP1  -  ubiquitin specific peptidase 1, BRD9  -  bromodomain containing 9, FANCD2  -  fanconi anemia, complementation group d2, PTK2B  -  protein tyrosine kinase 2 beta,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CAP2  -  cap, adenylate cyclase-associated protein, 2 (yeast), ETV4  -  ets variant 4, VEGFA  -  vascular endothelial growth factor a, ETV6  -  ets variant 6, MAMLD1  -  mastermind-like domain containing 1, ZNF697  -  zinc finger protein 697, PARPBP  -  parp1 binding protein, ACD  -  adrenocortical dysplasia homolog (mouse),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MSH3  -  muts homolog 3 (e. coli), NUP205  -  nucleoporin 205kda, HOXB2  -  homeobox b2, CCND3  -  cyclin d3, KLF2  -  kruppel-like factor 2 (lung), HMG20B  -  high mobility group 20b, FBXO5  -  f-box protein 5, SALL4  -  sal-like 4 (drosophila), ETV1  -  ets variant 1,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ITGA8  -  integrin, alpha 8, ORC1  -  origin recognition complex, subunit 1, CDH1  -  cadherin 1, type 1, e-cadherin (epithelial), WWC3  -  wwc family member 3, TCF12  -  transcription factor 12, TCF19  -  transcription factor 19, FLI1  -  fli-1 proto-oncogene, ets transcription factor, INHBA  -  inhibin, beta a, CDON  -  cell adhesion associated, oncogene regulated, AGRN  -  agrin, FOXM1  -  forkhead box m1, SRSF12  -  serine/arginine-rich splicing factor 12, FOXS1  -  forkhead box s1,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IRAK1BP1  -  interleukin-1 receptor-associated kinase 1 binding protein 1, PSMB9  -  proteasome (prosome, macropain) subunit, beta type, 9, PSMB8  -  proteasome (prosome, macropain) subunit, beta type, 8, FOXF2  -  forkhead box f2, TXNIP  -  thioredoxin interacting protein, SOX18  -  sry (sex determining region y)-box 18, OGG1  -  8-oxoguanine dna glycosylase, RAD51AP1  -  rad51 associated protein 1, RGS14  -  regulator of g-protein signaling 14, IL6  -  interleukin 6 (interferon, beta 2), NUP160  -  nucleoporin 160kda, FGFR2  -  fibroblast growth factor receptor 2, SERTAD2  -  serta domain containing 2, PTBP1  -  polypyrimidine tract binding protein 1, CENPF  -  centromere protein f, 350/400kda, TADA2A  -  transcriptional adaptor 2a, NTRK3  -  neurotrophic tyrosine kinase, receptor, type 3,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NUPL1  -  nucleoporin like 1, IRAK2  -  interleukin-1 receptor-associated kinase 2, ERBB2IP  -  erbb2 interacting protein, CHD9  -  chromodomain helicase dna binding protein 9, TIMP2  -  timp metallopeptidase inhibitor 2,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RAD51  -  rad51 recombinase, MEX3D  -  mex-3 rna binding family member d, NOD2  -  nucleotide-binding oligomerization domain containing 2, SUZ12  -  suz12 polycomb repressive complex 2 subunit, NEK2  -  nima-related kinase 2, OSR1  -  odd-skipped related 1 (drosophila), TEAD3  -  tea domain family member 3, EGLN3  -  egl-9 family hypoxia-inducible factor 3, TEF  -  thyrotrophic embryonic factor, NCK2  -  nck adaptor protein 2, RAD52  -  rad52 homolog (s. cerevisiae), MICAL2  -  microtubule associated monooxygenase, calponin and lim domain containing 2,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RARA  -  retinoic acid receptor, alpha, RBL1  -  retinoblastoma-like 1 (p107), PRMT7  -  protein arginine methyltransferase 7,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H2AFV  -  h2a histone family, member v, TGIF1  -  tgfb-induced factor homeobox 1, GPR133  -  g protein-coupled receptor 133, ANKRD1  -  ankyrin repeat domain 1 (cardiac muscle), THBS1  -  thrombospondin 1, TTF2  -  transcription termination factor, rna polymerase ii, FOXP1  -  forkhead box p1, KLF11  -  kruppel-like factor 11]</t>
  </si>
  <si>
    <t>GO:0022414</t>
  </si>
  <si>
    <t>reproductive process</t>
  </si>
  <si>
    <t>[BOK  -  bcl2-related ovarian killer, DSN1  -  dsn1, mis12 kinetochore complex component, HVCN1  -  hydrogen voltage-gated channel 1, GPR64  -  g protein-coupled receptor 64, SGOL1  -  shugoshin-like 1 (s. pombe), SPIRE1  -  spire actin nucleation factor 1, WDR19  -  wd repeat domain 19, PVRL3  -  poliovirus receptor-related 3, RFX2  -  regulatory factor x, 2 (influences hla class ii expression), CDC25C  -  cell division cycle 25c, LIF  -  leukemia inhibitory factor, PATZ1  -  poz (btb) and at hook containing zinc finger 1, DIAPH3  -  diaphanous-related formin 3, RACGAP1  -  rac gtpase activating protein 1, HES1  -  hairy and enhancer of split 1, (drosophila), INHBA  -  inhibin, beta a, ZNF148  -  zinc finger protein 148, SMC2  -  structural maintenance of chromosomes 2, MKI67  -  antigen identified by monoclonal antibody ki-67, ZFP36L1  -  zfp36 ring finger protein-like 1, NASP  -  nuclear autoantigenic sperm protein (histone-binding), NSUN2  -  nop2/sun rna methyltransferase family, member 2, RNF38  -  ring finger protein 38, MSH6  -  muts homolog 6 (e. coli), PANK2  -  pantothenate kinase 2, IL4R  -  interleukin 4 receptor, PLK1  -  polo-like kinase 1, SOX9  -  sry (sex determining region y)-box 9, MND1  -  meiotic nuclear divisions 1 homolog (s. cerevisiae), SPINT2  -  serine peptidase inhibitor, kunitz type, 2, FOXF2  -  forkhead box f2, PLCD3  -  phospholipase c, delta 3, TTK  -  ttk protein kinase, ODF2  -  outer dense fiber of sperm tails 2, SCMH1  -  sex comb on midleg homolog 1 (drosophila), MASTL  -  microtubule associated serine/threonine kinase-like, MCM8  -  minichromosome maintenance complex component 8, HOXD9  -  homeobox d9, AZI1  -  5-azacytidine induced 1, BMPR1A  -  bone morphogenetic protein receptor, type ia, BMPR2  -  bone morphogenetic protein receptor, type ii (serine/threonine kinase), BMPR1B  -  bone morphogenetic protein receptor, type ib, CLOCK  -  clock circadian regulator, FGFR2  -  fibroblast growth factor receptor 2, CADM1  -  cell adhesion molecule 1, CENPC  -  centromere protein c, ACVR2A  -  activin a receptor, type iia, KIF18A  -  kinesin family member 18a, SYNE1  -  spectrin repeat containing, nuclear envelope 1, MYH9  -  myosin, heavy chain 9, non-muscle, ARRB1  -  arrestin, beta 1, ITGA3  -  integrin, alpha 3 (antigen cd49c, alpha 3 subunit of vla-3 receptor), TOP3A  -  topoisomerase (dna) iii alpha, MYBL1  -  v-myb avian myeloblastosis viral oncogene homolog-like 1, GLI3  -  gli family zinc finger 3, GLI2  -  gli family zinc finger 2, TOP2A  -  topoisomerase (dna) ii alpha 170kda, PTGS2  -  prostaglandin-endoperoxide synthase 2 (prostaglandin g/h synthase and cyclooxygenase), CLGN  -  calmegin, FZD4  -  frizzled family receptor 4, ADCY7  -  adenylate cyclase 7, SERPINF1  -  serpin peptidase inhibitor, clade f (alpha-2 antiplasmin, pigment epithelium derived factor), member 1, ACTR3  -  arp3 actin-related protein 3 homolog (yeast), PPARG  -  peroxisome proliferator-activated receptor gamma, ADCY3  -  adenylate cyclase 3, BUB1  -  bub1 mitotic checkpoint serine/threonine kinase, PCNA  -  proliferating cell nuclear antigen, BUB1B  -  bub1 mitotic checkpoint serine/threonine kinase b, NPHP1  -  nephronophthisis 1 (juvenile), SLIT3  -  slit homolog 3 (drosophila), E2F1  -  e2f transcription factor 1, SALL1  -  sal-like 1 (drosophila), PTPN11  -  protein tyrosine phosphatase, non-receptor type 11, YBX2  -  y box binding protein 2, DACH1  -  dachshund homolog 1 (drosophila), EDN1  -  endothelin 1, FSTL3  -  follistatin-like 3 (secreted glycoprotein), KITLG  -  kit ligand, COL16A1  -  collagen, type xvi, alpha 1, EXO1  -  exonuclease 1, C17orf104  -  chromosome 17 open reading frame 104, MAK  -  male germ cell-associated kinase, TIMP4  -  timp metallopeptidase inhibitor 4, KLHL26  -  kelch-like family member 26, HMGB2  -  high mobility group box 2, FANCA  -  fanconi anemia, complementation group a, TFEB  -  transcription factor eb, SMC3  -  structural maintenance of chromosomes 3, PTPRN  -  protein tyrosine phosphatase, receptor type, n, NCAPH  -  non-smc condensin i complex, subunit h, FANCD2  -  fanconi anemia, complementation group d2, CASP8  -  caspase 8, apoptosis-related cysteine peptidase, PTK2B  -  protein tyrosine kinase 2 beta, TLR3  -  toll-like receptor 3, CENPI  -  centromere protein i, MNS1  -  meiosis-specific nuclear structural 1, WNT2B  -  wingless-type mmtv integration site family, member 2b, FANCG  -  fanconi anemia, complementation group g, DZIP1  -  daz interacting zinc finger protein 1, RAD54B  -  rad54 homolog b (s. cerevisiae), CASP2  -  caspase 2, apoptosis-related cysteine peptidase, ESPL1  -  extra spindle pole bodies homolog 1 (s. cerevisiae), UMPS  -  uridine monophosphate synthetase, ZFPM2  -  zinc finger protein, fog family member 2, PYGO1  -  pygopus homolog 1 (drosophila), CTNNB1  -  catenin (cadherin-associated protein), beta 1, 88kda, VDR  -  vitamin d (1,25- dihydroxyvitamin d3) receptor, ETV5  -  ets variant 5, STRBP  -  spermatid perinuclear rna binding protein, VEGFA  -  vascular endothelial growth factor a, VGF  -  vgf nerve growth factor inducible, ETV6  -  ets variant 6, MAMLD1  -  mastermind-like domain containing 1, HS6ST1  -  heparan sulfate 6-o-sulfotransferase 1, IRF2BPL  -  interferon regulatory factor 2 binding protein-like, IQCG  -  iq motif containing g, SFMBT1  -  scm-like with four mbt domains 1, SLC2A1  -  solute carrier family 2 (facilitated glucose transporter), member 1, MAFF  -  v-maf avian musculoaponeurotic fibrosarcoma oncogene homolog f, SOX8  -  sry (sex determining region y)-box 8, CASC5  -  cancer susceptibility candidate 5, DDR1  -  discoidin domain receptor tyrosine kinase 1, CBX2  -  chromobox homolog 2, RAD51  -  rad51 recombinase, EPYC  -  epiphycan, KIFC1  -  kinesin family member c1, CYP7B1  -  cytochrome p450, family 7, subfamily b, polypeptide 1, CCNB3  -  cyclin b3, ATP2B4  -  atpase, ca++ transporting, plasma membrane 4, AURKA  -  aurora kinase a, PKD1  -  polycystic kidney disease 1 (autosomal dominant), PKD2  -  polycystic kidney disease 2 (autosomal dominant), TEAD3  -  tea domain family member 3, NEK2  -  nima-related kinase 2, OSR1  -  odd-skipped related 1 (drosophila), BAK1  -  bcl2-antagonist/killer 1, DUOX2  -  dual oxidase 2, TDRP  -  testis development related protein, CCNF  -  cyclin f, RAD51C  -  rad51 paralog c, TUBGCP5  -  tubulin, gamma complex associated protein 5, AKR1B1  -  aldo-keto reductase family 1, member b1 (aldose reductase), RAD54L  -  rad54-like (s. cerevisiae), NCAPD2  -  non-smc condensin i complex, subunit d2, ETNK2  -  ethanolamine kinase 2, SLIT2  -  slit homolog 2 (drosophila), DLX3  -  distal-less homeobox 3, TESK1  -  testis-specific kinase 1, E2F8  -  e2f transcription factor 8, SPATA6  -  spermatogenesis associated 6, AXL  -  axl receptor tyrosine kinase, PLAG1  -  pleiomorphic adenoma gene 1, FBXO5  -  f-box protein 5, KIAA1524  -  kiaa1524, ASPM  -  asp (abnormal spindle) homolog, microcephaly associated (drosophila), RARA  -  retinoic acid receptor, alpha, TGFBR1  -  transforming growth factor, beta receptor 1, PRMT7  -  protein arginine methyltransferase 7, CSF1  -  colony stimulating factor 1 (macrophage), SFRP2  -  secreted frizzled-related protein 2, TRIP13  -  thyroid hormone receptor interactor 13, TGFB2  -  transforming growth factor, beta 2, TGFB3  -  transforming growth factor, beta 3, SOCS3  -  suppressor of cytokine signaling 3, TGFB1  -  transforming growth factor, beta 1, SMAD1  -  smad family member 1, KALRN  -  kalirin, rhogef kinase, PLK4  -  polo-like kinase 4, NDC1  -  ndc1 transmembrane nucleoporin, TUBGCP3  -  tubulin, gamma complex associated protein 3, TTLL1  -  tubulin tyrosine ligase-like family, member 1, CCNB1  -  cyclin b1, SRC  -  v-src avian sarcoma (schmidt-ruppin a-2) viral oncogene homolog, LEF1  -  lymphoid enhancer-binding factor 1, ERCC1  -  excision repair cross-complementing rodent repair deficiency, complementation group 1 (includes overlapping antisense sequence), CCND1  -  cyclin d1, EME1  -  essential meiotic structure-specific endonuclease 1, SMAD5  -  smad family member 5, BBS2  -  bardet-biedl syndrome 2, ANGPT2  -  angiopoietin 2]</t>
  </si>
  <si>
    <t>GO:0043536</t>
  </si>
  <si>
    <t>positive regulation of blood vessel endothelial cell migration</t>
  </si>
  <si>
    <t>[ANGPT1  -  angiopoietin 1, VEGFA  -  vascular endothelial growth factor a, FOXC2  -  forkhead box c2 (mfh-1, mesenchyme forkhead 1), VEGFC  -  vascular endothelial growth factor c, TGFB1  -  transforming growth factor, beta 1, SRPX2  -  sushi-repeat containing protein, x-linked 2, HSPB1  -  heat shock 27kda protein 1, FGF2  -  fibroblast growth factor 2 (basic), THBS1  -  thrombospondin 1, PTGS2  -  prostaglandin-endoperoxide synthase 2 (prostaglandin g/h synthase and cyclooxygenase), PRKCA  -  protein kinase c, alpha, KIAA1462  -  kiaa1462, AMOTL1  -  angiomotin like 1]</t>
  </si>
  <si>
    <t>GO:0000731</t>
  </si>
  <si>
    <t>DNA synthesis involved in DNA repair</t>
  </si>
  <si>
    <t>[PCNA  -  proliferating cell nuclear antigen, RFC4  -  replication factor c (activator 1) 4, 37kda, RFC5  -  replication factor c (activator 1) 5, 36.5kda, BARD1  -  brca1 associated ring domain 1, RFC2  -  replication factor c (activator 1) 2, 40kda, RFC3  -  replication factor c (activator 1) 3, 38kda, REV1  -  rev1, polymerase (dna directed), RAD51C  -  rad51 paralog c, BRCA1  -  breast cancer 1, early onset, BLM  -  bloom syndrome, recq helicase-like, DTL  -  denticleless e3 ubiquitin protein ligase homolog (drosophila), POLH  -  polymerase (dna directed), eta, RAD51  -  rad51 recombinase, TOP3A  -  topoisomerase (dna) iii alpha, POLE2  -  polymerase (dna directed), epsilon 2, accessory subunit, POLE  -  polymerase (dna directed), epsilon, catalytic subunit, POLD4  -  polymerase (dna-directed), delta 4, accessory subunit, POLD2  -  polymerase (dna directed), delta 2, accessory subunit, KIAA0101  -  kiaa0101, POLD3  -  polymerase (dna-directed), delta 3, accessory subunit, RAD51AP1  -  rad51 associated protein 1, EXO1  -  exonuclease 1]</t>
  </si>
  <si>
    <t>GO:0006302</t>
  </si>
  <si>
    <t>double-strand break repair</t>
  </si>
  <si>
    <t>[C17orf104  -  chromosome 17 open reading frame 104, BARD1  -  brca1 associated ring domain 1, RAD51C  -  rad51 paralog c, RAD54L  -  rad54-like (s. cerevisiae), SFR1  -  swi5-dependent recombination repair 1, BRCA1  -  breast cancer 1, early onset, RAD52  -  rad52 homolog (s. cerevisiae), TP53BP1  -  tumor protein p53 binding protein 1, LIG3  -  ligase iii, dna, atp-dependent, FEN1  -  flap structure-specific endonuclease 1, CDC45  -  cell division cycle 45, RAD54B  -  rad54 homolog b (s. cerevisiae), DCLRE1A  -  dna cross-link repair 1a, GINS2  -  gins complex subunit 2 (psf2 homolog), SFPQ  -  splicing factor proline/glutamine-rich, RIF1  -  rap1 interacting factor homolog (yeast), TRIP13  -  thyroid hormone receptor interactor 13, MMS22L  -  mms22-like, dna repair protein, WHSC1  -  wolf-hirschhorn syndrome candidate 1, BLM  -  bloom syndrome, recq helicase-like, MND1  -  meiotic nuclear divisions 1 homolog (s. cerevisiae), NSMCE1  -  non-smc element 1 homolog (s. cerevisiae), POLM  -  polymerase (dna directed), mu, TONSL  -  tonsoku-like, dna repair protein, GINS4  -  gins complex subunit 4 (sld5 homolog), MCM8  -  minichromosome maintenance complex component 8, PARP1  -  poly (adp-ribose) polymerase 1, RAD51  -  rad51 recombinase, TDP1  -  tyrosyl-dna phosphodiesterase 1, EYA1  -  eyes absent homolog 1 (drosophila), POLA1  -  polymerase (dna directed), alpha 1, catalytic subunit, ERCC1  -  excision repair cross-complementing rodent repair deficiency, complementation group 1 (includes overlapping antisense sequence), RAD51AP1  -  rad51 associated protein 1, EME1  -  essential meiotic structure-specific endonuclease 1, BRE  -  brain and reproductive organ-expressed (tnfrsf1a modulator)]</t>
  </si>
  <si>
    <t>GO:0032886</t>
  </si>
  <si>
    <t>regulation of microtubule-based process</t>
  </si>
  <si>
    <t>[PKD1  -  polycystic kidney disease 1 (autosomal dominant), CEP85  -  centrosomal protein 85kda, CEP97  -  centrosomal protein 97kda, PHLDB2  -  pleckstrin homology-like domain, family b, member 2, KLHL42  -  kelch-like family member 42, CDK5RAP2  -  cdk5 regulatory subunit associated protein 2, NEK2  -  nima-related kinase 2, EML2  -  echinoderm microtubule associated protein like 2, CCNF  -  cyclin f, KIF18A  -  kinesin family member 18a, BRCA1  -  breast cancer 1, early onset, SMC3  -  structural maintenance of chromosomes 3, SKA2  -  spindle and kinetochore associated complex subunit 2, MAP9  -  microtubule-associated protein 9, PHLDB1  -  pleckstrin homology-like domain, family b, member 1, C16orf45  -  chromosome 16 open reading frame 45, FES  -  feline sarcoma oncogene, GPSM2  -  g-protein signaling modulator 2, STIL  -  scl/tal1 interrupting locus, MDM1  -  mdm1 nuclear protein homolog (mouse), TACC3  -  transforming, acidic coiled-coil containing protein 3, CTNNB1  -  catenin (cadherin-associated protein), beta 1, 88kda, CHEK1  -  checkpoint kinase 1, EPHA3  -  eph receptor a3, PLK1  -  polo-like kinase 1, STMN1  -  stathmin 1, PLK4  -  polo-like kinase 4, SKA3  -  spindle and kinetochore associated complex subunit 3, TRIM37  -  tripartite motif containing 37, KIF11  -  kinesin family member 11, AZI1  -  5-azacytidine induced 1, SKA1  -  spindle and kinetochore associated complex subunit 1, BORA  -  bora, aurora kinase a activator, NAV3  -  neuron navigator 3, PAK1  -  p21 protein (cdc42/rac)-activated kinase 1, PRUNE  -  prune exopolyphosphatase, STAG1  -  stromal antigen 1, BBS2  -  bardet-biedl syndrome 2, TMEM67  -  transmembrane protein 67, AURKA  -  aurora kinase a]</t>
  </si>
  <si>
    <t>GO:0048856</t>
  </si>
  <si>
    <t>anatomical structure development</t>
  </si>
  <si>
    <t>[PRRX1  -  paired related homeobox 1, WDR19  -  wd repeat domain 19, PATZ1  -  poz (btb) and at hook containing zinc finger 1, LIF  -  leukemia inhibitory factor, SPOCK1  -  sparc/osteonectin, cwcv and kazal-like domains proteoglycan (testican) 1, PODXL  -  podocalyxin-like, GDA  -  guanine deaminase, PANK2  -  pantothenate kinase 2, SEMA6D  -  sema domain, transmembrane domain (tm), and cytoplasmic domain, (semaphorin) 6d, SOX11  -  sry (sex determining region y)-box 11, G2E3  -  g2/m-phase specific e3 ubiquitin protein ligase, NPHP4  -  nephronophthisis 4, SOX9  -  sry (sex determining region y)-box 9, PLS3  -  plastin 3, GJA5  -  gap junction protein, alpha 5, 40kda, PLXNA2  -  plexin a2, HES4  -  hairy and enhancer of split 4 (drosophila), LMO2  -  lim domain only 2 (rhombotin-like 1), LMNA  -  lamin a/c, CADM1  -  cell adhesion molecule 1, ACVR2A  -  activin a receptor, type iia, GDF15  -  growth differentiation factor 15, AMER1  -  apc membrane recruitment protein 1, COL1A1  -  collagen, type i, alpha 1, GLI3  -  gli family zinc finger 3, GLI2  -  gli family zinc finger 2, FZD6  -  frizzled family receptor 6, CNP  -  2',3'-cyclic nucleotide 3' phosphodiesterase, PPARG  -  peroxisome proliferator-activated receptor gamma, ST6GAL2  -  st6 beta-galactosamide alpha-2,6-sialyltranferase 2, ADD2  -  adducin 2 (beta), STMN1  -  stathmin 1, SMARCD3  -  swi/snf related, matrix associated, actin dependent regulator of chromatin, subfamily d, member 3, SOX6  -  sry (sex determining region y)-box 6, DACT1  -  dishevelled-binding antagonist of beta-catenin 1, COMP  -  cartilage oligomeric matrix protein, H2AFY2  -  h2a histone family, member y2, POLE  -  polymerase (dna directed), epsilon, catalytic subunit, TAOK3  -  tao kinase 3, HES6  -  hairy and enhancer of split 6 (drosophila), LAMA5  -  laminin, alpha 5, COL11A1  -  collagen, type xi, alpha 1, ADRA1A  -  adrenoceptor alpha 1a, SLC4A7  -  solute carrier family 4, sodium bicarbonate cotransporter, member 7, GLIS2  -  glis family zinc finger 2, CDK5RAP2  -  cdk5 regulatory subunit associated protein 2, AEBP1  -  ae binding protein 1, NKX2-5  -  nk2 homeobox 5, CHST2  -  carbohydrate (n-acetylglucosamine-6-o) sulfotransferase 2, SYT1  -  synaptotagmin i, TFEB  -  transcription factor eb, CTGF  -  connective tissue growth factor, CLMP  -  cxadr-like membrane protein, FRZB  -  frizzled-related protein, HIVEP3  -  human immunodeficiency virus type i enhancer binding protein 3, AGTR1  -  angiotensin ii receptor, type 1, CTF1  -  cardiotrophin 1, INSIG2  -  insulin induced gene 2, CTNNB1  -  catenin (cadherin-associated protein), beta 1, 88kda, CSGALNACT1  -  chondroitin sulfate n-acetylgalactosaminyltransferase 1, STRN  -  striatin, calmodulin binding protein, HS6ST1  -  heparan sulfate 6-o-sulfotransferase 1, IQCG  -  iq motif containing g, FLRT3  -  fibronectin leucine rich transmembrane protein 3, MAFF  -  v-maf avian musculoaponeurotic fibrosarcoma oncogene homolog f, PPP2R3A  -  protein phosphatase 2, regulatory subunit b'', alpha, UTP11L  -  utp11-like, u3 small nucleolar ribonucleoprotein, (yeast), AHR  -  aryl hydrocarbon receptor, NPNT  -  nephronectin, TJP2  -  tight junction protein 2, FZD2  -  frizzled family receptor 2, AURKA  -  aurora kinase a, CRIP2  -  cysteine-rich protein 2, PRPSAP2  -  phosphoribosyl pyrophosphate synthetase-associated protein 2, MFAP5  -  microfibrillar associated protein 5, AKR1B1  -  aldo-keto reductase family 1, member b1 (aldose reductase), TTLL7  -  tubulin tyrosine ligase-like family, member 7, IFT27  -  intraflagellar transport 27 homolog (chlamydomonas), SLIT2  -  slit homolog 2 (drosophila), E2F8  -  e2f transcription factor 8, GABRB2  -  gamma-aminobutyric acid (gaba) a receptor, beta 2, ASPM  -  asp (abnormal spindle) homolog, microcephaly associated (drosophila), ANGPT1  -  angiopoietin 1, CSF1  -  colony stimulating factor 1 (macrophage), C1QTNF5  -  c1q and tumor necrosis factor related protein 5, GATM  -  glycine amidinotransferase (l-arginine:glycine amidinotransferase), TRIP13  -  thyroid hormone receptor interactor 13, KCNK2  -  potassium channel, subfamily k, member 2, PRKG1  -  protein kinase, cgmp-dependent, type i, PLCE1  -  phospholipase c, epsilon 1, KLF4  -  kruppel-like factor 4 (gut), ANXA3  -  annexin a3, SRC  -  v-src avian sarcoma (schmidt-ruppin a-2) viral oncogene homolog, GAS8  -  growth arrest-specific 8, LEF1  -  lymphoid enhancer-binding factor 1, SRF  -  serum response factor (c-fos serum response element-binding transcription factor), ANGPT2  -  angiopoietin 2, GPR124  -  g protein-coupled receptor 124, CCDC120  -  coiled-coil domain containing 120, PVRL3  -  poliovirus receptor-related 3, SIN3A  -  sin3 transcription regulator family member a, TTC7A  -  tetratricopeptide repeat domain 7a, PBX3  -  pre-b-cell leukemia homeobox 3, ZNF148  -  zinc finger protein 148, MKI67  -  antigen identified by monoclonal antibody ki-67, PCGF2  -  polycomb group ring finger 2, KMT2A  -  lysine (k)-specific methyltransferase 2a, LRRK1  -  leucine-rich repeat kinase 1, LCLAT1  -  lysocardiolipin acyltransferase 1, CRB2  -  crumbs homolog 2 (drosophila), MLF1IP  -  mlf1 interacting protein, PAK1  -  p21 protein (cdc42/rac)-activated kinase 1, BBS7  -  bardet-biedl syndrome 7, MSC  -  musculin, SHROOM2  -  shroom family member 2, PDGFA  -  platelet-derived growth factor alpha polypeptide, CNTNAP2  -  contactin associated protein-like 2, SLITRK5  -  slit and ntrk-like family, member 5, ARID1B  -  at rich interactive domain 1b (swi1-like), MEF2A  -  myocyte enhancer factor 2a, PRICKLE1  -  prickle homolog 1 (drosophila), ANO1  -  anoctamin 1, calcium activated chloride channel, ARHGAP5  -  rho gtpase activating protein 5, SERPINF1  -  serpin peptidase inhibitor, clade f (alpha-2 antiplasmin, pigment epithelium derived factor), member 1, DCLK1  -  doublecortin-like kinase 1, PCNA  -  proliferating cell nuclear antigen, MEOX2  -  mesenchyme homeobox 2, PCOLCE  -  procollagen c-endopeptidase enhancer, LUZP1  -  leucine zipper protein 1, SALL1  -  sal-like 1 (drosophila), HELLS  -  helicase, lymphoid-specific, ARSE  -  arylsulfatase e (chondrodysplasia punctata 1), HDAC2  -  histone deacetylase 2, ARL6  -  adp-ribosylation factor-like 6, MIB1  -  mindbomb e3 ubiquitin protein ligase 1, DACH1  -  dachshund homolog 1 (drosophila), RNASEH2B  -  ribonuclease h2, subunit b, KITLG  -  kit ligand, SALL2  -  sal-like 2 (drosophila), MAK  -  male germ cell-associated kinase, ATP2B1  -  atpase, ca++ transporting, plasma membrane 1, CCNB2  -  cyclin b2, KLHL26  -  kelch-like family member 26, SLC8A1  -  solute carrier family 8 (sodium/calcium exchanger), member 1, IGSF9  -  immunoglobulin superfamily, member 9, WNT2B  -  wingless-type mmtv integration site family, member 2b, MAP2  -  microtubule-associated protein 2, WNT11  -  wingless-type mmtv integration site family, member 11, MAP1B  -  microtubule-associated protein 1b, DZIP1  -  daz interacting zinc finger protein 1, PYGO1  -  pygopus homolog 1 (drosophila), ZFHX3  -  zinc finger homeobox 3, STRBP  -  spermatid perinuclear rna binding protein, EVL  -  enah/vasp-like, WHSC1  -  wolf-hirschhorn syndrome candidate 1, NELFA  -  negative elongation factor complex member a, SLC2A1  -  solute carrier family 2 (facilitated glucose transporter), member 1, CHSY1  -  chondroitin sulfate synthase 1, PRRX2  -  paired related homeobox 2, MATK  -  megakaryocyte-associated tyrosine kinase, EBF4  -  early b-cell factor 4, MCM2  -  minichromosome maintenance complex component 2, MCL1  -  myeloid cell leukemia sequence 1 (bcl2-related), CLDN1  -  claudin 1, ATP2B4  -  atpase, ca++ transporting, plasma membrane 4, DUSP3  -  dual specificity phosphatase 3, HBEGF  -  heparin-binding egf-like growth factor, PKD1  -  polycystic kidney disease 1 (autosomal dominant), TSHZ3  -  teashirt zinc finger homeobox 3, PKD2  -  polycystic kidney disease 2 (autosomal dominant), SHC1  -  shc (src homology 2 domain containing) transforming protein 1, DLG3  -  discs, large homolog 3 (drosophila), PITX1  -  paired-like homeodomain 1, BAK1  -  bcl2-antagonist/killer 1, PAPSS1  -  3'-phosphoadenosine 5'-phosphosulfate synthase 1, BAI2  -  brain-specific angiogenesis inhibitor 2, THOC6  -  tho complex 6 homolog (drosophila), DLX2  -  distal-less homeobox 2, ETNK2  -  ethanolamine kinase 2, GPX1  -  glutathione peroxidase 1, SHOX2  -  short stature homeobox 2, DLX3  -  distal-less homeobox 3, PHGDH  -  phosphoglycerate dehydrogenase, SEMA5A  -  sema domain, seven thrombospondin repeats (type 1 and type 1-like), transmembrane domain (tm) and short cytoplasmic domain, (semaphorin) 5a, AXL  -  axl receptor tyrosine kinase, ITGA11  -  integrin, alpha 11, RBFOX3  -  rna binding protein, fox-1 homolog (c. elegans) 3, HSPB11  -  heat shock protein family b (small), member 11, STIL  -  scl/tal1 interrupting locus, PEF1  -  penta-ef-hand domain containing 1, ATR  -  ataxia telangiectasia and rad3 related, SFRP2  -  secreted frizzled-related protein 2, SOCS3  -  suppressor of cytokine signaling 3, SMAD1  -  smad family member 1, SMAD2  -  smad family member 2, LIMD1  -  lim domains containing 1, KALRN  -  kalirin, rhogef kinase, DMD  -  dystrophin, SGCA  -  sarcoglycan, alpha (50kda dystrophin-associated glycoprotein), CCND1  -  cyclin d1, SMAD6  -  smad family member 6, NAV2  -  neuron navigator 2, SMAD5  -  smad family member 5, SMAD9  -  smad family member 9, SMAD7  -  smad family member 7, BBS2  -  bardet-biedl syndrome 2, EMP1  -  epithelial membrane protein 1, BOK  -  bcl2-related ovarian killer, BRCA1  -  breast cancer 1, early onset, RFX2  -  regulatory factor x, 2 (influences hla class ii expression), MKS1  -  meckel syndrome, type 1, HES1  -  hairy and enhancer of split 1, (drosophila), NRP2  -  neuropilin 2, RDX  -  radixin, ZFP36L1  -  zfp36 ring finger protein-like 1, NASP  -  nuclear autoantigenic sperm protein (histone-binding), MDM1  -  mdm1 nuclear protein homolog (mouse), NSUN2  -  nop2/sun rna methyltransferase family, member 2, ENG  -  endoglin, TUB  -  tubby bipartite transcription factor, SHISA2  -  shisa family member 2, TMEM88  -  transmembrane protein 88, BDNF  -  brain-derived neurotrophic factor, SPRED2  -  sprouty-related, evh1 domain containing 2, EGR2  -  early growth response 2, KCTD15  -  potassium channel tetramerization domain containing 15, SYNGAP1  -  synaptic ras gtpase activating protein 1, NAB2  -  ngfi-a binding protein 2 (egr1 binding protein 2), HOXD9  -  homeobox d9, BMP3  -  bone morphogenetic protein 3, AZI1  -  5-azacytidine induced 1, MYO1D  -  myosin id, BMPR1A  -  bone morphogenetic protein receptor, type ia, BMPR2  -  bone morphogenetic protein receptor, type ii (serine/threonine kinase), MYO1E  -  myosin ie, BMPR1B  -  bone morphogenetic protein receptor, type ib, RHAG  -  rh-associated glycoprotein, MPPED2  -  metallophosphoesterase domain containing 2, KIF18A  -  kinesin family member 18a, ASPN  -  asporin, BBX  -  bobby sox homolog (drosophila), MYH9  -  myosin, heavy chain 9, non-muscle, PHC1  -  polyhomeotic homolog 1 (drosophila), TP53  -  tumor protein p53, MTMR2  -  myotubularin related protein 2, EDIL3  -  egf-like repeats and discoidin i-like domains 3, PRDM8  -  pr domain containing 8, AHI1  -  abelson helper integration site 1, EFNB2  -  ephrin-b2, ROM1  -  retinal outer segment membrane protein 1, SPRY1  -  sprouty homolog 1, antagonist of fgf signaling (drosophila), SMYD2  -  set and mynd domain containing 2, CACNA1H  -  calcium channel, voltage-dependent, t type, alpha 1h subunit, E2F1  -  e2f transcription factor 1, TIMELESS  -  timeless circadian clock, EDNRB  -  endothelin receptor type b, EDNRA  -  endothelin receptor type a, SPRY4  -  sprouty homolog 4 (drosophila), S1PR1  -  sphingosine-1-phosphate receptor 1, CA10  -  carbonic anhydrase x, FAM20A  -  family with sequence similarity 20, member a, EDN1  -  endothelin 1, FSTL3  -  follistatin-like 3 (secreted glycoprotein), C6  -  complement component 6, C17orf104  -  chromosome 17 open reading frame 104, CAPN2  -  calpain 2, (m/ii) large subunit, HMGB3  -  high mobility group box 3, HMGB2  -  high mobility group box 2, NUMB  -  numb homolog (drosophila), CAMK2G  -  calcium/calmodulin-dependent protein kinase ii gamma, FANCA  -  fanconi anemia, complementation group a, CAMK2D  -  calcium/calmodulin-dependent protein kinase ii delta, USP1  -  ubiquitin specific peptidase 1, FANCG  -  fanconi anemia, complementation group g, TACC3  -  transforming, acidic coiled-coil containing protein 3, CASP2  -  caspase 2, apoptosis-related cysteine peptidase, TAB2  -  tgf-beta activated kinase 1/map3k7 binding protein 2, VDR  -  vitamin d (1,25- dihydroxyvitamin d3) receptor, VEGFA  -  vascular endothelial growth factor a, VGF  -  vgf nerve growth factor inducible, MAMLD1  -  mastermind-like domain containing 1, VIM  -  vimentin, ACD  -  adrenocortical dysplasia homolog (mouse), DDR1  -  discoidin domain receptor tyrosine kinase 1, CREB3L1  -  camp responsive element binding protein 3-like 1, EYA1  -  eyes absent homolog 1 (drosophila), GREM1  -  gremlin 1, dan family bmp antagonist, NRG1  -  neuregulin 1, MSX1  -  msh homeobox 1, F2RL1  -  coagulation factor ii (thrombin) receptor-like 1, HIVEP1  -  human immunodeficiency virus type i enhancer binding protein 1, GJC1  -  gap junction protein, gamma 1, 45kda, HHEX  -  hematopoietically expressed homeobox, MSN  -  moesin, CABLES1  -  cdk5 and abl enzyme substrate 1, KIF14  -  kinesin family member 14, HOXB2  -  homeobox b2, SEMA3A  -  sema domain, immunoglobulin domain (ig), short basic domain, secreted, (semaphorin) 3a, CCNF  -  cyclin f, ADAM19  -  adam metallopeptidase domain 19, KLF2  -  kruppel-like factor 2 (lung), GJC2  -  gap junction protein, gamma 2, 47kda, SALL4  -  sal-like 4 (drosophila), ETV1  -  ets variant 1, RSPO2  -  r-spondin 2, CBFB  -  core-binding factor, beta subunit, S100A1  -  s100 calcium binding protein a1, HNMT  -  histamine n-methyltransferase, RUNX2  -  runt-related transcription factor 2, SMURF1  -  smad specific e3 ubiquitin protein ligase 1, RUNX1  -  runt-related transcription factor 1, JMJD6  -  jumonji domain containing 6, NANOS1  -  nanos homolog 1 (drosophila), CCNB1  -  cyclin b1, NEXN  -  nexilin (f actin binding protein), WDR62  -  wd repeat domain 62, ERCC1  -  excision repair cross-complementing rodent repair deficiency, complementation group 1 (includes overlapping antisense sequence), SCEL  -  sciellin, TCOF1  -  treacher collins-franceschetti syndrome 1, ITGA8  -  integrin, alpha 8, F11R  -  f11 receptor, CDH1  -  cadherin 1, type 1, e-cadherin (epithelial), FLT4  -  fms-related tyrosine kinase 4, SEC24D  -  sec24 family, member d (s. cerevisiae), CDH2  -  cadherin 2, type 1, n-cadherin (neuronal), TCF12  -  transcription factor 12, ENC1  -  ectodermal-neural cortex 1 (with btb domain), FLI1  -  fli-1 proto-oncogene, ets transcription factor, INHBA  -  inhibin, beta a, CDON  -  cell adhesion associated, oncogene regulated, FOXS1  -  forkhead box s1, RNF38  -  ring finger protein 38, TNS3  -  tensin 3, COBL  -  cordon-bleu wh2 repeat protein, ERRFI1  -  erbb receptor feedback inhibitor 1, TRERF1  -  transcriptional regulating factor 1, FOXC2  -  forkhead box c2 (mfh-1, mesenchyme forkhead 1), FOXF2  -  forkhead box f2, PLCD3  -  phospholipase c, delta 3, ODF2  -  outer dense fiber of sperm tails 2, SOX18  -  sry (sex determining region y)-box 18, FHL3  -  four and a half lim domains 3, IL6  -  interleukin 6 (interferon, beta 2), IL6R  -  interleukin 6 receptor, FGFR2  -  fibroblast growth factor receptor 2, TAGLN  -  transgelin, NTF3  -  neurotrophin 3, CENPE  -  centromere protein e, 312kda, CENPF  -  centromere protein f, 350/400kda, ANP32B  -  acidic (leucine-rich) nuclear phosphoprotein 32 family, member b, TACC1  -  transforming, acidic coiled-coil containing protein 1, FGF5  -  fibroblast growth factor 5, NTRK3  -  neurotrophic tyrosine kinase, receptor, type 3, ITGA3  -  integrin, alpha 3 (antigen cd49c, alpha 3 subunit of vla-3 receptor), SEMA3C  -  sema domain, immunoglobulin domain (ig), short basic domain, secreted, (semaphorin) 3c, PTGER4  -  prostaglandin e receptor 4 (subtype ep4), FGF2  -  fibroblast growth factor 2 (basic), FES  -  feline sarcoma oncogene, RASSF2  -  ras association (ralgds/af-6) domain family member 2, FGD1  -  fyve, rhogef and ph domain containing 1, PTGS2  -  prostaglandin-endoperoxide synthase 2 (prostaglandin g/h synthase and cyclooxygenase), SNX17  -  sorting nexin 17, CHERP  -  calcium homeostasis endoplasmic reticulum protein, WDPCP  -  wd repeat containing planar cell polarity effector, BARX1  -  barx homeobox 1, PTK7  -  protein tyrosine kinase 7, CDK6  -  cyclin-dependent kinase 6, ZC4H2  -  zinc finger, c4h2 domain containing, NPHP1  -  nephronophthisis 1 (juvenile), UNC45A  -  unc-45 homolog a (c. elegans), MELK  -  maternal embryonic leucine zipper kinase, CNTN6  -  contactin 6, TACC2  -  transforming, acidic coiled-coil containing protein 2, SULF2  -  sulfatase 2, PTPN11  -  protein tyrosine phosphatase, non-receptor type 11, CNTN4  -  contactin 4, YBX2  -  y box binding protein 2, CDH11  -  cadherin 11, type 2, ob-cadherin (osteoblast), TIMP1  -  timp metallopeptidase inhibitor 1, CRB1  -  crumbs homolog 1 (drosophila), TIMP2  -  timp metallopeptidase inhibitor 2, TIMP4  -  timp metallopeptidase inhibitor 4, IFT74  -  intraflagellar transport 74 homolog (chlamydomonas), TLR3  -  toll-like receptor 3, NES  -  nestin, DKK2  -  dickkopf wnt signaling pathway inhibitor 2, ANKH  -  ankh inorganic pyrophosphate transport regulator, TLR4  -  toll-like receptor 4, PVRL1  -  poliovirus receptor-related 1 (herpesvirus entry mediator c), ZFPM2  -  zinc finger protein, fog family member 2, INTU  -  inturned planar cell polarity protein, ID1  -  inhibitor of dna binding 1, dominant negative helix-loop-helix protein, STK36  -  serine/threonine kinase 36, SLC40A1  -  solute carrier family 40 (iron-regulated transporter), member 1, CPLX2  -  complexin 2, SOX8  -  sry (sex determining region y)-box 8, NINJ1  -  ninjurin 1, LTBP4  -  latent transforming growth factor beta binding protein 4, NEK2  -  nima-related kinase 2, OSR1  -  odd-skipped related 1 (drosophila), TEAD3  -  tea domain family member 3, DUOX2  -  dual oxidase 2, TEF  -  thyrotrophic embryonic factor, NCK2  -  nck adaptor protein 2, CCHCR1  -  coiled-coil alpha-helical rod protein 1, MICAL2  -  microtubule associated monooxygenase, calponin and lim domain containing 2, SPATA6  -  spermatogenesis associated 6, RASA1  -  ras p21 protein activator (gtpase activating protein) 1, TG  -  thyroglobulin, RARA  -  retinoic acid receptor, alpha, TGFBR1  -  transforming growth factor, beta receptor 1, RBFOX2  -  rna binding protein, fox-1 homolog (c. elegans) 2, TGFB2  -  transforming growth factor, beta 2, TGFB3  -  transforming growth factor, beta 3, TGFB1  -  transforming growth factor, beta 1, KIAA1217  -  kiaa1217, PLEKHA5  -  pleckstrin homology domain containing, family a member 5, TGIF1  -  tgfb-induced factor homeobox 1, FOXP1  -  forkhead box p1, THY1  -  thy-1 cell surface antigen, PCDH18  -  protocadherin 18]</t>
  </si>
  <si>
    <t>GO:0050794</t>
  </si>
  <si>
    <t>regulation of cellular process</t>
  </si>
  <si>
    <t>[EXOSC9  -  exosome component 9, GFPT1  -  glutamine--fructose-6-phosphate transaminase 1, PRRX1  -  paired related homeobox 1, WDR76  -  wd repeat domain 76, LRRC16A  -  leucine rich repeat containing 16a, PODXL  -  podocalyxin-like, CHAF1B  -  chromatin assembly factor 1, subunit b (p60), PLXNB1  -  plexin b1, LZTR1  -  leucine-zipper-like transcription regulator 1, MLLT11  -  myeloid/lymphoid or mixed-lineage leukemia (trithorax homolog, drosophila); translocated to, 11, ACADL  -  acyl-coa dehydrogenase, long chain, PANK2  -  pantothenate kinase 2, PLK1  -  polo-like kinase 1, SEMA6D  -  sema domain, transmembrane domain (tm), and cytoplasmic domain, (semaphorin) 6d, GJA5  -  gap junction protein, alpha 5, 40kda, DEPDC1  -  dep domain containing 1, WWC2  -  ww and c2 domain containing 2, RAB20  -  rab20, member ras oncogene family, PLXNA2  -  plexin a2, PLCB4  -  phospholipase c, beta 4, PLAUR  -  plasminogen activator, urokinase receptor, EHMT2  -  euchromatic histone-lysine n-methyltransferase 2, TASP1  -  taspase, threonine aspartase, 1, UBAC2  -  uba domain containing 2, ACTC1  -  actin, alpha, cardiac muscle 1, PLD2  -  phospholipase d2, GRASP  -  grp1 (general receptor for phosphoinositides 1)-associated scaffold protein, ACTN1  -  actinin, alpha 1, YOD1  -  yod1 deubiquitinase, ACTN4  -  actinin, alpha 4, ACVR2A  -  activin a receptor, type iia, GLI4  -  gli family zinc finger 4, MAP9  -  microtubule-associated protein 9, SETD6  -  set domain containing 6, GLI3  -  gli family zinc finger 3, GLI2  -  gli family zinc finger 2, FZD6  -  frizzled family receptor 6, ATAD5  -  atpase family, aaa domain containing 5, CPSF4  -  cleavage and polyadenylation specific factor 4, 30kda, CDC45  -  cell division cycle 45, ADCY8  -  adenylate cyclase 8 (brain), FZD4  -  frizzled family receptor 4, ADCY7  -  adenylate cyclase 7, PRR5L  -  proline rich 5 like, ADCY3  -  adenylate cyclase 3, PPARG  -  peroxisome proliferator-activated receptor gamma, CDCA7L  -  cell division cycle associated 7-like, ADD2  -  adducin 2 (beta), SOX6  -  sry (sex determining region y)-box 6, PARP1  -  poly (adp-ribose) polymerase 1, POLH  -  polymerase (dna directed), eta, H2AFY2  -  h2a histone family, member y2, CD3EAP  -  cd3e molecule, epsilon associated protein, PHF17  -  phd finger protein 17, ADORA2B  -  adenosine a2b receptor, HES6  -  hairy and enhancer of split 6 (drosophila), POLA1  -  polymerase (dna directed), alpha 1, catalytic subunit, ARID5A  -  at rich interactive domain 5a (mrf1-like), GMDS  -  gdp-mannose 4,6-dehydratase, ADRA1A  -  adrenoceptor alpha 1a, RUVBL2  -  ruvb-like 2 (e. coli), HNRNPUL1  -  heterogeneous nuclear ribonucleoprotein u-like 1, CDK5RAP2  -  cdk5 regulatory subunit associated protein 2, AEBP1  -  ae binding protein 1, PKIA  -  protein kinase (camp-dependent, catalytic) inhibitor alpha, ADRBK2  -  adrenergic, beta, receptor kinase 2, TFEB  -  transcription factor eb, PLA2G7  -  phospholipase a2, group vii (platelet-activating factor acetylhydrolase, plasma), FRZB  -  frizzled-related protein, AGTR1  -  angiotensin ii receptor, type 1, CIT  -  citron (rho-interacting, serine/threonine kinase 21), UHRF2  -  ubiquitin-like with phd and ring finger domains 2, e3 ubiquitin protein ligase, CNTRL  -  centriolin, MAPKAPK3  -  mitogen-activated protein kinase-activated protein kinase 3, CTHRC1  -  collagen triple helix repeat containing 1, UBE2C  -  ubiquitin-conjugating enzyme e2c, BBS12  -  bardet-biedl syndrome 12, NEK11  -  nima-related kinase 11, AHR  -  aryl hydrocarbon receptor, FGD6  -  fyve, rhogef and ph domain containing 6, TRIOBP  -  trio and f-actin binding protein, PRR11  -  proline rich 11, BORA  -  bora, aurora kinase a activator, ESM1  -  endothelial cell-specific molecule 1, DUSP14  -  dual specificity phosphatase 14, FZD2  -  frizzled family receptor 2, RBPMS  -  rna binding protein with multiple splicing, SUV39H2  -  suppressor of variegation 3-9 homolog 2 (drosophila), ZNF768  -  zinc finger protein 768, AKR1B1  -  aldo-keto reductase family 1, member b1 (aldose reductase), FMNL2  -  formin-like 2, IFT27  -  intraflagellar transport 27 homolog (chlamydomonas), KDELR3  -  kdel (lys-asp-glu-leu) endoplasmic reticulum protein retention receptor 3, E2F8  -  e2f transcription factor 8, SPRED1  -  sprouty-related, evh1 domain containing 1, GABRB2  -  gamma-aminobutyric acid (gaba) a receptor, beta 2, PRKRIR  -  protein-kinase, interferon-inducible double stranded rna dependent inhibitor, repressor of (p58 repressor), PRKX  -  protein kinase, x-linked, MID2  -  midline 2, STON1  -  stonin 1, ZNF385D  -  zinc finger protein 385d, ADAP1  -  arfgap with dual ph domains 1, ANGPT1  -  angiopoietin 1, ARHGEF5  -  rho guanine nucleotide exchange factor (gef) 5, C1QTNF1  -  c1q and tumor necrosis factor related protein 1, MAPRE2  -  microtubule-associated protein, rp/eb family, member 2, PRKG1  -  protein kinase, cgmp-dependent, type i, OSBPL7  -  oxysterol binding protein-like 7, OSBPL8  -  oxysterol binding protein-like 8, NDC1  -  ndc1 transmembrane nucleoporin, CCDC88A  -  coiled-coil domain containing 88a, ANXA3  -  annexin a3, MB21D1  -  mab-21 domain containing 1, CLMN  -  calmin (calponin-like, transmembrane), ARHGEF40  -  rho guanine nucleotide exchange factor (gef) 40, ZNF618  -  zinc finger protein 618, GAS8  -  growth arrest-specific 8, PRKCA  -  protein kinase c, alpha, KIF2C  -  kinesin family member 2c, SHCBP1  -  shc sh2-domain binding protein 1, YEATS2  -  yeats domain containing 2, ANGPT2  -  angiopoietin 2, DUSP12  -  dual specificity phosphatase 12, BIRC5  -  baculoviral iap repeat containing 5, PAWR  -  prkc, apoptosis, wt1, regulator, C1QL3  -  complement component 1, q subcomponent-like 3, KLF12  -  kruppel-like factor 12, SSBP4  -  single stranded dna binding protein 4, PBX2  -  pre-b-cell leukemia homeobox 2, NXPH2  -  neurexophilin 2, PBX3  -  pre-b-cell leukemia homeobox 3, ZNF148  -  zinc finger protein 148, PCBD1  -  pterin-4 alpha-carbinolamine dehydratase/dimerization cofactor of hepatocyte nuclear factor 1 alpha, SEC61A2  -  sec61 alpha 2 subunit (s. cerevisiae), APBB2  -  amyloid beta (a4) precursor protein-binding, family b, member 2, FAIM  -  fas apoptotic inhibitory molecule, MSH6  -  muts homolog 6 (e. coli), PCGF2  -  polycomb group ring finger 2, GUCY1A2  -  guanylate cyclase 1, soluble, alpha 2, RIF1  -  rap1 interacting factor homolog (yeast), P2RY1  -  purinergic receptor p2y, g-protein coupled, 1, RASSF8  -  ras association (ralgds/af-6) domain family (n-terminal) member 8, P2RY2  -  purinergic receptor p2y, g-protein coupled, 2, GUCY1B3  -  guanylate cyclase 1, soluble, beta 3, GUCY1A3  -  guanylate cyclase 1, soluble, alpha 3, LRRK1  -  leucine-rich repeat kinase 1, ZNF532  -  zinc finger protein 532, IRAK3  -  interleukin-1 receptor-associated kinase 3, MLF1IP  -  mlf1 interacting protein, SERPINE1  -  serpin peptidase inhibitor, clade e (nexin, plasminogen activator inhibitor type 1), member 1, CRB2  -  crumbs homolog 2 (drosophila), BBS7  -  bardet-biedl syndrome 7, PAK1  -  p21 protein (cdc42/rac)-activated kinase 1, FANCI  -  fanconi anemia, complementation group i, PDGFA  -  platelet-derived growth factor alpha polypeptide, CEP97  -  centrosomal protein 97kda, H2AFZ  -  h2a histone family, member z, FAM150A  -  family with sequence similarity 150, member a, ARHGDIG  -  rho gdp dissociation inhibitor (gdi) gamma, IFT57  -  intraflagellar transport 57 homolog (chlamydomonas), ARRB1  -  arrestin, beta 1, SAMD4B  -  sterile alpha motif domain containing 4b, PSIP1  -  pc4 and sfrs1 interacting protein 1, ANO1  -  anoctamin 1, calcium activated chloride channel, ARHGAP5  -  rho gtpase activating protein 5, GPATCH2  -  g patch domain containing 2, SERPINF1  -  serpin peptidase inhibitor, clade f (alpha-2 antiplasmin, pigment epithelium derived factor), member 1, RND3  -  rho family gtpase 3, PCNT  -  pericentrin, PCNA  -  proliferating cell nuclear antigen, ASPA  -  aspartoacylase, PCOLCE  -  procollagen c-endopeptidase enhancer, PCK2  -  phosphoenolpyruvate carboxykinase 2 (mitochondrial), PCM1  -  pericentriolar material 1, CEP192  -  centrosomal protein 192kda, ASS1  -  argininosuccinate synthase 1, HELLS  -  helicase, lymphoid-specific, TBC1D8  -  tbc1 domain family, member 8 (with gram domain), CDC37  -  cell division cycle 37, HDAC2  -  histone deacetylase 2, RNASEH2B  -  ribonuclease h2, subunit b, HDGF  -  hepatoma-derived growth factor, LRR1  -  leucine rich repeat protein 1, PDC  -  phosducin, CDC42EP1  -  cdc42 effector protein (rho gtpase binding) 1, RGMB  -  rgm domain family, member b, GNL1  -  guanine nucleotide binding protein-like 1, XPC  -  xeroderma pigmentosum, complementation group c, HAUS3  -  haus augmin-like complex, subunit 3, PFN2  -  profilin 2, CDK14  -  cyclin-dependent kinase 14, GPC1  -  glypican 1, PHKG1  -  phosphorylase kinase, gamma 1 (muscle), FOXJ3  -  forkhead box j3, ABLIM3  -  actin binding lim protein family, member 3, MNS1  -  meiosis-specific nuclear structural 1, RERE  -  arginine-glutamic acid dipeptide (re) repeats, WNT2B  -  wingless-type mmtv integration site family, member 2b, WNT11  -  wingless-type mmtv integration site family, member 11, SDR16C5  -  short chain dehydrogenase/reductase family 16c, member 5, DZIP1  -  daz interacting zinc finger protein 1, LARP6  -  la ribonucleoprotein domain family, member 6, ZNF367  -  zinc finger protein 367, ZFHX3  -  zinc finger homeobox 3, WEE1  -  wee1 homolog (s. pombe), PENK  -  proenkephalin, WHSC1  -  wolf-hirschhorn syndrome candidate 1, FGD4  -  fyve, rhogef and ph domain containing 4, NELFA  -  negative elongation factor complex member a, CHSY1  -  chondroitin sulfate synthase 1, TBC1D2  -  tbc1 domain family, member 2, VRK1  -  vaccinia related kinase 1, PFKFB4  -  6-phosphofructo-2-kinase/fructose-2,6-biphosphatase 4, ATP2B4  -  atpase, ca++ transporting, plasma membrane 4, DTWD2  -  dtw domain containing 2, WARS  -  tryptophanyl-trna synthetase, PFDN1  -  prefoldin subunit 1, PKD1  -  polycystic kidney disease 1 (autosomal dominant), PKD2  -  polycystic kidney disease 2 (autosomal dominant), BARD1  -  brca1 associated ring domain 1, BAK1  -  bcl2-antagonist/killer 1, PITX1  -  paired-like homeodomain 1, ZSCAN20  -  zinc finger and scan domain containing 20, BAI2  -  brain-specific angiogenesis inhibitor 2, THOC6  -  tho complex 6 homolog (drosophila), SFR1  -  swi5-dependent recombination repair 1, GPX1  -  glutathione peroxidase 1, PLAU  -  plasminogen activator, urokinase, PLAT  -  plasminogen activator, tissue, AXL  -  axl receptor tyrosine kinase, IKZF2  -  ikaros family zinc finger 2 (helios), ZNF16  -  zinc finger protein 16, PLAG1  -  pleiomorphic adenoma gene 1, PLA2G4A  -  phospholipase a2, group iva (cytosolic, calcium-dependent), ITGA11  -  integrin, alpha 11, RRAS2  -  related ras viral (r-ras) oncogene homolog 2, PEF1  -  penta-ef-hand domain containing 1, PIK3AP1  -  phosphoinositide-3-kinase adaptor protein 1, ATR  -  ataxia telangiectasia and rad3 related, ZNF22  -  zinc finger protein 22, GRIA1  -  glutamate receptor, ionotropic, ampa 1, SERPINB10  -  serpin peptidase inhibitor, clade b (ovalbumin), member 10, NR3C1  -  nuclear receptor subfamily 3, group c, member 1 (glucocorticoid receptor), BCL9  -  b-cell cll/lymphoma 9, PIK3CB  -  phosphatidylinositol-4,5-bisphosphate 3-kinase, catalytic subunit beta, PIK3C2B  -  phosphatidylinositol-4-phosphate 3-kinase, catalytic subunit type 2 beta, CCND1  -  cyclin d1, PGAM5  -  phosphoglycerate mutase family member 5, BBS2  -  bardet-biedl syndrome 2, C3orf33  -  chromosome 3 open reading frame 33, BOK  -  bcl2-related ovarian killer, RGS19  -  regulator of g-protein signaling 19, RFC4  -  replication factor c (activator 1) 4, 37kda, RFC5  -  replication factor c (activator 1) 5, 36.5kda, RFC2  -  replication factor c (activator 1) 2, 40kda, RFC3  -  replication factor c (activator 1) 3, 38kda, RFXAP  -  regulatory factor x-associated protein, PAQR9  -  progestin and adipoq receptor family member ix, BRCA1  -  breast cancer 1, early onset, SPDL1  -  spindle apparatus coiled-coil protein 1, RFX2  -  regulatory factor x, 2 (influences hla class ii expression), TRAIP  -  traf interacting protein, MKS1  -  meckel syndrome, type 1, CENPV  -  centromere protein v, HES1  -  hairy and enhancer of split 1, (drosophila), NRP2  -  neuropilin 2, ZFP36L1  -  zfp36 ring finger protein-like 1, RDX  -  radixin, DPF2  -  d4, zinc and double phd fingers family 2, NSUN2  -  nop2/sun rna methyltransferase family, member 2, IQGAP3  -  iq motif containing gtpase activating protein 3, KSR1  -  kinase suppressor of ras 1, BDNF  -  brain-derived neurotrophic factor, WISP1  -  wnt1 inducible signaling pathway protein 1, SPRED2  -  sprouty-related, evh1 domain containing 2, TMEM17  -  transmembrane protein 17, FNBP1L  -  formin binding protein 1-like, BLM  -  bloom syndrome, recq helicase-like, SYNGAP1  -  synaptic ras gtpase activating protein 1, HOXD9  -  homeobox d9, PER3  -  period circadian clock 3, BMP3  -  bone morphogenetic protein 3, RGS3  -  regulator of g-protein signaling 3, BMPR1A  -  bone morphogenetic protein receptor, type ia, DSCC1  -  dna replication and sister chromatid cohesion 1, BMPR2  -  bone morphogenetic protein receptor, type ii (serine/threonine kinase), BMPR1B  -  bone morphogenetic protein receptor, type ib, NR1I2  -  nuclear receptor subfamily 1, group i, member 2, RGS16  -  regulator of g-protein signaling 16, FUBP1  -  far upstream element (fuse) binding protein 1, CTDSPL  -  ctd (carboxy-terminal domain, rna polymerase ii, polypeptide a) small phosphatase-like, TRIB1  -  tribbles homolog 1 (drosophila), ASPN  -  asporin, METRN  -  meteorin, glial cell differentiation regulator, MTMR2  -  myotubularin related protein 2, HTR2B  -  5-hydroxytryptamine (serotonin) receptor 2b, g protein-coupled, DDX54  -  dead (asp-glu-ala-asp) box polypeptide 54, AHI1  -  abelson helper integration site 1, CA9  -  carbonic anhydrase ix, HNRNPR  -  heterogeneous nuclear ribonucleoprotein r, RNF6  -  ring finger protein (c3h2c3 type) 6, BUB1  -  bub1 mitotic checkpoint serine/threonine kinase, BUB1B  -  bub1 mitotic checkpoint serine/threonine kinase b, ROM1  -  retinal outer segment membrane protein 1, SPRY1  -  sprouty homolog 1, antagonist of fgf signaling (drosophila), SPRY2  -  sprouty homolog 2 (drosophila), KCTD9  -  potassium channel tetramerization domain containing 9, NSMCE1  -  non-smc element 1 homolog (s. cerevisiae), CACNA1H  -  calcium channel, voltage-dependent, t type, alpha 1h subunit, ABCC4  -  atp-binding cassette, sub-family c (cftr/mrp), member 4, TIMELESS  -  timeless circadian clock, HSPB1  -  heat shock 27kda protein 1, RAMP3  -  receptor (g protein-coupled) activity modifying protein 3, FAM20A  -  family with sequence similarity 20, member a, FSTL3  -  follistatin-like 3 (secreted glycoprotein), C6  -  complement component 6, STAG1  -  stromal antigen 1, TRIM44  -  tripartite motif containing 44, CAPN2  -  calpain 2, (m/ii) large subunit, CAPG  -  capping protein (actin filament), gelsolin-like, HMGB3  -  high mobility group box 3, HMGB2  -  high mobility group box 2, NUMB  -  numb homolog (drosophila), CAMK2G  -  calcium/calmodulin-dependent protein kinase ii gamma, CAMK2D  -  calcium/calmodulin-dependent protein kinase ii delta, BRD9  -  bromodomain containing 9, CASP10  -  caspase 10, apoptosis-related cysteine peptidase, CASP8  -  caspase 8, apoptosis-related cysteine peptidase, CASP7  -  caspase 7, apoptosis-related cysteine peptidase, DLK2  -  delta-like 2 homolog (drosophila), CASP2  -  caspase 2, apoptosis-related cysteine peptidase, TACC3  -  transforming, acidic coiled-coil containing protein 3, PID1  -  phosphotyrosine interaction domain containing 1, PHIP  -  pleckstrin homology domain interacting protein, TNFAIP8L1  -  tumor necrosis factor, alpha-induced protein 8-like 1, PEA15  -  phosphoprotein enriched in astrocytes 15, CAP2  -  cap, adenylate cyclase-associated protein, 2 (yeast), PARPBP  -  parp1 binding protein, ACD  -  adrenocortical dysplasia homolog (mouse), DDR1  -  discoidin domain receptor tyrosine kinase 1, TADA3  -  transcriptional adaptor 3, GREM1  -  gremlin 1, dan family bmp antagonist, NRG1  -  neuregulin 1, WTIP  -  wilms tumor 1 interacting protein, HIP1  -  huntingtin interacting protein 1, HIVEP1  -  human immunodeficiency virus type i enhancer binding protein 1, ULK4  -  unc-51 like kinase 4, HHEX  -  hematopoietically expressed homeobox, UPF3A  -  upf3 regulator of nonsense transcripts homolog a (yeast), TSPAN11  -  tetraspanin 11, HOXB2  -  homeobox b2, SEMA3A  -  sema domain, immunoglobulin domain (ig), short basic domain, secreted, (semaphorin) 3a, CCNF  -  cyclin f, C4orf27  -  chromosome 4 open reading frame 27, CTNNAL1  -  catenin (cadherin-associated protein), alpha-like 1, CCND3  -  cyclin d3, KLF2  -  kruppel-like factor 2 (lung), CCNG2  -  cyclin g2, HMG20B  -  high mobility group 20b, FBXO5  -  f-box protein 5, RSPO2  -  r-spondin 2, SACS  -  spastic ataxia of charlevoix-saguenay (sacsin), HOXA7  -  homeobox a7, CBFB  -  core-binding factor, beta subunit, S100A1  -  s100 calcium binding protein a1, HNMT  -  histamine n-methyltransferase, YAP1  -  yes-associated protein 1, GNB2L1  -  guanine nucleotide binding protein (g protein), beta polypeptide 2-like 1, RUNX2  -  runt-related transcription factor 2, NDC80  -  ndc80 kinetochore complex component, RUNX1  -  runt-related transcription factor 1, NANOS1  -  nanos homolog 1 (drosophila), CCNB1  -  cyclin b1, HMGA1  -  high mobility group at-hook 1, RSU1  -  ras suppressor protein 1, HMMR  -  hyaluronan-mediated motility receptor (rhamm), SCEL  -  sciellin, CDC6  -  cell division cycle 6, CEP85  -  centrosomal protein 85kda, CDC25A  -  cell division cycle 25a, CDC20  -  cell division cycle 20, PDLIM5  -  pdz and lim domain 5, KCNAB2  -  potassium voltage-gated channel, shaker-related subfamily, beta member 2, ITGA8  -  integrin, alpha 8, CDH1  -  cadherin 1, type 1, e-cadherin (epithelial), CDH3  -  cadherin 3, type 1, p-cadherin (placental), CDH2  -  cadherin 2, type 1, n-cadherin (neuronal), ANLN  -  anillin, actin binding protein, CDC25C  -  cell division cycle 25c, ENC1  -  ectodermal-neural cortex 1 (with btb domain), INHBA  -  inhibin, beta a, TOLLIP  -  toll interacting protein, IMPA2  -  inositol(myo)-1(or 4)-monophosphatase 2, SRSF12  -  serine/arginine-rich splicing factor 12, CDC42EP3  -  cdc42 effector protein (rho gtpase binding) 3, KCNMB4  -  potassium large conductance calcium-activated channel, subfamily m, beta member 4, SH2B2  -  sh2b adaptor protein 2, TNS3  -  tensin 3, CD97  -  cd97 molecule, ERRFI1  -  erbb receptor feedback inhibitor 1, C11orf82  -  chromosome 11 open reading frame 82, IL4R  -  interleukin 4 receptor, IGF2BP2  -  insulin-like growth factor 2 mrna binding protein 2, IGF2BP1  -  insulin-like growth factor 2 mrna binding protein 1, PSMB10  -  proteasome (prosome, macropain) subunit, beta type, 10, IRAK1BP1  -  interleukin-1 receptor-associated kinase 1 binding protein 1, PSMB9  -  proteasome (prosome, macropain) subunit, beta type, 9, PSMB8  -  proteasome (prosome, macropain) subunit, beta type, 8, SPINT2  -  serine peptidase inhibitor, kunitz type, 2, SLMO1  -  slowmo homolog 1 (drosophila), TXNIP  -  thioredoxin interacting protein, SOX18  -  sry (sex determining region y)-box 18, SKA1  -  spindle and kinetochore associated complex subunit 1, RAD51AP1  -  rad51 associated protein 1, RGS14  -  regulator of g-protein signaling 14, RASL10A  -  ras-like, family 10, member a, IL6  -  interleukin 6 (interferon, beta 2), IL6R  -  interleukin 6 receptor, CENPE  -  centromere protein e, 312kda, PRKRA  -  protein kinase, interferon-inducible double stranded rna dependent activator, CENPF  -  centromere protein f, 350/400kda, PTBP1  -  polypyrimidine tract binding protein 1, ANP32B  -  acidic (leucine-rich) nuclear phosphoprotein 32 family, member b, GPR135  -  g protein-coupled receptor 135, CCNY  -  cyclin y, ITGA3  -  integrin, alpha 3 (antigen cd49c, alpha 3 subunit of vla-3 receptor), SEMA3C  -  sema domain, immunoglobulin domain (ig), short basic domain, secreted, (semaphorin) 3c, ITGB5  -  integrin, beta 5, PTGER4  -  prostaglandin e receptor 4 (subtype ep4), CASK  -  calcium/calmodulin-dependent serine protein kinase (maguk family), INF2  -  inverted formin, fh2 and wh2 domain containing, DDX17  -  dead (asp-glu-ala-asp) box helicase 17, SLC9B2  -  solute carrier family 9, subfamily b (nha2, cation proton antiporter 2), member 2, CDC14A  -  cell division cycle 14a, PTGS2  -  prostaglandin-endoperoxide synthase 2 (prostaglandin g/h synthase and cyclooxygenase), CHERP  -  calcium homeostasis endoplasmic reticulum protein, PTK7  -  protein tyrosine kinase 7, CDK6  -  cyclin-dependent kinase 6, SRPX2  -  sushi-repeat containing protein, x-linked 2, SPOPL  -  speckle-type poz protein-like, CDKN3  -  cyclin-dependent kinase inhibitor 3, CNTN6  -  contactin 6, CDH6  -  cadherin 6, type 2, k-cadherin (fetal kidney), GREM2  -  gremlin 2, dan family bmp antagonist, PTPN11  -  protein tyrosine phosphatase, non-receptor type 11, PTPN14  -  protein tyrosine phosphatase, non-receptor type 14, UNC5B  -  unc-5 homolog b (c. elegans), CDH13  -  cadherin 13, h-cadherin (heart), NFKBIZ  -  nuclear factor of kappa light polypeptide gene enhancer in b-cells inhibitor, zeta, IRAK2  -  interleukin-1 receptor-associated kinase 2, RHBDF1  -  rhomboid 5 homolog 1 (drosophila), PTX3  -  pentraxin 3, long, ARPP19  -  camp-regulated phosphoprotein, 19kda, LRRN3  -  leucine rich repeat neuronal 3, PTPRJ  -  protein tyrosine phosphatase, receptor type, j, PTPRN  -  protein tyrosine phosphatase, receptor type, n, PYCR1  -  pyrroline-5-carboxylate reductase 1, LRRC15  -  leucine rich repeat containing 15, CHN2  -  chimerin 2, DKK2  -  dickkopf wnt signaling pathway inhibitor 2, NES  -  nestin, CHN1  -  chimerin 1, ELFN1  -  extracellular leucine-rich repeat and fibronectin type iii domain containing 1, PVRL1  -  poliovirus receptor-related 1 (herpesvirus entry mediator c), CHEK1  -  checkpoint kinase 1, MYO18A  -  myosin xviiia, INTU  -  inturned planar cell polarity protein, ID1  -  inhibitor of dna binding 1, dominant negative helix-loop-helix protein, GNB1L  -  guanine nucleotide binding protein (g protein), beta polypeptide 1-like, STK36  -  serine/threonine kinase 36, RCC1  -  regulator of chromosome condensation 1, IRF2BPL  -  interferon regulatory factor 2 binding protein-like, JAZF1  -  jazf zinc finger 1, CPLX2  -  complexin 2, RAD51  -  rad51 recombinase, SDCCAG8  -  serologically defined colon cancer antigen 8, RAD9A  -  rad9 homolog a (s. pombe), MEX3D  -  mex-3 rna binding family member d, NOD2  -  nucleotide-binding oligomerization domain containing 2, ELTD1  -  egf, latrophilin and seven transmembrane domain containing 1, LTBP4  -  latent transforming growth factor beta binding protein 4, RALB  -  v-ral simian leukemia viral oncogene homolog b, OSR1  -  odd-skipped related 1 (drosophila), RAD51C  -  rad51 paralog c, NCK2  -  nck adaptor protein 2, RAD52  -  rad52 homolog (s. cerevisiae), DYRK3  -  dual-specificity tyrosine-(y)-phosphorylation regulated kinase 3, PERP  -  perp, tp53 apoptosis effector, ZBTB9  -  zinc finger and btb domain containing 9, FGF22  -  fibroblast growth factor 22, RASA1  -  ras p21 protein activator (gtpase activating protein) 1, CLIC1  -  chloride intracellular channel 1, BCAR3  -  breast cancer anti-estrogen resistance 3, RARA  -  retinoic acid receptor, alpha, PRMT7  -  protein arginine methyltransferase 7, RBL1  -  retinoblastoma-like 1 (p107), CDC42BPA  -  cdc42 binding protein kinase alpha (dmpk-like), PHTF1  -  putative homeodomain transcription factor 1, PLK4  -  polo-like kinase 4, NEURL1B  -  neuralized homolog 1b (drosophila), SKA3  -  spindle and kinetochore associated complex subunit 3, DGCR8  -  dgcr8 microprocessor complex subunit, ANKRD1  -  ankyrin repeat domain 1 (cardiac muscle), FOXP1  -  forkhead box p1, TTF2  -  transcription termination factor, rna polymerase ii, MTBP  -  mdm2, transformed 3t3 cell double minute 2, p53 binding protein (mouse) binding protein, 104kda, KLF11  -  kruppel-like factor 11, CISH  -  cytokine inducible sh2-containing protein, TRIB3  -  tribbles homolog 3 (drosophila), PCGF5  -  polycomb group ring finger 5, SH3BP1  -  sh3-domain binding protein 1, ARHGEF39  -  rho guanine nucleotide exchange factor (gef) 39, KIF20B  -  kinesin family member 20b, TNFRSF12A  -  tumor necrosis factor receptor superfamily, member 12a, MAP3K8  -  mitogen-activated protein kinase kinase kinase 8, WDR19  -  wd repeat domain 19, CD2AP  -  cd2-associated protein, PATZ1  -  poz (btb) and at hook containing zinc finger 1, LIF  -  leukemia inhibitory factor, AKAP12  -  a kinase (prka) anchor protein 12, LIFR  -  leukemia inhibitory factor receptor alpha, SPOCK1  -  sparc/osteonectin, cwcv and kazal-like domains proteoglycan (testican) 1, IER2  -  immediate early response 2, LIG3  -  ligase iii, dna, atp-dependent, FAM13B  -  family with sequence similarity 13, member b, EFCAB7  -  ef-hand calcium binding domain 7, SP4  -  sp4 transcription factor, ARL2BP  -  adp-ribosylation factor-like 2 binding protein, SOX11  -  sry (sex determining region y)-box 11, SOX9  -  sry (sex determining region y)-box 9, NPHP4  -  nephronophthisis 4, CHD1L  -  chromodomain helicase dna binding protein 1-like, RAB2B  -  rab2b, member ras oncogene family, MASTL  -  microtubule associated serine/threonine kinase-like, HES4  -  hairy and enhancer of split 4 (drosophila), GATAD1  -  gata zinc finger domain containing 1, BRINP2  -  bone morphogenetic protein/retinoic acid inducible neural-specific 2, LMO2  -  lim domain only 2 (rhombotin-like 1), NACC2  -  nacc family member 2, ben and btb (poz) domain containing, BRE  -  brain and reproductive organ-expressed (tnfrsf1a modulator), LMNA  -  lamin a/c, CLOCK  -  clock circadian regulator, SNTA1  -  syntrophin, alpha 1, NR1D1  -  nuclear receptor subfamily 1, group d, member 1, CADM1  -  cell adhesion molecule 1, ADAMTS3  -  adam metallopeptidase with thrombospondin type 1 motif, 3, SNCG  -  synuclein, gamma (breast cancer-specific protein 1), FSCN1  -  fascin homolog 1, actin-bundling protein (strongylocentrotus purpuratus), GDF15  -  growth differentiation factor 15, AMER1  -  apc membrane recruitment protein 1, COL1A1  -  collagen, type i, alpha 1, CNN2  -  calponin 2, SMARCE1  -  swi/snf related, matrix associated, actin dependent regulator of chromatin, subfamily e, member 1, BAG2  -  bcl2-associated athanogene 2, SMPD2  -  sphingomyelin phosphodiesterase 2, neutral membrane (neutral sphingomyelinase), KRT18  -  keratin 18, ZNF469  -  zinc finger protein 469, HLTF  -  helicase-like transcription factor, STMN1  -  stathmin 1, SMARCD3  -  swi/snf related, matrix associated, actin dependent regulator of chromatin, subfamily d, member 3, SLIT3  -  slit homolog 3 (drosophila), COL4A5  -  collagen, type iv, alpha 5, AFAP1L2  -  actin filament associated protein 1-like 2, LY96  -  lymphocyte antigen 96, DACT1  -  dishevelled-binding antagonist of beta-catenin 1, SH3BP4  -  sh3-domain binding protein 4, COMP  -  cartilage oligomeric matrix protein, TAOK3  -  tao kinase 3, KIF23  -  kinesin family member 23, PRKD3  -  protein kinase d3, LAMA5  -  laminin, alpha 5, PRUNE  -  prune exopolyphosphatase, COL16A1  -  collagen, type xvi, alpha 1, GLIS2  -  glis family zinc finger 2, NHLRC2  -  nhl repeat containing 2, EML2  -  echinoderm microtubule associated protein like 2, FAM126A  -  family with sequence similarity 126, member a, NKX2-5  -  nk2 homeobox 5, SYT1  -  synaptotagmin i, ASB9  -  ankyrin repeat and socs box containing 9, CTGF  -  connective tissue growth factor, ARHGEF6  -  rac/cdc42 guanine nucleotide exchange factor (gef) 6, RASAL2  -  ras protein activator like 2, HIVEP3  -  human immunodeficiency virus type i enhancer binding protein 3, CTF1  -  cardiotrophin 1, INSIG2  -  insulin induced gene 2, GSTO1  -  glutathione s-transferase omega 1, KCNMB1  -  potassium large conductance calcium-activated channel, subfamily m, beta member 1, CTNNB1  -  catenin (cadherin-associated protein), beta 1, 88kda, MAP4K4  -  mitogen-activated protein kinase kinase kinase kinase 4, CTSK  -  cathepsin k, STRN  -  striatin, calmodulin binding protein, NMT2  -  n-myristoyltransferase 2, ZNF706  -  zinc finger protein 706, FLRT3  -  fibronectin leucine rich transmembrane protein 3, CTSS  -  cathepsin s, UTP11L  -  utp11-like, u3 small nucleolar ribonucleoprotein, (yeast), MAFF  -  v-maf avian musculoaponeurotic fibrosarcoma oncogene homolog f, LIPG  -  lipase, endothelial, CBX2  -  chromobox homolog 2, KIF11  -  kinesin family member 11, NEK4  -  nima-related kinase 4, ZBTB46  -  zinc finger and btb domain containing 46, CYP7B1  -  cytochrome p450, family 7, subfamily b, polypeptide 1, NPNT  -  nephronectin, ANKRD32  -  ankyrin repeat domain 32, GATA5  -  gata binding protein 5, TJP2  -  tight junction protein 2, CDKL5  -  cyclin-dependent kinase-like 5, AURKA  -  aurora kinase a, CRIP2  -  cysteine-rich protein 2, C9orf89  -  chromosome 9 open reading frame 89, TCHP  -  trichoplein, keratin filament binding, SMAP1  -  small arfgap 1, SLIT2  -  slit homolog 2 (drosophila), CD82  -  cd82 molecule, DYNLL2  -  dynein, light chain, lc8-type 2, IL17RC  -  interleukin 17 receptor c, SSRP1  -  structure specific recognition protein 1, ING5  -  inhibitor of growth family, member 5, ASPM  -  asp (abnormal spindle) homolog, microcephaly associated (drosophila), SSTR5  -  somatostatin receptor 5, ITPKA  -  inositol-trisphosphate 3-kinase a, CSF1  -  colony stimulating factor 1 (macrophage), TRIP13  -  thyroid hormone receptor interactor 13, NUDT16L1  -  nudix (nucleoside diphosphate linked moiety x)-type motif 16-like 1, KCNK2  -  potassium channel, subfamily k, member 2, TAB3  -  tgf-beta activated kinase 1/map3k7 binding protein 3, HMGN3  -  high mobility group nucleosomal binding domain 3, PHF6  -  phd finger protein 6, CHTF18  -  ctf18, chromosome transmission fidelity factor 18 homolog (s. cerevisiae), PLCE1  -  phospholipase c, epsilon 1, KLHL22  -  kelch-like family member 22, NUSAP1  -  nucleolar and spindle associated protein 1, DDX47  -  dead (asp-glu-ala-asp) box polypeptide 47, BAMBI  -  bmp and activin membrane-bound inhibitor, KLF4  -  kruppel-like factor 4 (gut), SRC  -  v-src avian sarcoma (schmidt-ruppin a-2) viral oncogene homolog, LEF1  -  lymphoid enhancer-binding factor 1, SRF  -  serum response factor (c-fos serum response element-binding transcription factor), GPR124  -  g protein-coupled receptor 124, KANK2  -  kn motif and ankyrin repeat domains 2, PHLDB2  -  pleckstrin homology-like domain, family b, member 2, SEC14L1  -  sec14-like 1 (s. cerevisiae), S1PR2  -  sphingosine-1-phosphate receptor 2, GNG13  -  guanine nucleotide binding protein (g protein), gamma 13, SIN3A  -  sin3 transcription regulator family member a, SAPCD2  -  suppressor apc domain containing 2, SAMHD1  -  sam domain and hd domain 1, CDCA7  -  cell division cycle associated 7, MIB2  -  mindbomb e3 ubiquitin protein ligase 2, PTPN23  -  protein tyrosine phosphatase, non-receptor type 23, C16orf45  -  chromosome 16 open reading frame 45, CYTH1  -  cytohesin 1, MKI67  -  antigen identified by monoclonal antibody ki-67, MLLT3  -  myeloid/lymphoid or mixed-lineage leukemia (trithorax homolog, drosophila); translocated to, 3, ZNF521  -  zinc finger protein 521, DBN1  -  drebrin 1, KMT2A  -  lysine (k)-specific methyltransferase 2a, PDLIM7  -  pdz and lim domain 7 (enigma), RHOJ  -  ras homolog family member j, MSC  -  musculin, TSPAN18  -  tetraspanin 18, ARHGAP42  -  rho gtpase activating protein 42, SHF  -  src homology 2 domain containing f, RBPMS2  -  rna binding protein with multiple splicing 2, MCM7  -  minichromosome maintenance complex component 7, SLITRK5  -  slit and ntrk-like family, member 5, SCN2A  -  sodium channel, voltage-gated, type ii, alpha subunit, ZNF512B  -  zinc finger protein 512b, SKA2  -  spindle and kinetochore associated complex subunit 2, AHRR  -  aryl-hydrocarbon receptor repressor, ARID1B  -  at rich interactive domain 1b (swi1-like), MEF2A  -  myocyte enhancer factor 2a, PRICKLE1  -  prickle homolog 1 (drosophila), ME2  -  malic enzyme 2, nad(+)-dependent, mitochondrial, KNSTRN  -  kinetochore-localized astrin/spag5 binding protein, PLEKHG1  -  pleckstrin homology domain containing, family g (with rhogef domain) member 1, NLN  -  neurolysin (metallopeptidase m3 family), MAP3K5  -  mitogen-activated protein kinase kinase kinase 5, DCLK1  -  doublecortin-like kinase 1, FIBP  -  fibroblast growth factor (acidic) intracellular bindin</t>
  </si>
  <si>
    <t xml:space="preserve"> protein, MEOX2  -  mesenchyme homeobox 2, IL17D  -  interleukin 17d, ANGEL2  -  angel homolog 2 (drosophila), S100A13  -  s100 calcium binding protein a13, S100A4  -  s100 calcium binding protein a4, SYDE2  -  synapse defective 1, rho gtpase, homolog 2 (c. elegans), DGKQ  -  diacylglycerol kinase, theta 110kda, DAPK1  -  death-associated protein kinase 1, DAP  -  death-associated protein, OSMR  -  oncostatin m receptor, SALL1  -  sal-like 1 (drosophila), HACE1  -  hect domain and ankyrin repeat containing e3 ubiquitin protein ligase 1, ARL6  -  adp-ribosylation factor-like 6, TBC1D14  -  tbc1 domain family, member 14, STX18  -  syntaxin 18, MIB1  -  mindbomb e3 ubiquitin protein ligase 1, DACH1  -  dachshund homolog 1 (drosophila), CD55  -  cd55 molecule, decay accelerating factor for complement (cromer blood group), HECW2  -  hect, c2 and ww domain containing e3 ubiquitin protein ligase 2, KITLG  -  kit ligand, SALL2  -  sal-like 2 (drosophila), EXO1  -  exonuclease 1, ARID3A  -  at rich interactive domain 3a (bright-like), CBFA2T2  -  core-binding factor, runt domain, alpha subunit 2; translocated to, 2, MAK  -  male germ cell-associated kinase, KLHL42  -  kelch-like family member 42, CCNB2  -  cyclin b2, SORCS2  -  sortilin-related vps10 domain containing receptor 2, PHF19  -  phd finger protein 19, SLC9A1  -  solute carrier family 9, subfamily a (nhe1, cation proton antiporter 1), member 1, SLC8A1  -  solute carrier family 8 (sodium/calcium exchanger), member 1, IGSF9  -  immunoglobulin superfamily, member 9, DTL  -  denticleless e3 ubiquitin protein ligase homolog (drosophila), SMC3  -  structural maintenance of chromosomes 3, GTSE1  -  g-2 and s-phase expressed 1, PDLIM1  -  pdz and lim domain 1, SYDE1  -  synapse defective 1, rho gtpase, homolog 1 (c. elegans), SHANK3  -  sh3 and multiple ankyrin repeat domains 3, MAP2  -  microtubule-associated protein 2, MXD3  -  max dimerization protein 3, MAP1B  -  microtubule-associated protein 1b, DOK1  -  docking protein 1, 62kda (downstream of tyrosine kinase 1), NMI  -  n-myc (and stat) interactor, RAB33B  -  rab33b, member ras oncogene family, DOCK6  -  dedicator of cytokinesis 6, LDLRAP1  -  low density lipoprotein receptor adaptor protein 1, WSB1  -  wd repeat and socs box containing 1, PYGO1  -  pygopus homolog 1 (drosophila), LIMA1  -  lim domain and actin binding 1, SKP2  -  s-phase kinase-associated protein 2, e3 ubiquitin protein ligase, PREX1  -  phosphatidylinositol-3,4,5-trisphosphate-dependent rac exchange factor 1, KIAA1731  -  kiaa1731, EVL  -  enah/vasp-like, DUSP5  -  dual specificity phosphatase 5, UNK  -  unkempt homolog (drosophila), DUSP6  -  dual specificity phosphatase 6, SSH2  -  slingshot protein phosphatase 2, PKMYT1  -  protein kinase, membrane associated tyrosine/threonine 1, SFMBT1  -  scm-like with four mbt domains 1, SLC2A1  -  solute carrier family 2 (facilitated glucose transporter), member 1, PRRX2  -  paired related homeobox 2, GULP1  -  gulp, engulfment adaptor ptb domain containing 1, MATK  -  megakaryocyte-associated tyrosine kinase, DOCK7  -  dedicator of cytokinesis 7, TTBK2  -  tau tubulin kinase 2, EBF4  -  early b-cell factor 4, RHPN2  -  rhophilin, rho gtpase binding protein 2, MCL1  -  myeloid cell leukemia sequence 1 (bcl2-related), CCNB3  -  cyclin b3, CLDN1  -  claudin 1, ZFHX2  -  zinc finger homeobox 2, CTDSPL2  -  ctd (carboxy-terminal domain, rna polymerase ii, polypeptide a) small phosphatase like 2, DUSP3  -  dual specificity phosphatase 3, HBEGF  -  heparin-binding egf-like growth factor, KIAA1462  -  kiaa1462, DTX1  -  deltex homolog 1 (drosophila), TSHZ3  -  teashirt zinc finger homeobox 3, DLG3  -  discs, large homolog 3 (drosophila), SHC1  -  shc (src homology 2 domain containing) transforming protein 1, IL34  -  interleukin 34, DLX2  -  distal-less homeobox 2, CMTM4  -  cklf-like marvel transmembrane domain containing 4, RIOK1  -  rio kinase 1, SHOX2  -  short stature homeobox 2, DLX3  -  distal-less homeobox 3, SEMA5A  -  sema domain, seven thrombospondin repeats (type 1 and type 1-like), transmembrane domain (tm) and short cytoplasmic domain, (semaphorin) 5a, RHNO1  -  rad9-hus1-rad1 interacting nuclear orphan 1, USP28  -  ubiquitin specific peptidase 28, HSPB11  -  heat shock protein family b (small), member 11, STAP1  -  signal transducing adaptor family member 1, RBFOX3  -  rna binding protein, fox-1 homolog (c. elegans) 3, KIAA1524  -  kiaa1524, STIL  -  scl/tal1 interrupting locus, LTBP2  -  latent transforming growth factor beta binding protein 2, SFPQ  -  splicing factor proline/glutamine-rich, CCDC88C  -  coiled-coil domain containing 88c, SFRP2  -  secreted frizzled-related protein 2, FCHSD1  -  fch and double sh3 domains 1, MAD2L1  -  mad2 mitotic arrest deficient-like 1 (yeast), FGD3  -  fyve, rhogef and ph domain containing 3, SOCS3  -  suppressor of cytokine signaling 3, SMAD1  -  smad family member 1, SMAD2  -  smad family member 2, MBIP  -  map3k12 binding inhibitory protein 1, DNMT1  -  dna (cytosine-5-)-methyltransferase 1, LIMD1  -  lim domains containing 1, KALRN  -  kalirin, rhogef kinase, FAM49B  -  family with sequence similarity 49, member b, ZBTB26  -  zinc finger and btb domain containing 26, DMD  -  dystrophin, DNM1  -  dynamin 1, SETDB2  -  set domain, bifurcated 2, KIF18B  -  kinesin family member 18b, NAV3  -  neuron navigator 3, SMAD6  -  smad family member 6, USP37  -  ubiquitin specific peptidase 37, EME1  -  essential meiotic structure-specific endonuclease 1, SMAD5  -  smad family member 5, KIAA1598  -  kiaa1598, SMAD9  -  smad family member 9, SMAD7  -  smad family member 7, USP13  -  ubiquitin specific peptidase 13 (isopeptidase t-3), FAM83D  -  family with sequence similarity 83, member d, ANP32E  -  acidic (leucine-rich) nuclear phosphoprotein 32 family, member e, KIFAP3  -  kinesin-associated protein 3, GPR64  -  g protein-coupled receptor 64, SPIRE1  -  spire actin nucleation factor 1, CDT1  -  chromatin licensing and dna replication factor 1, NAF1  -  nuclear assembly factor 1 ribonucleoprotein, GORAB  -  golgin, rab6-interacting, IFT46  -  intraflagellar transport 46 homolog (chlamydomonas), TICAM1  -  toll-like receptor adaptor molecule 1, ELK3  -  elk3, ets-domain protein (srf accessory protein 2), ACPL2  -  acid phosphatase-like 2, RACGAP1  -  rac gtpase activating protein 1, ABI2  -  abl-interactor 2, RANGRF  -  ran guanine nucleotide release factor, DPH7  -  diphthamide biosynthesis 7, FARP1  -  ferm, rhogef (arhgef) and pleckstrin domain protein 1 (chondrocyte-derived), MDM1  -  mdm1 nuclear protein homolog (mouse), TRPC1  -  transient receptor potential cation channel, subfamily c, member 1, FHOD1  -  formin homology 2 domain containing 1, DOCK8  -  dedicator of cytokinesis 8, UBQLN4  -  ubiquilin 4, ENG  -  endoglin, TUB  -  tubby bipartite transcription factor, MYO10  -  myosin x, SHISA2  -  shisa family member 2, SORBS3  -  sorbin and sh3 domain containing 3, RAD18  -  rad18 homolog (s. cerevisiae), TMEM88  -  transmembrane protein 88, EGR2  -  early growth response 2, PPP1R12A  -  protein phosphatase 1, regulatory subunit 12a, TNK2  -  tyrosine kinase, non-receptor, 2, NAB1  -  ngfi-a binding protein 1 (egr1 binding protein 1), EIF2S1  -  eukaryotic translation initiation factor 2, subunit 1 alpha, 35kda, TTK  -  ttk protein kinase, NAB2  -  ngfi-a binding protein 2 (egr1 binding protein 2), SCMH1  -  sex comb on midleg homolog 1 (drosophila), ELAVL2  -  elav (embryonic lethal, abnormal vision, drosophila)-like 2 (hu antigen b), SERPINB1  -  serpin peptidase inhibitor, clade b (ovalbumin), member 1, AZI1  -  5-azacytidine induced 1, MYLK  -  myosin light chain kinase, SLC2A4RG  -  slc2a4 regulator, MYO1D  -  myosin id, MYO1C  -  myosin ic, TRIM13  -  tripartite motif containing 13, MYO1E  -  myosin ie, LBH  -  limb bud and heart development, MVB12A  -  multivesicular body subunit 12a, STK38L  -  serine/threonine kinase 38 like, RNF149  -  ring finger protein 149, KIF18A  -  kinesin family member 18a, TULP4  -  tubby like protein 4, MYH10  -  myosin, heavy chain 10, non-muscle, CABLES2  -  cdk5 and abl enzyme substrate 2, TPD52L1  -  tumor protein d52-like 1, BBX  -  bobby sox homolog (drosophila), MYH9  -  myosin, heavy chain 9, non-muscle, TP53BP1  -  tumor protein p53 binding protein 1, MYBL2  -  v-myb avian myeloblastosis viral oncogene homolog-like 2, TP53  -  tumor protein p53, TOP3A  -  topoisomerase (dna) iii alpha, UST  -  uronyl-2-sulfotransferase, MYBL1  -  v-myb avian myeloblastosis viral oncogene homolog-like 1, SAMD4A  -  sterile alpha motif domain containing 4a, TOP2A  -  topoisomerase (dna) ii alpha 170kda, PRDM8  -  pr domain containing 8, GPSM2  -  g-protein signaling modulator 2, EFNB2  -  ephrin-b2, EFNB1  -  ephrin-b1, ACTR3  -  arp3 actin-related protein 3 homolog (yeast), ARPC1B  -  actin related protein 2/3 complex, subunit 1b, 41kda, SERTAD1  -  serta domain containing 1, NUAK2  -  nuak family, snf1-like kinase, 2, TRIO  -  trio rho guanine nucleotide exchange factor, TNIK  -  traf2 and nck interacting kinase, SMYD2  -  set and mynd domain containing 2, PDS5B  -  pds5, regulator of cohesion maintenance, homolog b (s. cerevisiae), E2F5  -  e2f transcription factor 5, p130-binding, HELB  -  helicase (dna) b, NETO1  -  neuropilin (nrp) and tolloid (tll)-like 1, E2F1  -  e2f transcription factor 1, SLC25A24  -  solute carrier family 25 (mitochondrial carrier; phosphate carrier), member 24, TRIM37  -  tripartite motif containing 37, TRAF5  -  tnf receptor-associated factor 5, EDNRB  -  endothelin receptor type b, MYCBP2  -  myc binding protein 2, e3 ubiquitin protein ligase, EDNRA  -  endothelin receptor type a, SPRY4  -  sprouty homolog 4 (drosophila), S1PR1  -  sphingosine-1-phosphate receptor 1, EDN1  -  endothelin 1, S1PR3  -  sphingosine-1-phosphate receptor 3, TRAF2  -  tnf receptor-associated factor 2, PKN3  -  protein kinase n3, ZBTB47  -  zinc finger and btb domain containing 47, ECT2  -  epithelial cell transforming sequence 2 oncogene, FRY  -  furry homolog (drosophila), LXN  -  latexin, C17orf104  -  chromosome 17 open reading frame 104, TRIM35  -  tripartite motif containing 35, FANCA  -  fanconi anemia, complementation group a, GOPC  -  golgi-associated pdz and coiled-coil motif containing, IQSEC2  -  iq motif and sec7 domain 2, USP1  -  ubiquitin specific peptidase 1, MCF2L2  -  mcf.2 cell line derived transforming sequence-like 2, FANCD2  -  fanconi anemia, complementation group d2, PTK2B  -  protein tyrosine kinase 2 beta, FANCG  -  fanconi anemia, complementation group g, TRNP1  -  tmf1-regulated nuclear protein 1, TAB2  -  tgf-beta activated kinase 1/map3k7 binding protein 2, VDR  -  vitamin d (1,25- dihydroxyvitamin d3) receptor, ETV5  -  ets variant 5, ETV4  -  ets variant 4, VEGFA  -  vascular endothelial growth factor a, DCPS  -  decapping enzyme, scavenger, VGF  -  vgf nerve growth factor inducible, ETV6  -  ets variant 6, VEGFC  -  vascular endothelial growth factor c, MAMLD1  -  mastermind-like domain containing 1, VIM  -  vimentin, ZNF697  -  zinc finger protein 697, TRIB2  -  tribbles homolog 2 (drosophila), CASC5  -  cancer susceptibility candidate 5, SAE1  -  sumo1 activating enzyme subunit 1, LRCH1  -  leucine-rich repeats and calponin homology (ch) domain containing 1, CREB3L1  -  camp responsive element binding protein 3-like 1, EYA1  -  eyes absent homolog 1 (drosophila), MSX1  -  msh homeobox 1, CIC  -  capicua transcriptional repressor, VCAM1  -  vascular cell adhesion molecule 1, F2RL1  -  coagulation factor ii (thrombin) receptor-like 1, VCL  -  vinculin, F3  -  coagulation factor iii (thromboplastin, tissue factor), TMEM67  -  transmembrane protein 67, MSN  -  moesin, CABLES1  -  cdk5 and abl enzyme substrate 1, MSH3  -  muts homolog 3 (e. coli), KIF14  -  kinesin family member 14, MFN2  -  mitofusin 2, LPGAT1  -  lysophosphatidylglycerol acyltransferase 1, NUP205  -  nucleoporin 205kda, KIAA1199  -  kiaa1199, METAP1  -  methionyl aminopeptidase 1, PHLDB1  -  pleckstrin homology-like domain, family b, member 1, ARRDC4  -  arrestin domain containing 4, WDR1  -  wd repeat domain 1, GJC2  -  gap junction protein, gamma 2, 47kda, RGL1  -  ral guanine nucleotide dissociation stimulator-like 1, SALL4  -  sal-like 4 (drosophila), ETV1  -  ets variant 1, GPR63  -  g protein-coupled receptor 63, SLC39A10  -  solute carrier family 39 (zinc transporter), member 10, STXBP6  -  syntaxin binding protein 6 (amisyn), RSAD2  -  radical s-adenosyl methionine domain containing 2, SLC44A2  -  solute carrier family 44 (choline transporter), member 2, EPHA3  -  eph receptor a3, VGLL3  -  vestigial like 3 (drosophila), SMURF1  -  smad specific e3 ubiquitin protein ligase 1, JMJD6  -  jumonji domain containing 6, HNRNPDL  -  heterogeneous nuclear ribonucleoprotein d-like, TBC1D1  -  tbc1 (tre-2/usp6, bub2, cdc16) domain family, member 1, NEXN  -  nexilin (f actin binding protein), ERCC1  -  excision repair cross-complementing rodent repair deficiency, complementation group 1 (includes overlapping antisense sequence), ATAD2  -  atpase family, aaa domain containing 2, ARHGEF9  -  cdc42 guanine nucleotide exchange factor (gef) 9, LPHN2  -  latrophilin 2, TCOF1  -  treacher collins-franceschetti syndrome 1, F11R  -  f11 receptor, ORC1  -  origin recognition complex, subunit 1, WWC3  -  wwc family member 3, FLT4  -  fms-related tyrosine kinase 4, TCF12  -  transcription factor 12, TCF19  -  transcription factor 19, FLI1  -  fli-1 proto-oncogene, ets transcription factor, CDON  -  cell adhesion associated, oncogene regulated, AGRN  -  agrin, FOXM1  -  forkhead box m1, DBNDD2  -  dysbindin (dystrobrevin binding protein 1) domain containing 2, FOXS1  -  forkhead box s1, KIAA0922  -  kiaa0922, COBL  -  cordon-bleu wh2 repeat protein, PPP1R26  -  protein phosphatase 1, regulatory subunit 26, GLIPR2  -  gli pathogenesis-related 2, ICOSLG  -  inducible t-cell co-stimulator ligand, TRERF1  -  transcriptional regulating factor 1, FOXC2  -  forkhead box c2 (mfh-1, mesenchyme forkhead 1), PBX4  -  pre-b-cell leukemia homeobox 4, FOXF2  -  forkhead box f2, PLCD3  -  phospholipase c, delta 3, ODF2  -  outer dense fiber of sperm tails 2, TBC1D4  -  tbc1 domain family, member 4, FIGF  -  c-fos induced growth factor (vascular endothelial growth factor d), OGG1  -  8-oxoguanine dna glycosylase, TCTA  -  t-cell leukemia translocation altered, NUAK1  -  nuak family, snf1-like kinase, 1, NUP160  -  nucleoporin 160kda, FGFR2  -  fibroblast growth factor receptor 2, DUOXA2  -  dual oxidase maturation factor 2, SERTAD2  -  serta domain containing 2, NTF3  -  neurotrophin 3, BAIAP2L1  -  bai1-associated protein 2-like 1, TADA2A  -  transcriptional adaptor 2a, KCTD8  -  potassium channel tetramerization domain containing 8, FGF5  -  fibroblast growth factor 5, NTRK3  -  neurotrophic tyrosine kinase, receptor, type 3, FGF2  -  fibroblast growth factor 2 (basic), NUP98  -  nucleoporin 98kda, UBXN1  -  ubx domain protein 1, FES  -  feline sarcoma oncogene, KIAA0101  -  kiaa0101, RASSF2  -  ras association (ralgds/af-6) domain family member 2, FGD1  -  fyve, rhogef and ph domain containing 1, TRIM2  -  tripartite motif containing 2, FEN1  -  flap structure-specific endonuclease 1, SNX17  -  sorting nexin 17, BARX1  -  barx homeobox 1, WDPCP  -  wd repeat containing planar cell polarity effector, PIP5K1C  -  phosphatidylinositol-4-phosphate 5-kinase, type i, gamma, TBXA2R  -  thromboxane a2 receptor, TRIM14  -  tripartite motif containing 14, ARHGEF17  -  rho guanine nucleotide exchange factor (gef) 17, KMT2E  -  lysine (k)-specific methyltransferase 2e, NPHP1  -  nephronophthisis 1 (juvenile), ZNF395  -  zinc finger protein 395, MELK  -  maternal embryonic leucine zipper kinase, SULF2  -  sulfatase 2, CRTC1  -  creb regulated transcription coactivator 1, CNTN4  -  contactin 4, YBX2  -  y box binding protein 2, TCF4  -  transcription factor 4, NKRF  -  nfkb repressing factor, PAQR3  -  progestin and adipoq receptor family member iii, LANCL2  -  lanc lantibiotic synthetase component c-like 2 (bacterial), NUPL1  -  nucleoporin like 1, ERBB2IP  -  erbb2 interacting protein, CHD9  -  chromodomain helicase dna binding protein 9, FHOD3  -  formin homology 2 domain containing 3, TIMP1  -  timp metallopeptidase inhibitor 1, TIMP2  -  timp metallopeptidase inhibitor 2, TIMP3  -  timp metallopeptidase inhibitor 3, TIMP4  -  timp metallopeptidase inhibitor 4, DBF4B  -  dbf4 homolog b (s. cerevisiae), IFT74  -  intraflagellar transport 74 homolog (chlamydomonas), SPSB1  -  spla/ryanodine receptor domain and socs box containing 1, USP6NL  -  usp6 n-terminal like, TLR3  -  toll-like receptor 3, TLR4  -  toll-like receptor 4, ESPL1  -  extra spindle pole bodies homolog 1 (s. cerevisiae), ZFPM2  -  zinc finger protein, fog family member 2, AMOTL1  -  angiomotin like 1, SLC40A1  -  solute carrier family 40 (iron-regulated transporter), member 1, TONSL  -  tonsoku-like, dna repair protein, SOX8  -  sry (sex determining region y)-box 8, KNTC1  -  kinetochore associated 1, EHD4  -  eh-domain containing 4, IQCB1  -  iq motif containing b1, SUZ12  -  suz12 polycomb repressive complex 2 subunit, NEK2  -  nima-related kinase 2, TEAD3  -  tea domain family member 3, EGLN3  -  egl-9 family hypoxia-inducible factor 3, DUOX2  -  dual oxidase 2, TEF  -  thyrotrophic embryonic factor, SOCS5  -  suppressor of cytokine signaling 5, GPR153  -  g protein-coupled receptor 153, NEK1  -  nima-related kinase 1, MORC3  -  morc family cw-type zinc finger 3, NEDD9  -  neural precursor cell expressed, developmentally down-regulated 9, MICAL2  -  microtubule associated monooxygenase, calponin and lim domain containing 2, TESK1  -  testis-specific kinase 1, ARHGEF10  -  rho guanine nucleotide exchange factor (gef) 10, IL21R  -  interleukin 21 receptor, TFAP4  -  transcription factor ap-4 (activating enhancer binding protein 4), NFATC1  -  nuclear factor of activated t-cells, cytoplasmic, calcineurin-dependent 1, MED28  -  mediator complex subunit 28, TG  -  thyroglobulin, TGFBR1  -  transforming growth factor, beta receptor 1, RBFOX2  -  rna binding protein, fox-1 homolog (c. elegans) 2, TGFB2  -  transforming growth factor, beta 2, TGFB3  -  transforming growth factor, beta 3, ARHGEF4  -  rho guanine nucleotide exchange factor (gef) 4, TGFB1  -  transforming growth factor, beta 1, ZNF865  -  zinc finger protein 865, TSPAN15  -  tetraspanin 15, VGLL4  -  vestigial like 4 (drosophila), H2AFV  -  h2a histone family, member v, TGIF1  -  tgfb-induced factor homeobox 1, GPR133  -  g protein-coupled receptor 133, THBS2  -  thrombospondin 2, THBS1  -  thrombospondin 1, CDCA2  -  cell division cycle associated 2, THY1  -  thy-1 cell surface antigen, DZIP3  -  daz interacting zinc finger protein 3, CEP135  -  centrosomal protein 135kda]</t>
  </si>
  <si>
    <t>GO:0000281</t>
  </si>
  <si>
    <t>mitotic cytokinesis</t>
  </si>
  <si>
    <t>[CENPA  -  centromere protein a, PLK1  -  polo-like kinase 1, STMN1  -  stathmin 1, MYH10  -  myosin, heavy chain 10, non-muscle, ANLN  -  anillin, actin binding protein, CEP55  -  centrosomal protein 55kda, NUSAP1  -  nucleolar and spindle associated protein 1, SNX18  -  sorting nexin 18, KIF20A  -  kinesin family member 20a, RACGAP1  -  rac gtpase activating protein 1, KIF23  -  kinesin family member 23, RASA1  -  ras p21 protein activator (gtpase activating protein) 1, CIT  -  citron (rho-interacting, serine/threonine kinase 21), ECT2  -  epithelial cell transforming sequence 2 oncogene]</t>
  </si>
  <si>
    <t>GO:0045944</t>
  </si>
  <si>
    <t>positive regulation of transcription from RNA polymerase II promoter</t>
  </si>
  <si>
    <t>[PCGF5  -  polycomb group ring finger 5, EXOSC9  -  exosome component 9, PRRX1  -  paired related homeobox 1, ITGA8  -  integrin, alpha 8, KLF12  -  kruppel-like factor 12, BRCA1  -  breast cancer 1, early onset, TCF12  -  transcription factor 12, RFX2  -  regulatory factor x, 2 (influences hla class ii expression), LIF  -  leukemia inhibitory factor, PATZ1  -  poz (btb) and at hook containing zinc finger 1, SIN3A  -  sin3 transcription regulator family member a, IER2  -  immediate early response 2, ELK3  -  elk3, ets-domain protein (srf accessory protein 2), SSBP4  -  single stranded dna binding protein 4, HES1  -  hairy and enhancer of split 1, (drosophila), PBX2  -  pre-b-cell leukemia homeobox 2, FLI1  -  fli-1 proto-oncogene, ets transcription factor, PBX3  -  pre-b-cell leukemia homeobox 3, INHBA  -  inhibin, beta a, ZNF148  -  zinc finger protein 148, CDON  -  cell adhesion associated, oncogene regulated, AGRN  -  agrin, FOXM1  -  forkhead box m1, FHOD1  -  formin homology 2 domain containing 1, ENG  -  endoglin, KMT2A  -  lysine (k)-specific methyltransferase 2a, EFCAB7  -  ef-hand calcium binding domain 7, P2RY1  -  purinergic receptor p2y, g-protein coupled, 1, FOXC2  -  forkhead box c2 (mfh-1, mesenchyme forkhead 1), SOX11  -  sry (sex determining region y)-box 11, EGR2  -  early growth response 2, PPP1R12A  -  protein phosphatase 1, regulatory subunit 12a, SOX9  -  sry (sex determining region y)-box 9, FOXF2  -  forkhead box f2, HOXD9  -  homeobox d9, SOX18  -  sry (sex determining region y)-box 18, BMPR1A  -  bone morphogenetic protein receptor, type ia, SERPINE1  -  serpin peptidase inhibitor, clade e (nexin, plasminogen activator inhibitor type 1), member 1, LMO2  -  lim domain only 2 (rhombotin-like 1), BMPR2  -  bone morphogenetic protein receptor, type ii (serine/threonine kinase), BMPR1B  -  bone morphogenetic protein receptor, type ib, NR1I2  -  nuclear receptor subfamily 1, group i, member 2, CLOCK  -  clock circadian regulator, IL6  -  interleukin 6 (interferon, beta 2), FGFR2  -  fibroblast growth factor receptor 2, H2AFZ  -  h2a histone family, member z, ACVR2A  -  activin a receptor, type iia, TP53BP1  -  tumor protein p53 binding protein 1, ARRB1  -  arrestin, beta 1, MYBL2  -  v-myb avian myeloblastosis viral oncogene homolog-like 2, TP53  -  tumor protein p53, FGF2  -  fibroblast growth factor 2 (basic), MEF2A  -  myocyte enhancer factor 2a, NUP98  -  nucleoporin 98kda, MYBL1  -  v-myb avian myeloblastosis viral oncogene homolog-like 1, GLI3  -  gli family zinc finger 3, GLI2  -  gli family zinc finger 2, TOP2A  -  topoisomerase (dna) ii alpha 170kda, AHI1  -  abelson helper integration site 1, CASK  -  calcium/calmodulin-dependent serine protein kinase (maguk family), DDX17  -  dead (asp-glu-ala-asp) box helicase 17, BARX1  -  barx homeobox 1, PPARG  -  peroxisome proliferator-activated receptor gamma, SERTAD1  -  serta domain containing 1, HLTF  -  helicase-like transcription factor, MEOX2  -  mesenchyme homeobox 2, E2F5  -  e2f transcription factor 5, p130-binding, SOX6  -  sry (sex determining region y)-box 6, E2F1  -  e2f transcription factor 1, CRTC1  -  creb regulated transcription coactivator 1, SALL1  -  sal-like 1 (drosophila), PARP1  -  poly (adp-ribose) polymerase 1, PHF17  -  phd finger protein 17, HDAC2  -  histone deacetylase 2, S1PR1  -  sphingosine-1-phosphate receptor 1, EDN1  -  endothelin 1, TCF4  -  transcription factor 4, NKRF  -  nfkb repressing factor, CDH13  -  cadherin 13, h-cadherin (heart), FSTL3  -  follistatin-like 3 (secreted glycoprotein), STAG1  -  stromal antigen 1, SALL2  -  sal-like 2 (drosophila), RUVBL2  -  ruvb-like 2 (e. coli), GLIS2  -  glis family zinc finger 2, ARID3A  -  at rich interactive domain 3a (bright-like), SLC9A1  -  solute carrier family 9, subfamily a (nhe1, cation proton antiporter 1), member 1, NKX2-5  -  nk2 homeobox 5, HMGB2  -  high mobility group box 2, TFEB  -  transcription factor eb, PTPRN  -  protein tyrosine phosphatase, receptor type, n, IFT74  -  intraflagellar transport 74 homolog (chlamydomonas), FOXJ3  -  forkhead box j3, ABLIM3  -  actin binding lim protein family, member 3, TLR3  -  toll-like receptor 3, RERE  -  arginine-glutamic acid dipeptide (re) repeats, TLR4  -  toll-like receptor 4, INSIG2  -  insulin induced gene 2, ZFPM2  -  zinc finger protein, fog family member 2, PYGO1  -  pygopus homolog 1 (drosophila),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ETV6  -  ets variant 6, IRF2BPL  -  interferon regulatory factor 2 binding protein-like, SLC40A1  -  solute carrier family 40 (iron-regulated transporter), member 1, MAFF  -  v-maf avian musculoaponeurotic fibrosarcoma oncogene homolog f, SOX8  -  sry (sex determining region y)-box 8, AHR  -  aryl hydrocarbon receptor, CREB3L1  -  camp responsive element binding protein 3-like 1, EYA1  -  eyes absent homolog 1 (drosophila), GREM1  -  gremlin 1, dan family bmp antagonist, NRG1  -  neuregulin 1, MSX1  -  msh homeobox 1, NPNT  -  nephronectin, GATA5  -  gata binding protein 5, F2RL1  -  coagulation factor ii (thrombin) receptor-like 1, HHEX  -  hematopoietically expressed homeobox, NOD2  -  nucleotide-binding oligomerization domain containing 2, PKD1  -  polycystic kidney disease 1 (autosomal dominant), PKD2  -  polycystic kidney disease 2 (autosomal dominant), TEAD3  -  tea domain family member 3, OSR1  -  odd-skipped related 1 (drosophila), PITX1  -  paired-like homeodomain 1, HOXB2  -  homeobox b2, TEF  -  thyrotrophic embryonic factor, DLX2  -  distal-less homeobox 2, NCK2  -  nck adaptor protein 2, KLF2  -  kruppel-like factor 2 (lung), MICAL2  -  microtubule associated monooxygenase, calponin and lim domain containing 2, SHOX2  -  short stature homeobox 2, DLX3  -  distal-less homeobox 3, E2F8  -  e2f transcription factor 8, IKZF2  -  ikaros family zinc finger 2 (helios), TFAP4  -  transcription factor ap-4 (activating enhancer binding protein 4), PLAG1  -  pleiomorphic adenoma gene 1, SALL4  -  sal-like 4 (drosophila), NFATC1  -  nuclear factor of activated t-cells, cytoplasmic, calcineurin-dependent 1, ETV1  -  ets variant 1, RARA  -  retinoic acid receptor, alpha, HOXA7  -  homeobox a7, RBL1  -  retinoblastoma-like 1 (p107), SFPQ  -  splicing factor proline/glutamine-rich, SFRP2  -  secreted frizzled-related protein 2, CBFB  -  core-binding factor, beta subunit, TGFB3  -  transforming growth factor, beta 3, TGFB1  -  transforming growth factor, beta 1, SMAD1  -  smad family member 1, SMAD2  -  smad family member 2, HMGN3  -  high mobility group nucleosomal binding domain 3, RUNX2  -  runt-related transcription factor 2, BCL9  -  b-cell cll/lymphoma 9, NR3C1  -  nuclear receptor subfamily 3, group c, member 1 (glucocorticoid receptor), RUNX1  -  runt-related transcription factor 1, ANKRD1  -  ankyrin repeat domain 1 (cardiac muscle), KLF4  -  kruppel-like factor 4 (gut), HMGA1  -  high mobility group at-hook 1, LEF1  -  lymphoid enhancer-binding factor 1, SMAD6  -  smad family member 6, SMAD5  -  smad family member 5, ATAD2  -  atpase family, aaa domain containing 2, SMAD9  -  smad family member 9, SMAD7  -  smad family member 7, SRF  -  serum response factor (c-fos serum response element-binding transcription factor)]</t>
  </si>
  <si>
    <t>GO:0045787</t>
  </si>
  <si>
    <t>positive regulation of cell cycle</t>
  </si>
  <si>
    <t>[CDC6  -  cell division cycle 6, C17orf104  -  chromosome 17 open reading frame 104, ARID3A  -  at rich interactive domain 3a (bright-like), FAM83D  -  family with sequence similarity 83, member d, CDC25A  -  cell division cycle 25a, KIF20B  -  kinesin family member 20b, CDT1  -  chromatin licensing and dna replication factor 1, BRCA1  -  breast cancer 1, early onset, CDC25C  -  cell division cycle 25c, SIN3A  -  sin3 transcription regulator family member a, DTL  -  denticleless e3 ubiquitin protein ligase homolog (drosophila), GTSE1  -  g-2 and s-phase expressed 1, CENPV  -  centromere protein v, RACGAP1  -  rac gtpase activating protein 1, CTGF  -  connective tissue growth factor, HES1  -  hairy and enhancer of split 1, (drosophila), DBF4B  -  dbf4 homolog b (s. cerevisiae), RDX  -  radixin, CIT  -  citron (rho-interacting, serine/threonine kinase 21), CASP2  -  caspase 2, apoptosis-related cysteine peptidase, ESPL1  -  extra spindle pole bodies homolog 1 (s. cerevisiae), UHRF2  -  ubiquitin-like with phd and ring finger domains 2, e3 ubiquitin protein ligase, PHIP  -  pleckstrin homology domain interacting protein, CHEK1  -  checkpoint kinase 1, UBE2C  -  ubiquitin-conjugating enzyme e2c, MSX1  -  msh homeobox 1, ANKRD32  -  ankyrin repeat domain 32, DUSP3  -  dual specificity phosphatase 3, AURKA  -  aurora kinase a, PKD1  -  polycystic kidney disease 1 (autosomal dominant), FGFR2  -  fibroblast growth factor receptor 2, PKD2  -  polycystic kidney disease 2 (autosomal dominant), KIF14  -  kinesin family member 14, RAD51C  -  rad51 paralog c, CCND3  -  cyclin d3, CCNY  -  cyclin y, E2F8  -  e2f transcription factor 8, TP53  -  tumor protein p53, ZNF16  -  zinc finger protein 16, RHNO1  -  rad9-hus1-rad1 interacting nuclear orphan 1, TFAP4  -  transcription factor ap-4 (activating enhancer binding protein 4), GPSM2  -  g-protein signaling modulator 2, CDC45  -  cell division cycle 45, SSTR5  -  somatostatin receptor 5, FEN1  -  flap structure-specific endonuclease 1, RARA  -  retinoic acid receptor, alpha, SFPQ  -  splicing factor proline/glutamine-rich, PCNA  -  proliferating cell nuclear antigen, TGFB2  -  transforming growth factor, beta 2, MAD2L1  -  mad2 mitotic arrest deficient-like 1 (yeast), SMARCD3  -  swi/snf related, matrix associated, actin dependent regulator of chromatin, subfamily d, member 3, TGFB1  -  transforming growth factor, beta 1, PLK4  -  polo-like kinase 4, NUSAP1  -  nucleolar and spindle associated protein 1, NDC80  -  ndc80 kinetochore complex component, E2F1  -  e2f transcription factor 1, PTPN11  -  protein tyrosine phosphatase, non-receptor type 11, CCNB1  -  cyclin b1, KIF23  -  kinesin family member 23, EDN1  -  endothelin 1, SRC  -  v-src avian sarcoma (schmidt-ruppin a-2) viral oncogene homolog, PRKCA  -  protein kinase c, alpha, MTBP  -  mdm2, transformed 3t3 cell double minute 2, p53 binding protein (mouse) binding protein, 104kda, CCND1  -  cyclin d1, ECT2  -  epithelial cell transforming sequence 2 oncogene]</t>
  </si>
  <si>
    <t>GO:0036297</t>
  </si>
  <si>
    <t>interstrand cross-link repair</t>
  </si>
  <si>
    <t>[UBE2T  -  ubiquitin-conjugating enzyme e2t (putative), EXO5  -  exonuclease 5, FANCA  -  fanconi anemia, complementation group a, USP1  -  ubiquitin specific peptidase 1, FANCE  -  fanconi anemia, complementation group e, RAD51  -  rad51 recombinase, C17orf70  -  chromosome 17 open reading frame 70, FANCD2  -  fanconi anemia, complementation group d2, FANCG  -  fanconi anemia, complementation group g, ERCC1  -  excision repair cross-complementing rodent repair deficiency, complementation group 1 (includes overlapping antisense sequence), RAD51AP1  -  rad51 associated protein 1, EME1  -  essential meiotic structure-specific endonuclease 1, ATR  -  ataxia telangiectasia and rad3 related, DCLRE1A  -  dna cross-link repair 1a, FANCI  -  fanconi anemia, complementation group i]</t>
  </si>
  <si>
    <t>GO:0051653</t>
  </si>
  <si>
    <t>spindle localization</t>
  </si>
  <si>
    <t>[CENPA  -  centromere protein a, CDK5RAP2  -  cdk5 regulatory subunit associated protein 2, SPRY1  -  sprouty homolog 1, antagonist of fgf signaling (drosophila), SPIRE1  -  spire actin nucleation factor 1, SPRY2  -  sprouty homolog 2 (drosophila), SPDL1  -  spindle apparatus coiled-coil protein 1, NDC80  -  ndc80 kinetochore complex component, NUSAP1  -  nucleolar and spindle associated protein 1, MYH9  -  myosin, heavy chain 9, non-muscle, SAPCD2  -  suppressor apc domain containing 2, EYA1  -  eyes absent homolog 1 (drosophila), GPSM2  -  g-protein signaling modulator 2, ASPM  -  asp (abnormal spindle) homolog, microcephaly associated (drosophila), ESPL1  -  extra spindle pole bodies homolog 1 (s. cerevisiae), ACTR3  -  arp3 actin-related protein 3 homolog (yeast)]</t>
  </si>
  <si>
    <t>GO:0030278</t>
  </si>
  <si>
    <t>regulation of ossification</t>
  </si>
  <si>
    <t>[FGFR2  -  fibroblast growth factor receptor 2, OSR1  -  odd-skipped related 1 (drosophila), ACVR2A  -  activin a receptor, type iia, SLC8A1  -  solute carrier family 8 (sodium/calcium exchanger), member 1, PTGER4  -  prostaglandin e receptor 4 (subtype ep4), GLI3  -  gli family zinc finger 3, RASSF2  -  ras association (ralgds/af-6) domain family member 2, PTK2B  -  protein tyrosine kinase 2 beta, CLIC1  -  chloride intracellular channel 1, ANKH  -  ankh inorganic pyrophosphate transport regulator, CTNNB1  -  catenin (cadherin-associated protein), beta 1, 88kda, CDK6  -  cyclin-dependent kinase 6, CSF1  -  colony stimulating factor 1 (macrophage), SFRP2  -  secreted frizzled-related protein 2, INTU  -  inturned planar cell polarity protein, ID1  -  inhibitor of dna binding 1, dominant negative helix-loop-helix protein, TGFB2  -  transforming growth factor, beta 2, TGFB3  -  transforming growth factor, beta 3, SMAD1  -  smad family member 1, TGFB1  -  transforming growth factor, beta 1, CTHRC1  -  collagen triple helix repeat containing 1, SOX11  -  sry (sex determining region y)-box 11, LIMD1  -  lim domains containing 1, EGR2  -  early growth response 2, PDLIM7  -  pdz and lim domain 7 (enigma), SOX9  -  sry (sex determining region y)-box 9, RUNX2  -  runt-related transcription factor 2, CHSY1  -  chondroitin sulfate synthase 1, SMURF1  -  smad specific e3 ubiquitin protein ligase 1, GREM1  -  gremlin 1, dan family bmp antagonist, S1PR1  -  sphingosine-1-phosphate receptor 1, NPNT  -  nephronectin, BMPR1A  -  bone morphogenetic protein receptor, type ia, SMAD6  -  smad family member 6, BMPR2  -  bone morphogenetic protein receptor, type ii (serine/threonine kinase), SMAD5  -  smad family member 5, BMPR1B  -  bone morphogenetic protein receptor, type ib, IL6  -  interleukin 6 (interferon, beta 2), IL6R  -  interleukin 6 receptor]</t>
  </si>
  <si>
    <t>GO:0001932</t>
  </si>
  <si>
    <t>regulation of protein phosphorylation</t>
  </si>
  <si>
    <t>[CDC6  -  cell division cycle 6, TRIB3  -  tribbles homolog 3 (drosophila), CEP85  -  centrosomal protein 85kda, FAM83D  -  family with sequence similarity 83, member d, CDC25A  -  cell division cycle 25a, S1PR2  -  sphingosine-1-phosphate receptor 2, MAP3K8  -  mitogen-activated protein kinase kinase kinase 8, FLT4  -  fms-related tyrosine kinase 4, CDH2  -  cadherin 2, type 1, n-cadherin (neuronal), LIF  -  leukemia inhibitory factor, CDC25C  -  cell division cycle 25c, HES1  -  hairy and enhancer of split 1, (drosophila), INHBA  -  inhibin, beta a, CDON  -  cell adhesion associated, oncogene regulated, FOXM1  -  forkhead box m1, DBNDD2  -  dysbindin (dystrobrevin binding protein 1) domain containing 2, GLIPR2  -  gli pathogenesis-related 2, ENG  -  endoglin, ERRFI1  -  erbb receptor feedback inhibitor 1, KSR1  -  kinase suppressor of ras 1, IQGAP3  -  iq motif containing gtpase activating protein 3, SORBS3  -  sorbin and sh3 domain containing 3, P2RY1  -  purinergic receptor p2y, g-protein coupled, 1, PLK1  -  polo-like kinase 1, SPRED2  -  sprouty-related, evh1 domain containing 2, ARL2BP  -  adp-ribosylation factor-like 2 binding protein, SOX9  -  sry (sex determining region y)-box 9, BLM  -  bloom syndrome, recq helicase-like, TNK2  -  tyrosine kinase, non-receptor, 2, LRRK1  -  leucine-rich repeat kinase 1, SYNGAP1  -  synaptic ras gtpase activating protein 1, TTK  -  ttk protein kinase, NAB2  -  ngfi-a binding protein 2 (egr1 binding protein 2), BMP3  -  bone morphogenetic protein 3, PLAUR  -  plasminogen activator, urokinase receptor, IRAK3  -  interleukin-1 receptor-associated kinase 3, RGS3  -  regulator of g-protein signaling 3, BMPR1A  -  bone morphogenetic protein receptor, type ia, PAK1  -  p21 protein (cdc42/rac)-activated kinase 1, BMPR2  -  bone morphogenetic protein receptor, type ii (serine/threonine kinase), RGS14  -  regulator of g-protein signaling 14, IL6  -  interleukin 6 (interferon, beta 2), IL6R  -  interleukin 6 receptor, FGFR2  -  fibroblast growth factor receptor 2, PDGFA  -  platelet-derived growth factor alpha polypeptide, FAM150A  -  family with sequence similarity 150, member a, CTDSPL  -  ctd (carboxy-terminal domain, rna polymerase ii, polypeptide a) small phosphatase-like, NTF3  -  neurotrophin 3, CENPE  -  centromere protein e, 312kda, RNF149  -  ring finger protein 149, ACVR2A  -  activin a receptor, type iia, TRIB1  -  tribbles homolog 1 (drosophila), ASPN  -  asporin, TPD52L1  -  tumor protein d52-like 1, GDF15  -  growth differentiation factor 15, CCNY  -  cyclin y, NTRK3  -  neurotrophic tyrosine kinase, receptor, type 3, ARRB1  -  arrestin, beta 1, TP53  -  tumor protein p53, FGF2  -  fibroblast growth factor 2 (basic), HTR2B  -  5-hydroxytryptamine (serotonin) receptor 2b, g protein-coupled, RASSF2  -  ras association (ralgds/af-6) domain family member 2, PTGS2  -  prostaglandin-endoperoxide synthase 2 (prostaglandin g/h synthase and cyclooxygenase), ADCY8  -  adenylate cyclase 8 (brain), FZD4  -  frizzled family receptor 4, ADCY7  -  adenylate cyclase 7, PRR5L  -  proline rich 5 like, MAP3K5  -  mitogen-activated protein kinase kinase kinase 5, ADCY3  -  adenylate cyclase 3, SERTAD1  -  serta domain containing 1, SPRY1  -  sprouty homolog 1, antagonist of fgf signaling (drosophila), TNIK  -  traf2 and nck interacting kinase, SPRY2  -  sprouty homolog 2 (drosophila), AFAP1L2  -  actin filament associated protein 1-like 2, CDKN3  -  cyclin-dependent kinase inhibitor 3, DGKQ  -  diacylglycerol kinase, theta 110kda, DACT1  -  dishevelled-binding antagonist of beta-catenin 1, HSPB1  -  heat shock 27kda protein 1, PTPN11  -  protein tyrosine phosphatase, non-receptor type 11, EDNRB  -  endothelin receptor type b, CDC37  -  cell division cycle 37, TAOK3  -  tao kinase 3, HDAC2  -  histone deacetylase 2, ADORA2B  -  adenosine a2b receptor, RAMP3  -  receptor (g protein-coupled) activity modifying protein 3, SPRY4  -  sprouty homolog 4 (drosophila), EDN1  -  endothelin 1, FAM20A  -  family with sequence similarity 20, member a, TRAF2  -  tnf receptor-associated factor 2, KITLG  -  kit ligand, ADRA1A  -  adrenoceptor alpha 1a, PAQR3  -  progestin and adipoq receptor family member iii, ECT2  -  epithelial cell transforming sequence 2 oncogene, IRAK2  -  interleukin-1 receptor-associated kinase 2, TIMP2  -  timp metallopeptidase inhibitor 2, TIMP3  -  timp metallopeptidase inhibitor 3, PKIA  -  protein kinase (camp-dependent, catalytic) inhibitor alpha, PFN2  -  profilin 2, PTPRJ  -  protein tyrosine phosphatase, receptor type, j, DBF4B  -  dbf4 homolog b (s. cerevisiae), CTGF  -  connective tissue growth factor, LRRC15  -  leucine rich repeat containing 15, PTK2B  -  protein tyrosine kinase 2 beta, TLR3  -  toll-like receptor 3, CTF1  -  cardiotrophin 1, WNT11  -  wingless-type mmtv integration site family, member 11, TLR4  -  toll-like receptor 4, PID1  -  phosphotyrosine interaction domain containing 1, TAB2  -  tgf-beta activated kinase 1/map3k7 binding protein 2, CTNNB1  -  catenin (cadherin-associated protein), beta 1, 88kda, MAP4K4  -  mitogen-activated protein kinase kinase kinase kinase 4, PHIP  -  pleckstrin homology domain interacting protein, PREX1  -  phosphatidylinositol-3,4,5-trisphosphate-dependent rac exchange factor 1, VEGFA  -  vascular endothelial growth factor a, MAPKAPK3  -  mitogen-activated protein kinase-activated protein kinase 3, PEA15  -  phosphoprotein enriched in astrocytes 15, ID1  -  inhibitor of dna binding 1, dominant negative helix-loop-helix protein, VEGFC  -  vascular endothelial growth factor c, DUSP5  -  dual specificity phosphatase 5, DUSP6  -  dual specificity phosphatase 6, PKMYT1  -  protein kinase, membrane associated tyrosine/threonine 1, FLRT3  -  fibronectin leucine rich transmembrane protein 3, TRIB2  -  tribbles homolog 2 (drosophila), TADA3  -  transcriptional adaptor 3, NEK4  -  nima-related kinase 4, RAD51  -  rad51 recombinase, GREM1  -  gremlin 1, dan family bmp antagonist, DOCK7  -  dedicator of cytokinesis 7, NRG1  -  neuregulin 1, NPNT  -  nephronectin, CCNB3  -  cyclin b3, ATP2B4  -  atpase, ca++ transporting, plasma membrane 4, DUSP14  -  dual specificity phosphatase 14, F2RL1  -  coagulation factor ii (thrombin) receptor-like 1, DUSP3  -  dual specificity phosphatase 3, WARS  -  tryptophanyl-trna synthetase, HBEGF  -  heparin-binding egf-like growth factor, HHEX  -  hematopoietically expressed homeobox, ULK4  -  unc-51 like kinase 4, NOD2  -  nucleotide-binding oligomerization domain containing 2, EHD4  -  eh-domain containing 4, KIAA1462  -  kiaa1462, PKD1  -  polycystic kidney disease 1 (autosomal dominant), KIF14  -  kinesin family member 14, PKD2  -  polycystic kidney disease 2 (autosomal dominant), RALB  -  v-ral simian leukemia viral oncogene homolog b, RBPMS  -  rna binding protein with multiple splicing, SHC1  -  shc (src homology 2 domain containing) transforming protein 1, BAK1  -  bcl2-antagonist/killer 1, IL34  -  interleukin 34, SOCS5  -  suppressor of cytokine signaling 5, KIAA1199  -  kiaa1199, NEK1  -  nima-related kinase 1, SLIT2  -  slit homolog 2 (drosophila), CCND3  -  cyclin d3, NCK2  -  nck adaptor protein 2, SPRED1  -  sprouty-related, evh1 domain containing 1, TFAP4  -  transcription factor ap-4 (activating enhancer binding protein 4), GJC2  -  gap junction protein, gamma 2, 47kda, STAP1  -  signal transducing adaptor family member 1, BCAR3  -  breast cancer anti-estrogen resistance 3, TGFBR1  -  transforming growth factor, beta receptor 1, ANGPT1  -  angiopoietin 1, CSF1  -  colony stimulating factor 1 (macrophage), CCDC88C  -  coiled-coil domain containing 88c, ARHGEF5  -  rho guanine nucleotide exchange factor (gef) 5, SFRP2  -  secreted frizzled-related protein 2, TGFB2  -  transforming growth factor, beta 2, TGFB3  -  transforming growth factor, beta 3, SOCS3  -  suppressor of cytokine signaling 3, TGFB1  -  transforming growth factor, beta 1, C1QTNF1  -  c1q and tumor necrosis factor related protein 1, TAB3  -  tgf-beta activated kinase 1/map3k7 binding protein 3, MBIP  -  map3k12 binding inhibitory protein 1, GNB2L1  -  guanine nucleotide binding protein (g protein), beta polypeptide 2-like 1, PLCE1  -  phospholipase c, epsilon 1, OSBPL8  -  oxysterol binding protein-like 8, KLF4  -  kruppel-like factor 4 (gut), DMD  -  dystrophin, PIK3CB  -  phosphatidylinositol-4,5-bisphosphate 3-kinase, catalytic subunit beta, CCDC88A  -  coiled-coil domain containing 88a, CCNB1  -  cyclin b1, THBS1  -  thrombospondin 1, SRC  -  v-src avian sarcoma (schmidt-ruppin a-2) viral oncogene homolog, PRKCA  -  protein kinase c, alpha, SMAD6  -  smad family member 6, CCND1  -  cyclin d1, THY1  -  thy-1 cell surface antigen, SMAD7  -  smad family member 7, C3orf33  -  chromosome 3 open reading frame 33, CISH  -  cytokine inducible sh2-containing protein]</t>
  </si>
  <si>
    <t>GO:1903046</t>
  </si>
  <si>
    <t>meiotic cell cycle process</t>
  </si>
  <si>
    <t>[DSN1  -  dsn1, mis12 kinetochore complex component, C17orf104  -  chromosome 17 open reading frame 104, CENPC  -  centromere protein c, RAD51C  -  rad51 paralog c, KIF18A  -  kinesin family member 18a, SPIRE1  -  spire actin nucleation factor 1, SGOL1  -  shugoshin-like 1 (s. pombe), NCAPD2  -  non-smc condensin i complex, subunit d2, FANCA  -  fanconi anemia, complementation group a, MYH9  -  myosin, heavy chain 9, non-muscle, NCAPH  -  non-smc condensin i complex, subunit h, MYBL1  -  v-myb avian myeloblastosis viral oncogene homolog-like 1, SMC2  -  structural maintenance of chromosomes 2, FANCD2  -  fanconi anemia, complementation group d2, FBXO5  -  f-box protein 5, TOP2A  -  topoisomerase (dna) ii alpha 170kda, ASPM  -  asp (abnormal spindle) homolog, microcephaly associated (drosophila), RAD54B  -  rad54 homolog b (s. cerevisiae), NSUN2  -  nop2/sun rna methyltransferase family, member 2, ESPL1  -  extra spindle pole bodies homolog 1 (s. cerevisiae), ACTR3  -  arp3 actin-related protein 3 homolog (yeast), MSH6  -  muts homolog 6 (e. coli), BUB1  -  bub1 mitotic checkpoint serine/threonine kinase, TRIP13  -  thyroid hormone receptor interactor 13, PLK1  -  polo-like kinase 1, BUB1B  -  bub1 mitotic checkpoint serine/threonine kinase b, MND1  -  meiotic nuclear divisions 1 homolog (s. cerevisiae), TTK  -  ttk protein kinase, NDC1  -  ndc1 transmembrane nucleoporin, MASTL  -  microtubule associated serine/threonine kinase-like, RAD51  -  rad51 recombinase, ERCC1  -  excision repair cross-complementing rodent repair deficiency, complementation group 1 (includes overlapping antisense sequence), EME1  -  essential meiotic structure-specific endonuclease 1, AURKA  -  aurora kinase a]</t>
  </si>
  <si>
    <t>GO:0090068</t>
  </si>
  <si>
    <t>positive regulation of cell cycle process</t>
  </si>
  <si>
    <t>[CDC6  -  cell division cycle 6, ARID3A  -  at rich interactive domain 3a (bright-like), FAM83D  -  family with sequence similarity 83, member d, CDC25A  -  cell division cycle 25a, KIF20B  -  kinesin family member 20b, BRCA1  -  breast cancer 1, early onset, CDT1  -  chromatin licensing and dna replication factor 1, CDC25C  -  cell division cycle 25c, SIN3A  -  sin3 transcription regulator family member a, DTL  -  denticleless e3 ubiquitin protein ligase homolog (drosophila), GTSE1  -  g-2 and s-phase expressed 1, CENPV  -  centromere protein v, RACGAP1  -  rac gtpase activating protein 1, CTGF  -  connective tissue growth factor, DBF4B  -  dbf4 homolog b (s. cerevisiae), RDX  -  radixin, CASP2  -  caspase 2, apoptosis-related cysteine peptidase, CIT  -  citron (rho-interacting, serine/threonine kinase 21), ESPL1  -  extra spindle pole bodies homolog 1 (s. cerevisiae), UHRF2  -  ubiquitin-like with phd and ring finger domains 2, e3 ubiquitin protein ligase, PHIP  -  pleckstrin homology domain interacting protein, UBE2C  -  ubiquitin-conjugating enzyme e2c, MSX1  -  msh homeobox 1, ANKRD32  -  ankyrin repeat domain 32, AURKA  -  aurora kinase a, KIF14  -  kinesin family member 14, PKD2  -  polycystic kidney disease 2 (autosomal dominant), RAD51C  -  rad51 paralog c, E2F8  -  e2f transcription factor 8, TP53  -  tumor protein p53, RHNO1  -  rad9-hus1-rad1 interacting nuclear orphan 1, ZNF16  -  zinc finger protein 16, GPSM2  -  g-protein signaling modulator 2, CDC45  -  cell division cycle 45, SSTR5  -  somatostatin receptor 5, FEN1  -  flap structure-specific endonuclease 1, PCNA  -  proliferating cell nuclear antigen, SFPQ  -  splicing factor proline/glutamine-rich, SMARCD3  -  swi/snf related, matrix associated, actin dependent regulator of chromatin, subfamily d, member 3, MAD2L1  -  mad2 mitotic arrest deficient-like 1 (yeast), TGFB1  -  transforming growth factor, beta 1, PLK4  -  polo-like kinase 4, NDC80  -  ndc80 kinetochore complex component, NUSAP1  -  nucleolar and spindle associated protein 1, E2F1  -  e2f transcription factor 1, CCNB1  -  cyclin b1, KIF23  -  kinesin family member 23, EDN1  -  endothelin 1, CCND1  -  cyclin d1, MTBP  -  mdm2, transformed 3t3 cell double minute 2, p53 binding protein (mouse) binding protein, 104kda, ECT2  -  epithelial cell transforming sequence 2 oncogene]</t>
  </si>
  <si>
    <t>GO:0010965</t>
  </si>
  <si>
    <t>regulation of mitotic sister chromatid separation</t>
  </si>
  <si>
    <t>[CDC6  -  cell division cycle 6, BUB1  -  bub1 mitotic checkpoint serine/threonine kinase, PLK1  -  polo-like kinase 1, BUB1B  -  bub1 mitotic checkpoint serine/threonine kinase b, MAD2L1  -  mad2 mitotic arrest deficient-like 1 (yeast), CENPE  -  centromere protein e, 312kda, UBE2C  -  ubiquitin-conjugating enzyme e2c, CENPF  -  centromere protein f, 350/400kda, CDT1  -  chromatin licensing and dna replication factor 1, KLHL22  -  kelch-like family member 22, NDC80  -  ndc80 kinetochore complex component, TTK  -  ttk protein kinase, CCNB1  -  cyclin b1, HECW2  -  hect, c2 and ww domain containing e3 ubiquitin protein ligase 2, TACC3  -  transforming, acidic coiled-coil containing protein 3, ESPL1  -  extra spindle pole bodies homolog 1 (s. cerevisiae)]</t>
  </si>
  <si>
    <t>GO:0030334</t>
  </si>
  <si>
    <t>regulation of cell migration</t>
  </si>
  <si>
    <t>[GPR124  -  g protein-coupled receptor 124, PHLDB2  -  pleckstrin homology-like domain, family b, member 2, SH3BP1  -  sh3-domain binding protein 1, ARHGEF39  -  rho guanine nucleotide exchange factor (gef) 39, KIF20B  -  kinesin family member 20b, FLT4  -  fms-related tyrosine kinase 4, LRRC16A  -  leucine rich repeat containing 16a, PODXL  -  podocalyxin-like, NRP2  -  neuropilin 2, PTPN23  -  protein tyrosine phosphatase, non-receptor type 23, C16orf45  -  chromosome 16 open reading frame 45, RDX  -  radixin, DOCK8  -  dedicator of cytokinesis 8, ENG  -  endoglin, GLIPR2  -  gli pathogenesis-related 2, FOXC2  -  forkhead box c2 (mfh-1, mesenchyme forkhead 1), SEMA6D  -  sema domain, transmembrane domain (tm), and cytoplasmic domain, (semaphorin) 6d, SOX9  -  sry (sex determining region y)-box 9, PLXNA2  -  plexin a2, FIGF  -  c-fos induced growth factor (vascular endothelial growth factor d), MYLK  -  myosin light chain kinase, SERPINE1  -  serpin peptidase inhibitor, clade e (nexin, plasminogen activator inhibitor type 1), member 1, BMPR1A  -  bone morphogenetic protein receptor, type ia, MYO1C  -  myosin ic, PAK1  -  p21 protein (cdc42/rac)-activated kinase 1, BMPR2  -  bone morphogenetic protein receptor, type ii (serine/threonine kinase), LMNA  -  lamin a/c, IL6  -  interleukin 6 (interferon, beta 2), IL6R  -  interleukin 6 receptor, PDGFA  -  platelet-derived growth factor alpha polypeptide, NTF3  -  neurotrophin 3, ACTN4  -  actinin, alpha 4, TRIB1  -  tribbles homolog 1 (drosophila), NTRK3  -  neurotrophic tyrosine kinase, receptor, type 3, ITGA3  -  integrin, alpha 3 (antigen cd49c, alpha 3 subunit of vla-3 receptor), SEMA3C  -  sema domain, immunoglobulin domain (ig), short basic domain, secreted, (semaphorin) 3c, COL1A1  -  collagen, type i, alpha 1, PTGER4  -  prostaglandin e receptor 4 (subtype ep4), FGF2  -  fibroblast growth factor 2 (basic), PTGS2  -  prostaglandin-endoperoxide synthase 2 (prostaglandin g/h synthase and cyclooxygenase), SERPINF1  -  serpin peptidase inhibitor, clade f (alpha-2 antiplasmin, pigment epithelium derived factor), member 1, PRR5L  -  proline rich 5 like, WDPCP  -  wd repeat containing planar cell polarity effector, MEOX2  -  mesenchyme homeobox 2, SRPX2  -  sushi-repeat containing protein, x-linked 2, SPRY2  -  sprouty homolog 2 (drosophila), HSPB1  -  heat shock 27kda protein 1, HACE1  -  hect domain and ankyrin repeat containing e3 ubiquitin protein ligase 1, DACH1  -  dachshund homolog 1 (drosophila), S1PR1  -  sphingosine-1-phosphate receptor 1, EDN1  -  endothelin 1, CDH13  -  cadherin 13, h-cadherin (heart), LAMA5  -  laminin, alpha 5, KITLG  -  kit ligand, TIMP1  -  timp metallopeptidase inhibitor 1, PFN2  -  profilin 2, SLC8A1  -  solute carrier family 8 (sodium/calcium exchanger), member 1, NUMB  -  numb homolog (drosophila), PTPRJ  -  protein tyrosine phosphatase, receptor type, j, PLA2G7  -  phospholipase a2, group vii (platelet-activating factor acetylhydrolase, plasma), GTSE1  -  g-2 and s-phase expressed 1, SYDE1  -  synapse defective 1, rho gtpase, homolog 1 (c. elegans), LRRC15  -  leucine rich repeat containing 15, PTK2B  -  protein tyrosine kinase 2 beta, WNT11  -  wingless-type mmtv integration site family, member 11, AMOTL1  -  angiomotin like 1, PREX1  -  phosphatidylinositol-3,4,5-trisphosphate-dependent rac exchange factor 1, VEGFA  -  vascular endothelial growth factor a, EVL  -  enah/vasp-like, VEGFC  -  vascular endothelial growth factor c, LRCH1  -  leucine-rich repeats and calponin homology (ch) domain containing 1, GREM1  -  gremlin 1, dan family bmp antagonist, DOCK7  -  dedicator of cytokinesis 7, NRG1  -  neuregulin 1, VCL  -  vinculin, F2RL1  -  coagulation factor ii (thrombin) receptor-like 1, HBEGF  -  heparin-binding egf-like growth factor, F3  -  coagulation factor iii (thromboplastin, tissue factor), ULK4  -  unc-51 like kinase 4, KIAA1462  -  kiaa1462, MSN  -  moesin, KIF14  -  kinesin family member 14, SEMA3A  -  sema domain, immunoglobulin domain (ig), short basic domain, secreted, (semaphorin) 3a, KIAA1199  -  kiaa1199, SLIT2  -  slit homolog 2 (drosophila), PLAU  -  plasminogen activator, urokinase, SPRED1  -  sprouty-related, evh1 domain containing 1, SEMA5A  -  sema domain, seven thrombospondin repeats (type 1 and type 1-like), transmembrane domain (tm) and short cytoplasmic domain, (semaphorin) 5a, PRKX  -  protein kinase, x-linked, RRAS2  -  related ras viral (r-ras) oncogene homolog 2, STAP1  -  signal transducing adaptor family member 1, HOXA7  -  homeobox a7, TGFBR1  -  transforming growth factor, beta receptor 1, ANGPT1  -  angiopoietin 1, CSF1  -  colony stimulating factor 1 (macrophage), SFRP2  -  secreted frizzled-related protein 2, TGFB2  -  transforming growth factor, beta 2, TGFB1  -  transforming growth factor, beta 1, GNB2L1  -  guanine nucleotide binding protein (g protein), beta polypeptide 2-like 1, OSBPL8  -  oxysterol binding protein-like 8, KLF4  -  kruppel-like factor 4 (gut), ANXA3  -  annexin a3, NEXN  -  nexilin (f actin binding protein), THBS1  -  thrombospondin 1, SRC  -  v-src avian sarcoma (schmidt-ruppin a-2) viral oncogene homolog, LEF1  -  lymphoid enhancer-binding factor 1, FOXP1  -  forkhead box p1, PRKCA  -  protein kinase c, alpha, NAV3  -  neuron navigator 3, THY1  -  thy-1 cell surface antigen, KIAA1598  -  kiaa1598, SMAD7  -  smad family member 7, SRF  -  serum response factor (c-fos serum response element-binding transcription factor), ANGPT2  -  angiopoietin 2]</t>
  </si>
  <si>
    <t>GO:0051302</t>
  </si>
  <si>
    <t>regulation of cell division</t>
  </si>
  <si>
    <t>[FGFR2  -  fibroblast growth factor receptor 2, PDGFA  -  platelet-derived growth factor alpha polypeptide, CDC6  -  cell division cycle 6, KIF14  -  kinesin family member 14, KIF20B  -  kinesin family member 20b, FGF5  -  fibroblast growth factor 5, MAP9  -  microtubule-associated protein 9, RACGAP1  -  rac gtpase activating protein 1, CENPV  -  centromere protein v, E2F8  -  e2f transcription factor 8, FGF2  -  fibroblast growth factor 2 (basic), HTR2B  -  5-hydroxytryptamine (serotonin) receptor 2b, g protein-coupled, ZNF16  -  zinc finger protein 16, ASPM  -  asp (abnormal spindle) homolog, microcephaly associated (drosophila), SSTR5  -  somatostatin receptor 5, CIT  -  citron (rho-interacting, serine/threonine kinase 21), SFRP2  -  secreted frizzled-related protein 2, VEGFA  -  vascular endothelial growth factor a, INTU  -  inturned planar cell polarity protein, TGFB2  -  transforming growth factor, beta 2, TGFB3  -  transforming growth factor, beta 3, VEGFC  -  vascular endothelial growth factor c, TGFB1  -  transforming growth factor, beta 1, GNB2L1  -  guanine nucleotide binding protein (g protein), beta polypeptide 2-like 1, BLM  -  bloom syndrome, recq helicase-like, FIGF  -  c-fos induced growth factor (vascular endothelial growth factor d), TXNIP  -  thioredoxin interacting protein, KIF23  -  kinesin family member 23, KIF18B  -  kinesin family member 18b, ECT2  -  epithelial cell transforming sequence 2 oncogene, LBH  -  limb bud and heart development, AURKA  -  aurora kinase a]</t>
  </si>
  <si>
    <t>GO:0000086</t>
  </si>
  <si>
    <t>G2/M transition of mitotic cell cycle</t>
  </si>
  <si>
    <t>[CDC25A  -  cell division cycle 25a, CDK5RAP2  -  cdk5 regulatory subunit associated protein 2, NEK2  -  nima-related kinase 2, CCNB2  -  cyclin b2, ARPP19  -  camp-regulated phosphoprotein, 19kda, HAUS3  -  haus augmin-like complex, subunit 3, TPD52L1  -  tumor protein d52-like 1, CDK14  -  cyclin-dependent kinase 14, CDC25C  -  cell division cycle 25c, CCNY  -  cyclin y, NES  -  nestin, FOXM1  -  forkhead box m1, CIT  -  citron (rho-interacting, serine/threonine kinase 21), PCNT  -  pericentrin, SKP2  -  s-phase kinase-associated protein 2, e3 ubiquitin protein ligase, CNTRL  -  centriolin, PLK1  -  polo-like kinase 1, WEE1  -  wee1 homolog (s. pombe), PCM1  -  pericentriolar material 1, PPP1R12A  -  protein phosphatase 1, regulatory subunit 12a, PKMYT1  -  protein kinase, membrane associated tyrosine/threonine 1, PLK4  -  polo-like kinase 4, CEP192  -  centrosomal protein 192kda, ODF2  -  outer dense fiber of sperm tails 2, MELK  -  maternal embryonic leucine zipper kinase, MASTL  -  microtubule associated serine/threonine kinase-like, SDCCAG8  -  serologically defined colon cancer antigen 8, CCNB1  -  cyclin b1, AZI1  -  5-azacytidine induced 1, BORA  -  bora, aurora kinase a activator, CEP135  -  centrosomal protein 135kda, AURKA  -  aurora kinase a]</t>
  </si>
  <si>
    <t>GO:0030036</t>
  </si>
  <si>
    <t>actin cytoskeleton organization</t>
  </si>
  <si>
    <t>[FHOD3  -  formin homology 2 domain containing 3, S1PR2  -  sphingosine-1-phosphate receptor 2, F11R  -  f11 receptor, NKX2-5  -  nk2 homeobox 5, SPIRE1  -  spire actin nucleation factor 1, PFN2  -  profilin 2, IQSEC2  -  iq motif and sec7 domain 2, DIAPH3  -  diaphanous-related formin 3, RACGAP1  -  rac gtpase activating protein 1, PTK2B  -  protein tyrosine kinase 2 beta, ABLIM3  -  actin binding lim protein family, member 3, MYO18A  -  myosin xviiia, SSH2  -  slingshot protein phosphatase 2, FGD4  -  fyve, rhogef and ph domain containing 4, NPHP4  -  nephronophthisis 4, PDLIM7  -  pdz and lim domain 7 (enigma), FGD6  -  fyve, rhogef and ph domain containing 6, RHOJ  -  ras homolog family member j, TRIOBP  -  trio and f-actin binding protein, ACTC1  -  actin, alpha, cardiac muscle 1, PAK1  -  p21 protein (cdc42/rac)-activated kinase 1, FHL3  -  four and a half lim domains 3, PDGFA  -  platelet-derived growth factor alpha polypeptide, SHC1  -  shc (src homology 2 domain containing) transforming protein 1, MYH10  -  myosin, heavy chain 10, non-muscle, FMNL2  -  formin-like 2, FSCN1  -  fascin homolog 1, actin-bundling protein (strongylocentrotus purpuratus), MYH9  -  myosin, heavy chain 9, non-muscle, ARRB1  -  arrestin, beta 1, LIMCH1  -  lim and calponin homology domains 1, ITGB5  -  integrin, beta 5, WDR1  -  wd repeat domain 1, MEF2A  -  myocyte enhancer factor 2a, FGD1  -  fyve, rhogef and ph domain containing 1, CNN3  -  calponin 3, acidic, INF2  -  inverted formin, fh2 and wh2 domain containing, DAAM2  -  dishevelled associated activator of morphogenesis 2, CNN2  -  calponin 2, ITPKA  -  inositol-trisphosphate 3-kinase a, RND3  -  rho family gtpase 3, PTK7  -  protein tyrosine kinase 7, PIP5K1C  -  phosphatidylinositol-4-phosphate 5-kinase, type i, gamma, ARHGEF5  -  rho guanine nucleotide exchange factor (gef) 5, ADD2  -  adducin 2 (beta), ARHGEF17  -  rho guanine nucleotide exchange factor (gef) 17, CDC42BPA  -  cdc42 binding protein kinase alpha (dmpk-like), FGD3  -  fyve, rhogef and ph domain containing 3, NUAK2  -  nuak family, snf1-like kinase, 2, NPHP1  -  nephronophthisis 1 (juvenile), TNIK  -  traf2 and nck interacting kinase, PRKG1  -  protein kinase, cgmp-dependent, type i, ANKRD1  -  ankyrin repeat domain 1 (cardiac muscle), GAS2L3  -  growth arrest-specific 2 like 3, KIF23  -  kinesin family member 23, S1PR1  -  sphingosine-1-phosphate receptor 1, SRC  -  v-src avian sarcoma (schmidt-ruppin a-2) viral oncogene homolog, SRF  -  serum response factor (c-fos serum response element-binding transcription factor)]</t>
  </si>
  <si>
    <t>GO:0016477</t>
  </si>
  <si>
    <t>cell migration</t>
  </si>
  <si>
    <t>[GPR124  -  g protein-coupled receptor 124, FAM83D  -  family with sequence similarity 83, member d, SH3BP1  -  sh3-domain binding protein 1, F11R  -  f11 receptor, LRRC16A  -  leucine rich repeat containing 16a, CDH2  -  cadherin 2, type 1, n-cadherin (neuronal), ANLN  -  anillin, actin binding protein, SPOCK1  -  sparc/osteonectin, cwcv and kazal-like domains proteoglycan (testican) 1, PODXL  -  podocalyxin-like, ABI2  -  abl-interactor 2, CENPV  -  centromere protein v, HES1  -  hairy and enhancer of split 1, (drosophila), PLXNB1  -  plexin b1, FBXO45  -  f-box protein 45, APBB2  -  amyloid beta (a4) precursor protein-binding, family b, member 2, TNS3  -  tensin 3, DOCK8  -  dedicator of cytokinesis 8, ENG  -  endoglin, P2RY1  -  purinergic receptor p2y, g-protein coupled, 1, TNK2  -  tyrosine kinase, non-receptor, 2, PLXNA2  -  plexin a2, SOX18  -  sry (sex determining region y)-box 18, CRB2  -  crumbs homolog 2 (drosophila), SHROOM2  -  shroom family member 2, IL6  -  interleukin 6 (interferon, beta 2), IL6R  -  interleukin 6 receptor, FSCN1  -  fascin homolog 1, actin-bundling protein (strongylocentrotus purpuratus), MYH9  -  myosin, heavy chain 9, non-muscle, ITGA3  -  integrin, alpha 3 (antigen cd49c, alpha 3 subunit of vla-3 receptor), NTRK3  -  neurotrophic tyrosine kinase, receptor, type 3, COL1A1  -  collagen, type i, alpha 1, SEMA3C  -  sema domain, immunoglobulin domain (ig), short basic domain, secreted, (semaphorin) 3c, FGF2  -  fibroblast growth factor 2 (basic), HTR2B  -  5-hydroxytryptamine (serotonin) receptor 2b, g protein-coupled, FES  -  feline sarcoma oncogene, EFNB2  -  ephrin-b2, EFNB1  -  ephrin-b1, TNS1  -  tensin 1, WDPCP  -  wd repeat containing planar cell polarity effector, DCLK1  -  doublecortin-like kinase 1, PTK7  -  protein tyrosine kinase 7, PIP5K1C  -  phosphatidylinositol-4-phosphate 5-kinase, type i, gamma, ADD2  -  adducin 2 (beta), PCM1  -  pericentriolar material 1, PTPN11  -  protein tyrosine phosphatase, non-receptor type 11, EDNRB  -  endothelin receptor type b, S1PR1  -  sphingosine-1-phosphate receptor 1, CDH13  -  cadherin 13, h-cadherin (heart), LAMA5  -  laminin, alpha 5, PKN3  -  protein kinase n3, KITLG  -  kit ligand, FAT1  -  fat atypical cadherin 1, RHBDF1  -  rhomboid 5 homolog 1 (drosophila), SLC9A1  -  solute carrier family 9, subfamily a (nhe1, cation proton antiporter 1), member 1, HMGB2  -  high mobility group box 2, CTGF  -  connective tissue growth factor, GPC1  -  glypican 1, PTK2B  -  protein tyrosine kinase 2 beta, RERE  -  arginine-glutamic acid dipeptide (re) repeats, AGTR1  -  angiotensin ii receptor, type 1, PEAK1  -  nkf3 kinase family member, EMILIN1  -  elastin microfibril interfacer 1, CTNNB1  -  catenin (cadherin-associated protein), beta 1, 88kda, PREX1  -  phosphatidylinositol-3,4,5-trisphosphate-dependent rac exchange factor 1, MYO18A  -  myosin xviiia, ID1  -  inhibitor of dna binding 1, dominant negative helix-loop-helix protein, VEGFA  -  vascular endothelial growth factor a, UNK  -  unkempt homolog (drosophila), VEGFC  -  vascular endothelial growth factor c, CTHRC1  -  collagen triple helix repeat containing 1, FLRT3  -  fibronectin leucine rich transmembrane protein 3, SOX8  -  sry (sex determining region y)-box 8, DDR1  -  discoidin domain receptor tyrosine kinase 1, SDCCAG8  -  serologically defined colon cancer antigen 8, GREM1  -  gremlin 1, dan family bmp antagonist, CYP7B1  -  cytochrome p450, family 7, subfamily b, polypeptide 1, VCAM1  -  vascular cell adhesion molecule 1, F2RL1  -  coagulation factor ii (thrombin) receptor-like 1, HBEGF  -  heparin-binding egf-like growth factor, CDKL5  -  cyclin-dependent kinase-like 5, MSN  -  moesin, SHC1  -  shc (src homology 2 domain containing) transforming protein 1, SEMA3A  -  sema domain, immunoglobulin domain (ig), short basic domain, secreted, (semaphorin) 3a, NCK2  -  nck adaptor protein 2, GPX1  -  glutathione peroxidase 1, SLIT2  -  slit homolog 2 (drosophila), PLAU  -  plasminogen activator, urokinase, IL17RC  -  interleukin 17 receptor c, PLAT  -  plasminogen activator, tissue, SEMA5A  -  sema domain, seven thrombospondin repeats (type 1 and type 1-like), transmembrane domain (tm) and short cytoplasmic domain, (semaphorin) 5a, WDR1  -  wd repeat domain 1, AXL  -  axl receptor tyrosine kinase, PRKX  -  protein kinase, x-linked, ITGA11  -  integrin, alpha 11, ASPM  -  asp (abnormal spindle) homolog, microcephaly associated (drosophila), TGFBR1  -  transforming growth factor, beta receptor 1, ANGPT1  -  angiopoietin 1, ARHGEF5  -  rho guanine nucleotide exchange factor (gef) 5, EPHA3  -  eph receptor a3, RBFOX2  -  rna binding protein, fox-1 homolog (c. elegans) 2, TGFB2  -  transforming growth factor, beta 2, CDC42BPA  -  cdc42 binding protein kinase alpha (dmpk-like), ELMO3  -  engulfment and cell motility 3, TGFB1  -  transforming growth factor, beta 1, LIMD1  -  lim domains containing 1, PRKG1  -  protein kinase, cgmp-dependent, type i, KALRN  -  kalirin, rhogef kinase, BAMBI  -  bmp and activin membrane-bound inhibitor, CCDC88A  -  coiled-coil domain containing 88a, PIK3CB  -  phosphatidylinositol-4,5-bisphosphate 3-kinase, catalytic subunit beta, NANOS1  -  nanos homolog 1 (drosophila), PIK3C2B  -  phosphatidylinositol-4-phosphate 3-kinase, catalytic subunit type 2 beta, SDC3  -  syndecan 3, THBS1  -  thrombospondin 1, SRC  -  v-src avian sarcoma (schmidt-ruppin a-2) viral oncogene homolog, LEF1  -  lymphoid enhancer-binding factor 1, SRF  -  serum response factor (c-fos serum response element-binding transcription factor), ANGPT2  -  angiopoietin 2]</t>
  </si>
  <si>
    <t>GO:0032956</t>
  </si>
  <si>
    <t>regulation of actin cytoskeleton organization</t>
  </si>
  <si>
    <t>[FHOD3  -  formin homology 2 domain containing 3, PHLDB2  -  pleckstrin homology-like domain, family b, member 2, SH3BP1  -  sh3-domain binding protein 1, CAPG  -  capping protein (actin filament), gelsolin-like, F11R  -  f11 receptor, SPIRE1  -  spire actin nucleation factor 1, SLC9A1  -  solute carrier family 9, subfamily a (nhe1, cation proton antiporter 1), member 1, PFN2  -  profilin 2, LRRC16A  -  leucine rich repeat containing 16a, CD2AP  -  cd2-associated protein, ABI2  -  abl-interactor 2, CTGF  -  connective tissue growth factor, SHANK3  -  sh3 and multiple ankyrin repeat domains 3, PTK2B  -  protein tyrosine kinase 2 beta, RDX  -  radixin, WNT11  -  wingless-type mmtv integration site family, member 11, CIT  -  citron (rho-interacting, serine/threonine kinase 21), CDC42EP3  -  cdc42 effector protein (rho gtpase binding) 3, FHOD1  -  formin homology 2 domain containing 1, LIMA1  -  lim domain and actin binding 1, PREX1  -  phosphatidylinositol-3,4,5-trisphosphate-dependent rac exchange factor 1, SORBS3  -  sorbin and sh3 domain containing 3, ID1  -  inhibitor of dna binding 1, dominant negative helix-loop-helix protein, EVL  -  enah/vasp-like, SSH2  -  slingshot protein phosphatase 2, TRIOBP  -  trio and f-actin binding protein, MYO1C  -  myosin ic, F2RL1  -  coagulation factor ii (thrombin) receptor-like 1, PAK1  -  p21 protein (cdc42/rac)-activated kinase 1, PDGFA  -  platelet-derived growth factor alpha polypeptide, NTF3  -  neurotrophin 3, BAIAP2L1  -  bai1-associated protein 2-like 1, SLIT2  -  slit homolog 2 (drosophila), FSCN1  -  fascin homolog 1, actin-bundling protein (strongylocentrotus purpuratus), NCK2  -  nck adaptor protein 2, NTRK3  -  neurotrophic tyrosine kinase, receptor, type 3, ARHGEF10  -  rho guanine nucleotide exchange factor (gef) 10, SEMA5A  -  sema domain, seven thrombospondin repeats (type 1 and type 1-like), transmembrane domain (tm) and short cytoplasmic domain, (semaphorin) 5a, WDR1  -  wd repeat domain 1, PTGER4  -  prostaglandin e receptor 4 (subtype ep4), FES  -  feline sarcoma oncogene, STAP1  -  signal transducing adaptor family member 1, RASA1  -  ras p21 protein activator (gtpase activating protein) 1, ACTR3  -  arp3 actin-related protein 3 homolog (yeast), ARPC1B  -  actin related protein 2/3 complex, subunit 1b, 41kda, TGFBR1  -  transforming growth factor, beta receptor 1, EPHA3  -  eph receptor a3, ADD2  -  adducin 2 (beta), ARHGEF5  -  rho guanine nucleotide exchange factor (gef) 5, FCHSD1  -  fch and double sh3 domains 1, STMN1  -  stathmin 1, TGFB3  -  transforming growth factor, beta 3, TGFB1  -  transforming growth factor, beta 1, CCDC88A  -  coiled-coil domain containing 88a, S1PR1  -  sphingosine-1-phosphate receptor 1, EDN1  -  endothelin 1, CDC42EP1  -  cdc42 effector protein (rho gtpase binding) 1]</t>
  </si>
  <si>
    <t>GO:0000723</t>
  </si>
  <si>
    <t>telomere maintenance</t>
  </si>
  <si>
    <t>[PCNA  -  proliferating cell nuclear antigen, RIF1  -  rap1 interacting factor homolog (yeast), RFC4  -  replication factor c (activator 1) 4, 37kda, RFC5  -  replication factor c (activator 1) 5, 36.5kda, RFC2  -  replication factor c (activator 1) 2, 40kda, RFC3  -  replication factor c (activator 1) 3, 38kda, RAD51C  -  rad51 paralog c, BLM  -  bloom syndrome, recq helicase-like, ACD  -  adrenocortical dysplasia homolog (mouse), PRIM2  -  primase, dna, polypeptide 2 (58kda), PARP1  -  poly (adp-ribose) polymerase 1, RAD51  -  rad51 recombinase, POLE2  -  polymerase (dna directed), epsilon 2, accessory subunit, POLE  -  polymerase (dna directed), epsilon, catalytic subunit, POLD4  -  polymerase (dna-directed), delta 4, accessory subunit, POLD2  -  polymerase (dna directed), delta 2, accessory subunit, POLE3  -  polymerase (dna directed), epsilon 3, accessory subunit, POLA1  -  polymerase (dna directed), alpha 1, catalytic subunit, POLD3  -  polymerase (dna-directed), delta 3, accessory subunit, FEN1  -  flap structure-specific endonuclease 1, GAR1  -  gar1 ribonucleoprotein, ERCC1  -  excision repair cross-complementing rodent repair deficiency, complementation group 1 (includes overlapping antisense sequence), DCLRE1A  -  dna cross-link repair 1a]</t>
  </si>
  <si>
    <t>GO:0010595</t>
  </si>
  <si>
    <t>positive regulation of endothelial cell migration</t>
  </si>
  <si>
    <t>[ANGPT1  -  angiopoietin 1, GPR124  -  g protein-coupled receptor 124, VEGFA  -  vascular endothelial growth factor a, FOXC2  -  forkhead box c2 (mfh-1, mesenchyme forkhead 1), VEGFC  -  vascular endothelial growth factor c, TGFB1  -  transforming growth factor, beta 1, SRPX2  -  sushi-repeat containing protein, x-linked 2, FLT4  -  fms-related tyrosine kinase 4, HSPB1  -  heat shock 27kda protein 1, ANXA3  -  annexin a3, SEMA5A  -  sema domain, seven thrombospondin repeats (type 1 and type 1-like), transmembrane domain (tm) and short cytoplasmic domain, (semaphorin) 5a, FGF2  -  fibroblast growth factor 2 (basic), NRP2  -  neuropilin 2, PTK2B  -  protein tyrosine kinase 2 beta, THBS1  -  thrombospondin 1, EDN1  -  endothelin 1, PRKCA  -  protein kinase c, alpha, FOXP1  -  forkhead box p1, PTGS2  -  prostaglandin-endoperoxide synthase 2 (prostaglandin g/h synthase and cyclooxygenase), BMPR2  -  bone morphogenetic protein receptor, type ii (serine/threonine kinase), KIAA1462  -  kiaa1462, AMOTL1  -  angiomotin like 1]</t>
  </si>
  <si>
    <t>GO:0001657</t>
  </si>
  <si>
    <t>ureteric bud development</t>
  </si>
  <si>
    <t>[FGFR2  -  fibroblast growth factor receptor 2, OSR1  -  odd-skipped related 1 (drosophila), FOXC2  -  forkhead box c2 (mfh-1, mesenchyme forkhead 1), TGFB1  -  transforming growth factor, beta 1, SMAD1  -  smad family member 1, SMAD2  -  smad family member 2, SPRY1  -  sprouty homolog 1, antagonist of fgf signaling (drosophila), SLIT2  -  slit homolog 2 (drosophila), SALL1  -  sal-like 1 (drosophila), NPNT  -  nephronectin, SMAD6  -  smad family member 6, SMAD5  -  smad family member 5, SMAD9  -  smad family member 9, SMAD7  -  smad family member 7, RARA  -  retinoic acid receptor, alpha]</t>
  </si>
  <si>
    <t>GO:0006301</t>
  </si>
  <si>
    <t>postreplication repair</t>
  </si>
  <si>
    <t>[PCNA  -  proliferating cell nuclear antigen, RFC4  -  replication factor c (activator 1) 4, 37kda, RFC5  -  replication factor c (activator 1) 5, 36.5kda, RAD18  -  rad18 homolog (s. cerevisiae), RFC2  -  replication factor c (activator 1) 2, 40kda, RFC3  -  replication factor c (activator 1) 3, 38kda, REV1  -  rev1, polymerase (dna directed), BRCA1  -  breast cancer 1, early onset, DTL  -  denticleless e3 ubiquitin protein ligase homolog (drosophila), NSMCE1  -  non-smc element 1 homolog (s. cerevisiae), POLH  -  polymerase (dna directed), eta, POLE2  -  polymerase (dna directed), epsilon 2, accessory subunit, POLD4  -  polymerase (dna-directed), delta 4, accessory subunit, POLD2  -  polymerase (dna directed), delta 2, accessory subunit, KIAA0101  -  kiaa0101, POLD3  -  polymerase (dna-directed), delta 3, accessory subunit]</t>
  </si>
  <si>
    <t>GO:0030335</t>
  </si>
  <si>
    <t>positive regulation of cell migration</t>
  </si>
  <si>
    <t>[GPR124  -  g protein-coupled receptor 124, ARHGEF39  -  rho guanine nucleotide exchange factor (gef) 39, KIF20B  -  kinesin family member 20b, FLT4  -  fms-related tyrosine kinase 4, SLC8A1  -  solute carrier family 8 (sodium/calcium exchanger), member 1, NUMB  -  numb homolog (drosophila), LRRC16A  -  leucine rich repeat containing 16a, PLA2G7  -  phospholipase a2, group vii (platelet-activating factor acetylhydrolase, plasma), GTSE1  -  g-2 and s-phase expressed 1, PODXL  -  podocalyxin-like, SYDE1  -  synapse defective 1, rho gtpase, homolog 1 (c. elegans), NRP2  -  neuropilin 2, LRRC15  -  leucine rich repeat containing 15, PTK2B  -  protein tyrosine kinase 2 beta, WNT11  -  wingless-type mmtv integration site family, member 11, RDX  -  radixin, DOCK8  -  dedicator of cytokinesis 8, AMOTL1  -  angiomotin like 1, GLIPR2  -  gli pathogenesis-related 2, PREX1  -  phosphatidylinositol-3,4,5-trisphosphate-dependent rac exchange factor 1, VEGFA  -  vascular endothelial growth factor a, FOXC2  -  forkhead box c2 (mfh-1, mesenchyme forkhead 1), VEGFC  -  vascular endothelial growth factor c, SEMA6D  -  sema domain, transmembrane domain (tm), and cytoplasmic domain, (semaphorin) 6d, SOX9  -  sry (sex determining region y)-box 9, FIGF  -  c-fos induced growth factor (vascular endothelial growth factor d), DOCK7  -  dedicator of cytokinesis 7, MYLK  -  myosin light chain kinase, SERPINE1  -  serpin peptidase inhibitor, clade e (nexin, plasminogen activator inhibitor type 1), member 1, MYO1C  -  myosin ic, F2RL1  -  coagulation factor ii (thrombin) receptor-like 1, BMPR2  -  bone morphogenetic protein receptor, type ii (serine/threonine kinase), PAK1  -  p21 protein (cdc42/rac)-activated kinase 1, HBEGF  -  heparin-binding egf-like growth factor, F3  -  coagulation factor iii (thromboplastin, tissue factor), KIAA1462  -  kiaa1462, IL6  -  interleukin 6 (interferon, beta 2), IL6R  -  interleukin 6 receptor, PDGFA  -  platelet-derived growth factor alpha polypeptide, NTF3  -  neurotrophin 3, ACTN4  -  actinin, alpha 4, SEMA3A  -  sema domain, immunoglobulin domain (ig), short basic domain, secreted, (semaphorin) 3a, KIAA1199  -  kiaa1199, NTRK3  -  neurotrophic tyrosine kinase, receptor, type 3, ITGA3  -  integrin, alpha 3 (antigen cd49c, alpha 3 subunit of vla-3 receptor), PLAU  -  plasminogen activator, urokinase, COL1A1  -  collagen, type i, alpha 1, SEMA3C  -  sema domain, immunoglobulin domain (ig), short basic domain, secreted, (semaphorin) 3c, SEMA5A  -  sema domain, seven thrombospondin repeats (type 1 and type 1-like), transmembrane domain (tm) and short cytoplasmic domain, (semaphorin) 5a, FGF2  -  fibroblast growth factor 2 (basic), RRAS2  -  related ras viral (r-ras) oncogene homolog 2, PTGS2  -  prostaglandin-endoperoxide synthase 2 (prostaglandin g/h synthase and cyclooxygenase), TGFBR1  -  transforming growth factor, beta receptor 1, ANGPT1  -  angiopoietin 1, CSF1  -  colony stimulating factor 1 (macrophage), TGFB2  -  transforming growth factor, beta 2, TGFB1  -  transforming growth factor, beta 1, SRPX2  -  sushi-repeat containing protein, x-linked 2, GNB2L1  -  guanine nucleotide binding protein (g protein), beta polypeptide 2-like 1, SPRY2  -  sprouty homolog 2 (drosophila), HSPB1  -  heat shock 27kda protein 1, ANXA3  -  annexin a3, S1PR1  -  sphingosine-1-phosphate receptor 1, THBS1  -  thrombospondin 1, EDN1  -  endothelin 1, SRC  -  v-src avian sarcoma (schmidt-ruppin a-2) viral oncogene homolog, CDH13  -  cadherin 13, h-cadherin (heart), LEF1  -  lymphoid enhancer-binding factor 1, FOXP1  -  forkhead box p1, PRKCA  -  protein kinase c, alpha, KITLG  -  kit ligand, THY1  -  thy-1 cell surface antigen, KIAA1598  -  kiaa1598]</t>
  </si>
  <si>
    <t>GO:0051171</t>
  </si>
  <si>
    <t>regulation of nitrogen compound metabolic process</t>
  </si>
  <si>
    <t>[TRIB3  -  tribbles homolog 3 (drosophila), PCGF5  -  polycomb group ring finger 5, EXOSC9  -  exosome component 9, PRRX1  -  paired related homeobox 1, MAP3K8  -  mitogen-activated protein kinase kinase kinase 8, AKAP12  -  a kinase (prka) anchor protein 12, PATZ1  -  poz (btb) and at hook containing zinc finger 1, LIF  -  leukemia inhibitory factor, IER2  -  immediate early response 2, SPOCK1  -  sparc/osteonectin, cwcv and kazal-like domains proteoglycan (testican) 1, LIG3  -  ligase iii, dna, atp-dependent,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MASTL  -  microtubule associated serine/threonine kinase-like, EHMT2  -  euchromatic histone-lysine n-methyltransferase 2, PLAUR  -  plasminogen activator, urokinase receptor, HES4  -  hairy and enhancer of split 4 (drosophila), TASP1  -  taspase, threonine aspartase, 1, GATAD1  -  gata zinc finger domain containing 1, LMO2  -  lim domain only 2 (rhombotin-like 1), UBAC2  -  uba domain containing 2, BRE  -  brain and reproductive organ-expressed (tnfrsf1a modulator), NACC2  -  nacc family member 2, ben and btb (poz) domain containing, CLOCK  -  clock circadian regulator, SNTA1  -  syntrophin, alpha 1, NR1D1  -  nuclear receptor subfamily 1, group d, member 1, ACTN1  -  actinin, alpha 1, YOD1  -  yod1 deubiquitinase, ACTN4  -  actinin, alpha 4, ACVR2A  -  activin a receptor, type iia, GDF15  -  growth differentiation factor 15, GLI4  -  gli family zinc finger 4, AMER1  -  apc membrane recruitment protein 1, SETD6  -  set domain containing 6, COL1A1  -  collagen, type i, alpha 1, GLI3  -  gli family zinc finger 3, GLI2  -  gli family zinc finger 2, FZD6  -  frizzled family receptor 6, ATAD5  -  atpase family, aaa domain containing 5, CPSF4  -  cleavage and polyadenylation specific factor 4, 30kda, CDC45  -  cell division cycle 45, SMARCE1  -  swi/snf related, matrix associated, actin dependent regulator of chromatin, subfamily e, member 1, FZD4  -  frizzled family receptor 4, ADCY8  -  adenylate cyclase 8 (brain), ADCY7  -  adenylate cyclase 7, PRR5L  -  proline rich 5 like, SMPD2  -  sphingomyelin phosphodiesterase 2, neutral membrane (neutral sphingomyelinase), ADCY3  -  adenylate cyclase 3,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POLH  -  polymerase (dna directed), eta, H2AFY2  -  h2a histone family, member y2, PHF17  -  phd finger protein 17, ADORA2B  -  adenosine a2b receptor, TAOK3  -  tao kinase 3, HES6  -  hairy and enhancer of split 6 (drosophila), POLA1  -  polymerase (dna directed), alpha 1, catalytic subunit, ARID5A  -  at rich interactive domain 5a (mrf1-like), ADRA1A  -  adrenoceptor alpha 1a,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UHRF2  -  ubiquitin-like with phd and ring finger domains 2, e3 ubiquitin protein ligase, MAP4K4  -  mitogen-activated protein kinase kinase kinase kinase 4, CTNNB1  -  catenin (cadherin-associated protein), beta 1, 88kda, MAPKAPK3  -  mitogen-activated protein kinase-activated protein kinase 3, UBE2C  -  ubiquitin-conjugating enzyme e2c, ZNF706  -  zinc finger protein 706, FLRT3  -  fibronectin leucine rich transmembrane protein 3, LIPG  -  lipase, endothelial, MAFF  -  v-maf avian musculoaponeurotic fibrosarcoma oncogene homolog f, AHR  -  aryl hydrocarbon receptor, CBX2  -  chromobox homolog 2, NEK4  -  nima-related kinase 4, ZBTB46  -  zinc finger and btb domain containing 46, NPNT  -  nephronectin, ANKRD32  -  ankyrin repeat domain 32, DUSP14  -  dual specificity phosphatase 14, GATA5  -  gata binding protein 5, FZD2  -  frizzled family receptor 2, AURKA  -  aurora kinase a, RBPMS  -  rna binding protein with multiple splicing, SUV39H2  -  suppressor of variegation 3-9 homolog 2 (drosophila), ZNF768  -  zinc finger protein 768, SLIT2  -  slit homolog 2 (drosophila), E2F8  -  e2f transcription factor 8, SPRED1  -  sprouty-related, evh1 domain containing 1, SSRP1  -  structure specific recognition protein 1, PRKRIR  -  protein-kinase, interferon-inducible double stranded rna dependent inhibitor, repressor of (p58 repressor), ING5  -  inhibitor of growth family, member 5, MID2  -  midline 2, ANGPT1  -  angiopoietin 1, CSF1  -  colony stimulating factor 1 (macrophage), ARHGEF5  -  rho guanine nucleotide exchange factor (gef) 5, TRIP13  -  thyroid hormone receptor interactor 13, NUDT16L1  -  nudix (nucleoside diphosphate linked moiety x)-type motif 16-like 1, KCNK2  -  potassium channel, subfamily k, member 2, C1QTNF1  -  c1q and tumor necrosis factor related protein 1, HMGN3  -  high mobility group nucleosomal binding domain 3, TAB3  -  tgf-beta activated kinase 1/map3k7 binding protein 3, PHF6  -  phd finger protein 6,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NDC1  -  ndc1 transmembrane nucleoporin, ANXA3  -  annexin a3, CCDC88A  -  coiled-coil domain containing 88a,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S1PR2  -  sphingosine-1-phosphate receptor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ZNF532  -  zinc finger protein 532, IRAK3  -  interleukin-1 receptor-associated kinase 3, MLF1IP  -  mlf1 interacting protein, SERPINE1  -  serpin peptidase inhibitor, clade e (nexin, plasminogen activator inhibitor type 1), member 1, CRB2  -  crumbs homolog 2 (drosophila), BBS7  -  bardet-biedl syndrome 7, PAK1  -  p21 protein (cdc42/rac)-activated kinase 1, MSC  -  musculin, FANCI  -  fanconi anemia, complementation group i, PDGFA  -  platelet-derived growth factor alpha polypeptide, RBPMS2  -  rna binding protein with multiple splicing 2, FAM150A  -  family with sequence similarity 150, member a, H2AFZ  -  h2a histone family, member z, ZNF512B  -  zinc finger protein 512b, IFT57  -  intraflagellar transport 57 homolog (chlamydomonas), ARRB1  -  arrestin, beta 1, AHRR  -  aryl-hydrocarbon receptor repressor, ARID1B  -  at rich interactive domain 1b (swi1-like), MEF2A  -  myocyte enhancer factor 2a, SAMD4B  -  sterile alpha motif domain containing 4b, ME2  -  malic enzyme 2, nad(+)-dependent, mitochondrial, PRICKLE1  -  prickle homolog 1 (drosophila), PSIP1  -  pc4 and sfrs1 interacting protein 1, SERPINF1  -  serpin peptidase inhibitor, clade f (alpha-2 antiplasmin, pigment epithelium derived factor), member 1, MAP3K5  -  mitogen-activated protein kinase kinase kinase 5, PCNA  -  proliferating cell nuclear antigen, MEOX2  -  mesenchyme homeobox 2, ANGEL2  -  angel homolog 2 (drosophila), PCOLCE  -  procollagen c-endopeptidase enhancer, ASS1  -  argininosuccinate synthase 1,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CDC37  -  cell division cycle 37, HDAC2  -  histone deacetylase 2, DACH1  -  dachshund homolog 1 (drosophila),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PFN2  -  profilin 2, DTL  -  denticleless e3 ubiquitin protein ligase homolog (drosophila),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LARP6  -  la ribonucleoprotein domain family, member 6, PYGO1  -  pygopus homolog 1 (drosophila), ZNF367  -  zinc finger protein 367, ZFHX3  -  zinc finger homeobox 3, SKP2  -  s-phase kinase-associated protein 2, e3 ubiquitin protein ligase, PREX1  -  phosphatidylinositol-3,4,5-trisphosphate-dependent rac exchange factor 1, DUSP5  -  dual specificity phosphatase 5, UNK  -  unkempt homolog (drosophila), DUSP6  -  dual specificity phosphatase 6, WHSC1  -  wolf-hirschhorn syndrome candidate 1, PKMYT1  -  protein kinase, membrane associated tyrosine/threonine 1, NELFA  -  negative elongation factor complex member a, SFMBT1  -  scm-like with four mbt domains 1, PRRX2  -  paired related homeobox 2, DOCK7  -  dedicator of cytokinesis 7, PFKFB4  -  6-phosphofructo-2-kinase/fructose-2,6-biphosphatase 4, EBF4  -  early b-cell factor 4, CCNB3  -  cyclin b3, ATP2B4  -  atpase, ca++ transporting, plasma membrane 4, ZFHX2  -  zinc finger homeobox 2, WARS  -  tryptophanyl-trna synthetase, DUSP3  -  dual specificity phosphatase 3, CTDSPL2  -  ctd (carboxy-terminal domain, rna polymerase ii, polypeptide a) small phosphatase like 2, PFDN1  -  prefoldin subunit 1, HBEGF  -  heparin-binding egf-like growth factor, KIAA1462  -  kiaa1462,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BAK1  -  bcl2-antagonist/killer 1, PITX1  -  paired-like homeodomain 1, ZSCAN20  -  zinc finger and scan domain containing 20, IL34  -  interleukin 34, DLX2  -  distal-less homeobox 2, SFR1  -  swi5-dependent recombination repair 1, GPX1  -  glutathione peroxidase 1, RIOK1  -  rio kinase 1, SHOX2  -  short stature homeobox 2, DLX3  -  distal-less homeobox 3, PLAT  -  plasminogen activator, tissue, IKZF2  -  ikaros family zinc finger 2 (helios), ZNF16  -  zinc finger protein 16, PLAG1  -  pleiomorphic adenoma gene 1, STAP1  -  signal transducing adaptor family member 1, RBFOX3  -  rna binding protein, fox-1 homolog (c. elegans) 3, PEF1  -  penta-ef-hand domain containing 1, ATR  -  ataxia telangiectasia and rad3 related, ZNF22  -  zinc finger protein 22, SFPQ  -  splicing factor proline/glutamine-rich, CCDC88C  -  coiled-coil domain containing 88c, SFRP2  -  secreted frizzled-related protein 2, SOCS3  -  suppressor of cytokine signaling 3, MAD2L1  -  mad2 mitotic arrest deficient-like 1 (yeast), SMAD1  -  smad family member 1, SMAD2  -  smad family member 2, SERPINB10  -  serpin peptidase inhibitor, clade b (ovalbumin), member 10, LIMD1  -  lim domains containing 1, DNMT1  -  dna (cytosine-5-)-methyltransferase 1, MBIP  -  map3k12 binding inhibitory protein 1, BCL9  -  b-cell cll/lymphoma 9, NR3C1  -  nuclear receptor subfamily 3, group c, member 1 (glucocorticoid receptor), ZBTB26  -  zinc finger and btb domain containing 26, DMD  -  dystrophin, PIK3CB  -  phosphatidylinositol-4,5-bisphosphate 3-kinase, catalytic subunit beta, SETDB2  -  set domain, bifurcated 2, CCND1  -  cyclin d1, SMAD6  -  smad family member 6, USP37  -  ubiquitin specific peptidase 37, SMAD5  -  smad family member 5, SMAD9  -  smad family member 9, SMAD7  -  smad family member 7, C3orf33  -  chromosome 3 open reading frame 33,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NAF1  -  nuclear assembly factor 1 ribonucleoprotein, BRCA1  -  breast cancer 1, early onset, RFX2  -  regulatory factor x, 2 (influences hla class ii expression), ELK3  -  elk3, ets-domain protein (srf accessory protein 2), ACPL2  -  acid phosphatase-like 2, TICAM1  -  toll-like receptor adaptor molecule 1, HES1  -  hairy and enhancer of split 1, (drosophila), DPH7  -  diphthamide biosynthesis 7, RDX  -  radixin, ZFP36L1  -  zfp36 ring finger protein-like 1, DPF2  -  d4, zinc and double phd fingers family 2, FHOD1  -  formin homology 2 domain containing 1, UBQLN4  -  ubiquilin 4, ENG  -  endoglin, KSR1  -  kinase suppressor of ras 1, IQGAP3  -  iq motif containing gtpase activating protein 3, SORBS3  -  sorbin and sh3 domain containing 3, SPRED2  -  sprouty-related, evh1 domain containing 2, EGR2  -  early growth response 2, PPP1R12A  -  protein phosphatase 1, regulatory subunit 12a, BLM  -  bloom syndrome, recq helicase-like, TNK2  -  tyrosine kinase, non-receptor, 2,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SERPINB1  -  serpin peptidase inhibitor, clade b (ovalbumin), member 1, HOXD9  -  homeobox d9, BMP3  -  bone morphogenetic protein 3, SLC2A4RG  -  slc2a4 regulator, RGS3  -  regulator of g-protein signaling 3, BMPR1A  -  bone morphogenetic protein receptor, type ia, DSCC1  -  dna replication and sister chromatid cohesion 1,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FUBP1  -  far upstream element (fuse) binding protein 1, CTDSPL  -  ctd (carboxy-terminal domain, rna polymerase ii, polypeptide a) small phosphatase-like, RNF149  -  ring finger protein 149, TRIB1  -  tribbles homolog 1 (drosophila), ASPN  -  asporin, TPD52L1  -  tumor protein d52-like 1, BBX  -  bobby sox homolog (drosophila), MYH9  -  myosin, heavy chain 9, non-muscle, TP53BP1  -  tumor protein p53 binding protein 1, TP53  -  tumor protein p53, MYBL2  -  v-myb avian myeloblastosis viral oncogene homolog-like 2, MYBL1  -  v-myb avian myeloblastosis viral oncogene homolog-like 1, SAMD4A  -  sterile alpha motif domain containing 4a, HTR2B  -  5-hydroxytryptamine (serotonin) receptor 2b, g protein-coupled, TOP2A  -  topoisomerase (dna) ii alpha 170kda, PRDM8  -  pr domain containing 8, DDX54  -  dead (asp-glu-ala-asp) box polypeptide 54, AHI1  -  abelson helper integration site 1, HNRNPR  -  heterogeneous nuclear ribonucleoprotein r, CA9  -  carbonic anhydrase ix, RNF6  -  ring finger protein (c3h2c3 type) 6, SERTAD1  -  serta domain containing 1, BUB1B  -  bub1 mitotic checkpoint serine/threonine kinase b, SPRY1  -  sprouty homolog 1, antagonist of fgf signaling (drosophila), TNIK  -  traf2 and nck interacting kinase, SPRY2  -  sprouty homolog 2 (drosophila), SMYD2  -  set and mynd domain containing 2, HELB  -  helicase (dna) b, E2F5  -  e2f transcription factor 5, p130-binding, TIMELESS  -  timeless circadian clock, E2F1  -  e2f transcription factor 1, TRIM37  -  tripartite motif containing 37, HSPB1  -  heat shock 27kda protein 1, TRAF5  -  tnf receptor-associated factor 5, EDNRB  -  endothelin receptor type b, MYCBP2  -  myc binding protein 2, e3 ubiquitin protein ligase, EDNRA  -  endothelin receptor type a, RAMP3  -  receptor (g protein-coupled) activity modifying protein 3, SPRY4  -  sprouty homolog 4 (drosophila), S1PR1  -  sphingosine-1-phosphate receptor 1, FAM20A  -  family with sequence similarity 20, member a, EDN1  -  endothelin 1, TRAF2  -  tnf receptor-associated factor 2, ZBTB47  -  zinc finger and btb domain containing 47, FSTL3  -  follistatin-like 3 (secreted glycoprotein), C7  -  complement component 7, ECT2  -  epithelial cell transforming sequence 2 oncogene, C6  -  complement component 6, STAG1  -  stromal antigen 1, FRY  -  furry homolog (drosophila), LXN  -  latexin,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USP1  -  ubiquitin specific peptidase 1, BRD9  -  bromodomain containing 9, FANCD2  -  fanconi anemia, complementation group d2, CASP8  -  caspase 8, apoptosis-related cysteine peptidase, PTK2B  -  protein tyrosine kinase 2 beta, CASP7  -  caspase 7, apoptosis-related cysteine peptidase, TRNP1  -  tmf1-regulated nuclear protein 1,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ETV4  -  ets variant 4, CAP2  -  cap, adenylate cyclase-associated protein, 2 (yeast), VEGFC  -  vascular endothelial growth factor c, ETV6  -  ets variant 6, MAMLD1  -  mastermind-like domain containing 1, ZNF697  -  zinc finger protein 697, PARPBP  -  parp1 binding protein,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F3  -  coagulation factor iii (thromboplastin, tissue factor), ULK4  -  unc-51 like kinase 4, HHEX  -  hematopoietically expressed homeobox, UPF3A  -  upf3 regulator of nonsense transcripts homolog a (yeast), MSN  -  moesin, KIF14  -  kinesin family member 14, MSH3  -  muts homolog 3 (e. coli), NUP205  -  nucleoporin 205kda, HOXB2  -  homeobox b2, KIAA1199  -  kiaa1199, C4orf27  -  chromosome 4 open reading frame 27, CCND3  -  cyclin d3, KLF2  -  kruppel-like factor 2 (lung), METAP1  -  methionyl aminopeptidase 1, HMG20B  -  high mobility group 20b, ARRDC4  -  arrestin domain containing 4, FBXO5  -  f-box protein 5, GJC2  -  gap junction protein, gamma 2, 47kda, SALL4  -  sal-like 4 (drosophila), ETV1  -  ets variant 1, SLC39A10  -  solute carrier family 39 (zinc transporter), member 10,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CDC25A  -  cell division cycle 25a, CDC20  -  cell division cycle 20, TCOF1  -  treacher collins-franceschetti syndrome 1, ITGA8  -  integrin, alpha 8, CDH1  -  cadherin 1, type 1, e-cadherin (epithelial), ORC1  -  origin recognition complex, subunit 1, WWC3  -  wwc family member 3, FLT4  -  fms-related tyrosine kinase 4, TCF12  -  transcription factor 12, CDH2  -  cadherin 2, type 1, n-cadherin (neuronal), ENC1  -  ectodermal-neural cortex 1 (with btb domain), TCF19  -  transcription factor 19, CDC25C  -  cell division cycle 25c, FLI1  -  fli-1 proto-oncogene, ets transcription factor, INHBA  -  inhibin, beta a, CDON  -  cell adhesion associated, oncogene regulated, AGRN  -  agrin, TOLLIP  -  toll interacting protein, FOXM1  -  forkhead box m1, DBNDD2  -  dysbindin (dystrobrevin binding protein 1) domain containing 2, SRSF12  -  serine/arginine-rich splicing factor 12, FOXS1  -  forkhead box s1, GLIPR2  -  gli pathogenesis-related 2,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SPINT2  -  serine peptidase inhibitor, kunitz type, 2, FOXF2  -  forkhead box f2, TXNIP  -  thioredoxin interacting protein, SOX18  -  sry (sex determining region y)-box 18, OGG1  -  8-oxoguanine dna glycosylase, NUAK1  -  nuak family, snf1-like kinase, 1, RAD51AP1  -  rad51 associated protein 1, RGS14  -  regulator of g-protein signaling 14, IL6  -  interleukin 6 (interferon, beta 2), NUP160  -  nucleoporin 160kda, IL6R  -  interleukin 6 receptor, FGFR2  -  fibroblast growth factor receptor 2, DUOXA2  -  dual oxidase maturation factor 2, SERTAD2  -  serta domain containing 2, CENPE  -  centromere protein e, 312kda, NTF3  -  neurotrophin 3, TADA2A  -  transcriptional adaptor 2a, PTBP1  -  polypyrimidine tract binding protein 1, CENPF  -  centromere protein f, 350/400kda, ANP32B  -  acidic (leucine-rich) nuclear phosphoprotein 32 family, member b, CCNY  -  cyclin y, ITGA3  -  integrin, alpha 3 (antigen cd49c, alpha 3 subunit of vla-3 receptor), NTRK3  -  neurotrophic tyrosine kinase, receptor, type 3, FGF2  -  fibroblast growth factor 2 (basic), NUP98  -  nucleoporin 98kda, UBXN1  -  ubx domain protein 1,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TRIM14  -  tripartite motif containing 14, KMT2E  -  lysine (k)-specific methyltransferase 2e, SPOPL  -  speckle-type poz protein-like, ZNF395  -  zinc finger protein 395, CDKN3  -  cyclin-dependent kinase inhibitor 3, CRTC1  -  creb regulated transcription coactivator 1, GREM2  -  gremlin 2, dan family bmp antagonist, PTPN11  -  protein tyrosine phosphatase, non-receptor type 11, YBX2  -  y box binding protein 2, PTPN14  -  protein tyrosine phosphatase, non-receptor type 14, TCF4  -  transcription factor 4, NKRF  -  nfkb repressing factor, CDH13  -  cadherin 13, h-cadherin (heart), NFKBIZ  -  nuclear factor of kappa light polypeptide gene enhancer in b-cells inhibitor, zeta, PAQR3  -  progestin and adipoq receptor family member iii, LANCL2  -  lanc lantibiotic synthetase component c-like 2 (bacterial), NUPL1  -  nucleoporin like 1, IRAK2  -  interleukin-1 receptor-associated kinase 2, ERBB2IP  -  erbb2 interacting protein, CHD9  -  chromodomain helicase dna binding protein 9,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RAD51  -  rad51 recombinase, MEX3D  -  mex-3 rna binding family member d, NOD2  -  nucleotide-binding oligomerization domain containing 2, EHD4  -  eh-domain containing 4, LTBP4  -  latent transforming growth factor beta binding protein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NCK2  -  nck adaptor protein 2, NEK1  -  nima-related kinase 1, RAD52  -  rad52 homolog (s. cerevisiae), MICAL2  -  microtubule associated monooxygenase, calponin and lim domain containing 2, PERP  -  perp, tp53 apoptosis effector,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BCAR3  -  breast cancer anti-estrogen resistance 3, RARA  -  retinoic acid receptor, alpha, TGFBR1  -  transforming growth factor, beta receptor 1, PRMT7  -  protein arginine methyltransferase 7, RBL1  -  retinoblastoma-like 1 (p107),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GPR133  -  g protein-coupled receptor 133, ANKRD1  -  ankyrin repeat domain 1 (cardiac muscle), THBS1  -  thrombospondin 1, CDCA2  -  cell division cycle associated 2, TTF2  -  transcription termination factor, rna polymerase ii, FOXP1  -  forkhead box p1, THY1  -  thy-1 cell surface antigen, KLF11  -  kruppel-like factor 11, CISH  -  cytokine inducible sh2-containing protein]</t>
  </si>
  <si>
    <t>GO:0044839</t>
  </si>
  <si>
    <t>cell cycle G2/M phase transition</t>
  </si>
  <si>
    <t>GO:0061572</t>
  </si>
  <si>
    <t>actin filament bundle organization</t>
  </si>
  <si>
    <t>[LIMA1  -  lim domain and actin binding 1, ADD2  -  adducin 2 (beta), ACTN1  -  actinin, alpha 1, PAWR  -  prkc, apoptosis, wt1, regulator, ACTN4  -  actinin, alpha 4, MYO1B  -  myosin ib, BAIAP2L1  -  bai1-associated protein 2-like 1, PLS3  -  plastin 3, SPIRE1  -  spire actin nucleation factor 1, FSCN1  -  fascin homolog 1, actin-bundling protein (strongylocentrotus purpuratus), NEDD9  -  neural precursor cell expressed, developmentally down-regulated 9, ARRB1  -  arrestin, beta 1, ITGB5  -  integrin, beta 5, PTK2B  -  protein tyrosine kinase 2 beta, SRC  -  v-src avian sarcoma (schmidt-ruppin a-2) viral oncogene homolog, KIAA1598  -  kiaa1598, SRF  -  serum response factor (c-fos serum response element-binding transcription factor)]</t>
  </si>
  <si>
    <t>GO:0032200</t>
  </si>
  <si>
    <t>telomere organization</t>
  </si>
  <si>
    <t>GO:0007167</t>
  </si>
  <si>
    <t>enzyme linked receptor protein signaling pathway</t>
  </si>
  <si>
    <t>[F11R  -  f11 receptor, FLT4  -  fms-related tyrosine kinase 4, LIF  -  leukemia inhibitory factor, LIFR  -  leukemia inhibitory factor receptor alpha, INHBA  -  inhibin, beta a, NRP2  -  neuropilin 2, SH2B2  -  sh2b adaptor protein 2, ENG  -  endoglin, FOXC2  -  forkhead box c2 (mfh-1, mesenchyme forkhead 1), BDNF  -  brain-derived neurotrophic factor, SPRED2  -  sprouty-related, evh1 domain containing 2, SOX9  -  sry (sex determining region y)-box 9, TNK2  -  tyrosine kinase, non-receptor, 2, BMP3  -  bone morphogenetic protein 3, FIGF  -  c-fos induced growth factor (vascular endothelial growth factor d), TXNIP  -  thioredoxin interacting protein, BMPR1A  -  bone morphogenetic protein receptor, type ia, MYO1C  -  myosin ic, PAK1  -  p21 protein (cdc42/rac)-activated kinase 1, BMPR2  -  bone morphogenetic protein receptor, type ii (serine/threonine kinase), BMPR1B  -  bone morphogenetic protein receptor, type ib, MYO1E  -  myosin ie, RGS14  -  regulator of g-protein signaling 14, PDGFA  -  platelet-derived growth factor alpha polypeptide, FGFR2  -  fibroblast growth factor receptor 2, NTF3  -  neurotrophin 3, ACVR2A  -  activin a receptor, type iia, BAIAP2L1  -  bai1-associated protein 2-like 1, PTBP1  -  polypyrimidine tract binding protein 1, GDF15  -  growth differentiation factor 15, FGF5  -  fibroblast growth factor 5, NTRK3  -  neurotrophic tyrosine kinase, receptor, type 3, COL1A1  -  collagen, type i, alpha 1, ITGB5  -  integrin, beta 5, FGF2  -  fibroblast growth factor 2 (basic), FES  -  feline sarcoma oncogene, RASSF2  -  ras association (ralgds/af-6) domain family member 2, AHI1  -  abelson helper integration site 1, EFNB2  -  ephrin-b2, EFNB1  -  ephrin-b1, ACTR3  -  arp3 actin-related protein 3 homolog (yeast), ARPC1B  -  actin related protein 2/3 complex, subunit 1b, 41kda, FIBP  -  fibroblast growth factor (acidic) intracellular binding protein, STMN1  -  stathmin 1, TRIO  -  trio rho guanine nucleotide exchange factor, COL4A5  -  collagen, type iv, alpha 5, PARP1  -  poly (adp-ribose) polymerase 1, HSPB1  -  heat shock 27kda protein 1, SULF2  -  sulfatase 2, PTPN11  -  protein tyrosine phosphatase, non-receptor type 11, GREM2  -  gremlin 2, dan family bmp antagonist, CD3EAP  -  cd3e molecule, epsilon associated protein, CDC37  -  cell division cycle 37, ERBB2IP  -  erbb2 interacting protein, RGMB  -  rgm domain family, member b, NKX2-5  -  nk2 homeobox 5, PTPRJ  -  protein tyrosine phosphatase, receptor type, j, CTGF  -  connective tissue growth factor, PTK2B  -  protein tyrosine kinase 2 beta, CHN1  -  chimerin 1, DOK1  -  docking protein 1, 62kda (downstream of tyrosine kinase 1), CTF1  -  cardiotrophin 1, PHIP  -  pleckstrin homology domain interacting protein, ID1  -  inhibitor of dna binding 1, dominant negative helix-loop-helix protein, MAPKAPK3  -  mitogen-activated protein kinase-activated protein kinase 3, VEGFA  -  vascular endothelial growth factor a, VEGFC  -  vascular endothelial growth factor c, FLRT3  -  fibronectin leucine rich transmembrane protein 3, DDR1  -  discoidin domain receptor tyrosine kinase 1, MATK  -  megakaryocyte-associated tyrosine kinase, NRG1  -  neuregulin 1, MSX1  -  msh homeobox 1, HBEGF  -  heparin-binding egf-like growth factor, LTBP4  -  latent transforming growth factor beta binding protein 4, SHC1  -  shc (src homology 2 domain containing) transforming protein 1, SOCS5  -  suppressor of cytokine signaling 5, NCK2  -  nck adaptor protein 2, PLAT  -  plasminogen activator, tissue, SPRED1  -  sprouty-related, evh1 domain containing 1, AXL  -  axl receptor tyrosine kinase, FGF22  -  fibroblast growth factor 22, RASA1  -  ras p21 protein activator (gtpase activating protein) 1, STAP1  -  signal transducing adaptor family member 1, LTBP2  -  latent transforming growth factor beta binding protein 2, TGFBR1  -  transforming growth factor, beta receptor 1, ANGPT1  -  angiopoietin 1, CSF1  -  colony stimulating factor 1 (macrophage), EPHA3  -  eph receptor a3, TGFB2  -  transforming growth factor, beta 2, RBFOX2  -  rna binding protein, fox-1 homolog (c. elegans) 2, TGFB3  -  transforming growth factor, beta 3, TGFB1  -  transforming growth factor, beta 1, SMAD1  -  smad family member 1, SMAD2  -  smad family member 2, PLCE1  -  phospholipase c, epsilon 1, KALRN  -  kalirin, rhogef kinase, RUNX2  -  runt-related transcription factor 2, SMURF1  -  smad specific e3 ubiquitin protein ligase 1, BAMBI  -  bmp and activin membrane-bound inhibitor, PIK3CB  -  phosphatidylinositol-4,5-bisphosphate 3-kinase, catalytic subunit beta, DNM1  -  dynamin 1, SRC  -  v-src avian sarcoma (schmidt-ruppin a-2) viral oncogene homolog, LEF1  -  lymphoid enhancer-binding factor 1, PRKCA  -  protein kinase c, alpha, SMAD6  -  smad family member 6, SHCBP1  -  shc sh2-domain binding protein 1, SMAD5  -  smad family member 5, SMAD9  -  smad family member 9, SMAD7  -  smad family member 7, ANGPT2  -  angiopoietin 2]</t>
  </si>
  <si>
    <t>GO:0046606</t>
  </si>
  <si>
    <t>negative regulation of centrosome cycle</t>
  </si>
  <si>
    <t>[CDK5RAP2  -  cdk5 regulatory subunit associated protein 2, NEK2  -  nima-related kinase 2, CCNF  -  cyclin f, MDM1  -  mdm1 nuclear protein homolog (mouse), BRCA1  -  breast cancer 1, early onset, TMEM67  -  transmembrane protein 67, TRIM37  -  tripartite motif containing 37]</t>
  </si>
  <si>
    <t>GO:0042769</t>
  </si>
  <si>
    <t>DNA damage response, detection of DNA damage</t>
  </si>
  <si>
    <t>[PCNA  -  proliferating cell nuclear antigen, RFC4  -  replication factor c (activator 1) 4, 37kda, RFC5  -  replication factor c (activator 1) 5, 36.5kda, RAD18  -  rad18 homolog (s. cerevisiae), RFC2  -  replication factor c (activator 1) 2, 40kda, RFC3  -  replication factor c (activator 1) 3, 38kda, NEK1  -  nima-related kinase 1, DTL  -  denticleless e3 ubiquitin protein ligase homolog (drosophila), USP1  -  ubiquitin specific peptidase 1, PARP1  -  poly (adp-ribose) polymerase 1, POLD4  -  polymerase (dna-directed), delta 4, accessory subunit, MRPS9  -  mitochondrial ribosomal protein s9, POLD2  -  polymerase (dna directed), delta 2, accessory subunit, POLD3  -  polymerase (dna-directed), delta 3, accessory subunit]</t>
  </si>
  <si>
    <t>GO:0050790</t>
  </si>
  <si>
    <t>regulation of catalytic activity</t>
  </si>
  <si>
    <t>[RGS19  -  regulator of g-protein signaling 19, BOK  -  bcl2-related ovarian killer, TRIB3  -  tribbles homolog 3 (drosophila), RFC4  -  replication factor c (activator 1) 4, 37kda, ANP32E  -  acidic (leucine-rich) nuclear phosphoprotein 32 family, member e, RFC5  -  replication factor c (activator 1) 5, 36.5kda, SH3BP1  -  sh3-domain binding protein 1, RFC2  -  replication factor c (activator 1) 2, 40kda, RFC3  -  replication factor c (activator 1) 3, 38kda, ARHGEF39  -  rho guanine nucleotide exchange factor (gef) 39, MAP3K8  -  mitogen-activated protein kinase kinase kinase 8, NAF1  -  nuclear assembly factor 1 ribonucleoprotein, SPOCK1  -  sparc/osteonectin, cwcv and kazal-like domains proteoglycan (testican) 1, RACGAP1  -  rac gtpase activating protein 1, RANGRF  -  ran guanine nucleotide release factor, PLXNB1  -  plexin b1, FAM13B  -  family with sequence similarity 13, member b, FARP1  -  ferm, rhogef (arhgef) and pleckstrin domain protein 1 (chondrocyte-derived), RDX  -  radixin, DOCK8  -  dedicator of cytokinesis 8, MTSS1L  -  metastasis suppressor 1-like, IQGAP3  -  iq motif containing gtpase activating protein 3, PLK1  -  polo-like kinase 1, SPRED2  -  sprouty-related, evh1 domain containing 2, ARL2BP  -  adp-ribosylation factor-like 2 binding protein, PPP1R12A  -  protein phosphatase 1, regulatory subunit 12a, BLM  -  bloom syndrome, recq helicase-like, DEPDC1  -  dep domain containing 1, TNK2  -  tyrosine kinase, non-receptor, 2, SYNGAP1  -  synaptic ras gtpase activating protein 1, NAB2  -  ngfi-a binding protein 2 (egr1 binding protein 2), MASTL  -  microtubule associated serine/threonine kinase-like, SERPINB1  -  serpin peptidase inhibitor, clade b (ovalbumin), member 1, PLAUR  -  plasminogen activator, urokinase receptor, RGS3  -  regulator of g-protein signaling 3, MYO1D  -  myosin id, ASAP2  -  arfgap with sh3 domain, ankyrin repeat and ph domain 2, DSCC1  -  dna replication and sister chromatid cohesion 1, RGS16  -  regulator of g-protein signaling 16, TRIB1  -  tribbles homolog 1 (drosophila), ACVR2A  -  activin a receptor, type iia, ASPN  -  asporin, TPD52L1  -  tumor protein d52-like 1, TP53  -  tumor protein p53, HTR2B  -  5-hydroxytryptamine (serotonin) receptor 2b, g protein-coupled, GPSM2  -  g-protein signaling modulator 2, CNN3  -  calponin 3, acidic, BAG2  -  bcl2-associated athanogene 2, FZD4  -  frizzled family receptor 4, ADCY8  -  adenylate cyclase 8 (brain), HNRNPR  -  heterogeneous nuclear ribonucleoprotein r, ADCY7  -  adenylate cyclase 7, ADCY3  -  adenylate cyclase 3, PPARG  -  peroxisome proliferator-activated receptor gamma, SERTAD1  -  serta domain containing 1, BUB1B  -  bub1 mitotic checkpoint serine/threonine kinase b, TRIO  -  trio rho guanine nucleotide exchange factor, SPRY1  -  sprouty homolog 1, antagonist of fgf signaling (drosophila), SPRY2  -  sprouty homolog 2 (drosophila), TNIK  -  traf2 and nck interacting kinase, AFAP1L2  -  actin filament associated protein 1-like 2, HSPB1  -  heat shock 27kda protein 1, PARP1  -  poly (adp-ribose) polymerase 1, SH3BP4  -  sh3-domain binding protein 4, EDNRB  -  endothelin receptor type b, EDNRA  -  endothelin receptor type a, TAOK3  -  tao kinase 3, ADORA2B  -  adenosine a2b receptor, S1PR1  -  sphingosine-1-phosphate receptor 1, FAM20A  -  family with sequence similarity 20, member a, EDN1  -  endothelin 1, TRAF2  -  tnf receptor-associated factor 2, ADRA1A  -  adrenoceptor alpha 1a, ECT2  -  epithelial cell transforming sequence 2 oncogene, GM2A  -  gm2 ganglioside activator, FRY  -  furry homolog (drosophila), LXN  -  latexin, PKIA  -  protein kinase (camp-dependent, catalytic) inhibitor alpha, HMGB2  -  high mobility group box 2, CAMK2G  -  calcium/calmodulin-dependent protein kinase ii gamma, CAMK2D  -  calcium/calmodulin-dependent protein kinase ii delta, IQSEC2  -  iq motif and sec7 domain 2, SERINC5  -  serine incorporator 5, ARHGEF6  -  rac/cdc42 guanine nucleotide exchange factor (gef) 6, CTGF  -  connective tissue growth factor, RASAL2  -  ras protein activator like 2, MCF2L2  -  mcf.2 cell line derived transforming sequence-like 2, CASP8  -  caspase 8, apoptosis-related cysteine peptidase, PTK2B  -  protein tyrosine kinase 2 beta, AGTR1  -  angiotensin ii receptor, type 1, CASP7  -  caspase 7, apoptosis-related cysteine peptidase, CASP2  -  caspase 2, apoptosis-related cysteine peptidase, MAP4K4  -  mitogen-activated protein kinase kinase kinase kinase 4, CTNNB1  -  catenin (cadherin-associated protein), beta 1, 88kda, TAB2  -  tgf-beta activated kinase 1/map3k7 binding protein 2, VDR  -  vitamin d (1,25- dihydroxyvitamin d3) receptor, PEA15  -  phosphoprotein enriched in astrocytes 15, MAPKAPK3  -  mitogen-activated protein kinase-activated protein kinase 3, CAP2  -  cap, adenylate cyclase-associated protein, 2 (yeast), VEGFA  -  vascular endothelial growth factor a, UBE2C  -  ubiquitin-conjugating enzyme e2c, FLRT3  -  fibronectin leucine rich transmembrane protein 3, TRIB2  -  tribbles homolog 2 (drosophila), ACD  -  adrenocortical dysplasia homolog (mouse), PPP2R3A  -  protein phosphatase 2, regulatory subunit b'', alpha, CASC5  -  cancer susceptibility candidate 5, FGD6  -  fyve, rhogef and ph domain containing 6, SAE1  -  sumo1 activating enzyme subunit 1, NEK4  -  nima-related kinase 4, LRCH1  -  leucine-rich repeats and calponin homology (ch) domain containing 1, GREM1  -  gremlin 1, dan family bmp antagonist, NRG1  -  neuregulin 1, NPNT  -  nephronectin, HIP1  -  huntingtin interacting protein 1, DUSP14  -  dual specificity phosphatase 14, F2RL1  -  coagulation factor ii (thrombin) receptor-like 1, F3  -  coagulation factor iii (thromboplastin, tissue factor), HHEX  -  hematopoietically expressed homeobox, CDKL5  -  cyclin-dependent kinase-like 5, PRPSAP2  -  phosphoribosyl pyrophosphate synthetase-associated protein 2, ST5  -  suppression of tumorigenicity 5, KIF14  -  kinesin family member 14, MSH3  -  muts homolog 3 (e. coli), PRPSAP1  -  phosphoribosyl pyrophosphate synthetase-associated protein 1, SMAP1  -  small arfgap 1, KIAA1199  -  kiaa1199, SLIT2  -  slit homolog 2 (drosophila), CCND3  -  cyclin d3, DENND4C  -  denn/madd domain containing 4c, DYNLL2  -  dynein, light chain, lc8-type 2, SPRED1  -  sprouty-related, evh1 domain containing 1, ARRDC4  -  arrestin domain containing 4, FBXO5  -  f-box protein 5, RGL1  -  ral guanine nucleotide dissociation stimulator-like 1, ADAP1  -  arfgap with dual ph domains 1, SLC39A10  -  solute carrier family 39 (zinc transporter), member 10, ANGPT1  -  angiopoietin 1, CSF1  -  colony stimulating factor 1 (macrophage), ARHGEF5  -  rho guanine nucleotide exchange factor (gef) 5, EPHA3  -  eph receptor a3, PINLYP  -  phospholipase a2 inhibitor and ly6/plaur domain containing, TAB3  -  tgf-beta activated kinase 1/map3k7 binding protein 3, GNB2L1  -  guanine nucleotide binding protein (g protein), beta polypeptide 2-like 1, CHTF18  -  ctf18, chromosome transmission fidelity factor 18 homolog (s. cerevisiae), PLCE1  -  phospholipase c, epsilon 1, PRKG1  -  protein kinase, cgmp-dependent, type i, OSBPL8  -  oxysterol binding protein-like 8, KLF4  -  kruppel-like factor 4 (gut), CCDC88A  -  coiled-coil domain containing 88a, ANXA3  -  annexin a3, CCNB1  -  cyclin b1, TBC1D1  -  tbc1 (tre-2/usp6, bub2, cdc16) domain family, member 1, ARHGEF40  -  rho guanine nucleotide exchange factor (gef) 40, RSU1  -  ras suppressor protein 1, SRC  -  v-src avian sarcoma (schmidt-ruppin a-2) viral oncogene homolog, LEF1  -  lymphoid enhancer-binding factor 1, PRKCA  -  protein kinase c, alpha, DNAJC9  -  dnaj (hsp40) homolog, subfamily c, member 9, ARHGEF9  -  cdc42 guanine nucleotide exchange factor (gef) 9, CDC6  -  cell division cycle 6, CEP85  -  centrosomal protein 85kda, CDC25A  -  cell division cycle 25a, CDC20  -  cell division cycle 20, DUSP12  -  dual specificity phosphatase 12, S1PR2  -  sphingosine-1-phosphate receptor 2, BIRC5  -  baculoviral iap repeat containing 5, F11R  -  f11 receptor, CDH3  -  cadherin 3, type 1, p-cadherin (placental), CDC25C  -  cell division cycle 25c, CYTH1  -  cytohesin 1, AGRN  -  agrin, CDC42EP3  -  cdc42 effector protein (rho gtpase binding) 3, DBNDD2  -  dysbindin (dystrobrevin binding protein 1) domain containing 2, PPP1R26  -  protein phosphatase 1, regulatory subunit 26, MSH6  -  muts homolog 6 (e. coli), ERRFI1  -  erbb receptor feedback inhibitor 1, TRAPPC2L  -  trafficking protein particle complex 2-like, PSMB10  -  proteasome (prosome, macropain) subunit, beta type, 10, PSMB9  -  proteasome (prosome, macropain) subunit, beta type, 9, SPINT2  -  serine peptidase inhibitor, kunitz type, 2, PSMB8  -  proteasome (prosome, macropain) subunit, beta type, 8, TBC1D4  -  tbc1 domain family, member 4, TXNIP  -  thioredoxin interacting protein, IRAK3  -  interleukin-1 receptor-associated kinase 3, CRB2  -  crumbs homolog 2 (drosophila), SERPINE1  -  serpin peptidase inhibitor, clade e (nexin, plasminogen activator inhibitor type 1), member 1, NUAK1  -  nuak family, snf1-like kinase, 1, PAK1  -  p21 protein (cdc42/rac)-activated kinase 1, RGS14  -  regulator of g-protein signaling 14, IL6  -  interleukin 6 (interferon, beta 2), ARHGAP42  -  rho gtpase activating protein 42, FGFR2  -  fibroblast growth factor receptor 2, PDGFA  -  platelet-derived growth factor alpha polypeptide, FAM150A  -  family with sequence similarity 150, member a, NTF3  -  neurotrophin 3, CENPE  -  centromere protein e, 312kda, ARHGDIG  -  rho gdp dissociation inhibitor (gdi) gamma, PRKRA  -  protein kinase, interferon-inducible double stranded rna dependent activator, IFT57  -  intraflagellar transport 57 homolog (chlamydomonas), ANP32B  -  acidic (leucine-rich) nuclear phosphoprotein 32 family, member b, CCNY  -  cyclin y, FGF5  -  fibroblast growth factor 5, NTRK3  -  neurotrophic tyrosine kinase, receptor, type 3, ARRB1  -  arrestin, beta 1, FGF2  -  fibroblast growth factor 2 (basic), UBXN1  -  ubx domain protein 1, RASSF2  -  ras association (ralgds/af-6) domain family member 2, FGD1  -  fyve, rhogef and ph domain containing 1, PTGS2  -  prostaglandin-endoperoxide synthase 2 (prostaglandin g/h synthase and cyclooxygenase), PLEKHG1  -  pleckstrin homology domain containing, family g (with rhogef domain) member 1, ARHGAP5  -  rho gtpase activating protein 5, SERPINF1  -  serpin peptidase inhibitor, clade f (alpha-2 antiplasmin, pigment epithelium derived factor), member 1, GPATCH2  -  g patch domain containing 2, MAP3K5  -  mitogen-activated protein kinase kinase kinase 5, TBXA2R  -  thromboxane a2 receptor, PCNA  -  proliferating cell nuclear antigen, ARHGEF17  -  rho guanine nucleotide exchange factor (gef) 17, PCOLCE  -  procollagen c-endopeptidase enhancer, SYDE2  -  synapse defective 1, rho gtpase, homolog 2 (c. elegans), CEP192  -  centrosomal protein 192kda, CDKN3  -  cyclin-dependent kinase inhibitor 3, DGKQ  -  diacylglycerol kinase, theta 110kda, DAPK1  -  death-associated protein kinase 1, DAP  -  death-associated protein, PTPN11  -  protein tyrosine phosphatase, non-receptor type 11, TBC1D8  -  tbc1 domain family, member 8 (with gram domain), CDC37  -  cell division cycle 37, TBC1D14  -  tbc1 domain family, member 14, PDC  -  phosducin, CDC42EP1  -  cdc42 effector protein (rho gtpase binding) 1, KITLG  -  kit ligand, PAQR3  -  progestin and adipoq receptor family member iii, IRAK2  -  interleukin-1 receptor-associated kinase 2, TIMP1  -  timp metallopeptidase inhibitor 1, TIMP2  -  timp metallopeptidase inhibitor 2, TIMP3  -  timp metallopeptidase inhibitor 3, TIMP4  -  timp metallopeptidase inhibitor 4, PTX3  -  pentraxin 3, long, TBC1D19  -  tbc1 domain family, member 19, ARPP19  -  camp-regulated phosphoprotein, 19kda, PFN2  -  profilin 2, PTPRJ  -  protein tyrosine phosphatase, receptor type, j, DBF4B  -  dbf4 homolog b (s. cerevisiae), NCAPH  -  non-smc condensin i complex, subunit h, SYDE1  -  synapse defective 1, rho gtpase, homolog 1 (c. elegans), LRRC15  -  leucine rich repeat containing 15, USP6NL  -  usp6 n-terminal like, TLR3  -  toll-like receptor 3, CHN2  -  chimerin 2, WNT11  -  wingless-type mmtv integration site family, member 11, NES  -  nestin, CHN1  -  chimerin 1, ELFN1  -  extracellular leucine-rich repeat and fibronectin type iii domain containing 1, TLR4  -  toll-like receptor 4, DOCK6  -  dedicator of cytokinesis 6, PREX1  -  phosphatidylinositol-3,4,5-trisphosphate-dependent rac exchange factor 1, DUSP5  -  dual specificity phosphatase 5, RCC1  -  regulator of chromosome condensation 1, DUSP6  -  dual specificity phosphatase 6, PKMYT1  -  protein kinase, membrane associated tyrosine/threonine 1, FGD4  -  fyve, rhogef and ph domain containing 4, TBC1D2  -  tbc1 domain family, member 2, DOCK7  -  dedicator of cytokinesis 7, PHACTR2  -  phosphatase and actin regulator 2, CCNB3  -  cyclin b3, ATP2B4  -  atpase, ca++ transporting, plasma membrane 4, WARS  -  tryptophanyl-trna synthetase, DUSP3  -  dual specificity phosphatase 3, HBEGF  -  heparin-binding egf-like growth factor, NOD2  -  nucleotide-binding oligomerization domain containing 2, PKD1  -  polycystic kidney disease 1 (autosomal dominant), PKD2  -  polycystic kidney disease 2 (autosomal dominant), RALB  -  v-ral simian leukemia viral oncogene homolog b, NEK2  -  nima-related kinase 2, DLG3  -  discs, large homolog 3 (drosophila), SHC1  -  shc (src homology 2 domain containing) transforming protein 1, BAK1  -  bcl2-antagonist/killer 1, EGLN3  -  egl-9 family hypoxia-inducible factor 3, MTMR12  -  myotubularin related protein 12, SOCS5  -  suppressor of cytokine signaling 5, NEK1  -  nima-related kinase 1, NCK2  -  nck adaptor protein 2, GPX1  -  glutathione peroxidase 1, SH3PXD2A  -  sh3 and px domains 2a, SNX18  -  sorting nexin 18, ARHGEF10  -  rho guanine nucleotide exchange factor (gef) 10, PERP  -  perp, tp53 apoptosis effector, ZNF16  -  zinc finger protein 16, TFAP4  -  transcription factor ap-4 (activating enhancer binding protein 4), FGF22  -  fibroblast growth factor 22, RASA1  -  ras p21 protein activator (gtpase activating protein) 1, STAP1  -  signal transducing adaptor family member 1, BCAR3  -  breast cancer anti-estrogen resistance 3, TGFBR1  -  transforming growth factor, beta receptor 1, RBL1  -  retinoblastoma-like 1 (p107), SFRP2  -  secreted frizzled-related protein 2, TGFB2  -  transforming growth factor, beta 2, SOCS3  -  suppressor of cytokine signaling 3, MAD2L1  -  mad2 mitotic arrest deficient-like 1 (yeast), TGFB3  -  transforming growth factor, beta 3, FGD3  -  fyve, rhogef and ph domain containing 3, ARHGEF4  -  rho guanine nucleotide exchange factor (gef) 4, TGFB1  -  transforming growth factor, beta 1, SERPINB10  -  serpin peptidase inhibitor, clade b (ovalbumin), member 10, MBIP  -  map3k12 binding inhibitory protein 1, KALRN  -  kalirin, rhogef kinase, GPR133  -  g protein-coupled receptor 133, PIK3CB  -  phosphatidylinositol-4,5-bisphosphate 3-kinase, catalytic subunit beta, THBS1  -  thrombospondin 1, CCND1  -  cyclin d1, PGAM5  -  phosphoglycerate mutase family member 5, THY1  -  thy-1 cell surface antigen, SMAD7  -  smad family member 7, CISH  -  cytokine inducible sh2-containing protein]</t>
  </si>
  <si>
    <t>GO:0000910</t>
  </si>
  <si>
    <t>cytokinesis</t>
  </si>
  <si>
    <t>[CENPA  -  centromere protein a, PLK1  -  polo-like kinase 1, STMN1  -  stathmin 1, SPIRE1  -  spire actin nucleation factor 1, MYH10  -  myosin, heavy chain 10, non-muscle, NUSAP1  -  nucleolar and spindle associated protein 1, CEP55  -  centrosomal protein 55kda, ANLN  -  anillin, actin binding protein, KIF20A  -  kinesin family member 20a, TTC19  -  tetratricopeptide repeat domain 19, SNX18  -  sorting nexin 18, RACGAP1  -  rac gtpase activating protein 1, MAP9  -  microtubule-associated protein 9, INCENP  -  inner centromere protein antigens 135/155kda, KIF23  -  kinesin family member 23, RASA1  -  ras p21 protein activator (gtpase activating protein) 1, CIT  -  citron (rho-interacting, serine/threonine kinase 21), ECT2  -  epithelial cell transforming sequence 2 oncogene, ESPL1  -  extra spindle pole bodies homolog 1 (s. cerevisiae), ACTR3  -  arp3 actin-related protein 3 homolog (yeast)]</t>
  </si>
  <si>
    <t>GO:0033045</t>
  </si>
  <si>
    <t>regulation of sister chromatid segregation</t>
  </si>
  <si>
    <t>[CDC6  -  cell division cycle 6, BUB1  -  bub1 mitotic checkpoint serine/threonine kinase, SFPQ  -  splicing factor proline/glutamine-rich, BUB1B  -  bub1 mitotic checkpoint serine/threonine kinase b, PLK1  -  polo-like kinase 1, MAD2L1  -  mad2 mitotic arrest deficient-like 1 (yeast), CENPE  -  centromere protein e, 312kda, UBE2C  -  ubiquitin-conjugating enzyme e2c, CENPF  -  centromere protein f, 350/400kda, KLHL22  -  kelch-like family member 22, CDT1  -  chromatin licensing and dna replication factor 1, NDC80  -  ndc80 kinetochore complex component, TTK  -  ttk protein kinase, CCNB1  -  cyclin b1, ANKRD32  -  ankyrin repeat domain 32, HECW2  -  hect, c2 and ww domain containing e3 ubiquitin protein ligase 2, FEN1  -  flap structure-specific endonuclease 1, TACC3  -  transforming, acidic coiled-coil containing protein 3, ESPL1  -  extra spindle pole bodies homolog 1 (s. cerevisiae), CTNNB1  -  catenin (cadherin-associated protein), beta 1, 88kda]</t>
  </si>
  <si>
    <t>GO:0030071</t>
  </si>
  <si>
    <t>regulation of mitotic metaphase/anaphase transition</t>
  </si>
  <si>
    <t>[CDC6  -  cell division cycle 6, BUB1  -  bub1 mitotic checkpoint serine/threonine kinase, PLK1  -  polo-like kinase 1, BUB1B  -  bub1 mitotic checkpoint serine/threonine kinase b, MAD2L1  -  mad2 mitotic arrest deficient-like 1 (yeast), CENPE  -  centromere protein e, 312kda, UBE2C  -  ubiquitin-conjugating enzyme e2c, CENPF  -  centromere protein f, 350/400kda, CDT1  -  chromatin licensing and dna replication factor 1, KLHL22  -  kelch-like family member 22, NDC80  -  ndc80 kinetochore complex component, TTK  -  ttk protein kinase, CCNB1  -  cyclin b1, HECW2  -  hect, c2 and ww domain containing e3 ubiquitin protein ligase 2, ESPL1  -  extra spindle pole bodies homolog 1 (s. cerevisiae)]</t>
  </si>
  <si>
    <t>GO:0030509</t>
  </si>
  <si>
    <t>BMP signaling pathway</t>
  </si>
  <si>
    <t>[RGMB  -  rgm domain family, member b, ID1  -  inhibitor of dna binding 1, dominant negative helix-loop-helix protein, TGFB2  -  transforming growth factor, beta 2, TGFB3  -  transforming growth factor, beta 3, SMAD1  -  smad family member 1, TGFB1  -  transforming growth factor, beta 1, ACVR2A  -  activin a receptor, type iia, NKX2-5  -  nk2 homeobox 5, GDF15  -  growth differentiation factor 15, RUNX2  -  runt-related transcription factor 2, SMURF1  -  smad specific e3 ubiquitin protein ligase 1, GREM2  -  gremlin 2, dan family bmp antagonist, BMP3  -  bone morphogenetic protein 3, MSX1  -  msh homeobox 1, LEF1  -  lymphoid enhancer-binding factor 1, BMPR1A  -  bone morphogenetic protein receptor, type ia, SMAD6  -  smad family member 6, BMPR2  -  bone morphogenetic protein receptor, type ii (serine/threonine kinase), SMAD5  -  smad family member 5, BMPR1B  -  bone morphogenetic protein receptor, type ib, SMAD9  -  smad family member 9, SMAD7  -  smad family member 7, ENG  -  endoglin]</t>
  </si>
  <si>
    <t>GO:2001141</t>
  </si>
  <si>
    <t>regulation of RNA biosynthetic process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</si>
  <si>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ARL2BP  -  adp-ribosylation factor-like 2 binding protein, SOX11  -  sry (sex determining region y)-box 11,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FZD4  -  frizzled family receptor 4,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TRIP13  -  thyroid hormone receptor interactor 13, TAB3  -  tgf-beta activated kinase 1/map3k7 binding protein 3, HMGN3  -  high mobility group nucleosomal binding domain 3, PHF6  -  phd finger protein 6, BAMBI  -  bmp and activin membrane-bound inhibitor, KLF4  -  kruppel-like factor 4 (gut), ANXA3  -  annexin a3, ZNF618  -  zinc finger protein 618, SRC  -  v-src avian sarcoma (schmidt-ruppin a-2) viral oncogene homolog, LEF1  -  lymphoid enhancer-binding factor 1,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CRB2  -  crumbs homolog 2 (drosophila), SERPINE1  -  serpin peptidase inhibitor, clade e (nexin, plasminogen activator inhibitor type 1), member 1, MLF1IP  -  mlf1 interacting protein, BBS7  -  bardet-biedl syndrome 7, MSC  -  musculin, RBPMS2  -  rna binding protein with multiple splicing 2, H2AFZ  -  h2a histone family, member z, ZNF512B  -  zinc finger protein 512b, IFT57  -  intraflagellar transport 57 homolog (chlamydomonas), ARRB1  -  arrestin, beta 1, AHRR  -  aryl-hydrocarbon receptor repressor, ARID1B  -  at rich interactive domain 1b (swi1-like), SAMD4B  -  sterile alpha motif domain containing 4b, MEF2A  -  myocyte enhancer factor 2a, PRICKLE1  -  prickle homolog 1 (drosophila), PSIP1  -  pc4 and sfrs1 interacting protein 1, MAP3K5  -  mitogen-activated protein kinase kinase kinase 5, PCNA  -  proliferating cell nuclear antigen, MEOX2  -  mesenchyme homeobox 2, DGKQ  -  diacylglycerol kinase, theta 110kda,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SALL2  -  sal-like 2 (drosophila), ARID3A  -  at rich interactive domain 3a (bright-like), CBFA2T2  -  core-binding factor, runt domain, alpha subunit 2; translocated to, 2, RGMB  -  rgm domain family, member b, MAK  -  male germ cell-associated kinase, PHF19  -  phd finger protein 19, SLC9A1  -  solute carrier family 9, subfamily a (nhe1, cation proton antiporter 1), member 1, PDLIM1  -  pdz and lim domain 1, FOXJ3  -  forkhead box j3, ABLIM3  -  actin binding lim protein family, member 3, RERE  -  arginine-glutamic acid dipeptide (re) repeats, WNT11  -  wingless-type mmtv integration site family, member 11, MXD3  -  max dimerization protein 3, SDR16C5  -  short chain dehydrogenase/reductase family 16c, member 5, NMI  -  n-myc (and stat) interactor, PYGO1  -  pygopus homolog 1 (drosophila), ZNF367  -  zinc finger protein 367, ZFHX3  -  zinc finger homeobox 3,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PFDN1  -  prefoldin subunit 1, DTX1  -  deltex homolog 1 (drosophila), PKD1  -  polycystic kidney disease 1 (autosomal dominant), TSHZ3  -  teashirt zinc finger homeobox 3, PKD2  -  polycystic kidney disease 2 (autosomal dominant), SHC1  -  shc (src homology 2 domain containing) transforming protein 1, PITX1  -  paired-like homeodomain 1, ZSCAN20  -  zinc finger and scan domain containing 20, DLX2  -  distal-less homeobox 2, SFR1  -  swi5-dependent recombination repair 1, SHOX2  -  short stature homeobox 2, DLX3  -  distal-less homeobox 3, IKZF2  -  ikaros family zinc finger 2 (helios), ZNF16  -  zinc finger protein 16, PLAG1  -  pleiomorphic adenoma gene 1, ZNF22  -  zinc finger protein 22, SFPQ  -  splicing factor proline/glutamine-rich, SFRP2  -  secreted frizzled-related protein 2, SMAD1  -  smad family member 1, SMAD2  -  smad family member 2, DNMT1  -  dna (cytosine-5-)-methyltransferase 1, LIMD1  -  lim domains containing 1, BCL9  -  b-cell cll/lymphoma 9, NR3C1  -  nuclear receptor subfamily 3, group c, member 1 (glucocorticoid receptor), ZBTB26  -  zinc finger and btb domain containing 26, SETDB2  -  set domain, bifurcated 2, CCND1  -  cyclin d1, SMAD6  -  smad family member 6, SMAD5  -  smad family member 5, SMAD9  -  smad family member 9, SMAD7  -  smad family member 7, C3orf33  -  chromosome 3 open reading frame 33, USP13  -  ubiquitin specific peptidase 13 (isopeptidase t-3), RFXAP  -  regulatory factor x-associated protein, BRCA1  -  breast cancer 1, early onset, CDT1  -  chromatin licensing and dna replication factor 1, RFX2  -  regulatory factor x, 2 (influences hla class ii expression), ELK3  -  elk3, ets-domain protein (srf accessory protein 2), TICAM1  -  toll-like receptor adaptor molecule 1, HES1  -  hairy and enhancer of split 1, (drosophila),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HOXD9  -  homeobox d9, BMP3  -  bone morphogenetic protein 3, SLC2A4RG  -  slc2a4 regulator, BMPR1A  -  bone morphogenetic protein receptor, type ia, BMPR2  -  bone morphogenetic protein receptor, type ii (serine/threonine kinase), TRIM13  -  tripartite motif containing 13,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TP53  -  tumor protein p53, MYBL2  -  v-myb avian myeloblastosis viral oncogene homolog-like 2, MYBL1  -  v-myb avian myeloblastosis viral oncogene homolog-like 1, TOP2A  -  topoisomerase (dna) ii alpha 170kda, PRDM8  -  pr domain containing 8, DDX54  -  dead (asp-glu-ala-asp) box polypeptide 54, AHI1  -  abelson helper integration site 1, CA9  -  carbonic anhydrase ix,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ZBTB47  -  zinc finger and btb domain containing 47, FSTL3  -  follistatin-like 3 (secreted glycoprotein),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VEGFA  -  vascular endothelial growth factor a, ETV4  -  ets variant 4, ETV6  -  ets variant 6, MAMLD1  -  mastermind-like domain containing 1, ZNF697  -  zinc finger protein 697,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HOXB2  -  homeobox b2, CCND3  -  cyclin d3, KLF2  -  kruppel-like factor 2 (lung), HMG20B  -  high mobility group 20b, FBXO5  -  f-box protein 5, SALL4  -  sal-like 4 (drosophila), ETV1  -  ets variant 1, HOXA7  -  homeobox a7, CBFB  -  core-binding factor, beta subunit, S100A1  -  s100 calcium binding protein a1, YAP1  -  yes-associated protein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HMGA1  -  high mobility group at-hook 1, ATAD2  -  atpase family, aaa domain containing 2, CDC6  -  cell division cycle 6, ITGA8  -  integrin, alpha 8, CDH1  -  cadherin 1, type 1, e-cadherin (epithelial), ORC1  -  origin recognition complex, subunit 1, WWC3  -  wwc family member 3, TCF12  -  transcription factor 12, TCF19  -  transcription factor 19, FLI1  -  fli-1 proto-oncogene, ets transcription factor, INHBA  -  inhibin, beta a, CDON  -  cell adhesion associated, oncogene regulated, AGRN  -  agrin, FOXM1  -  forkhead box m1, FOXS1  -  forkhead box s1,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FGFR2  -  fibroblast growth factor receptor 2, SERTAD2  -  serta domain containing 2, CENPF  -  centromere protein f, 350/400kda, TADA2A  -  transcriptional adaptor 2a, NTRK3  -  neurotrophic tyrosine kinase, receptor, type 3,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IRAK2  -  interleukin-1 receptor-associated kinase 2, ERBB2IP  -  erbb2 interacting protein, CHD9  -  chromodomain helicase dna binding protein 9, PTPRN  -  protein tyrosine phosphatase, receptor type, n,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NOD2  -  nucleotide-binding oligomerization domain containing 2, SUZ12  -  suz12 polycomb repressive complex 2 subunit,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PRMT7  -  protein arginine methyltransferase 7, RBL1  -  retinoblastoma-like 1 (p107),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H2AFV  -  h2a histone family, member v, TGIF1  -  tgfb-induced factor homeobox 1, ANKRD1  -  ankyrin repeat domain 1 (cardiac muscle), TTF2  -  transcription termination factor, rna polymerase ii, FOXP1  -  forkhead box p1, KLF11  -  kruppel-like factor 11]</t>
  </si>
  <si>
    <t>GO:0051716</t>
  </si>
  <si>
    <t>cellular response to stimulus</t>
  </si>
  <si>
    <t>[BOK  -  bcl2-related ovarian killer, TRIB3  -  tribbles homolog 3 (drosophila), RFC4  -  replication factor c (activator 1) 4, 37kda, GFPT1  -  glutamine--fructose-6-phosphate transaminase 1, RFC5  -  replication factor c (activator 1) 5, 36.5kda, RFC2  -  replication factor c (activator 1) 2, 40kda, HVCN1  -  hydrogen voltage-gated channel 1, RFC3  -  replication factor c (activator 1) 3, 38kda, MAP3K8  -  mitogen-activated protein kinase kinase kinase 8, WDR76  -  wd repeat domain 76, BRCA1  -  breast cancer 1, early onset, RFX2  -  regulatory factor x, 2 (influences hla class ii expression), TICAM1  -  toll-like receptor adaptor molecule 1, LIG1  -  ligase i, dna, atp-dependent, LIG3  -  ligase iii, dna, atp-dependent, CHAF1B  -  chromatin assembly factor 1, subunit b (p60), C2orf40  -  chromosome 2 open reading frame 40, FBXO45  -  f-box protein 45, RDX  -  radixin, ZFP36L1  -  zfp36 ring finger protein-like 1, DOCK8  -  dedicator of cytokinesis 8, ENG  -  endoglin, MTSS1L  -  metastasis suppressor 1-like, IQGAP3  -  iq motif containing gtpase activating protein 3, PLK1  -  polo-like kinase 1, RAD18  -  rad18 homolog (s. cerevisiae), EGR2  -  early growth response 2, PPP1R12A  -  protein phosphatase 1, regulatory subunit 12a, SOX9  -  sry (sex determining region y)-box 9, BLM  -  bloom syndrome, recq helicase-like, CHD1L  -  chromodomain helicase dna binding protein 1-like, EIF2S1  -  eukaryotic translation initiation factor 2, subunit 1 alpha, 35kda, MASTL  -  microtubule associated serine/threonine kinase-like, MCM8  -  minichromosome maintenance complex component 8, EHMT2  -  euchromatic histone-lysine n-methyltransferase 2, POLD4  -  polymerase (dna-directed), delta 4, accessory subunit, MYLK  -  myosin light chain kinase, DCTPP1  -  dctp pyrophosphatase 1, BMPR1A  -  bone morphogenetic protein receptor, type ia, BRINP2  -  bone morphogenetic protein/retinoic acid inducible neural-specific 2, LMO2  -  lim domain only 2 (rhombotin-like 1), TRIM13  -  tripartite motif containing 13, BMPR2  -  bone morphogenetic protein receptor, type ii (serine/threonine kinase), BRE  -  brain and reproductive organ-expressed (tnfrsf1a modulator), BMPR1B  -  bone morphogenetic protein receptor, type ib, LMNA  -  lamin a/c, CLOCK  -  clock circadian regulator, NR1D1  -  nuclear receptor subfamily 1, group d, member 1, YOD1  -  yod1 deubiquitinase, RNF149  -  ring finger protein 149, TRIB1  -  tribbles homolog 1 (drosophila), ACVR2A  -  activin a receptor, type iia, KIF18A  -  kinesin family member 18a, TP53BP1  -  tumor protein p53 binding protein 1, MYBL2  -  v-myb avian myeloblastosis viral oncogene homolog-like 2, COL1A1  -  collagen, type i, alpha 1, TP53  -  tumor protein p53, MCM10  -  minichromosome maintenance complex component 10, GLI2  -  gli family zinc finger 2, TOP2A  -  topoisomerase (dna) ii alpha 170kda, ATAD5  -  atpase family, aaa domain containing 5, CDC45  -  cell division cycle 45, CNN2  -  calponin 2, FZD4  -  frizzled family receptor 4, ADCY8  -  adenylate cyclase 8 (brain), CA9  -  carbonic anhydrase ix, ADCY7  -  adenylate cyclase 7, PRR5L  -  proline rich 5 like, PPARG  -  peroxisome proliferator-activated receptor gamma, ADCY3  -  adenylate cyclase 3, NUAK2  -  nuak family, snf1-like kinase, 2, SLIT3  -  slit homolog 3 (drosophila), SPRY2  -  sprouty homolog 2 (drosophila), SOX6  -  sry (sex determining region y)-box 6, PDS5B  -  pds5, regulator of cohesion maintenance, homolog b (s. cerevisiae), HELB  -  helicase (dna) b, CACNA1H  -  calcium channel, voltage-dependent, t type, alpha 1h subunit, NSMCE1  -  non-smc element 1 homolog (s. cerevisiae), TIMELESS  -  timeless circadian clock, E2F1  -  e2f transcription factor 1, SLC25A24  -  solute carrier family 25 (mitochondrial carrier; phosphate carrier), member 24, HSPB1  -  heat shock 27kda protein 1, POLH  -  polymerase (dna directed), eta, PARP1  -  poly (adp-ribose) polymerase 1, POLE2  -  polymerase (dna directed), epsilon 2, accessory subunit, SH3BP4  -  sh3-domain binding protein 4, EDNRB  -  endothelin receptor type b, POLE  -  polymerase (dna directed), epsilon, catalytic subunit, TAOK3  -  tao kinase 3, RAMP3  -  receptor (g protein-coupled) activity modifying protein 3, POLD2  -  polymerase (dna directed), delta 2, accessory subunit, ADORA2B  -  adenosine a2b receptor, EDN1  -  endothelin 1, POLA1  -  polymerase (dna directed), alpha 1, catalytic subunit, TRAF2  -  tnf receptor-associated factor 2, ARID5A  -  at rich interactive domain 5a (mrf1-like), FSTL3  -  follistatin-like 3 (secreted glycoprotein), ECT2  -  epithelial cell transforming sequence 2 oncogene, COL16A1  -  collagen, type xvi, alpha 1, RUVBL2  -  ruvb-like 2 (e. coli), C17orf104  -  chromosome 17 open reading frame 104, CAPN2  -  calpain 2, (m/ii) large subunit, HMGB2  -  high mobility group box 2, SYT1  -  synaptotagmin i, FANCA  -  fanconi anemia, complementation group a, CAMK2D  -  calcium/calmodulin-dependent protein kinase ii delta, USP1  -  ubiquitin specific peptidase 1, ARHGEF6  -  rac/cdc42 guanine nucleotide exchange factor (gef) 6, FANCE  -  fanconi anemia, complementation group e, FANCD2  -  fanconi anemia, complementation group d2, CASP8  -  caspase 8, apoptosis-related cysteine peptidase, PTK2B  -  protein tyrosine kinase 2 beta, CASP7  -  caspase 7, apoptosis-related cysteine peptidase, INSIG2  -  insulin induced gene 2, RAD54B  -  rad54 homolog b (s. cerevisiae), FANCG  -  fanconi anemia, complementation group g, CASP2  -  caspase 2, apoptosis-related cysteine peptidase, UMPS  -  uridine monophosphate synthetase, GSTO1  -  glutathione s-transferase omega 1, KCNMB1  -  potassium large conductance calcium-activated channel, subfamily m, beta member 1, PID1  -  phosphotyrosine interaction domain containing 1, CTNNB1  -  catenin (cadherin-associated protein), beta 1, 88kda, TAB2  -  tgf-beta activated kinase 1/map3k7 binding protein 2, ETV5  -  ets variant 5, PEA15  -  phosphoprotein enriched in astrocytes 15, VEGFA  -  vascular endothelial growth factor a, DCPS  -  decapping enzyme, scavenger, VEGFC  -  vascular endothelial growth factor c, CACNA2D1  -  calcium channel, voltage-dependent, alpha 2/delta subunit 1, PARPBP  -  parp1 binding protein, CTSS  -  cathepsin s, ACD  -  adrenocortical dysplasia homolog (mouse), CHAF1A  -  chromatin assembly factor 1, subunit a (p150), KIF22  -  kinesin family member 22, NEK11  -  nima-related kinase 11, NEK4  -  nima-related kinase 4, TDP1  -  tyrosyl-dna phosphodiesterase 1, LRCH1  -  leucine-rich repeats and calponin homology (ch) domain containing 1, CREB3L1  -  camp responsive element binding protein 3-like 1, EYA1  -  eyes absent homolog 1 (drosophila), MSX1  -  msh homeobox 1, NPNT  -  nephronectin, ANKRD32  -  ankyrin repeat domain 32, VCAM1  -  vascular cell adhesion molecule 1, GATA5  -  gata binding protein 5, TMEM67  -  transmembrane protein 67, MSN  -  moesin, AURKA  -  aurora kinase a, MSH3  -  muts homolog 3 (e. coli), MFN2  -  mitofusin 2, SUV39H2  -  suppressor of variegation 3-9 homolog 2 (drosophila), C4orf27  -  chromosome 4 open reading frame 27, AKR1B1  -  aldo-keto reductase family 1, member b1 (aldose reductase), SLIT2  -  slit homolog 2 (drosophila), KLF2  -  kruppel-like factor 2 (lung), DENND4C  -  denn/madd domain containing 4c, KDELR3  -  kdel (lys-asp-glu-leu) endoplasmic reticulum protein retention receptor 3, E2F8  -  e2f transcription factor 8, ALKBH8  -  alkb, alkylation repair homolog 8 (e. coli), IL17RC  -  interleukin 17 receptor c, SSRP1  -  structure specific recognition protein 1, MRPS9  -  mitochondrial ribosomal protein s9, GABRB2  -  gamma-aminobutyric acid (gaba) a receptor, beta 2, SSTR5  -  somatostatin receptor 5, DCLRE1A  -  dna cross-link repair 1a, UBXN4  -  ubx domain protein 4, CHCHD6  -  coiled-coil-helix-coiled-coil-helix domain containing 6, EPHA3  -  eph receptor a3, TRIP13  -  thyroid hormone receptor interactor 13, KCNK2  -  potassium channel, subfamily k, member 2, UBE2T  -  ubiquitin-conjugating enzyme e2t (putative), YAP1  -  yes-associated protein 1, TAB3  -  tgf-beta activated kinase 1/map3k7 binding protein 3, GNB2L1  -  guanine nucleotide binding protein (g protein), beta polypeptide 2-like 1, RUNX2  -  runt-related transcription factor 2, OSBPL7  -  oxysterol binding protein-like 7, SMURF1  -  smad specific e3 ubiquitin protein ligase 1, ADPRHL2  -  adp-ribosylhydrolase like 2, GINS4  -  gins complex subunit 4 (sld5 homolog), KLF4  -  kruppel-like factor 4 (gut), SRXN1  -  sulfiredoxin 1, CCNB1  -  cyclin b1, MB21D1  -  mab-21 domain containing 1, HMGA1  -  high mobility group at-hook 1, SRC  -  v-src avian sarcoma (schmidt-ruppin a-2) viral oncogene homolog, LEF1  -  lymphoid enhancer-binding factor 1, ERCC1  -  excision repair cross-complementing rodent repair deficiency, complementation group 1 (includes overlapping antisense sequence), CBS  -  cystathionine-beta-synthase, ANGPT2  -  angiopoietin 2, SRF  -  serum response factor (c-fos serum response element-binding transcription factor), SRM  -  spermidine synthase, CDC6  -  cell division cycle 6, CDC25A  -  cell division cycle 25a, EXO5  -  exonuclease 5, CDH1  -  cadherin 1, type 1, e-cadherin (epithelial), GNG13  -  guanine nucleotide binding protein (g protein), gamma 13, FLT4  -  fms-related tyrosine kinase 4, CDC25C  -  cell division cycle 25c, SIN3A  -  sin3 transcription regulator family member a, INHBA  -  inhibin, beta a, MKI67  -  antigen identified by monoclonal antibody ki-67, FOXM1  -  forkhead box m1, SEC61A2  -  sec61 alpha 2 subunit (s. cerevisiae), MSH6  -  muts homolog 6 (e. coli), PCGF2  -  polycomb group ring finger 2, ERRFI1  -  erbb receptor feedback inhibitor 1, RIF1  -  rap1 interacting factor homolog (yeast), P2RY1  -  purinergic receptor p2y, g-protein coupled, 1, GUCY1B3  -  guanylate cyclase 1, soluble, beta 3, MMS22L  -  mms22-like, dna repair protein, PSMB10  -  proteasome (prosome, macropain) subunit, beta type, 10, PSMB9  -  proteasome (prosome, macropain) subunit, beta type, 9, MND1  -  meiotic nuclear divisions 1 homolog (s. cerevisiae), PSMB8  -  proteasome (prosome, macropain) subunit, beta type, 8, SPINT2  -  serine peptidase inhibitor, kunitz type, 2, POLM  -  polymerase (dna directed), mu, TBC1D4  -  tbc1 domain family, member 4, TXNIP  -  thioredoxin interacting protein, OGG1  -  8-oxoguanine dna glycosylase, SERPINE1  -  serpin peptidase inhibitor, clade e (nexin, plasminogen activator inhibitor type 1), member 1, NUAK1  -  nuak family, snf1-like kinase, 1, PAK1  -  p21 protein (cdc42/rac)-activated kinase 1, RAD51AP1  -  rad51 associated protein 1, MSC  -  musculin, RGS14  -  regulator of g-protein signaling 14, FANCI  -  fanconi anemia, complementation group i, SHROOM2  -  shroom family member 2, IL6  -  interleukin 6 (interferon, beta 2), FGFR2  -  fibroblast growth factor receptor 2, MCM7  -  minichromosome maintenance complex component 7, H2AFZ  -  h2a histone family, member z, RNASEH2A  -  ribonuclease h2, subunit a, SCN2A  -  sodium channel, voltage-gated, type ii, alpha subunit, PRKRA  -  protein kinase, interferon-inducible double stranded rna dependent activator, NTRK3  -  neurotrophic tyrosine kinase, receptor, type 3, MEF2A  -  myocyte enhancer factor 2a, PTGER4  -  prostaglandin e receptor 4 (subtype ep4), KIAA0101  -  kiaa0101, FEN1  -  flap structure-specific endonuclease 1, ANO1  -  anoctamin 1, calcium activated chloride channel, PTGS2  -  prostaglandin-endoperoxide synthase 2 (prostaglandin g/h synthase and cyclooxygenase), SERPINF1  -  serpin peptidase inhibitor, clade f (alpha-2 antiplasmin, pigment epithelium derived factor), member 1, MAP3K5  -  mitogen-activated protein kinase kinase kinase 5, PTK7  -  protein tyrosine kinase 7, TBXA2R  -  thromboxane a2 receptor, CDK6  -  cyclin-dependent kinase 6, PCNA  -  proliferating cell nuclear antigen, PCOLCE  -  procollagen c-endopeptidase enhancer, PCK2  -  phosphoenolpyruvate carboxykinase 2 (mitochondrial), ASS1  -  argininosuccinate synthase 1, DAPK1  -  death-associated protein kinase 1, DAP  -  death-associated protein, APEX2  -  apex nuclease (apurinic/apyrimidinic endonuclease) 2, PTPN11  -  protein tyrosine phosphatase, non-receptor type 11, CDC37  -  cell division cycle 37, HDAC2  -  histone deacetylase 2, HDGF  -  hepatoma-derived growth factor, IRAK2  -  interleukin-1 receptor-associated kinase 2, EXO1  -  exonuclease 1, ERBB2IP  -  erbb2 interacting protein, ARID3A  -  at rich interactive domain 3a (bright-like), TIMP3  -  timp metallopeptidase inhibitor 3, ATP2B1  -  atpase, ca++ transporting, plasma membrane 1, GNL1  -  guanine nucleotide binding protein-like 1, XPC  -  xeroderma pigmentosum, complementation group c, SLC9A1  -  solute carrier family 9, subfamily a (nhe1, cation proton antiporter 1), member 1, SLC8A1  -  solute carrier family 8 (sodium/calcium exchanger), member 1, DTL  -  denticleless e3 ubiquitin protein ligase homolog (drosophila), SMC3  -  structural maintenance of chromosomes 3, GTSE1  -  g-2 and s-phase expressed 1, PYCR1  -  pyrroline-5-carboxylate reductase 1, MAP2  -  microtubule-associated protein 2, WNT2B  -  wingless-type mmtv integration site family, member 2b, TLR3  -  toll-like receptor 3, WNT11  -  wingless-type mmtv integration site family, member 11, TLR4  -  toll-like receptor 4, SKP2  -  s-phase kinase-associated protein 2, e3 ubiquitin protein ligase, CHEK1  -  checkpoint kinase 1, ID1  -  inhibitor of dna binding 1, dominant negative helix-loop-helix protein, REV1  -  rev1, polymerase (dna directed), WHSC1  -  wolf-hirschhorn syndrome candidate 1, PENK  -  proenkephalin, SLC2A1  -  solute carrier family 2 (facilitated glucose transporter), member 1, TONSL  -  tonsoku-like, dna repair protein, RAD51  -  rad51 recombinase, RAD9A  -  rad9 homolog a (s. pombe), MCM2  -  minichromosome maintenance complex component 2, MCL1  -  myeloid cell leukemia sequence 1 (bcl2-related), CLDN1  -  claudin 1, SLC2A4  -  solute carrier family 2 (facilitated glucose transporter), member 4, ATP2B4  -  atpase, ca++ transporting, plasma membrane 4, NOD2  -  nucleotide-binding oligomerization domain containing 2, EHD4  -  eh-domain containing 4, TMUB1  -  transmembrane and ubiquitin-like domain containing 1, DTX1  -  deltex homolog 1 (drosophila), PKD2  -  polycystic kidney disease 2 (autosomal dominant), RALB  -  v-ral simian leukemia viral oncogene homolog b, BARD1  -  brca1 associated ring domain 1, OSR1  -  odd-skipped related 1 (drosophila), SHC1  -  shc (src homology 2 domain containing) transforming protein 1, BAK1  -  bcl2-antagonist/killer 1, EGLN3  -  egl-9 family hypoxia-inducible factor 3, SOCS5  -  suppressor of cytokine signaling 5, RAD51C  -  rad51 paralog c, RAD54L  -  rad54-like (s. cerevisiae), SFR1  -  swi5-dependent recombination repair 1, NEK1  -  nima-related kinase 1, NCK2  -  nck adaptor protein 2, GPX1  -  glutathione peroxidase 1, RAD52  -  rad52 homolog (s. cerevisiae), AXL  -  axl receptor tyrosine kinase, RHNO1  -  rad9-hus1-rad1 interacting nuclear orphan 1, ZNF16  -  zinc finger protein 16, TFAP4  -  transcription factor ap-4 (activating enhancer binding protein 4), USP28  -  ubiquitin specific peptidase 28, PLA2G4A  -  phospholipase a2, group iva (cytosolic, calcium-dependent), NEIL3  -  nei endonuclease viii-like 3 (e. coli), STAP1  -  signal transducing adaptor family member 1, ATR  -  ataxia telangiectasia and rad3 related, GINS2  -  gins complex subunit 2 (psf2 homolog), RARA  -  retinoic acid receptor, alpha, TGFBR1  -  transforming growth factor, beta receptor 1, SFPQ  -  splicing factor proline/glutamine-rich, CCDC88C  -  coiled-coil domain containing 88c, SFRP2  -  secreted frizzled-related protein 2, SOCS3  -  suppressor of cytokine signaling 3, TGFB1  -  transforming growth factor, beta 1, LIMD1  -  lim domains containing 1, DNMT1  -  dna (cytosine-5-)-methyltransferase 1, TGIF1  -  tgfb-induced factor homeobox 1, ANKRD1  -  ankyrin repeat domain 1 (cardiac muscle), NR3C1  -  nuclear receptor subfamily 3, group c, member 1 (glucocorticoid receptor), CPNE2  -  copine ii, C17orf70  -  chromosome 17 open reading frame 70, PIK3C2B  -  phosphatidylinositol-4-phosphate 3-kinase, catalytic subunit type 2 beta, THBS1  -  thrombospondin 1, POLD3  -  polymerase (dna-directed), delta 3, accessory subunit, CCND1  -  cyclin d1, EME1  -  essential meiotic structure-specific endonuclease 1, SMAD5  -  smad family member 5, DZIP3  -  daz interacting zinc finger protein 3, SMAD9  -  smad family member 9, SMAD7  -  smad family member 7, KLF11  -  kruppel-like factor 11]</t>
  </si>
  <si>
    <t>GO:0043534</t>
  </si>
  <si>
    <t>blood vessel endothelial cell migration</t>
  </si>
  <si>
    <t>[FGF2  -  fibroblast growth factor 2 (basic), GREM1  -  gremlin 1, dan family bmp antagonist, VEGFA  -  vascular endothelial growth factor a, ID1  -  inhibitor of dna binding 1, dominant negative helix-loop-helix protein, SOX18  -  sry (sex determining region y)-box 18, PTK2B  -  protein tyrosine kinase 2 beta, EFNB2  -  ephrin-b2, SLIT2  -  slit homolog 2 (drosophila), GPX1  -  glutathione peroxidase 1, MYH9  -  myosin, heavy chain 9, non-muscle, SRF  -  serum response factor (c-fos serum response element-binding transcription factor)]</t>
  </si>
  <si>
    <t>GO:1903506</t>
  </si>
  <si>
    <t>regulation of nucleic acid-templated transcription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</si>
  <si>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FZD4  -  frizzled family receptor 4,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TRIP13  -  thyroid hormone receptor interactor 13, TAB3  -  tgf-beta activated kinase 1/map3k7 binding protein 3, HMGN3  -  high mobility group nucleosomal binding domain 3, PHF6  -  phd finger protein 6, BAMBI  -  bmp and activin membrane-bound inhibitor, KLF4  -  kruppel-like factor 4 (gut), ANXA3  -  annexin a3, ZNF618  -  zinc finger protein 618, SRC  -  v-src avian sarcoma (schmidt-ruppin a-2) viral oncogene homolog, LEF1  -  lymphoid enhancer-binding factor 1,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CRB2  -  crumbs homolog 2 (drosophila), SERPINE1  -  serpin peptidase inhibitor, clade e (nexin, plasminogen activator inhibitor type 1), member 1, MLF1IP  -  mlf1 interacting protein, BBS7  -  bardet-biedl syndrome 7, MSC  -  musculin, RBPMS2  -  rna binding protein with multiple splicing 2, H2AFZ  -  h2a histone family, member z, ZNF512B  -  zinc finger protein 512b, IFT57  -  intraflagellar transport 57 homolog (chlamydomonas), ARRB1  -  arrestin, beta 1, AHRR  -  aryl-hydrocarbon receptor repressor, ARID1B  -  at rich interactive domain 1b (swi1-like), SAMD4B  -  sterile alpha motif domain containing 4b, MEF2A  -  myocyte enhancer factor 2a, PRICKLE1  -  prickle homolog 1 (drosophila), PSIP1  -  pc4 and sfrs1 interacting protein 1, MAP3K5  -  mitogen-activated protein kinase kinase kinase 5, PCNA  -  proliferating cell nuclear antigen, MEOX2  -  mesenchyme homeobox 2, DGKQ  -  diacylglycerol kinase, theta 110kda,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SALL2  -  sal-like 2 (drosophila), ARID3A  -  at rich interactive domain 3a (bright-like), CBFA2T2  -  core-binding factor, runt domain, alpha subunit 2; translocated to, 2, RGMB  -  rgm domain family, member b, MAK  -  male germ cell-associated kinase, PHF19  -  phd finger protein 19, SLC9A1  -  solute carrier family 9, subfamily a (nhe1, cation proton antiporter 1), member 1, PDLIM1  -  pdz and lim domain 1, FOXJ3  -  forkhead box j3, ABLIM3  -  actin binding lim protein family, member 3, RERE  -  arginine-glutamic acid dipeptide (re) repeats, WNT11  -  wingless-type mmtv integration site family, member 11, MXD3  -  max dimerization protein 3, SDR16C5  -  short chain dehydrogenase/reductase family 16c, member 5, NMI  -  n-myc (and stat) interactor, PYGO1  -  pygopus homolog 1 (drosophila), ZNF367  -  zinc finger protein 367, ZFHX3  -  zinc finger homeobox 3,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PFDN1  -  prefoldin subunit 1, DTX1  -  deltex homolog 1 (drosophila), PKD1  -  polycystic kidney disease 1 (autosomal dominant), TSHZ3  -  teashirt zinc finger homeobox 3, PKD2  -  polycystic kidney disease 2 (autosomal dominant), SHC1  -  shc (src homology 2 domain containing) transforming protein 1, PITX1  -  paired-like homeodomain 1, ZSCAN20  -  zinc finger and scan domain containing 20, DLX2  -  distal-less homeobox 2, SFR1  -  swi5-dependent recombination repair 1, SHOX2  -  short stature homeobox 2, DLX3  -  distal-less homeobox 3, IKZF2  -  ikaros family zinc finger 2 (helios), ZNF16  -  zinc finger protein 16, PLAG1  -  pleiomorphic adenoma gene 1, ZNF22  -  zinc finger protein 22, SFPQ  -  splicing factor proline/glutamine-rich, SFRP2  -  secreted frizzled-related protein 2, SMAD1  -  smad family member 1, SMAD2  -  smad family member 2, DNMT1  -  dna (cytosine-5-)-methyltransferase 1, LIMD1  -  lim domains containing 1, BCL9  -  b-cell cll/lymphoma 9, NR3C1  -  nuclear receptor subfamily 3, group c, member 1 (glucocorticoid receptor), ZBTB26  -  zinc finger and btb domain containing 26, SETDB2  -  set domain, bifurcated 2, CCND1  -  cyclin d1, SMAD6  -  smad family member 6, SMAD5  -  smad family member 5, SMAD9  -  smad family member 9, SMAD7  -  smad family member 7, C3orf33  -  chromosome 3 open reading frame 33, USP13  -  ubiquitin specific peptidase 13 (isopeptidase t-3), RFXAP  -  regulatory factor x-associated protein, BRCA1  -  breast cancer 1, early onset, CDT1  -  chromatin licensing and dna replication factor 1, RFX2  -  regulatory factor x, 2 (influences hla class ii expression), ELK3  -  elk3, ets-domain protein (srf accessory protein 2), TICAM1  -  toll-like receptor adaptor molecule 1, HES1  -  hairy and enhancer of split 1, (drosophila),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HOXD9  -  homeobox d9, BMP3  -  bone morphogenetic protein 3, SLC2A4RG  -  slc2a4 regulator, BMPR1A  -  bone morphogenetic protein receptor, type ia, BMPR2  -  bone morphogenetic protein receptor, type ii (serine/threonine kinase), TRIM13  -  tripartite motif containing 13,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TP53  -  tumor protein p53, MYBL2  -  v-myb avian myeloblastosis viral oncogene homolog-like 2, MYBL1  -  v-myb avian myeloblastosis viral oncogene homolog-like 1, TOP2A  -  topoisomerase (dna) ii alpha 170kda, PRDM8  -  pr domain containing 8, DDX54  -  dead (asp-glu-ala-asp) box polypeptide 54, AHI1  -  abelson helper integration site 1, CA9  -  carbonic anhydrase ix,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ZBTB47  -  zinc finger and btb domain containing 47, FSTL3  -  follistatin-like 3 (secreted glycoprotein),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ETV4  -  ets variant 4, VEGFA  -  vascular endothelial growth factor a, ETV6  -  ets variant 6, MAMLD1  -  mastermind-like domain containing 1, ZNF697  -  zinc finger protein 697,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HOXB2  -  homeobox b2, CCND3  -  cyclin d3, KLF2  -  kruppel-like factor 2 (lung), HMG20B  -  high mobility group 20b, FBXO5  -  f-box protein 5, SALL4  -  sal-like 4 (drosophila), ETV1  -  ets variant 1, HOXA7  -  homeobox a7, CBFB  -  core-binding factor, beta subunit, S100A1  -  s100 calcium binding protein a1, YAP1  -  yes-associated protein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HMGA1  -  high mobility group at-hook 1, ATAD2  -  atpase family, aaa domain containing 2, CDC6  -  cell division cycle 6, ITGA8  -  integrin, alpha 8, CDH1  -  cadherin 1, type 1, e-cadherin (epithelial), ORC1  -  origin recognition complex, subunit 1, WWC3  -  wwc family member 3, TCF12  -  transcription factor 12, TCF19  -  transcription factor 19, FLI1  -  fli-1 proto-oncogene, ets transcription factor, INHBA  -  inhibin, beta a, CDON  -  cell adhesion associated, oncogene regulated, AGRN  -  agrin, FOXM1  -  forkhead box m1, FOXS1  -  forkhead box s1,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FGFR2  -  fibroblast growth factor receptor 2, SERTAD2  -  serta domain containing 2, CENPF  -  centromere protein f, 350/400kda, TADA2A  -  transcriptional adaptor 2a,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IRAK2  -  interleukin-1 receptor-associated kinase 2, ERBB2IP  -  erbb2 interacting protein, CHD9  -  chromodomain helicase dna binding protein 9, PTPRN  -  protein tyrosine phosphatase, receptor type, n,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NOD2  -  nucleotide-binding oligomerization domain containing 2, SUZ12  -  suz12 polycomb repressive complex 2 subunit,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PRMT7  -  protein arginine methyltransferase 7, RBL1  -  retinoblastoma-like 1 (p107), TGFBR1  -  transforming growth factor, beta receptor 1, RBFOX2  -  rna binding protein, fox-1 homolog (c. elegans) 2, TGFB2  -  transforming growth factor, beta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ANKRD1  -  ankyrin repeat domain 1 (cardiac muscle), FOXP1  -  forkhead box p1, TTF2  -  transcription termination factor, rna polymerase ii, KLF11  -  kruppel-like factor 11]</t>
  </si>
  <si>
    <t>GO:0030010</t>
  </si>
  <si>
    <t>establishment of cell polarity</t>
  </si>
  <si>
    <t>[PKD1  -  polycystic kidney disease 1 (autosomal dominant), SH3BP1  -  sh3-domain binding protein 1, WEE1  -  wee1 homolog (s. pombe), KIF26B  -  kinesin family member 26b, MPP5  -  membrane protein, palmitoylated 5 (maguk p55 subfamily member 5), FSCN1  -  fascin homolog 1, actin-bundling protein (strongylocentrotus purpuratus), MYH9  -  myosin, heavy chain 9, non-muscle, HES1  -  hairy and enhancer of split 1, (drosophila), UST  -  uronyl-2-sulfotransferase, RAB11FIP2  -  rab11 family interacting protein 2 (class i), SDCCAG8  -  serologically defined colon cancer antigen 8, DOCK7  -  dedicator of cytokinesis 7, CYTH1  -  cytohesin 1, MAP2  -  microtubule-associated protein 2, FRMD4B  -  ferm domain containing 4b, MAP1B  -  microtubule-associated protein 1b, PAK1  -  p21 protein (cdc42/rac)-activated kinase 1, FRMD4A  -  ferm domain containing 4a, PTK7  -  protein tyrosine kinase 7, AMOTL1  -  angiomotin like 1, MSN  -  moesin]</t>
  </si>
  <si>
    <t>GO:2000145</t>
  </si>
  <si>
    <t>regulation of cell motility</t>
  </si>
  <si>
    <t>[GPR124  -  g protein-coupled receptor 124, PHLDB2  -  pleckstrin homology-like domain, family b, member 2, SH3BP1  -  sh3-domain binding protein 1, ARHGEF39  -  rho guanine nucleotide exchange factor (gef) 39, KIF20B  -  kinesin family member 20b, FLT4  -  fms-related tyrosine kinase 4, LRRC16A  -  leucine rich repeat containing 16a, PODXL  -  podocalyxin-like, NRP2  -  neuropilin 2, C16orf45  -  chromosome 16 open reading frame 45, PTPN23  -  protein tyrosine phosphatase, non-receptor type 23, RDX  -  radixin, DOCK8  -  dedicator of cytokinesis 8, ENG  -  endoglin, GLIPR2  -  gli pathogenesis-related 2, FOXC2  -  forkhead box c2 (mfh-1, mesenchyme forkhead 1), SEMA6D  -  sema domain, transmembrane domain (tm), and cytoplasmic domain, (semaphorin) 6d, SOX9  -  sry (sex determining region y)-box 9, SPINT2  -  serine peptidase inhibitor, kunitz type, 2, PLXNA2  -  plexin a2, FIGF  -  c-fos induced growth factor (vascular endothelial growth factor d), MYLK  -  myosin light chain kinase, SERPINE1  -  serpin peptidase inhibitor, clade e (nexin, plasminogen activator inhibitor type 1), member 1, BMPR1A  -  bone morphogenetic protein receptor, type ia, MYO1C  -  myosin ic, PAK1  -  p21 protein (cdc42/rac)-activated kinase 1, BMPR2  -  bone morphogenetic protein receptor, type ii (serine/threonine kinase), LMNA  -  lamin a/c, IL6  -  interleukin 6 (interferon, beta 2), IL6R  -  interleukin 6 receptor, PDGFA  -  platelet-derived growth factor alpha polypeptide, NTF3  -  neurotrophin 3, ACTN4  -  actinin, alpha 4, TRIB1  -  tribbles homolog 1 (drosophila), ITGA3  -  integrin, alpha 3 (antigen cd49c, alpha 3 subunit of vla-3 receptor), NTRK3  -  neurotrophic tyrosine kinase, receptor, type 3, SEMA3C  -  sema domain, immunoglobulin domain (ig), short basic domain, secreted, (semaphorin) 3c, COL1A1  -  collagen, type i, alpha 1, FGF2  -  fibroblast growth factor 2 (basic), PTGER4  -  prostaglandin e receptor 4 (subtype ep4), FES  -  feline sarcoma oncogene, PTGS2  -  prostaglandin-endoperoxide synthase 2 (prostaglandin g/h synthase and cyclooxygenase), SERPINF1  -  serpin peptidase inhibitor, clade f (alpha-2 antiplasmin, pigment epithelium derived factor), member 1, PRR5L  -  proline rich 5 like, WDPCP  -  wd repeat containing planar cell polarity effector, CDK6  -  cyclin-dependent kinase 6, MEOX2  -  mesenchyme homeobox 2, SRPX2  -  sushi-repeat containing protein, x-linked 2, SPRY2  -  sprouty homolog 2 (drosophila), HSPB1  -  heat shock 27kda protein 1, HACE1  -  hect domain and ankyrin repeat containing e3 ubiquitin protein ligase 1, DACH1  -  dachshund homolog 1 (drosophila), S1PR1  -  sphingosine-1-phosphate receptor 1, EDN1  -  endothelin 1, CDH13  -  cadherin 13, h-cadherin (heart), LAMA5  -  laminin, alpha 5, KITLG  -  kit ligand, TIMP1  -  timp metallopeptidase inhibitor 1, PFN2  -  profilin 2, SLC8A1  -  solute carrier family 8 (sodium/calcium exchanger), member 1, NUMB  -  numb homolog (drosophila), PTPRJ  -  protein tyrosine phosphatase, receptor type, j, PLA2G7  -  phospholipase a2, group vii (platelet-activating factor acetylhydrolase, plasma), GTSE1  -  g-2 and s-phase expressed 1, SYDE1  -  synapse defective 1, rho gtpase, homolog 1 (c. elegans), LRRC15  -  leucine rich repeat containing 15, PTK2B  -  protein tyrosine kinase 2 beta, WNT11  -  wingless-type mmtv integration site family, member 11, AMOTL1  -  angiomotin like 1, PREX1  -  phosphatidylinositol-3,4,5-trisphosphate-dependent rac exchange factor 1, VEGFA  -  vascular endothelial growth factor a, EVL  -  enah/vasp-like, VEGFC  -  vascular endothelial growth factor c, LRCH1  -  leucine-rich repeats and calponin homology (ch) domain containing 1, GREM1  -  gremlin 1, dan family bmp antagonist, DOCK7  -  dedicator of cytokinesis 7, NRG1  -  neuregulin 1, VCL  -  vinculin, F2RL1  -  coagulation factor ii (thrombin) receptor-like 1, HBEGF  -  heparin-binding egf-like growth factor, F3  -  coagulation factor iii (thromboplastin, tissue factor), ULK4  -  unc-51 like kinase 4, KIAA1462  -  kiaa1462, MSN  -  moesin, KIF14  -  kinesin family member 14, SEMA3A  -  sema domain, immunoglobulin domain (ig), short basic domain, secreted, (semaphorin) 3a, KIAA1199  -  kiaa1199, SLIT2  -  slit homolog 2 (drosophila), PLAU  -  plasminogen activator, urokinase, SPRED1  -  sprouty-related, evh1 domain containing 1, SEMA5A  -  sema domain, seven thrombospondin repeats (type 1 and type 1-like), transmembrane domain (tm) and short cytoplasmic domain, (semaphorin) 5a, PRKX  -  protein kinase, x-linked, RRAS2  -  related ras viral (r-ras) oncogene homolog 2, STAP1  -  signal transducing adaptor family member 1, HOXA7  -  homeobox a7, TGFBR1  -  transforming growth factor, beta receptor 1, ANGPT1  -  angiopoietin 1, CSF1  -  colony stimulating factor 1 (macrophage), SFRP2  -  secreted frizzled-related protein 2, TGFB2  -  transforming growth factor, beta 2, TGFB1  -  transforming growth factor, beta 1, GNB2L1  -  guanine nucleotide binding protein (g protein), beta polypeptide 2-like 1, OSBPL8  -  oxysterol binding protein-like 8, KLF4  -  kruppel-like factor 4 (gut), ANXA3  -  annexin a3, NEXN  -  nexilin (f actin binding protein), THBS1  -  thrombospondin 1, SRC  -  v-src avian sarcoma (schmidt-ruppin a-2) viral oncogene homolog, LEF1  -  lymphoid enhancer-binding factor 1, FOXP1  -  forkhead box p1, PRKCA  -  protein kinase c, alpha, NAV3  -  neuron navigator 3, THY1  -  thy-1 cell surface antigen, KIAA1598  -  kiaa1598, BBS2  -  bardet-biedl syndrome 2, SMAD7  -  smad family member 7, ANGPT2  -  angiopoietin 2, SRF  -  serum response factor (c-fos serum response element-binding transcription factor)]</t>
  </si>
  <si>
    <t>GO:0006268</t>
  </si>
  <si>
    <t>DNA unwinding involved in DNA replication</t>
  </si>
  <si>
    <t>[MCM4  -  minichromosome maintenance complex component 4, RAD51  -  rad51 recombinase, MCM6  -  minichromosome maintenance complex component 6, MCM7  -  minichromosome maintenance complex component 7, HMGA1  -  high mobility group at-hook 1, MCM2  -  minichromosome maintenance complex component 2]</t>
  </si>
  <si>
    <t>GO:0045893</t>
  </si>
  <si>
    <t>positive regulation of transcription, DNA-templated</t>
  </si>
  <si>
    <t>[PCGF5  -  polycomb group ring finger 5, EXOSC9  -  exosome component 9, PRRX1  -  paired related homeobox 1, RFXAP  -  regulatory factor x-associated protein, BRCA1  -  breast cancer 1, early onset, PATZ1  -  poz (btb) and at hook containing zinc finger 1, LIF  -  leukemia inhibitory factor, RFX2  -  regulatory factor x, 2 (influences hla class ii expression), IER2  -  immediate early response 2, ELK3  -  elk3, ets-domain protein (srf accessory protein 2), HES1  -  hairy and enhancer of split 1, (drosophila),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LMO2  -  lim domain only 2 (rhombotin-like 1), BMPR2  -  bone morphogenetic protein receptor, type ii (serine/threonine kinase), NR1I2  -  nuclear receptor subfamily 1, group i, member 2, BMPR1B  -  bone morphogenetic protein receptor, type ib, CLOCK  -  clock circadian regulator, LBH  -  limb bud and heart development, NR1D1  -  nuclear receptor subfamily 1, group d, member 1, ACVR2A  -  activin a receptor, type iia, TP53BP1  -  tumor protein p53 binding protein 1, COL1A1  -  collagen, type i, alpha 1, TP53  -  tumor protein p53, MYBL2  -  v-myb avian myeloblastosis viral oncogene homolog-like 2, GLI3  -  gli family zinc finger 3, MYBL1  -  v-myb avian myeloblastosis viral oncogene homolog-like 1, GLI2  -  gli family zinc finger 2, TOP2A  -  topoisomerase (dna) ii alpha 170kda, AHI1  -  abelson helper integration site 1, FZD4  -  frizzled family receptor 4, RNF6  -  ring finger protein (c3h2c3 type) 6, PPARG  -  peroxisome proliferator-activated receptor gamma, SERTAD1  -  serta domain containing 1, HLTF  -  helicase-like transcription factor, SMARCD3  -  swi/snf related, matrix associated, actin dependent regulator of chromatin, subfamily d, member 3, AFAP1L2  -  actin filament associated protein 1-like 2, SOX6  -  sry (sex determining region y)-box 6, E2F5  -  e2f transcription factor 5, p130-binding, E2F1  -  e2f transcription factor 1, PARP1  -  poly (adp-ribose) polymerase 1, PHF17  -  phd finger protein 17,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VEGFA  -  vascular endothelial growth factor a, ETV4  -  ets variant 4, ETV6  -  ets variant 6, MAFF  -  v-maf avian musculoaponeurotic fibrosarcoma oncogene homolog f, AHR  -  aryl hydrocarbon receptor, TADA3  -  transcriptional adaptor 3, NEK4  -  nima-related kinase 4, CREB3L1  -  camp responsive element binding protein 3-like 1, GREM1  -  gremlin 1, dan family bmp antagonist, EYA1  -  eyes absent homolog 1 (drosophila), NRG1  -  neuregulin 1, NPNT  -  nephronectin, MSX1  -  msh homeobox 1, GATA5  -  gata binding protein 5, F2RL1  -  coagulation factor ii (thrombin) receptor-like 1, HHEX  -  hematopoietically expressed homeobox, FZD2  -  frizzled family receptor 2,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RUNX2  -  runt-related transcription factor 2, BAMBI  -  bmp and activin membrane-bound inhibitor, RUNX1  -  runt-related transcription factor 1, KLF4  -  kruppel-like factor 4 (gut), HMGA1  -  high mobility group at-hook 1, SRC  -  v-src avian sarcoma (schmidt-ruppin a-2) viral oncogene homolog, LEF1  -  lymphoid enhancer-binding factor 1, ATAD2  -  atpase family, aaa domain containing 2, SRF  -  serum response factor (c-fos serum response element-binding transcription factor), ITGA8  -  integrin, alpha 8, CDH1  -  cadherin 1, type 1, e-cadherin (epithelial), KLF12  -  kruppel-like factor 12, TCF12  -  transcription factor 12, SIN3A  -  sin3 transcription regulator family member a, SSBP4  -  single stranded dna binding protein 4, PBX2  -  pre-b-cell leukemia homeobox 2, INHBA  -  inhibin, beta a, PBX3  -  pre-b-cell leukemia homeobox 3, FLI1  -  fli-1 proto-oncogene, ets transcription factor,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P2RY1  -  purinergic receptor p2y, g-protein coupled, 1, TRERF1  -  transcriptional regulating factor 1, FOXC2  -  forkhead box c2 (mfh-1, mesenchyme forkhead 1), PBX4  -  pre-b-cell leukemia homeobox 4, FOXF2  -  forkhead box f2, SOX18  -  sry (sex determining region y)-box 18, SERPINE1  -  serpin peptidase inhibitor, clade e (nexin, plasminogen activator inhibitor type 1), member 1, IL6  -  interleukin 6 (interferon, beta 2), FGFR2  -  fibroblast growth factor receptor 2, H2AFZ  -  h2a histone family, member z, SERTAD2  -  serta domain containing 2, ARRB1  -  arrestin, beta 1, ARID1B  -  at rich interactive domain 1b (swi1-like), MEF2A  -  myocyte enhancer factor 2a, FGF2  -  fibroblast growth factor 2 (basic), NUP98  -  nucleoporin 98kda, CASK  -  calcium/calmodulin-dependent serine protein kinase (maguk family), DDX17  -  dead (asp-glu-ala-asp) box helicase 17, MAP3K5  -  mitogen-activated protein kinase kinase kinase 5, BARX1  -  barx homeobox 1, MEOX2  -  mesenchyme homeobox 2, SALL1  -  sal-like 1 (drosophila), CRTC1  -  creb regulated transcription coactivator 1, HDAC2  -  histone deacetylase 2, TCF4  -  transcription factor 4, CDH13  -  cadherin 13, h-cadherin (heart), NKRF  -  nfkb repressing factor, SALL2  -  sal-like 2 (drosophila), ARID3A  -  at rich interactive domain 3a (bright-like), RGMB  -  rgm domain family, member b, SLC9A1  -  solute carrier family 9, subfamily a (nhe1, cation proton antiporter 1), member 1, PTPRN  -  protein tyrosine phosphatase, receptor type, n, IFT74  -  intraflagellar transport 74 homolog (chlamydomonas), FOXJ3  -  forkhead box j3, ABLIM3  -  actin binding lim protein family, member 3, RERE  -  arginine-glutamic acid dipeptide (re) repeats, TLR3  -  toll-like receptor 3, WNT11  -  wingless-type mmtv integration site family, member 11, TLR4  -  toll-like receptor 4, PYGO1  -  pygopus homolog 1 (drosophila), ZFPM2  -  zinc finger protein, fog family member 2, ZFHX3  -  zinc finger homeobox 3, CHEK1  -  checkpoint kinase 1, IRF2BPL  -  interferon regulatory factor 2 binding protein-like, SLC40A1  -  solute carrier family 40 (iron-regulated transporter), member 1, SOX8  -  sry (sex determining region y)-box 8, NOD2  -  nucleotide-binding oligomerization domain containing 2, PKD1  -  polycystic kidney disease 1 (autosomal dominant), PKD2  -  polycystic kidney disease 2 (autosomal dominant), TEAD3  -  tea domain family member 3,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ANKRD1  -  ankyrin repeat domain 1 (cardiac muscle), BCL9  -  b-cell cll/lymphoma 9, NR3C1  -  nuclear receptor subfamily 3, group c, member 1 (glucocorticoid receptor), SMAD6  -  smad family member 6, SMAD5  -  smad family member 5, SMAD9  -  smad family member 9, SMAD7  -  smad family member 7]</t>
  </si>
  <si>
    <t>GO:1903508</t>
  </si>
  <si>
    <t>positive regulation of nucleic acid-templated transcription</t>
  </si>
  <si>
    <t>[PCGF5  -  polycomb group ring finger 5, EXOSC9  -  exosome component 9, PRRX1  -  paired related homeobox 1, RFXAP  -  regulatory factor x-associated protein, BRCA1  -  breast cancer 1, early onset, PATZ1  -  poz (btb) and at hook containing zinc finger 1, LIF  -  leukemia inhibitory factor, RFX2  -  regulatory factor x, 2 (influences hla class ii expression), IER2  -  immediate early response 2, ELK3  -  elk3, ets-domain protein (srf accessory protein 2), HES1  -  hairy and enhancer of split 1, (drosophila),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LMO2  -  lim domain only 2 (rhombotin-like 1), BMPR2  -  bone morphogenetic protein receptor, type ii (serine/threonine kinase), BMPR1B  -  bone morphogenetic protein receptor, type ib, NR1I2  -  nuclear receptor subfamily 1, group i, member 2, CLOCK  -  clock circadian regulator, LBH  -  limb bud and heart development, NR1D1  -  nuclear receptor subfamily 1, group d, member 1, ACVR2A  -  activin a receptor, type iia, TP53BP1  -  tumor protein p53 binding protein 1, COL1A1  -  collagen, type i, alpha 1, MYBL2  -  v-myb avian myeloblastosis viral oncogene homolog-like 2, TP53  -  tumor protein p53, GLI3  -  gli family zinc finger 3, MYBL1  -  v-myb avian myeloblastosis viral oncogene homolog-like 1, GLI2  -  gli family zinc finger 2, TOP2A  -  topoisomerase (dna) ii alpha 170kda, AHI1  -  abelson helper integration site 1, FZD4  -  frizzled family receptor 4, RNF6  -  ring finger protein (c3h2c3 type) 6, PPARG  -  peroxisome proliferator-activated receptor gamma, SERTAD1  -  serta domain containing 1, HLTF  -  helicase-like transcription factor, SMARCD3  -  swi/snf related, matrix associated, actin dependent regulator of chromatin, subfamily d, member 3, AFAP1L2  -  actin filament associated protein 1-like 2, SOX6  -  sry (sex determining region y)-box 6, E2F5  -  e2f transcription factor 5, p130-binding, E2F1  -  e2f transcription factor 1, PARP1  -  poly (adp-ribose) polymerase 1, PHF17  -  phd finger protein 17,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ETV6  -  ets variant 6, MAFF  -  v-maf avian musculoaponeurotic fibrosarcoma oncogene homolog f, AHR  -  aryl hydrocarbon receptor, TADA3  -  transcriptional adaptor 3, NEK4  -  nima-related kinase 4, CREB3L1  -  camp responsive element binding protein 3-like 1, GREM1  -  gremlin 1, dan family bmp antagonist, EYA1  -  eyes absent homolog 1 (drosophila), NRG1  -  neuregulin 1, NPNT  -  nephronectin, MSX1  -  msh homeobox 1, GATA5  -  gata binding protein 5, F2RL1  -  coagulation factor ii (thrombin) receptor-like 1, HHEX  -  hematopoietically expressed homeobox, FZD2  -  frizzled family receptor 2,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RUNX2  -  runt-related transcription factor 2, BAMBI  -  bmp and activin membrane-bound inhibitor, RUNX1  -  runt-related transcription factor 1, KLF4  -  kruppel-like factor 4 (gut), HMGA1  -  high mobility group at-hook 1, SRC  -  v-src avian sarcoma (schmidt-ruppin a-2) viral oncogene homolog, LEF1  -  lymphoid enhancer-binding factor 1, ATAD2  -  atpase family, aaa domain containing 2, SRF  -  serum response factor (c-fos serum response element-binding transcription factor), ITGA8  -  integrin, alpha 8, CDH1  -  cadherin 1, type 1, e-cadherin (epithelial), KLF12  -  kruppel-like factor 12, TCF12  -  transcription factor 12, SIN3A  -  sin3 transcription regulator family member a, SSBP4  -  single stranded dna binding protein 4, PBX2  -  pre-b-cell leukemia homeobox 2, INHBA  -  inhibin, beta a, PBX3  -  pre-b-cell leukemia homeobox 3, FLI1  -  fli-1 proto-oncogene, ets transcription factor,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P2RY1  -  purinergic receptor p2y, g-protein coupled, 1, TRERF1  -  transcriptional regulating factor 1, FOXC2  -  forkhead box c2 (mfh-1, mesenchyme forkhead 1), PBX4  -  pre-b-cell leukemia homeobox 4, FOXF2  -  forkhead box f2, SOX18  -  sry (sex determining region y)-box 18, SERPINE1  -  serpin peptidase inhibitor, clade e (nexin, plasminogen activator inhibitor type 1), member 1, IL6  -  interleukin 6 (interferon, beta 2), FGFR2  -  fibroblast growth factor receptor 2, H2AFZ  -  h2a histone family, member z, SERTAD2  -  serta domain containing 2, ARRB1  -  arrestin, beta 1, ARID1B  -  at rich interactive domain 1b (swi1-like), MEF2A  -  myocyte enhancer factor 2a, FGF2  -  fibroblast growth factor 2 (basic), NUP98  -  nucleoporin 98kda, CASK  -  calcium/calmodulin-dependent serine protein kinase (maguk family), DDX17  -  dead (asp-glu-ala-asp) box helicase 17, MAP3K5  -  mitogen-activated protein kinase kinase kinase 5, BARX1  -  barx homeobox 1, MEOX2  -  mesenchyme homeobox 2, SALL1  -  sal-like 1 (drosophila), CRTC1  -  creb regulated transcription coactivator 1, HDAC2  -  histone deacetylase 2, TCF4  -  transcription factor 4, CDH13  -  cadherin 13, h-cadherin (heart), NKRF  -  nfkb repressing factor, SALL2  -  sal-like 2 (drosophila), ARID3A  -  at rich interactive domain 3a (bright-like), RGMB  -  rgm domain family, member b, SLC9A1  -  solute carrier family 9, subfamily a (nhe1, cation proton antiporter 1), member 1, PTPRN  -  protein tyrosine phosphatase, receptor type, n, IFT74  -  intraflagellar transport 74 homolog (chlamydomonas), FOXJ3  -  forkhead box j3, ABLIM3  -  actin binding lim protein family, member 3, RERE  -  arginine-glutamic acid dipeptide (re) repeats, TLR3  -  toll-like receptor 3, WNT11  -  wingless-type mmtv integration site family, member 11, TLR4  -  toll-like receptor 4, PYGO1  -  pygopus homolog 1 (drosophila), ZFPM2  -  zinc finger protein, fog family member 2, ZFHX3  -  zinc finger homeobox 3, CHEK1  -  checkpoint kinase 1, IRF2BPL  -  interferon regulatory factor 2 binding protein-like, SLC40A1  -  solute carrier family 40 (iron-regulated transporter), member 1, SOX8  -  sry (sex determining region y)-box 8, NOD2  -  nucleotide-binding oligomerization domain containing 2, PKD1  -  polycystic kidney disease 1 (autosomal dominant), PKD2  -  polycystic kidney disease 2 (autosomal dominant), TEAD3  -  tea domain family member 3,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ANKRD1  -  ankyrin repeat domain 1 (cardiac muscle), NR3C1  -  nuclear receptor subfamily 3, group c, member 1 (glucocorticoid receptor), BCL9  -  b-cell cll/lymphoma 9, SMAD6  -  smad family member 6, SMAD5  -  smad family member 5, SMAD9  -  smad family member 9, SMAD7  -  smad family member 7]</t>
  </si>
  <si>
    <t>GO:0048519</t>
  </si>
  <si>
    <t>negative regulation of biological process</t>
  </si>
  <si>
    <t>[TRIB3  -  tribbles homolog 3 (drosophila), SH3BP1  -  sh3-domain binding protein 1, EXOSC9  -  exosome component 9, PRRX1  -  paired related homeobox 1, KIF20B  -  kinesin family member 20b, CD2AP  -  cd2-associated protein, LRRC16A  -  leucine rich repeat containing 16a, PATZ1  -  poz (btb) and at hook containing zinc finger 1, LIF  -  leukemia inhibitory factor, SPOCK1  -  sparc/osteonectin, cwcv and kazal-like domains proteoglycan (testican) 1, LIG3  -  ligase iii, dna, atp-dependent, PODXL  -  podocalyxin-like, PLXNB1  -  plexin b1, ACADL  -  acyl-coa dehydrogenase, long chain, PLK1  -  polo-like kinase 1, SEMA6D  -  sema domain, transmembrane domain (tm), and cytoplasmic domain, (semaphorin) 6d, SOX11  -  sry (sex determining region y)-box 11, NPHP4  -  nephronophthisis 4, SOX9  -  sry (sex determining region y)-box 9, GJA5  -  gap junction protein, alpha 5, 40kda, DEPDC1  -  dep domain containing 1, WWC2  -  ww and c2 domain containing 2, MASTL  -  microtubule associated serine/threonine kinase-like, EHMT2  -  euchromatic histone-lysine n-methyltransferase 2, PLAUR  -  plasminogen activator, urokinase receptor, BRINP2  -  bone morphogenetic protein/retinoic acid inducible neural-specific 2, ACTC1  -  actin, alpha, cardiac muscle 1, UBAC2  -  uba domain containing 2, BRE  -  brain and reproductive organ-expressed (tnfrsf1a modulator), NACC2  -  nacc family member 2, ben and btb (poz) domain containing, LMNA  -  lamin a/c, CLOCK  -  clock circadian regulator, SNTA1  -  syntrophin, alpha 1, NR1D1  -  nuclear receptor subfamily 1, group d, member 1, ACTN1  -  actinin, alpha 1, YOD1  -  yod1 deubiquitinase, ACTN4  -  actinin, alpha 4, AMER1  -  apc membrane recruitment protein 1, SETD6  -  set domain containing 6, COL1A1  -  collagen, type i, alpha 1, GLI3  -  gli family zinc finger 3, GLI2  -  gli family zinc finger 2, FZD6  -  frizzled family receptor 6, CDC45  -  cell division cycle 45, SMARCE1  -  swi/snf related, matrix associated, actin dependent regulator of chromatin, subfamily e, member 1, FZD4  -  frizzled family receptor 4, PRR5L  -  proline rich 5 like, PPARG  -  peroxisome proliferator-activated receptor gamma, KRT18  -  keratin 18, ADD2  -  adducin 2 (beta), STMN1  -  stathmin 1, SLIT3  -  slit homolog 3 (drosophila), SOX6  -  sry (sex determining region y)-box 6, LY96  -  lymphocyte antigen 96, PARP1  -  poly (adp-ribose) polymerase 1, DACT1  -  dishevelled-binding antagonist of beta-catenin 1, COMP  -  cartilage oligomeric matrix protein, SH3BP4  -  sh3-domain binding protein 4, H2AFY2  -  h2a histone family, member y2, PHF17  -  phd finger protein 17, ADORA2B  -  adenosine a2b receptor, TAOK3  -  tao kinase 3, HES6  -  hairy and enhancer of split 6 (drosophila), ARID5A  -  at rich interactive domain 5a (mrf1-like), ADRA1A  -  adrenoceptor alpha 1a, GLIS2  -  glis family zinc finger 2, CDK5RAP2  -  cdk5 regulatory subunit associated protein 2, AEBP1  -  ae binding protein 1, EML2  -  echinoderm microtubule associated protein like 2, PKIA  -  protein kinase (camp-dependent, catalytic) inhibitor alpha, NKX2-5  -  nk2 homeobox 5, CTGF  -  connective tissue growth factor, RASAL2  -  ras protein activator like 2, FRZB  -  frizzled-related protein, INSIG2  -  insulin induced gene 2, GSTO1  -  glutathione s-transferase omega 1, MAP4K4  -  mitogen-activated protein kinase kinase kinase kinase 4, CTNNB1  -  catenin (cadherin-associated protein), beta 1, 88kda, CTHRC1  -  collagen triple helix repeat containing 1, STRN  -  striatin, calmodulin binding protein, UBE2C  -  ubiquitin-conjugating enzyme e2c, BBS12  -  bardet-biedl syndrome 12, ZNF706  -  zinc finger protein 706, FLRT3  -  fibronectin leucine rich transmembrane protein 3, NEK11  -  nima-related kinase 11, AHR  -  aryl hydrocarbon receptor, CBX2  -  chromobox homolog 2, TRIOBP  -  trio and f-actin binding protein, ZBTB46  -  zinc finger and btb domain containing 46, PRR11  -  proline rich 11, CYP7B1  -  cytochrome p450, family 7, subfamily b, polypeptide 1, DUSP14  -  dual specificity phosphatase 14, TJP2  -  tight junction protein 2, AURKA  -  aurora kinase a, C9orf89  -  chromosome 9 open reading frame 89, SUV39H2  -  suppressor of variegation 3-9 homolog 2 (drosophila), TCHP  -  trichoplein, keratin filament binding, AKR1B1  -  aldo-keto reductase family 1, member b1 (aldose reductase), SLIT2  -  slit homolog 2 (drosophila), E2F8  -  e2f transcription factor 8, SPRED1  -  sprouty-related, evh1 domain containing 1, GABRB2  -  gamma-aminobutyric acid (gaba) a receptor, beta 2, PRKRIR  -  protein-kinase, interferon-inducible double stranded rna dependent inhibitor, repressor of (p58 repressor), ING5  -  inhibitor of growth family, member 5, MID2  -  midline 2, SSTR5  -  somatostatin receptor 5, ASPM  -  asp (abnormal spindle) homolog, microcephaly associated (drosophila), ANGPT1  -  angiopoietin 1, NUDT16L1  -  nudix (nucleoside diphosphate linked moiety x)-type motif 16-like 1, KCNK2  -  potassium channel, subfamily k, member 2, C1QTNF1  -  c1q and tumor necrosis factor related protein 1, TAB3  -  tgf-beta activated kinase 1/map3k7 binding protein 3, PHF6  -  phd finger protein 6, KLHL22  -  kelch-like family member 22, PRKG1  -  protein kinase, cgmp-dependent, type i, OSBPL8  -  oxysterol binding protein-like 8, BAMBI  -  bmp and activin membrane-bound inhibitor, KLF4  -  kruppel-like factor 4 (gut), CLMN  -  calmin (calponin-like, transmembrane), SRC  -  v-src avian sarcoma (schmidt-ruppin a-2) viral oncogene homolog, GAS8  -  growth arrest-specific 8, LEF1  -  lymphoid enhancer-binding factor 1, PRKCA  -  protein kinase c, alpha, SRF  -  serum response factor (c-fos serum response element-binding transcription factor), ANGPT2  -  angiopoietin 2, YEATS2  -  yeats domain containing 2, GPR124  -  g protein-coupled receptor 124, KANK2  -  kn motif and ankyrin repeat domains 2, PHLDB2  -  pleckstrin homology-like domain, family b, member 2, S1PR2  -  sphingosine-1-phosphate receptor 2, SEC14L1  -  sec14-like 1 (s. cerevisiae), BIRC5  -  baculoviral iap repeat containing 5, PAWR  -  prkc, apoptosis, wt1, regulator, KLF12  -  kruppel-like factor 12, SIN3A  -  sin3 transcription regulator family member a, SAPCD2  -  suppressor apc domain containing 2, ZNF148  -  zinc finger protein 148, PTPN23  -  protein tyrosine phosphatase, non-receptor type 23, C16orf45  -  chromosome 16 open reading frame 45, MLLT3  -  myeloid/lymphoid or mixed-lineage leukemia (trithorax homolog, drosophila); translocated to, 3, APBB2  -  amyloid beta (a4) precursor protein-binding, family b, member 2, PCGF2  -  polycomb group ring finger 2, MSH6  -  muts homolog 6 (e. coli), FAIM  -  fas apoptotic inhibitory molecule, KMT2A  -  lysine (k)-specific methyltransferase 2a, RIF1  -  rap1 interacting factor homolog (yeast), P2RY1  -  purinergic receptor p2y, g-protein coupled, 1, GUCY1A3  -  guanylate cyclase 1, soluble, alpha 3, LRRK1  -  leucine-rich repeat kinase 1, IRAK3  -  interleukin-1 receptor-associated kinase 3, RAB23  -  rab23, member ras oncogene family, SERPINE1  -  serpin peptidase inhibitor, clade e (nexin, plasminogen activator inhibitor type 1), member 1, CRB2  -  crumbs homolog 2 (drosophila), PAK1  -  p21 protein (cdc42/rac)-activated kinase 1, MSC  -  musculin, FANCI  -  fanconi anemia, complementation group i, ARHGAP42  -  rho gtpase activating protein 42, PDGFA  -  platelet-derived growth factor alpha polypeptide, RBPMS2  -  rna binding protein with multiple splicing 2, CEP97  -  centrosomal protein 97kda, H2AFZ  -  h2a histone family, member z, ARHGDIG  -  rho gdp dissociation inhibitor (gdi) gamma, ERI1  -  exoribonuclease 1, IFT57  -  intraflagellar transport 57 homolog (chlamydomonas), ARRB1  -  arrestin, beta 1, AHRR  -  aryl-hydrocarbon receptor repressor, MEF2A  -  myocyte enhancer factor 2a, SAMD4B  -  sterile alpha motif domain containing 4b, PRICKLE1  -  prickle homolog 1 (drosophila), SERPINF1  -  serpin peptidase inhibitor, clade f (alpha-2 antiplasmin, pigment epithelium derived factor), member 1, GPATCH2  -  g patch domain containing 2, DCLK1  -  doublecortin-like kinase 1, PCNA  -  proliferating cell nuclear antigen, LSM6  -  lsm6 homolog, u6 small nuclear rna associated (s. cerevisiae), MEOX2  -  mesenchyme homeobox 2, ANGEL2  -  angel homolog 2 (drosophila), IL17D  -  interleukin 17d, PCM1  -  pericentriolar material 1, CEP192  -  centrosomal protein 192kda, ASS1  -  argininosuccinate synthase 1, DGKQ  -  diacylglycerol kinase, theta 110kda, DAPK1  -  death-associated protein kinase 1, DAP  -  death-associated protein, SALL1  -  sal-like 1 (drosophila), HELLS  -  helicase, lymphoid-specific, TBC1D14  -  tbc1 domain family, member 14, HDAC2  -  histone deacetylase 2, MIB1  -  mindbomb e3 ubiquitin protein ligase 1, DACH1  -  dachshund homolog 1 (drosophila), RNASEH2B  -  ribonuclease h2, subunit b,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PHF19  -  phd finger protein 19, XPC  -  xeroderma pigmentosum, complementation group c, SLC9A1  -  solute carrier family 9, subfamily a (nhe1, cation proton antiporter 1), member 1, PFN2  -  profilin 2, DTL  -  denticleless e3 ubiquitin protein ligase homolog (drosophila), SMC3  -  structural maintenance of chromosomes 3, GTSE1  -  g-2 and s-phase expressed 1, SHANK3  -  sh3 and multiple ankyrin repeat domains 3, GPC1  -  glypican 1, RERE  -  arginine-glutamic acid dipeptide (re) repeats, MXD3  -  max dimerization protein 3, WNT11  -  wingless-type mmtv integration site family, member 11, MAP1B  -  microtubule-associated protein 1b, SDR16C5  -  short chain dehydrogenase/reductase family 16c, member 5, NMI  -  n-myc (and stat) interactor, RAB33B  -  rab33b, member ras oncogene family, ZFHX3  -  zinc finger homeobox 3, LIMA1  -  lim domain and actin binding 1, PREX1  -  phosphatidylinositol-3,4,5-trisphosphate-dependent rac exchange factor 1, DUSP5  -  dual specificity phosphatase 5, UNK  -  unkempt homolog (drosophila), EVL  -  enah/vasp-like, DUSP6  -  dual specificity phosphatase 6, WHSC1  -  wolf-hirschhorn syndrome candidate 1, PKMYT1  -  protein kinase, membrane associated tyrosine/threonine 1, SFMBT1  -  scm-like with four mbt domains 1, CHSY1  -  chondroitin sulfate synthase 1, MCL1  -  myeloid cell leukemia sequence 1 (bcl2-related), ATP2B4  -  atpase, ca++ transporting, plasma membrane 4, WARS  -  tryptophanyl-trna synthetase, DUSP3  -  dual specificity phosphatase 3, CTDSPL2  -  ctd (carboxy-terminal domain, rna polymerase ii, polypeptide a) small phosphatase like 2, HBEGF  -  heparin-binding egf-like growth factor,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DLG3  -  discs, large homolog 3 (drosophila), BAK1  -  bcl2-antagonist/killer 1, PITX1  -  paired-like homeodomain 1, BAI2  -  brain-specific angiogenesis inhibitor 2, THOC6  -  tho complex 6 homolog (drosophila), DLX2  -  distal-less homeobox 2, GPX1  -  glutathione peroxidase 1, SHOX2  -  short stature homeobox 2, PLAU  -  plasminogen activator, urokinase, SEMA5A  -  sema domain, seven thrombospondin repeats (type 1 and type 1-like), transmembrane domain (tm) and short cytoplasmic domain, (semaphorin) 5a, PLAT  -  plasminogen activator, tissue, AXL  -  axl receptor tyrosine kinase, IKZF2  -  ikaros family zinc finger 2 (helios), RHNO1  -  rad9-hus1-rad1 interacting nuclear orphan 1, ZNF16  -  zinc finger protein 16, USP28  -  ubiquitin specific peptidase 28, PLAG1  -  pleiomorphic adenoma gene 1, STAP1  -  signal transducing adaptor family member 1, STIL  -  scl/tal1 interrupting locus, ATR  -  ataxia telangiectasia and rad3 related, GRIA1  -  glutamate receptor, ionotropic, ampa 1, SFPQ  -  splicing factor proline/glutamine-rich, SFRP2  -  secreted frizzled-related protein 2, SOCS3  -  suppressor of cytokine signaling 3, MAD2L1  -  mad2 mitotic arrest deficient-like 1 (yeast), SMAD1  -  smad family member 1, SMAD2  -  smad family member 2, SERPINB10  -  serpin peptidase inhibitor, clade b (ovalbumin), member 10, LIMD1  -  lim domains containing 1, DNMT1  -  dna (cytosine-5-)-methyltransferase 1, MBIP  -  map3k12 binding inhibitory protein 1, KALRN  -  kalirin, rhogef kinase, NR3C1  -  nuclear receptor subfamily 3, group c, member 1 (glucocorticoid receptor), DMD  -  dystrophin, SETDB2  -  set domain, bifurcated 2, NAV3  -  neuron navigator 3, CCND1  -  cyclin d1, SMAD6  -  smad family member 6, SMAD5  -  smad family member 5, EME1  -  essential meiotic structure-specific endonuclease 1, BBS2  -  bardet-biedl syndrome 2, SMAD7  -  smad family member 7, C3orf33  -  chromosome 3 open reading frame 33, BOK  -  bcl2-related ovarian killer, RGS19  -  regulator of g-protein signaling 19, KIFAP3  -  kinesin-associated protein 3, CDT1  -  chromatin licensing and dna replication factor 1, NAF1  -  nuclear assembly factor 1 ribonucleoprotein, BRCA1  -  breast cancer 1, early onset, SPDL1  -  spindle apparatus coiled-coil protein 1, TRAIP  -  traf interacting protein, ELK3  -  elk3, ets-domain protein (srf accessory protein 2), TICAM1  -  toll-like receptor adaptor molecule 1, HES1  -  hairy and enhancer of split 1, (drosophila), FARP1  -  ferm, rhogef (arhgef) and pleckstrin domain protein 1 (chondrocyte-derived), ZFP36L1  -  zfp36 ring finger protein-like 1, RDX  -  radixin, MDM1  -  mdm1 nuclear protein homolog (mouse), NSUN2  -  nop2/sun rna methyltransferase family, member 2, DOCK8  -  dedicator of cytokinesis 8, UBQLN4  -  ubiquilin 4, ENG  -  endoglin, IQGAP3  -  iq motif containing gtpase activating protein 3, SORBS3  -  sorbin and sh3 domain containing 3, SHISA2  -  shisa family member 2, RAD18  -  rad18 homolog (s. cerevisiae), TMEM88  -  transmembrane protein 88, WISP1  -  wnt1 inducible signaling pathway protein 1, BDNF  -  brain-derived neurotrophic factor, SPRED2  -  sprouty-related, evh1 domain containing 2, BLM  -  bloom syndrome, recq helicase-like, TNK2  -  tyrosine kinase, non-receptor, 2,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PER3  -  period circadian clock 3, SERPINB1  -  serpin peptidase inhibitor, clade b (ovalbumin), member 1, HOXD9  -  homeobox d9, RGS3  -  regulator of g-protein signaling 3, BMPR1A  -  bone morphogenetic protein receptor, type ia, MYO1D  -  myosin id,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RGS16  -  regulator of g-protein signaling 16, CTDSPL  -  ctd (carboxy-terminal domain, rna polymerase ii, polypeptide a) small phosphatase-like, RNF149  -  ring finger protein 149, CUEDC2  -  cue domain containing 2, TRIB1  -  tribbles homolog 1 (drosophila), ASPN  -  asporin, MYH9  -  myosin, heavy chain 9, non-muscle, TP53BP1  -  tumor protein p53 binding protein 1, TP53  -  tumor protein p53,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DDX54  -  dead (asp-glu-ala-asp) box polypeptide 54, AHI1  -  abelson helper integration site 1, EFNB2  -  ephrin-b2, HNRNPR  -  heterogeneous nuclear ribonucleoprotein r, RNF6  -  ring finger protein (c3h2c3 type) 6, BUB1  -  bub1 mitotic checkpoint serine/threonine kinase, BUB1B  -  bub1 mitotic checkpoint serine/threonine kinase b, NUAK2  -  nuak family, snf1-like kinase, 2, TRIO  -  trio rho guanine nucleotide exchange factor, SPRY1  -  sprouty homolog 1, antagonist of fgf signaling (drosophila), SPRY2  -  sprouty homolog 2 (drosophila), SMYD2  -  set and mynd domain containing 2, PDS5B  -  pds5, regulator of cohesion maintenance, homolog b (s. cerevisiae), HELB  -  helicase (dna) b, TIMELESS  -  timeless circadian clock, E2F1  -  e2f transcription factor 1, TRIM37  -  tripartite motif containing 37, HSPB1  -  heat shock 27kda protein 1, EDNRB  -  endothelin receptor type b, EDNRA  -  endothelin receptor type a, RAMP3  -  receptor (g protein-coupled) activity modifying protein 3, SPRY4  -  sprouty homolog 4 (drosophila), S1PR1  -  sphingosine-1-phosphate receptor 1, EDN1  -  endothelin 1, TRAF2  -  tnf receptor-associated factor 2, S1PR3  -  sphingosine-1-phosphate receptor 3, FSTL3  -  follistatin-like 3 (secreted glycoprotein), FRY  -  furry homolog (drosophila), LXN  -  latexin, TRIM44  -  tripartite motif containing 44, C17orf104  -  chromosome 17 open reading frame 104, TRIM35  -  tripartite motif containing 35, CAPG  -  capping protein (actin filament), gelsolin-like, HMGB3  -  high mobility group box 3, NUMB  -  numb homolog (drosophila), HMGB2  -  high mobility group box 2, CAMK2D  -  calcium/calmodulin-dependent protein kinase ii delta, GOPC  -  golgi-associated pdz and coiled-coil motif containing, CASP8  -  caspase 8, apoptosis-related cysteine peptidase, PTK2B  -  protein tyrosine kinase 2 beta, SESTD1  -  sec14 and spectrin domains 1, DLK2  -  delta-like 2 homolog (drosophila), FANCG  -  fanconi anemia, complementation group g, CASP2  -  caspase 2, apoptosis-related cysteine peptidase, PID1  -  phosphotyrosine interaction domain containing 1, TAB2  -  tgf-beta activated kinase 1/map3k7 binding protein 2, PHIP  -  pleckstrin homology domain interacting protein, VDR  -  vitamin d (1,25- dihydroxyvitamin d3) receptor, TNFAIP8L1  -  tumor necrosis factor, alpha-induced protein 8-like 1, PEA15  -  phosphoprotein enriched in astrocytes 15, VEGFA  -  vascular endothelial growth factor a, DCPS  -  decapping enzyme, scavenger, VEGFC  -  vascular endothelial growth factor c, ETV6  -  ets variant 6, VIM  -  vimentin, PARPBP  -  parp1 binding protein, ACD  -  adrenocortical dysplasia homolog (mouse), TRIB2  -  tribbles homolog 2 (drosophila), CASC5  -  cancer susceptibility candidate 5, DDR1  -  discoidin domain receptor tyrosine kinase 1, CREB3L1  -  camp responsive element binding protein 3-like 1, LRCH1  -  leucine-rich repeats and calponin homology (ch) domain containing 1, EYA1  -  eyes absent homolog 1 (drosophila), GREM1  -  gremlin 1, dan family bmp antagonist, NRG1  -  neuregulin 1, WTIP  -  wilms tumor 1 interacting protein, MSX1  -  msh homeobox 1, CIC  -  capicua transcriptional repressor, VCL  -  vinculin, F2RL1  -  coagulation factor ii (thrombin) receptor-like 1, HIVEP1  -  human immunodeficiency virus type i enhancer binding protein 1, TMEM67  -  transmembrane protein 67, HHEX  -  hematopoietically expressed homeobox, UPF3A  -  upf3 regulator of nonsense transcripts homolog a (yeast), KIF14  -  kinesin family member 14, MSH3  -  muts homolog 3 (e. coli), MFN2  -  mitofusin 2, SEMA3A  -  sema domain, immunoglobulin domain (ig), short basic domain, secreted, (semaphorin) 3a, CCNF  -  cyclin f, CCND3  -  cyclin d3, KLF2  -  kruppel-like factor 2 (lung), CCNG2  -  cyclin g2, HMG20B  -  high mobility group 20b, FBXO5  -  f-box protein 5, GJC2  -  gap junction protein, gamma 2, 47kda, SALL4  -  sal-like 4 (drosophila), SLC39A10  -  solute carrier family 39 (zinc transporter), member 10, RSPO2  -  r-spondin 2, SACS  -  spastic ataxia of charlevoix-saguenay (sacsin), HOXA7  -  homeobox a7, STXBP6  -  syntaxin binding protein 6 (amisyn), RSAD2  -  radical s-adenosyl methionine domain containing 2, S100A1  -  s100 calcium binding protein a1, YAP1  -  yes-associated protein 1, GNB2L1  -  guanine nucleotide binding protein (g protein), beta polypeptide 2-like 1, RUNX2  -  runt-related transcription factor 2, SMURF1  -  smad specific e3 ubiquitin protein ligase 1,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CDC20  -  cell division cycle 20, CDH1  -  cadherin 1, type 1, e-cadherin (epithelial), F11R  -  f11 receptor, WWC3  -  wwc family member 3, FLT4  -  fms-related tyrosine kinase 4, CDH3  -  cadherin 3, type 1, p-cadherin (placental), CDH2  -  cadherin 2, type 1, n-cadherin (neuronal), ENC1  -  ectodermal-neural cortex 1 (with btb domain), CDC25C  -  cell division cycle 25c, INHBA  -  inhibin, beta a, FOXM1  -  forkhead box m1, DBNDD2  -  dysbindin (dystrobrevin binding protein 1) domain containing 2, SRSF12  -  serine/arginine-rich splicing factor 12, FOXS1  -  forkhead box s1, KIAA0922  -  kiaa0922, PPP1R26  -  protein phosphatase 1, regulatory subunit 26, C11orf82  -  chromosome 11 open reading frame 82, ERRFI1  -  erbb receptor feedback inhibitor 1, IGF2BP2  -  insulin-like growth factor 2 mrna binding protein 2, IL4R  -  interleukin 4 receptor, FOXC2  -  forkhead box c2 (mfh-1, mesenchyme forkhead 1), IGF2BP1  -  insulin-like growth factor 2 mrna binding protein 1, PSMB10  -  proteasome (prosome, macropain) subunit, beta type, 10, PSMB9  -  proteasome (prosome, macropain) subunit, beta type, 9, SPINT2  -  serine peptidase inhibitor, kunitz type, 2, PSMB8  -  proteasome (prosome, macropain) subunit, beta type, 8, FOXF2  -  forkhead box f2, TBC1D4  -  tbc1 domain family, member 4, TXNIP  -  thioredoxin interacting protein, SOX18  -  sry (sex determining region y)-box 18, OGG1  -  8-oxoguanine dna glycosylase, TCTA  -  t-cell leukemia translocation altered, RGS14  -  regulator of g-protein signaling 14, IL6  -  interleukin 6 (interferon, beta 2), FGFR2  -  fibroblast growth factor receptor 2, SERTAD2  -  serta domain containing 2, NTF3  -  neurotrophin 3, PRKRA  -  protein kinase, interferon-inducible double stranded rna dependent activator, CENPF  -  centromere protein f, 350/400kda, PTBP1  -  polypyrimidine tract binding protein 1, ANP32B  -  acidic (leucine-rich) nuclear phosphoprotein 32 family, member b, ITGA3  -  integrin, alpha 3 (antigen cd49c, alpha 3 subunit of vla-3 receptor), NTRK3  -  neurotrophic tyrosine kinase, receptor, type 3, FGF2  -  fibroblast growth factor 2 (basic), PTGER4  -  prostaglandin e receptor 4 (subtype ep4), UBXN1  -  ubx domain protein 1, RASSF2  -  ras association (ralgds/af-6) domain family member 2, CASK  -  calcium/calmodulin-dependent serine protein kinase (maguk family), CDC14A  -  cell division cycle 14a, DDX17  -  dead (asp-glu-ala-asp) box helicase 17, PTGS2  -  prostaglandin-endoperoxide synthase 2 (prostaglandin g/h synthase and cyclooxygenase), CHERP  -  calcium homeostasis endoplasmic reticulum protein, BARX1  -  barx homeobox 1, CDK6  -  cyclin-dependent kinase 6, TRIM14  -  tripartite motif containing 14, KMT2E  -  lysine (k)-specific methyltransferase 2e, SPOPL  -  speckle-type poz protein-like, CDKN3  -  cyclin-dependent kinase inhibitor 3, LSM3  -  lsm3 homolog, u6 small nuclear rna associated (s. cerevisiae), SULF2  -  sulfatase 2, CRTC1  -  creb regulated transcription coactivator 1, GREM2  -  gremlin 2, dan family bmp antagonist, PTPN11  -  protein tyrosine phosphatase, non-receptor type 11, CNTN4  -  contactin 4, PTPN14  -  protein tyrosine phosphatase, non-receptor type 14, UNC5B  -  unc-5 homolog b (c. elegans), NKRF  -  nfkb repressing factor, CDH13  -  cadherin 13, h-cadherin (heart), CTTNBP2NL  -  cttnbp2 n-terminal like, PAQR3  -  progestin and adipoq receptor family member iii, LANCL2  -  lanc lantibiotic synthetase component c-like 2 (bacterial), IRAK2  -  interleukin-1 receptor-associated kinase 2, ERBB2IP  -  erbb2 interacting protein, FHOD3  -  formin homology 2 domain containing 3,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IFT74  -  intraflagellar transport 74 homolog (chlamydomonas), PYCR1  -  pyrroline-5-carboxylate reductase 1, LRRC15  -  leucine rich repeat containing 15, TLR3  -  toll-like receptor 3, NES  -  nestin, DKK2  -  dickkopf wnt signaling pathway inhibitor 2, ELFN1  -  extracellular leucine-rich repeat and fibronectin type iii domain containing 1, TLR4  -  toll-like receptor 4, ESPL1  -  extra spindle pole bodies homolog 1 (s. cerevisiae), ZFPM2  -  zinc finger protein, fog family member 2, CHEK1  -  checkpoint kinase 1, MYO18A  -  myosin xviiia, LZTFL1  -  leucine zipper transcription factor-like 1, ID1  -  inhibitor of dna binding 1, dominant negative helix-loop-helix protein, INTU  -  inturned planar cell polarity protein, IRF2BPL  -  interferon regulatory factor 2 binding protein-like, JAZF1  -  jazf zinc finger 1, SLC40A1  -  solute carrier family 40 (iron-regulated transporter), member 1, TONSL  -  tonsoku-like, dna repair protein, SOX8  -  sry (sex determining region y)-box 8, RAD9A  -  rad9 homolog a (s. pombe), MEX3D  -  mex-3 rna binding family member d, KNTC1  -  kinetochore associated 1, NOD2  -  nucleotide-binding oligomerization domain containing 2, IQCB1  -  iq motif containing b1, SUZ12  -  suz12 polycomb repressive complex 2 subunit, OSR1  -  odd-skipped related 1 (drosophila), NEK2  -  nima-related kinase 2, SOCS5  -  suppressor of cytokine signaling 5, NCK2  -  nck adaptor protein 2, DYRK3  -  dual-specificity tyrosine-(y)-phosphorylation regulated kinase 3, MORC3  -  morc family cw-type zinc finger 3, TFAP4  -  transcription factor ap-4 (activating enhancer binding protein 4), RASA1  -  ras p21 protein activator (gtpase activating protein) 1, NFATC1  -  nuclear factor of activated t-cells, cytoplasmic, calcineurin-dependent 1, MED28  -  mediator complex subunit 28, RARA  -  retinoic acid receptor, alpha, TGFBR1  -  transforming growth factor, beta receptor 1, RBL1  -  retinoblastoma-like 1 (p107), TGFB2  -  transforming growth factor, beta 2, RBFOX2  -  rna binding protein, fox-1 homolog (c. elegans) 2, TGFB3  -  transforming growth factor, beta 3, TGFB1  -  transforming growth factor, beta 1, TGIF1  -  tgfb-induced factor homeobox 1, H2AFV  -  h2a histone family, member v, ANKRD1  -  ankyrin repeat domain 1 (cardiac muscle), THBS2  -  thrombospondin 2, THBS1  -  thrombospondin 1, FOXP1  -  forkhead box p1, MTBP  -  mdm2, transformed 3t3 cell double minute 2, p53 binding protein (mouse) binding protein, 104kda, THY1  -  thy-1 cell surface antigen, KLF11  -  kruppel-like factor 11, CISH  -  cytokine inducible sh2-containing protein]</t>
  </si>
  <si>
    <t>GO:0051781</t>
  </si>
  <si>
    <t>positive regulation of cell division</t>
  </si>
  <si>
    <t>[CDC6  -  cell division cycle 6, FGFR2  -  fibroblast growth factor receptor 2, PDGFA  -  platelet-derived growth factor alpha polypeptide, KIF14  -  kinesin family member 14, VEGFA  -  vascular endothelial growth factor a, TGFB2  -  transforming growth factor, beta 2, TGFB3  -  transforming growth factor, beta 3, VEGFC  -  vascular endothelial growth factor c, TGFB1  -  transforming growth factor, beta 1, KIF20B  -  kinesin family member 20b, FGF5  -  fibroblast growth factor 5, RACGAP1  -  rac gtpase activating protein 1, CENPV  -  centromere protein v, FGF2  -  fibroblast growth factor 2 (basic), FIGF  -  c-fos induced growth factor (vascular endothelial growth factor d), HTR2B  -  5-hydroxytryptamine (serotonin) receptor 2b, g protein-coupled, ZNF16  -  zinc finger protein 16, KIF23  -  kinesin family member 23, SSTR5  -  somatostatin receptor 5, CIT  -  citron (rho-interacting, serine/threonine kinase 21), ECT2  -  epithelial cell transforming sequence 2 oncogene, LBH  -  limb bud and heart development]</t>
  </si>
  <si>
    <t>GO:1902680</t>
  </si>
  <si>
    <t>positive regulation of RNA biosynthetic process</t>
  </si>
  <si>
    <t>GO:0042325</t>
  </si>
  <si>
    <t>regulation of phosphorylation</t>
  </si>
  <si>
    <t>[TRIB3  -  tribbles homolog 3 (drosophila), FAM83D  -  family with sequence similarity 83, member d, MAP3K8  -  mitogen-activated protein kinase kinase kinase 8, LIF  -  leukemia inhibitory factor, HES1  -  hairy and enhancer of split 1, (drosophila), ENG  -  endoglin, KSR1  -  kinase suppressor of ras 1, IQGAP3  -  iq motif containing gtpase activating protein 3, SORBS3  -  sorbin and sh3 domain containing 3, PLK1  -  polo-like kinase 1, SPRED2  -  sprouty-related, evh1 domain containing 2, ARL2BP  -  adp-ribosylation factor-like 2 binding protein, SOX9  -  sry (sex determining region y)-box 9, BLM  -  bloom syndrome, recq helicase-like, TNK2  -  tyrosine kinase, non-receptor, 2, SYNGAP1  -  synaptic ras gtpase activating protein 1, TTK  -  ttk protein kinase, NAB2  -  ngfi-a binding protein 2 (egr1 binding protein 2), BMP3  -  bone morphogenetic protein 3, PLAUR  -  plasminogen activator, urokinase receptor, RGS3  -  regulator of g-protein signaling 3, BMPR1A  -  bone morphogenetic protein receptor, type ia, BMPR2  -  bone morphogenetic protein receptor, type ii (serine/threonine kinase), CTDSPL  -  ctd (carboxy-terminal domain, rna polymerase ii, polypeptide a) small phosphatase-like, RNF149  -  ring finger protein 149, TRIB1  -  tribbles homolog 1 (drosophila), ACVR2A  -  activin a receptor, type iia, ASPN  -  asporin, GDF15  -  growth differentiation factor 15, TPD52L1  -  tumor protein d52-like 1, TP53  -  tumor protein p53, HTR2B  -  5-hydroxytryptamine (serotonin) receptor 2b, g protein-coupled, FZD4  -  frizzled family receptor 4, ADCY8  -  adenylate cyclase 8 (brain), ADCY7  -  adenylate cyclase 7, PRR5L  -  proline rich 5 like, ADCY3  -  adenylate cyclase 3, SERTAD1  -  serta domain containing 1, SPRY1  -  sprouty homolog 1, antagonist of fgf signaling (drosophila), SPRY2  -  sprouty homolog 2 (drosophila), TNIK  -  traf2 and nck interacting kinase, AFAP1L2  -  actin filament associated protein 1-like 2, HSPB1  -  heat shock 27kda protein 1, DACT1  -  dishevelled-binding antagonist of beta-catenin 1, EDNRB  -  endothelin receptor type b, RAMP3  -  receptor (g protein-coupled) activity modifying protein 3, ADORA2B  -  adenosine a2b receptor, TAOK3  -  tao kinase 3, SPRY4  -  sprouty homolog 4 (drosophila), FAM20A  -  family with sequence similarity 20, member a, EDN1  -  endothelin 1, TRAF2  -  tnf receptor-associated factor 2, ADRA1A  -  adrenoceptor alpha 1a, ECT2  -  epithelial cell transforming sequence 2 oncogene, PKIA  -  protein kinase (camp-dependent, catalytic) inhibitor alpha, CTGF  -  connective tissue growth factor, PTK2B  -  protein tyrosine kinase 2 beta, CTF1  -  cardiotrophin 1, PID1  -  phosphotyrosine interaction domain containing 1, PHIP  -  pleckstrin homology domain interacting protein, MAP4K4  -  mitogen-activated protein kinase kinase kinase kinase 4, CTNNB1  -  catenin (cadherin-associated protein), beta 1, 88kda, TAB2  -  tgf-beta activated kinase 1/map3k7 binding protein 2, PEA15  -  phosphoprotein enriched in astrocytes 15, MAPKAPK3  -  mitogen-activated protein kinase-activated protein kinase 3, VEGFA  -  vascular endothelial growth factor a, VEGFC  -  vascular endothelial growth factor c, FLRT3  -  fibronectin leucine rich transmembrane protein 3, TRIB2  -  tribbles homolog 2 (drosophila), TADA3  -  transcriptional adaptor 3, NEK4  -  nima-related kinase 4, GREM1  -  gremlin 1, dan family bmp antagonist, NRG1  -  neuregulin 1, NPNT  -  nephronectin, DUSP14  -  dual specificity phosphatase 14, F2RL1  -  coagulation factor ii (thrombin) receptor-like 1, HHEX  -  hematopoietically expressed homeobox, ULK4  -  unc-51 like kinase 4, KIF14  -  kinesin family member 14, RBPMS  -  rna binding protein with multiple splicing, NUP205  -  nucleoporin 205kda, KIAA1199  -  kiaa1199, CCND3  -  cyclin d3, SLIT2  -  slit homolog 2 (drosophila), SPRED1  -  sprouty-related, evh1 domain containing 1, GJC2  -  gap junction protein, gamma 2, 47kda, ANGPT1  -  angiopoietin 1, CSF1  -  colony stimulating factor 1 (macrophage), ARHGEF5  -  rho guanine nucleotide exchange factor (gef) 5,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NDC1  -  ndc1 transmembrane nucleoporin, KLF4  -  kruppel-like factor 4 (gut), CCDC88A  -  coiled-coil domain containing 88a, CCNB1  -  cyclin b1, SRC  -  v-src avian sarcoma (schmidt-ruppin a-2) viral oncogene homolog, PRKCA  -  protein kinase c, alpha, CDC6  -  cell division cycle 6, CEP85  -  centrosomal protein 85kda, CDC25A  -  cell division cycle 25a, DUSP12  -  dual specificity phosphatase 12, S1PR2  -  sphingosine-1-phosphate receptor 2, FLT4  -  fms-related tyrosine kinase 4, CDH2  -  cadherin 2, type 1, n-cadherin (neuronal), CDC25C  -  cell division cycle 25c, INHBA  -  inhibin, beta a, CDON  -  cell adhesion associated, oncogene regulated, FOXM1  -  forkhead box m1, DBNDD2  -  dysbindin (dystrobrevin binding protein 1) domain containing 2, GLIPR2  -  gli pathogenesis-related 2, ERRFI1  -  erbb receptor feedback inhibitor 1, P2RY1  -  purinergic receptor p2y, g-protein coupled, 1, LRRK1  -  leucine-rich repeat kinase 1, IRAK3  -  interleukin-1 receptor-associated kinase 3, PAK1  -  p21 protein (cdc42/rac)-activated kinase 1, RGS14  -  regulator of g-protein signaling 14, IL6  -  interleukin 6 (interferon, beta 2), IL6R  -  interleukin 6 receptor, NUP160  -  nucleoporin 160kda, PDGFA  -  platelet-derived growth factor alpha polypeptide, FGFR2  -  fibroblast growth factor receptor 2, FAM150A  -  family with sequence similarity 150, member a, MCM7  -  minichromosome maintenance complex component 7, CENPE  -  centromere protein e, 312kda, NTF3  -  neurotrophin 3, CCNY  -  cyclin y, ARRB1  -  arrestin, beta 1, NTRK3  -  neurotrophic tyrosine kinase, receptor, type 3, FGF2  -  fibroblast growth factor 2 (basic), NUP98  -  nucleoporin 98kda, RASSF2  -  ras association (ralgds/af-6) domain family member 2, PTGS2  -  prostaglandin-endoperoxide synthase 2 (prostaglandin g/h synthase and cyclooxygenase), MAP3K5  -  mitogen-activated protein kinase kinase kinase 5, SRPX2  -  sushi-repeat containing protein, x-linked 2, CDKN3  -  cyclin-dependent kinase inhibitor 3, DGKQ  -  diacylglycerol kinase, theta 110kda, PTPN11  -  protein tyrosine phosphatase, non-receptor type 11, CDC37  -  cell division cycle 37, HDAC2  -  histone deacetylase 2, KITLG  -  kit ligand, PAQR3  -  progestin and adipoq receptor family member iii, IRAK2  -  interleukin-1 receptor-associated kinase 2, NUPL1  -  nucleoporin like 1, TIMP2  -  timp metallopeptidase inhibitor 2, TIMP3  -  timp metallopeptidase inhibitor 3, PFN2  -  profilin 2, PTPRJ  -  protein tyrosine phosphatase, receptor type, j, DBF4B  -  dbf4 homolog b (s. cerevisiae), LRRC15  -  leucine rich repeat containing 15, TLR3  -  toll-like receptor 3, WNT11  -  wingless-type mmtv integration site family, member 11, TLR4  -  toll-like receptor 4, PREX1  -  phosphatidylinositol-3,4,5-trisphosphate-dependent rac exchange factor 1, ID1  -  inhibitor of dna binding 1, dominant negative helix-loop-helix protein, DUSP5  -  dual specificity phosphatase 5, DUSP6  -  dual specificity phosphatase 6, PKMYT1  -  protein kinase, membrane associated tyrosine/threonine 1, RAD51  -  rad51 recombinase, PFKFB4  -  6-phosphofructo-2-kinase/fructose-2,6-biphosphatase 4, DOCK7  -  dedicator of cytokinesis 7, CCNB3  -  cyclin b3, ATP2B4  -  atpase, ca++ transporting, plasma membrane 4, WARS  -  tryptophanyl-trna synthetase, DUSP3  -  dual specificity phosphatase 3, HBEGF  -  heparin-binding egf-like growth factor, NOD2  -  nucleotide-binding oligomerization domain containing 2, EHD4  -  eh-domain containing 4, KIAA1462  -  kiaa1462, PKD1  -  polycystic kidney disease 1 (autosomal dominant), PKD2  -  polycystic kidney disease 2 (autosomal dominant), RALB  -  v-ral simian leukemia viral oncogene homolog b, BARD1  -  brca1 associated ring domain 1, SHC1  -  shc (src homology 2 domain containing) transforming protein 1, BAK1  -  bcl2-antagonist/killer 1, IL34  -  interleukin 34, SOCS5  -  suppressor of cytokine signaling 5, NEK1  -  nima-related kinase 1, NCK2  -  nck adaptor protein 2, ZNF16  -  zinc finger protein 16, TFAP4  -  transcription factor ap-4 (activating enhancer binding protein 4), STAP1  -  signal transducing adaptor family member 1, BCAR3  -  breast cancer anti-estrogen resistance 3, TGFBR1  -  transforming growth factor, beta receptor 1, RBL1  -  retinoblastoma-like 1 (p107), CCDC88C  -  coiled-coil domain containing 88c, SFRP2  -  secreted frizzled-related protein 2, TGFB2  -  transforming growth factor, beta 2, TGFB3  -  transforming growth factor, beta 3, SOCS3  -  suppressor of cytokine signaling 3, TGFB1  -  transforming growth factor, beta 1, MBIP  -  map3k12 binding inhibitory protein 1, PIK3CB  -  phosphatidylinositol-4,5-bisphosphate 3-kinase, catalytic subunit beta, DMD  -  dystrophin, THBS1  -  thrombospondin 1, CCND1  -  cyclin d1, SMAD6  -  smad family member 6, THY1  -  thy-1 cell surface antigen, SMAD7  -  smad family member 7, C3orf33  -  chromosome 3 open reading frame 33, CISH  -  cytokine inducible sh2-containing protein]</t>
  </si>
  <si>
    <t>GO:1902099</t>
  </si>
  <si>
    <t>regulation of metaphase/anaphase transition of cell cycle</t>
  </si>
  <si>
    <t>GO:1905818</t>
  </si>
  <si>
    <t>regulation of chromosome separation</t>
  </si>
  <si>
    <t>GO:0010936</t>
  </si>
  <si>
    <t>negative regulation of macrophage cytokine production</t>
  </si>
  <si>
    <t>[TGFB2  -  transforming growth factor, beta 2, TGFB3  -  transforming growth factor, beta 3, TGFB1  -  transforming growth factor, beta 1, IRAK3  -  interleukin-1 receptor-associated kinase 3, CUEDC2  -  cue domain containing 2]</t>
  </si>
  <si>
    <t>GO:0045859</t>
  </si>
  <si>
    <t>regulation of protein kinase activity</t>
  </si>
  <si>
    <t>[TRIB3  -  tribbles homolog 3 (drosophila), CDC6  -  cell division cycle 6, CEP85  -  centrosomal protein 85kda, CDC25A  -  cell division cycle 25a, S1PR2  -  sphingosine-1-phosphate receptor 2, MAP3K8  -  mitogen-activated protein kinase kinase kinase 8, CDC25C  -  cell division cycle 25c, DBNDD2  -  dysbindin (dystrobrevin binding protein 1) domain containing 2, ERRFI1  -  erbb receptor feedback inhibitor 1, IQGAP3  -  iq motif containing gtpase activating protein 3, PLK1  -  polo-like kinase 1, SPRED2  -  sprouty-related, evh1 domain containing 2, BLM  -  bloom syndrome, recq helicase-like, NAB2  -  ngfi-a binding protein 2 (egr1 binding protein 2), IRAK3  -  interleukin-1 receptor-associated kinase 3, RGS3  -  regulator of g-protein signaling 3, PAK1  -  p21 protein (cdc42/rac)-activated kinase 1, RGS14  -  regulator of g-protein signaling 14, IL6  -  interleukin 6 (interferon, beta 2), PDGFA  -  platelet-derived growth factor alpha polypeptide, FAM150A  -  family with sequence similarity 150, member a, CENPE  -  centromere protein e, 312kda, NTF3  -  neurotrophin 3, TRIB1  -  tribbles homolog 1 (drosophila), ASPN  -  asporin, TPD52L1  -  tumor protein d52-like 1, CCNY  -  cyclin y, ARRB1  -  arrestin, beta 1, NTRK3  -  neurotrophic tyrosine kinase, receptor, type 3, FGF2  -  fibroblast growth factor 2 (basic), HTR2B  -  5-hydroxytryptamine (serotonin) receptor 2b, g protein-coupled, RASSF2  -  ras association (ralgds/af-6) domain family member 2, ADCY8  -  adenylate cyclase 8 (brain), FZD4  -  frizzled family receptor 4, ADCY7  -  adenylate cyclase 7, MAP3K5  -  mitogen-activated protein kinase kinase kinase 5, ADCY3  -  adenylate cyclase 3, SERTAD1  -  serta domain containing 1, SPRY1  -  sprouty homolog 1, antagonist of fgf signaling (drosophila), TNIK  -  traf2 and nck interacting kinase, SPRY2  -  sprouty homolog 2 (drosophila), AFAP1L2  -  actin filament associated protein 1-like 2, CDKN3  -  cyclin-dependent kinase inhibitor 3, DGKQ  -  diacylglycerol kinase, theta 110kda, HSPB1  -  heat shock 27kda protein 1, PTPN11  -  protein tyrosine phosphatase, non-receptor type 11, CDC37  -  cell division cycle 37, ADORA2B  -  adenosine a2b receptor, TAOK3  -  tao kinase 3, FAM20A  -  family with sequence similarity 20, member a, EDN1  -  endothelin 1, TRAF2  -  tnf receptor-associated factor 2, KITLG  -  kit ligand, PAQR3  -  progestin and adipoq receptor family member iii, ECT2  -  epithelial cell transforming sequence 2 oncogene, IRAK2  -  interleukin-1 receptor-associated kinase 2, PKIA  -  protein kinase (camp-dependent, catalytic) inhibitor alpha, PTPRJ  -  protein tyrosine phosphatase, receptor type, j, DBF4B  -  dbf4 homolog b (s. cerevisiae), LRRC15  -  leucine rich repeat containing 15, PTK2B  -  protein tyrosine kinase 2 beta, TLR3  -  toll-like receptor 3, WNT11  -  wingless-type mmtv integration site family, member 11, TLR4  -  toll-like receptor 4, MAP4K4  -  mitogen-activated protein kinase kinase kinase kinase 4, TAB2  -  tgf-beta activated kinase 1/map3k7 binding protein 2, PREX1  -  phosphatidylinositol-3,4,5-trisphosphate-dependent rac exchange factor 1, MAPKAPK3  -  mitogen-activated protein kinase-activated protein kinase 3, VEGFA  -  vascular endothelial growth factor a, PEA15  -  phosphoprotein enriched in astrocytes 15, DUSP5  -  dual specificity phosphatase 5, DUSP6  -  dual specificity phosphatase 6, PKMYT1  -  protein kinase, membrane associated tyrosine/threonine 1, FLRT3  -  fibronectin leucine rich transmembrane protein 3, TRIB2  -  tribbles homolog 2 (drosophila), NEK4  -  nima-related kinase 4, GREM1  -  gremlin 1, dan family bmp antagonist, NRG1  -  neuregulin 1, CCNB3  -  cyclin b3, ATP2B4  -  atpase, ca++ transporting, plasma membrane 4, DUSP14  -  dual specificity phosphatase 14, DUSP3  -  dual specificity phosphatase 3, WARS  -  tryptophanyl-trna synthetase, NOD2  -  nucleotide-binding oligomerization domain containing 2, HHEX  -  hematopoietically expressed homeobox, PKD1  -  polycystic kidney disease 1 (autosomal dominant), RALB  -  v-ral simian leukemia viral oncogene homolog b, PKD2  -  polycystic kidney disease 2 (autosomal dominant), KIF14  -  kinesin family member 14, SHC1  -  shc (src homology 2 domain containing) transforming protein 1, BAK1  -  bcl2-antagonist/killer 1, SOCS5  -  suppressor of cytokine signaling 5, KIAA1199  -  kiaa1199, NCK2  -  nck adaptor protein 2, NEK1  -  nima-related kinase 1, CCND3  -  cyclin d3, SPRED1  -  sprouty-related, evh1 domain containing 1, TFAP4  -  transcription factor ap-4 (activating enhancer binding protein 4), STAP1  -  signal transducing adaptor family member 1, TGFBR1  -  transforming growth factor, beta receptor 1, ANGPT1  -  angiopoietin 1, CSF1  -  colony stimulating factor 1 (macrophage), ARHGEF5  -  rho guanine nucleotide exchange factor (gef) 5, SFRP2  -  secreted frizzled-related protein 2, TGFB2  -  transforming growth factor, beta 2, TGFB3  -  transforming growth factor, beta 3, SOCS3  -  suppressor of cytokine signaling 3, TGFB1  -  transforming growth factor, beta 1, TAB3  -  tgf-beta activated kinase 1/map3k7 binding protein 3, MBIP  -  map3k12 binding inhibitory protein 1, GNB2L1  -  guanine nucleotide binding protein (g protein), beta polypeptide 2-like 1, PLCE1  -  phospholipase c, epsilon 1, OSBPL8  -  oxysterol binding protein-like 8, CCDC88A  -  coiled-coil domain containing 88a, PIK3CB  -  phosphatidylinositol-4,5-bisphosphate 3-kinase, catalytic subunit beta, CCNB1  -  cyclin b1, THBS1  -  thrombospondin 1, SRC  -  v-src avian sarcoma (schmidt-ruppin a-2) viral oncogene homolog, CCND1  -  cyclin d1, THY1  -  thy-1 cell surface antigen, CISH  -  cytokine inducible sh2-containing protein]</t>
  </si>
  <si>
    <t>GO:0030155</t>
  </si>
  <si>
    <t>regulation of cell adhesion</t>
  </si>
  <si>
    <t>[PHLDB2  -  pleckstrin homology-like domain, family b, member 2, PAWR  -  prkc, apoptosis, wt1, regulator, KIFAP3  -  kinesin-associated protein 3, MAP3K8  -  mitogen-activated protein kinase kinase kinase 8, CDH1  -  cadherin 1, type 1, e-cadherin (epithelial), LRRC16A  -  leucine rich repeat containing 16a, SPOCK1  -  sparc/osteonectin, cwcv and kazal-like domains proteoglycan (testican) 1, PODXL  -  podocalyxin-like, HES1  -  hairy and enhancer of split 1, (drosophila), PLXNB1  -  plexin b1, PTPN23  -  protein tyrosine phosphatase, non-receptor type 23, CYTH1  -  cytohesin 1, RDX  -  radixin, KIAA0922  -  kiaa0922, DOCK8  -  dedicator of cytokinesis 8, ICOSLG  -  inducible t-cell co-stimulator ligand, MYO10  -  myosin x, IL4R  -  interleukin 4 receptor, FOXC2  -  forkhead box c2 (mfh-1, mesenchyme forkhead 1), LMO7  -  lim domain 7, SOX9  -  sry (sex determining region y)-box 9, PPP1R12A  -  protein phosphatase 1, regulatory subunit 12a, SPINT2  -  serine peptidase inhibitor, kunitz type, 2, SERPINE1  -  serpin peptidase inhibitor, clade e (nexin, plasminogen activator inhibitor type 1), member 1, NUAK1  -  nuak family, snf1-like kinase, 1, PAK1  -  p21 protein (cdc42/rac)-activated kinase 1, IL6  -  interleukin 6 (interferon, beta 2), ARHGDIG  -  rho gdp dissociation inhibitor (gdi) gamma, ACTN4  -  actinin, alpha 4, KIF26B  -  kinesin family member 26b, ITGA3  -  integrin, alpha 3 (antigen cd49c, alpha 3 subunit of vla-3 receptor), COL1A1  -  collagen, type i, alpha 1, GLI3  -  gli family zinc finger 3, GLI2  -  gli family zinc finger 2, FES  -  feline sarcoma oncogene, EDIL3  -  egf-like repeats and discoidin i-like domains 3, CASK  -  calcium/calmodulin-dependent serine protein kinase (maguk family), FZD4  -  frizzled family receptor 4, EFNB2  -  ephrin-b2, EFNB1  -  ephrin-b1, WDPCP  -  wd repeat containing planar cell polarity effector, CDK6  -  cyclin-dependent kinase 6, ASS1  -  argininosuccinate synthase 1, PTPN11  -  protein tyrosine phosphatase, non-receptor type 11, S1PR1  -  sphingosine-1-phosphate receptor 1, CD55  -  cd55 molecule, decay accelerating factor for complement (cromer blood group), TRAF2  -  tnf receptor-associated factor 2, LAMA5  -  laminin, alpha 5, CDH13  -  cadherin 13, h-cadherin (heart), FSTL3  -  follistatin-like 3 (secreted glycoprotein), COL16A1  -  collagen, type xvi, alpha 1, SLC9A1  -  solute carrier family 9, subfamily a (nhe1, cation proton antiporter 1), member 1, FANCA  -  fanconi anemia, complementation group a, PTPRJ  -  protein tyrosine phosphatase, receptor type, j, IFT74  -  intraflagellar transport 74 homolog (chlamydomonas), FANCD2  -  fanconi anemia, complementation group d2, PTK2B  -  protein tyrosine kinase 2 beta, CTNNB1  -  catenin (cadherin-associated protein), beta 1, 88kda, PREX1  -  phosphatidylinositol-3,4,5-trisphosphate-dependent rac exchange factor 1, VEGFA  -  vascular endothelial growth factor a, VEGFC  -  vascular endothelial growth factor c, DDR1  -  discoidin domain receptor tyrosine kinase 1, TRIOBP  -  trio and f-actin binding protein, GREM1  -  gremlin 1, dan family bmp antagonist, NPNT  -  nephronectin, VCAM1  -  vascular cell adhesion molecule 1, ECM2  -  extracellular matrix protein 2, female organ and adipocyte specific, DUSP3  -  dual specificity phosphatase 3, NINJ1  -  ninjurin 1, NOD2  -  nucleotide-binding oligomerization domain containing 2, DTX1  -  deltex homolog 1 (drosophila), PKD1  -  polycystic kidney disease 1 (autosomal dominant), KIF14  -  kinesin family member 14, SOCS5  -  suppressor of cytokine signaling 5, NCK2  -  nck adaptor protein 2, PLAU  -  plasminogen activator, urokinase, SEMA5A  -  sema domain, seven thrombospondin repeats (type 1 and type 1-like), transmembrane domain (tm) and short cytoplasmic domain, (semaphorin) 5a, PRKX  -  protein kinase, x-linked, RASA1  -  ras p21 protein activator (gtpase activating protein) 1, RARA  -  retinoic acid receptor, alpha, HOXA7  -  homeobox a7, ANGPT1  -  angiopoietin 1, CSF1  -  colony stimulating factor 1 (macrophage), EPHA3  -  eph receptor a3, SFRP2  -  secreted frizzled-related protein 2, CBFB  -  core-binding factor, beta subunit, TGFB2  -  transforming growth factor, beta 2, TGFB1  -  transforming growth factor, beta 1, C1QTNF1  -  c1q and tumor necrosis factor related protein 1, PRKG1  -  protein kinase, cgmp-dependent, type i, FAM49B  -  family with sequence similarity 49, member b, KLF4  -  kruppel-like factor 4 (gut), RUNX1  -  runt-related transcription factor 1, PIK3CB  -  phosphatidylinositol-4,5-bisphosphate 3-kinase, catalytic subunit beta, THBS1  -  thrombospondin 1, SRC  -  v-src avian sarcoma (schmidt-ruppin a-2) viral oncogene homolog, RSU1  -  ras suppressor protein 1, LEF1  -  lymphoid enhancer-binding factor 1, PRKCA  -  protein kinase c, alpha, THY1  -  thy-1 cell surface antigen, SMAD7  -  smad family member 7, ANGPT2  -  angiopoietin 2, SRF  -  serum response factor (c-fos serum response element-binding transcription factor)]</t>
  </si>
  <si>
    <t>GO:0022610</t>
  </si>
  <si>
    <t>biological adhesion</t>
  </si>
  <si>
    <t>[PDLIM5  -  pdz and lim domain 5, ITGA8  -  integrin, alpha 8, TNFRSF12A  -  tumor necrosis factor receptor superfamily, member 12a, CDH1  -  cadherin 1, type 1, e-cadherin (epithelial), F11R  -  f11 receptor, PVRL3  -  poliovirus receptor-related 3, CDH3  -  cadherin 3, type 1, p-cadherin (placental), CD2AP  -  cd2-associated protein, CDH2  -  cadherin 2, type 1, n-cadherin (neuronal), SPOCK1  -  sparc/osteonectin, cwcv and kazal-like domains proteoglycan (testican) 1, PODXL  -  podocalyxin-like, HES1  -  hairy and enhancer of split 1, (drosophila), NRP2  -  neuropilin 2, CDON  -  cell adhesion associated, oncogene regulated, ZFP36L1  -  zfp36 ring finger protein-like 1, PPFIBP1  -  ptprf interacting protein, binding protein 1 (liprin beta 1), ENG  -  endoglin, CD97  -  cd97 molecule, SORBS3  -  sorbin and sh3 domain containing 3, WISP1  -  wnt1 inducible signaling pathway protein 1, NPHP4  -  nephronophthisis 4, SOX9  -  sry (sex determining region y)-box 9, NUAK1  -  nuak family, snf1-like kinase, 1, MPZL2  -  myelin protein zero-like 2, CADM1  -  cell adhesion molecule 1, CNTNAP2  -  contactin associated protein-like 2, BAIAP2L1  -  bai1-associated protein 2-like 1, MYH10  -  myosin, heavy chain 10, non-muscle, MYH9  -  myosin, heavy chain 9, non-muscle, ITGA3  -  integrin, alpha 3 (antigen cd49c, alpha 3 subunit of vla-3 receptor), ITGB5  -  integrin, beta 5, EDIL3  -  egf-like repeats and discoidin i-like domains 3, CASK  -  calcium/calmodulin-dependent serine protein kinase (maguk family), CNN3  -  calponin 3, acidic, ARHGAP5  -  rho gtpase activating protein 5, FZD4  -  frizzled family receptor 4, EFNB2  -  ephrin-b2, EFNB1  -  ephrin-b1, CADM4  -  cell adhesion molecule 4, RND3  -  rho family gtpase 3, KRT18  -  keratin 18, PTK7  -  protein tyrosine kinase 7, PIP5K1C  -  phosphatidylinositol-4-phosphate 5-kinase, type i, gamma, FIBP  -  fibroblast growth factor (acidic) intracellular binding protein, ADD2  -  adducin 2 (beta), ROM1  -  retinal outer segment membrane protein 1, COL8A2  -  collagen, type viii, alpha 2, NPHP1  -  nephronophthisis 1 (juvenile), SRPX2  -  sushi-repeat containing protein, x-linked 2, CDH24  -  cadherin 24, type 2, CNTN6  -  contactin 6, CDH6  -  cadherin 6, type 2, k-cadherin (fetal kidney), HSPB1  -  heat shock 27kda protein 1, CNTN4  -  contactin 4, COMP  -  cartilage oligomeric matrix protein, CDH11  -  cadherin 11, type 2, ob-cadherin (osteoblast), S1PR1  -  sphingosine-1-phosphate receptor 1, CDC42EP1  -  cdc42 effector protein (rho gtpase binding) 1, CDH13  -  cadherin 13, h-cadherin (heart), LAMA5  -  laminin, alpha 5, KITLG  -  kit ligand, COL16A1  -  collagen, type xvi, alpha 1, FAT1  -  fat atypical cadherin 1, ERBB2IP  -  erbb2 interacting protein, RGMB  -  rgm domain family, member b, KIFC3  -  kinesin family member c3, COL6A6  -  collagen, type vi, alpha 6, IGSF9  -  immunoglobulin superfamily, member 9, PDLIM1  -  pdz and lim domain 1, CTGF  -  connective tissue growth factor, LRRC15  -  leucine rich repeat containing 15, PEAK1  -  nkf3 kinase family member, COL14A1  -  collagen, type xiv, alpha 1, PVRL1  -  poliovirus receptor-related 1 (herpesvirus entry mediator c), EMILIN1  -  elastin microfibril interfacer 1, CTNNB1  -  catenin (cadherin-associated protein), beta 1, 88kda, ID1  -  inhibitor of dna binding 1, dominant negative helix-loop-helix protein, COL6A5  -  collagen, type vi, alpha 5, FLRT3  -  fibronectin leucine rich transmembrane protein 3, DDR1  -  discoidin domain receptor tyrosine kinase 1, CLDN6  -  claudin 6, NPNT  -  nephronectin, CLDN1  -  claudin 1, VCAM1  -  vascular cell adhesion molecule 1, ECM2  -  extracellular matrix protein 2, female organ and adipocyte specific, VCL  -  vinculin, NINJ1  -  ninjurin 1, TINAGL1  -  tubulointerstitial nephritis antigen-like 1, KIAA1462  -  kiaa1462, MSN  -  moesin, PKD1  -  polycystic kidney disease 1 (autosomal dominant), KIF14  -  kinesin family member 14, PCDH20  -  protocadherin 20, SHC1  -  shc (src homology 2 domain containing) transforming protein 1, CTNNAL1  -  catenin (cadherin-associated protein), alpha-like 1, NEDD9  -  neural precursor cell expressed, developmentally down-regulated 9, METAP1  -  methionyl aminopeptidase 1, CRNN  -  cornulin, ITGBL1  -  integrin, beta-like 1 (with egf-like repeat domains), SEMA5A  -  sema domain, seven thrombospondin repeats (type 1 and type 1-like), transmembrane domain (tm) and short cytoplasmic domain, (semaphorin) 5a, PERP  -  perp, tp53 apoptosis effector, AXL  -  axl receptor tyrosine kinase, SSPN  -  sarcospan, PRKX  -  protein kinase, x-linked, ITGA11  -  integrin, alpha 11, CLIC1  -  chloride intracellular channel 1, TLN2  -  talin 2, ANGPT1  -  angiopoietin 1, STXBP6  -  syntaxin binding protein 6 (amisyn), EPHA3  -  eph receptor a3, TGFB2  -  transforming growth factor, beta 2, PIK3CB  -  phosphatidylinositol-4,5-bisphosphate 3-kinase, catalytic subunit beta, THBS2  -  thrombospondin 2, THBS1  -  thrombospondin 1, SRC  -  v-src avian sarcoma (schmidt-ruppin a-2) viral oncogene homolog, LEF1  -  lymphoid enhancer-binding factor 1, PRKCA  -  protein kinase c, alpha, SMAD6  -  smad family member 6, THY1  -  thy-1 cell surface antigen, PCDH18  -  protocadherin 18, SRF  -  serum response factor (c-fos serum response element-binding transcription factor)]</t>
  </si>
  <si>
    <t>GO:0048870</t>
  </si>
  <si>
    <t>cell motility</t>
  </si>
  <si>
    <t>[GPR124  -  g protein-coupled receptor 124, FAM83D  -  family with sequence similarity 83, member d, SH3BP1  -  sh3-domain binding protein 1, F11R  -  f11 receptor, LRRC16A  -  leucine rich repeat containing 16a, CDH2  -  cadherin 2, type 1, n-cadherin (neuronal), ANLN  -  anillin, actin binding protein, SPOCK1  -  sparc/osteonectin, cwcv and kazal-like domains proteoglycan (testican) 1, IER2  -  immediate early response 2, PODXL  -  podocalyxin-like, ABI2  -  abl-interactor 2, CENPV  -  centromere protein v, HES1  -  hairy and enhancer of split 1, (drosophila), PLXNB1  -  plexin b1, FBXO45  -  f-box protein 45, APBB2  -  amyloid beta (a4) precursor protein-binding, family b, member 2, TNS3  -  tensin 3, DOCK8  -  dedicator of cytokinesis 8, ENG  -  endoglin, P2RY1  -  purinergic receptor p2y, g-protein coupled, 1, NPHP4  -  nephronophthisis 4, TNK2  -  tyrosine kinase, non-receptor, 2, PLXNA2  -  plexin a2, SOX18  -  sry (sex determining region y)-box 18, CRB2  -  crumbs homolog 2 (drosophila), PLD2  -  phospholipase d2, SHROOM2  -  shroom family member 2, IL6  -  interleukin 6 (interferon, beta 2), IL6R  -  interleukin 6 receptor, FSCN1  -  fascin homolog 1, actin-bundling protein (strongylocentrotus purpuratus), MYH9  -  myosin, heavy chain 9, non-muscle, ITGA3  -  integrin, alpha 3 (antigen cd49c, alpha 3 subunit of vla-3 receptor), NTRK3  -  neurotrophic tyrosine kinase, receptor, type 3, SEMA3C  -  sema domain, immunoglobulin domain (ig), short basic domain, secreted, (semaphorin) 3c, COL1A1  -  collagen, type i, alpha 1, FGF2  -  fibroblast growth factor 2 (basic), HTR2B  -  5-hydroxytryptamine (serotonin) receptor 2b, g protein-coupled, FES  -  feline sarcoma oncogene, SLC9B2  -  solute carrier family 9, subfamily b (nha2, cation proton antiporter 2), member 2, EFNB2  -  ephrin-b2, EFNB1  -  ephrin-b1, TNS1  -  tensin 1, WDPCP  -  wd repeat containing planar cell polarity effector, DCLK1  -  doublecortin-like kinase 1, ADCY3  -  adenylate cyclase 3, PTK7  -  protein tyrosine kinase 7, PIP5K1C  -  phosphatidylinositol-4-phosphate 5-kinase, type i, gamma, ADD2  -  adducin 2 (beta), SRPX2  -  sushi-repeat containing protein, x-linked 2, PCM1  -  pericentriolar material 1, PTPN11  -  protein tyrosine phosphatase, non-receptor type 11, EDNRB  -  endothelin receptor type b, S1PR1  -  sphingosine-1-phosphate receptor 1, CDH13  -  cadherin 13, h-cadherin (heart), LAMA5  -  laminin, alpha 5, PKN3  -  protein kinase n3, KITLG  -  kit ligand, FAT1  -  fat atypical cadherin 1, RHBDF1  -  rhomboid 5 homolog 1 (drosophila), SLC9A1  -  solute carrier family 9, subfamily a (nhe1, cation proton antiporter 1), member 1, HMGB2  -  high mobility group box 2, CTGF  -  connective tissue growth factor, GPC1  -  glypican 1, PTK2B  -  protein tyrosine kinase 2 beta, RERE  -  arginine-glutamic acid dipeptide (re) repeats, AGTR1  -  angiotensin ii receptor, type 1, PEAK1  -  nkf3 kinase family member, EMILIN1  -  elastin microfibril interfacer 1, CTNNB1  -  catenin (cadherin-associated protein), beta 1, 88kda, PREX1  -  phosphatidylinositol-3,4,5-trisphosphate-dependent rac exchange factor 1, MYO18A  -  myosin xviiia, ID1  -  inhibitor of dna binding 1, dominant negative helix-loop-helix protein, VEGFA  -  vascular endothelial growth factor a, UNK  -  unkempt homolog (drosophila), VEGFC  -  vascular endothelial growth factor c, CTHRC1  -  collagen triple helix repeat containing 1, FLRT3  -  fibronectin leucine rich transmembrane protein 3, SOX8  -  sry (sex determining region y)-box 8, DDR1  -  discoidin domain receptor tyrosine kinase 1, SDCCAG8  -  serologically defined colon cancer antigen 8, GREM1  -  gremlin 1, dan family bmp antagonist, CYP7B1  -  cytochrome p450, family 7, subfamily b, polypeptide 1, ATP2B4  -  atpase, ca++ transporting, plasma membrane 4, VCAM1  -  vascular cell adhesion molecule 1, F2RL1  -  coagulation factor ii (thrombin) receptor-like 1, HBEGF  -  heparin-binding egf-like growth factor, CDKL5  -  cyclin-dependent kinase-like 5, MSN  -  moesin, SHC1  -  shc (src homology 2 domain containing) transforming protein 1, SEMA3A  -  sema domain, immunoglobulin domain (ig), short basic domain, secreted, (semaphorin) 3a, NCK2  -  nck adaptor protein 2, SLIT2  -  slit homolog 2 (drosophila), GPX1  -  glutathione peroxidase 1, PLAU  -  plasminogen activator, urokinase, IL17RC  -  interleukin 17 receptor c, PLAT  -  plasminogen activator, tissue, SEMA5A  -  sema domain, seven thrombospondin repeats (type 1 and type 1-like), transmembrane domain (tm) and short cytoplasmic domain, (semaphorin) 5a, WDR1  -  wd repeat domain 1, AXL  -  axl receptor tyrosine kinase, PRKX  -  protein kinase, x-linked, ITGA11  -  integrin, alpha 11, ASPM  -  asp (abnormal spindle) homolog, microcephaly associated (drosophila), TGFBR1  -  transforming growth factor, beta receptor 1, ANGPT1  -  angiopoietin 1, ARHGEF5  -  rho guanine nucleotide exchange factor (gef) 5, EPHA3  -  eph receptor a3, CDC42BPA  -  cdc42 binding protein kinase alpha (dmpk-like), TGFB2  -  transforming growth factor, beta 2, RBFOX2  -  rna binding protein, fox-1 homolog (c. elegans) 2, ELMO3  -  engulfment and cell motility 3, TGFB1  -  transforming growth factor, beta 1, LIMD1  -  lim domains containing 1, PRKG1  -  protein kinase, cgmp-dependent, type i, KALRN  -  kalirin, rhogef kinase, BAMBI  -  bmp and activin membrane-bound inhibitor, CCDC88A  -  coiled-coil domain containing 88a, PIK3CB  -  phosphatidylinositol-4,5-bisphosphate 3-kinase, catalytic subunit beta, NANOS1  -  nanos homolog 1 (drosophila), PIK3C2B  -  phosphatidylinositol-4-phosphate 3-kinase, catalytic subunit type 2 beta, THBS1  -  thrombospondin 1, SDC3  -  syndecan 3, SRC  -  v-src avian sarcoma (schmidt-ruppin a-2) viral oncogene homolog, LEF1  -  lymphoid enhancer-binding factor 1, GAS8  -  growth arrest-specific 8, ANGPT2  -  angiopoietin 2, SRF  -  serum response factor (c-fos serum response element-binding transcription factor)]</t>
  </si>
  <si>
    <t>GO:2001020</t>
  </si>
  <si>
    <t>regulation of response to DNA damage stimulus</t>
  </si>
  <si>
    <t>[WDR76  -  wd repeat domain 76, BRCA1  -  breast cancer 1, early onset, RAD52  -  rad52 homolog (s. cerevisiae), DYRK3  -  dual-specificity tyrosine-(y)-phosphorylation regulated kinase 3, TP53BP1  -  tumor protein p53 binding protein 1, USP1  -  ubiquitin specific peptidase 1, SPRED1  -  sprouty-related, evh1 domain containing 1, FOXM1  -  forkhead box m1, ATR  -  ataxia telangiectasia and rad3 related, PCNA  -  proliferating cell nuclear antigen, RIF1  -  rap1 interacting factor homolog (yeast), CHEK1  -  checkpoint kinase 1, SFRP2  -  secreted frizzled-related protein 2, NUDT16L1  -  nudix (nucleoside diphosphate linked moiety x)-type motif 16-like 1, SPRED2  -  sprouty-related, evh1 domain containing 2, WHSC1  -  wolf-hirschhorn syndrome candidate 1, HELB  -  helicase (dna) b, SMYD2  -  set and mynd domain containing 2, PARPBP  -  parp1 binding protein, NSMCE1  -  non-smc element 1 homolog (s. cerevisiae), TIMELESS  -  timeless circadian clock, ANKRD1  -  ankyrin repeat domain 1 (cardiac muscle), POLH  -  polymerase (dna directed), eta, NEK4  -  nima-related kinase 4, RAD51  -  rad51 recombinase, EYA1  -  eyes absent homolog 1 (drosophila), RAD9A  -  rad9 homolog a (s. pombe), MSX1  -  msh homeobox 1, OGG1  -  8-oxoguanine dna glycosylase, RNASEH2B  -  ribonuclease h2, subunit b, ANKRD32  -  ankyrin repeat domain 32, MCL1  -  myeloid cell leukemia sequence 1 (bcl2-related), ERCC1  -  excision repair cross-complementing rodent repair deficiency, complementation group 1 (includes overlapping antisense sequence), RAD51AP1  -  rad51 associated protein 1, NACC2  -  nacc family member 2, ben and btb (poz) domain containing, BRE  -  brain and reproductive organ-expressed (tnfrsf1a modulator)]</t>
  </si>
  <si>
    <t>GO:0016310</t>
  </si>
  <si>
    <t>phosphorylation</t>
  </si>
  <si>
    <t>[TRIB3  -  tribbles homolog 3 (drosophila), BIRC5  -  baculoviral iap repeat containing 5, MAP3K8  -  mitogen-activated protein kinase kinase kinase 8, FLT4  -  fms-related tyrosine kinase 4, LIF  -  leukemia inhibitory factor, ABI2  -  abl-interactor 2, ZFP36L1  -  zfp36 ring finger protein-like 1, SEPHS1  -  selenophosphate synthetase 1, TOLLIP  -  toll interacting protein, IMPA2  -  inositol(myo)-1(or 4)-monophosphatase 2, DCK  -  deoxycytidine kinase, PANK2  -  pantothenate kinase 2, KSR1  -  kinase suppressor of ras 1, IQGAP3  -  iq motif containing gtpase activating protein 3, PLK1  -  polo-like kinase 1, NT5C2  -  5'-nucleotidase, cytosolic ii, PSMB10  -  proteasome (prosome, macropain) subunit, beta type, 10, PSMB9  -  proteasome (prosome, macropain) subunit, beta type, 9, SOX9  -  sry (sex determining region y)-box 9, TNK2  -  tyrosine kinase, non-receptor, 2, LRRK1  -  leucine-rich repeat kinase 1, PSMB8  -  proteasome (prosome, macropain) subunit, beta type, 8, SYNGAP1  -  synaptic ras gtpase activating protein 1, TTK  -  ttk protein kinase, EIF2S1  -  eukaryotic translation initiation factor 2, subunit 1 alpha, 35kda, MASTL  -  microtubule associated serine/threonine kinase-like, MYLK  -  myosin light chain kinase, IRAK3  -  interleukin-1 receptor-associated kinase 3, BMPR1A  -  bone morphogenetic protein receptor, type ia, NUAK1  -  nuak family, snf1-like kinase, 1, EFR3B  -  efr3 homolog b (s. cerevisiae), BMPR2  -  bone morphogenetic protein receptor, type ii (serine/threonine kinase), PAK1  -  p21 protein (cdc42/rac)-activated kinase 1, BMPR1B  -  bone morphogenetic protein receptor, type ib, FGFR2  -  fibroblast growth factor receptor 2, PDGFA  -  platelet-derived growth factor alpha polypeptide, STK38L  -  serine/threonine kinase 38 like, TRIB1  -  tribbles homolog 1 (drosophila), ACVR2A  -  activin a receptor, type iia, PRKRA  -  protein kinase, interferon-inducible double stranded rna dependent activator, NME7  -  nme/nm23 family member 7, ETNK1  -  ethanolamine kinase 1, FGF5  -  fibroblast growth factor 5, NTRK3  -  neurotrophic tyrosine kinase, receptor, type 3, FGF2  -  fibroblast growth factor 2 (basic), MEF2A  -  myocyte enhancer factor 2a, PRPF4B  -  prp4 pre-mrna processing factor 4 homolog b (yeast), PDXK  -  pyridoxal (pyridoxine, vitamin b6) kinase, PTGER4  -  prostaglandin e receptor 4 (subtype ep4), HTR2B  -  5-hydroxytryptamine (serotonin) receptor 2b, g protein-coupled, FES  -  feline sarcoma oncogene, RASSF2  -  ras association (ralgds/af-6) domain family member 2, CASK  -  calcium/calmodulin-dependent serine protein kinase (maguk family), MAP3K5  -  mitogen-activated protein kinase kinase kinase 5, DCLK1  -  doublecortin-like kinase 1, PTK7  -  protein tyrosine kinase 7, PIP5K1C  -  phosphatidylinositol-4-phosphate 5-kinase, type i, gamma, CDK6  -  cyclin-dependent kinase 6, BUB1  -  bub1 mitotic checkpoint serine/threonine kinase, BUB1B  -  bub1 mitotic checkpoint serine/threonine kinase b, NUAK2  -  nuak family, snf1-like kinase, 2, TRIO  -  trio rho guanine nucleotide exchange factor, TNIK  -  traf2 and nck interacting kinase, CDK18  -  cyclin-dependent kinase 18, CDK17  -  cyclin-dependent kinase 17, DGKQ  -  diacylglycerol kinase, theta 110kda, MELK  -  maternal embryonic leucine zipper kinase, DAPK1  -  death-associated protein kinase 1, PTPN11  -  protein tyrosine phosphatase, non-receptor type 11, CDC37  -  cell division cycle 37, ADORA2B  -  adenosine a2b receptor, TAOK3  -  tao kinase 3, PRKD3  -  protein kinase d3, PKN3  -  protein kinase n3, KITLG  -  kit ligand, PAQR3  -  progestin and adipoq receptor family member iii, IRAK2  -  interleukin-1 receptor-associated kinase 2, MAK  -  male germ cell-associated kinase, FAM126A  -  family with sequence similarity 126, member a, CDK14  -  cyclin-dependent kinase 14, ADRBK2  -  adrenergic, beta, receptor kinase 2, CAMK2G  -  calcium/calmodulin-dependent protein kinase ii gamma, CAMK2D  -  calcium/calmodulin-dependent protein kinase ii delta, ALDH18A1  -  aldehyde dehydrogenase 18 family, member a1, ARHGEF6  -  rac/cdc42 guanine nucleotide exchange factor (gef) 6, RASAL2  -  ras protein activator like 2, SHANK3  -  sh3 and multiple ankyrin repeat domains 3, PHKG1  -  phosphorylase kinase, gamma 1 (muscle), PTK2B  -  protein tyrosine kinase 2 beta, TLR3  -  toll-like receptor 3, WNT11  -  wingless-type mmtv integration site family, member 11, MEX3B  -  mex-3 rna binding family member b, PEAK1  -  nkf3 kinase family member, TLR4  -  toll-like receptor 4, CIT  -  citron (rho-interacting, serine/threonine kinase 21), TAB2  -  tgf-beta activated kinase 1/map3k7 binding protein 2, MAP4K4  -  mitogen-activated protein kinase kinase kinase kinase 4, CNTRL  -  centriolin, AK1  -  adenylate kinase 1, CAD  -  carbamoyl-phosphate synthetase 2, aspartate transcarbamylase, and dihydroorotase, CHEK1  -  checkpoint kinase 1, MAPKAPK3  -  mitogen-activated protein kinase-activated protein kinase 3, PEA15  -  phosphoprotein enriched in astrocytes 15, DUSP5  -  dual specificity phosphatase 5, WEE1  -  wee1 homolog (s. pombe), STK36  -  serine/threonine kinase 36, DUSP6  -  dual specificity phosphatase 6, PKMYT1  -  protein kinase, membrane associated tyrosine/threonine 1, NEK11  -  nima-related kinase 11, DDR1  -  discoidin domain receptor tyrosine kinase 1, MATK  -  megakaryocyte-associated tyrosine kinase, NEK4  -  nima-related kinase 4, VRK1  -  vaccinia related kinase 1, PFKFB4  -  6-phosphofructo-2-kinase/fructose-2,6-biphosphatase 4, NRG1  -  neuregulin 1, TTBK2  -  tau tubulin kinase 2, PDIK1L  -  pdlim1 interacting kinase 1 like, HBEGF  -  heparin-binding egf-like growth factor, CDKL5  -  cyclin-dependent kinase-like 5, ULK4  -  unc-51 like kinase 4, NOD2  -  nucleotide-binding oligomerization domain containing 2, AURKA  -  aurora kinase a, PKD1  -  polycystic kidney disease 1 (autosomal dominant), EFR3A  -  efr3 homolog a (s. cerevisiae), NEK2  -  nima-related kinase 2, PGM2L1  -  phosphoglucomutase 2-like 1, SHC1  -  shc (src homology 2 domain containing) transforming protein 1, OSR1  -  odd-skipped related 1 (drosophila), PAPSS1  -  3'-phosphoadenosine 5'-phosphosulfate synthase 1, NMRK1  -  nicotinamide riboside kinase 1, NEK1  -  nima-related kinase 1, ETNK2  -  ethanolamine kinase 2, RIOK1  -  rio kinase 1, MORC3  -  morc family cw-type zinc finger 3, DYRK3  -  dual-specificity tyrosine-(y)-phosphorylation regulated kinase 3, TESK1  -  testis-specific kinase 1, SPRED1  -  sprouty-related, evh1 domain containing 1, AXL  -  axl receptor tyrosine kinase, XYLB  -  xylulokinase homolog (h. influenzae), PRKX  -  protein kinase, x-linked, RASA1  -  ras p21 protein activator (gtpase activating protein) 1, FGF22  -  fibroblast growth factor 22, RBKS  -  ribokinase, ATR  -  ataxia telangiectasia and rad3 related, PIK3AP1  -  phosphoinositide-3-kinase adaptor protein 1, ITPKA  -  inositol-trisphosphate 3-kinase a, RARA  -  retinoic acid receptor, alpha, TGFBR1  -  transforming growth factor, beta receptor 1, ANGPT1  -  angiopoietin 1, EPHA3  -  eph receptor a3, TGFB2  -  transforming growth factor, beta 2, CDC42BPA  -  cdc42 binding protein kinase alpha (dmpk-like), TGFB1  -  transforming growth factor, beta 1, SMAD1  -  smad family member 1, SMAD2  -  smad family member 2, TAB3  -  tgf-beta activated kinase 1/map3k7 binding protein 3, LIMD1  -  lim domains containing 1, KALRN  -  kalirin, rhogef kinase, PLK4  -  polo-like kinase 4, PIK3CB  -  phosphatidylinositol-4,5-bisphosphate 3-kinase, catalytic subunit beta, PIK3C2B  -  phosphatidylinositol-4-phosphate 3-kinase, catalytic subunit type 2 beta, CCNB1  -  cyclin b1, SRC  -  v-src avian sarcoma (schmidt-ruppin a-2) viral oncogene homolog, PRKCA  -  protein kinase c, alpha, CCND1  -  cyclin d1, THY1  -  thy-1 cell surface antigen, SMAD5  -  smad family member 5, SMAD9  -  smad family member 9, SMAD7  -  smad family member 7]</t>
  </si>
  <si>
    <t>GO:0051216</t>
  </si>
  <si>
    <t>cartilage development</t>
  </si>
  <si>
    <t>[PKD1  -  polycystic kidney disease 1 (autosomal dominant), TIMP1  -  timp metallopeptidase inhibitor 1, CSGALNACT1  -  chondroitin sulfate n-acetylgalactosaminyltransferase 1, PITX1  -  paired-like homeodomain 1, PRRX1  -  paired related homeobox 1, SMAD1  -  smad family member 1, SOX9  -  sry (sex determining region y)-box 9, DLX2  -  distal-less homeobox 2, SOX6  -  sry (sex determining region y)-box 6, SHOX2  -  short stature homeobox 2, SULF2  -  sulfatase 2, COL1A1  -  collagen, type i, alpha 1, COMP  -  cartilage oligomeric matrix protein, BMP3  -  bone morphogenetic protein 3, EDN1  -  endothelin 1, SMAD5  -  smad family member 5, SMAD9  -  smad family member 9, BBS2  -  bardet-biedl syndrome 2, SRF  -  serum response factor (c-fos serum response element-binding transcription factor), RARA  -  retinoic acid receptor, alpha]</t>
  </si>
  <si>
    <t>GO:0008284</t>
  </si>
  <si>
    <t>positive regulation of cell proliferation</t>
  </si>
  <si>
    <t>[CDC6  -  cell division cycle 6, CDC20  -  cell division cycle 20, S1PR2  -  sphingosine-1-phosphate receptor 2, BIRC5  -  baculoviral iap repeat containing 5, PRRX1  -  paired related homeobox 1, KIF20B  -  kinesin family member 20b, CDH3  -  cadherin 3, type 1, p-cadherin (placental), FLT4  -  fms-related tyrosine kinase 4, LIF  -  leukemia inhibitory factor, LIFR  -  leukemia inhibitory factor receptor alpha, SAPCD2  -  suppressor apc domain containing 2, TICAM1  -  toll-like receptor adaptor molecule 1, HES1  -  hairy and enhancer of split 1, (drosophila), NRP2  -  neuropilin 2, CDON  -  cell adhesion associated, oncogene regulated, FOXM1  -  forkhead box m1, TNS3  -  tensin 3, IQGAP3  -  iq motif containing gtpase activating protein 3, ICOSLG  -  inducible t-cell co-stimulator ligand, SOX11  -  sry (sex determining region y)-box 11, SOX9  -  sry (sex determining region y)-box 9, TTK  -  ttk protein kinase, FIGF  -  c-fos induced growth factor (vascular endothelial growth factor d), AZI1  -  5-azacytidine induced 1, BMPR1A  -  bone morphogenetic protein receptor, type ia, PAK1  -  p21 protein (cdc42/rac)-activated kinase 1, BMPR2  -  bone morphogenetic protein receptor, type ii (serine/threonine kinase), NACC2  -  nacc family member 2, ben and btb (poz) domain containing, LBH  -  limb bud and heart development, IL6  -  interleukin 6 (interferon, beta 2), IL6R  -  interleukin 6 receptor, FGFR2  -  fibroblast growth factor receptor 2, PDGFA  -  platelet-derived growth factor alpha polypeptide, RBPMS2  -  rna binding protein with multiple splicing 2, NTF3  -  neurotrophin 3, FGF5  -  fibroblast growth factor 5, NTRK3  -  neurotrophic tyrosine kinase, receptor, type 3, FGF2  -  fibroblast growth factor 2 (basic), GLI3  -  gli family zinc finger 3, HTR2B  -  5-hydroxytryptamine (serotonin) receptor 2b, g protein-coupled, ATAD5  -  atpase family, aaa domain containing 5, PTGS2  -  prostaglandin-endoperoxide synthase 2 (prostaglandin g/h synthase and cyclooxygenase), EFNB2  -  ephrin-b2, EFNB1  -  ephrin-b1, MAP3K5  -  mitogen-activated protein kinase kinase kinase 5, CDK6  -  cyclin-dependent kinase 6, CDCA7L  -  cell division cycle associated 7-like, SERTAD1  -  serta domain containing 1, S100A13  -  s100 calcium binding protein a13, SMARCD3  -  swi/snf related, matrix associated, actin dependent regulator of chromatin, subfamily d, member 3, ABCC4  -  atp-binding cassette, sub-family c (cftr/mrp), member 4, E2F1  -  e2f transcription factor 1, OSMR  -  oncostatin m receptor, TBC1D8  -  tbc1 domain family, member 8 (with gram domain), EDNRB  -  endothelin receptor type b, HDAC2  -  histone deacetylase 2, S1PR1  -  sphingosine-1-phosphate receptor 1, RNASEH2B  -  ribonuclease h2, subunit b, EDN1  -  endothelin 1, CD55  -  cd55 molecule, decay accelerating factor for complement (cromer blood group), S1PR3  -  sphingosine-1-phosphate receptor 3, CDH13  -  cadherin 13, h-cadherin (heart), KITLG  -  kit ligand, TIMP1  -  timp metallopeptidase inhibitor 1, NKX2-5  -  nk2 homeobox 5, HMGB2  -  high mobility group box 2, PTPRN  -  protein tyrosine phosphatase, receptor type, n, DBF4B  -  dbf4 homolog b (s. cerevisiae), CTGF  -  connective tissue growth factor, PTK2B  -  protein tyrosine kinase 2 beta, NES  -  nestin, CTF1  -  cardiotrophin 1, TLR4  -  toll-like receptor 4, ZFPM2  -  zinc finger protein, fog family member 2, PID1  -  phosphotyrosine interaction domain containing 1, CTNNB1  -  catenin (cadherin-associated protein), beta 1, 88kda, PHIP  -  pleckstrin homology domain interacting protein, SKP2  -  s-phase kinase-associated protein 2, e3 ubiquitin protein ligase, ETV5  -  ets variant 5, ID1  -  inhibitor of dna binding 1, dominant negative helix-loop-helix protein, VEGFA  -  vascular endothelial growth factor a, VEGFC  -  vascular endothelial growth factor c, CTHRC1  -  collagen triple helix repeat containing 1, SOX8  -  sry (sex determining region y)-box 8, MATK  -  megakaryocyte-associated tyrosine kinase, GREM1  -  gremlin 1, dan family bmp antagonist, EYA1  -  eyes absent homolog 1 (drosophila), NRG1  -  neuregulin 1, CYP7B1  -  cytochrome p450, family 7, subfamily b, polypeptide 1, ESM1  -  endothelial cell-specific molecule 1, VCAM1  -  vascular cell adhesion molecule 1, HBEGF  -  heparin-binding egf-like growth factor, F3  -  coagulation factor iii (thromboplastin, tissue factor), NOD2  -  nucleotide-binding oligomerization domain containing 2, KIAA1462  -  kiaa1462, CRIP2  -  cysteine-rich protein 2, KIF14  -  kinesin family member 14, SUZ12  -  suz12 polycomb repressive complex 2 subunit, OSR1  -  odd-skipped related 1 (drosophila), SHC1  -  shc (src homology 2 domain containing) transforming protein 1, IL34  -  interleukin 34, AKR1B1  -  aldo-keto reductase family 1, member b1 (aldose reductase), NCK2  -  nck adaptor protein 2, SHOX2  -  short stature homeobox 2, SEMA5A  -  sema domain, seven thrombospondin repeats (type 1 and type 1-like), transmembrane domain (tm) and short cytoplasmic domain, (semaphorin) 5a, ZNF16  -  zinc finger protein 16, PLAG1  -  pleiomorphic adenoma gene 1, GJC2  -  gap junction protein, gamma 2, 47kda, KIAA1524  -  kiaa1524, ASPM  -  asp (abnormal spindle) homolog, microcephaly associated (drosophila), SLC39A10  -  solute carrier family 39 (zinc transporter), member 10, RARA  -  retinoic acid receptor, alpha, TGFBR1  -  transforming growth factor, beta receptor 1, CSF1  -  colony stimulating factor 1 (macrophage), SFRP2  -  secreted frizzled-related protein 2, TGFB2  -  transforming growth factor, beta 2, TGFB1  -  transforming growth factor, beta 1, RUNX2  -  runt-related transcription factor 2, BAMBI  -  bmp and activin membrane-bound inhibitor, CCNB1  -  cyclin b1, THBS1  -  thrombospondin 1, LEF1  -  lymphoid enhancer-binding factor 1, FOXP1  -  forkhead box p1, PRKCA  -  protein kinase c, alpha, CCND1  -  cyclin d1]</t>
  </si>
  <si>
    <t>GO:2000147</t>
  </si>
  <si>
    <t>positive regulation of cell motility</t>
  </si>
  <si>
    <t>[GPR124  -  g protein-coupled receptor 124, ARHGEF39  -  rho guanine nucleotide exchange factor (gef) 39, KIF20B  -  kinesin family member 20b, FLT4  -  fms-related tyrosine kinase 4, SLC8A1  -  solute carrier family 8 (sodium/calcium exchanger), member 1, NUMB  -  numb homolog (drosophila), LRRC16A  -  leucine rich repeat containing 16a, PLA2G7  -  phospholipase a2, group vii (platelet-activating factor acetylhydrolase, plasma), GTSE1  -  g-2 and s-phase expressed 1, PODXL  -  podocalyxin-like, SYDE1  -  synapse defective 1, rho gtpase, homolog 1 (c. elegans), NRP2  -  neuropilin 2, LRRC15  -  leucine rich repeat containing 15, PTK2B  -  protein tyrosine kinase 2 beta, WNT11  -  wingless-type mmtv integration site family, member 11, RDX  -  radixin, DOCK8  -  dedicator of cytokinesis 8, AMOTL1  -  angiomotin like 1, GLIPR2  -  gli pathogenesis-related 2, PREX1  -  phosphatidylinositol-3,4,5-trisphosphate-dependent rac exchange factor 1, VEGFA  -  vascular endothelial growth factor a, FOXC2  -  forkhead box c2 (mfh-1, mesenchyme forkhead 1), VEGFC  -  vascular endothelial growth factor c, SEMA6D  -  sema domain, transmembrane domain (tm), and cytoplasmic domain, (semaphorin) 6d, SOX9  -  sry (sex determining region y)-box 9, FIGF  -  c-fos induced growth factor (vascular endothelial growth factor d), DOCK7  -  dedicator of cytokinesis 7, MYLK  -  myosin light chain kinase, SERPINE1  -  serpin peptidase inhibitor, clade e (nexin, plasminogen activator inhibitor type 1), member 1, MYO1C  -  myosin ic, F2RL1  -  coagulation factor ii (thrombin) receptor-like 1, BMPR2  -  bone morphogenetic protein receptor, type ii (serine/threonine kinase), PAK1  -  p21 protein (cdc42/rac)-activated kinase 1, HBEGF  -  heparin-binding egf-like growth factor, F3  -  coagulation factor iii (thromboplastin, tissue factor), KIAA1462  -  kiaa1462, IL6  -  interleukin 6 (interferon, beta 2), IL6R  -  interleukin 6 receptor, PDGFA  -  platelet-derived growth factor alpha polypeptide, NTF3  -  neurotrophin 3, ACTN4  -  actinin, alpha 4, SEMA3A  -  sema domain, immunoglobulin domain (ig), short basic domain, secreted, (semaphorin) 3a, KIAA1199  -  kiaa1199, ITGA3  -  integrin, alpha 3 (antigen cd49c, alpha 3 subunit of vla-3 receptor), NTRK3  -  neurotrophic tyrosine kinase, receptor, type 3, PLAU  -  plasminogen activator, urokinase, COL1A1  -  collagen, type i, alpha 1, SEMA3C  -  sema domain, immunoglobulin domain (ig), short basic domain, secreted, (semaphorin) 3c, SEMA5A  -  sema domain, seven thrombospondin repeats (type 1 and type 1-like), transmembrane domain (tm) and short cytoplasmic domain, (semaphorin) 5a, FGF2  -  fibroblast growth factor 2 (basic), RRAS2  -  related ras viral (r-ras) oncogene homolog 2, PTGS2  -  prostaglandin-endoperoxide synthase 2 (prostaglandin g/h synthase and cyclooxygenase), TGFBR1  -  transforming growth factor, beta receptor 1, ANGPT1  -  angiopoietin 1, CSF1  -  colony stimulating factor 1 (macrophage), TGFB2  -  transforming growth factor, beta 2, TGFB1  -  transforming growth factor, beta 1, SRPX2  -  sushi-repeat containing protein, x-linked 2, GNB2L1  -  guanine nucleotide binding protein (g protein), beta polypeptide 2-like 1, SPRY2  -  sprouty homolog 2 (drosophila), HSPB1  -  heat shock 27kda protein 1, ANXA3  -  annexin a3, S1PR1  -  sphingosine-1-phosphate receptor 1, THBS1  -  thrombospondin 1, EDN1  -  endothelin 1, SRC  -  v-src avian sarcoma (schmidt-ruppin a-2) viral oncogene homolog, CDH13  -  cadherin 13, h-cadherin (heart), LEF1  -  lymphoid enhancer-binding factor 1, FOXP1  -  forkhead box p1, PRKCA  -  protein kinase c, alpha, KITLG  -  kit ligand, THY1  -  thy-1 cell surface antigen, KIAA1598  -  kiaa1598]</t>
  </si>
  <si>
    <t>GO:0031399</t>
  </si>
  <si>
    <t>regulation of protein modification process</t>
  </si>
  <si>
    <t>[TRIB3  -  tribbles homolog 3 (drosophila), FAM83D  -  family with sequence similarity 83, member d, MAP3K8  -  mitogen-activated protein kinase kinase kinase 8, BRCA1  -  breast cancer 1, early onset, LIF  -  leukemia inhibitory factor, TICAM1  -  toll-like receptor adaptor molecule 1, HES1  -  hairy and enhancer of split 1, (drosophila), ENG  -  endoglin, IQGAP3  -  iq motif containing gtpase activating protein 3, KSR1  -  kinase suppressor of ras 1, SORBS3  -  sorbin and sh3 domain containing 3, PLK1  -  polo-like kinase 1, SPRED2  -  sprouty-related, evh1 domain containing 2, ARL2BP  -  adp-ribosylation factor-like 2 binding protein, SOX9  -  sry (sex determining region y)-box 9, PPP1R12A  -  protein phosphatase 1, regulatory subunit 12a, BLM  -  bloom syndrome, recq helicase-like, TNK2  -  tyrosine kinase, non-receptor, 2, SYNGAP1  -  synaptic ras gtpase activating protein 1, TTK  -  ttk protein kinase, NAB2  -  ngfi-a binding protein 2 (egr1 binding protein 2), MASTL  -  microtubule associated serine/threonine kinase-like, BMP3  -  bone morphogenetic protein 3, PLAUR  -  plasminogen activator, urokinase receptor, RGS3  -  regulator of g-protein signaling 3, BMPR1A  -  bone morphogenetic protein receptor, type ia, BMPR2  -  bone morphogenetic protein receptor, type ii (serine/threonine kinase), SNTA1  -  syntrophin, alpha 1, CTDSPL  -  ctd (carboxy-terminal domain, rna polymerase ii, polypeptide a) small phosphatase-like, RNF149  -  ring finger protein 149, TRIB1  -  tribbles homolog 1 (drosophila), ACVR2A  -  activin a receptor, type iia, ASPN  -  asporin, GDF15  -  growth differentiation factor 15, TPD52L1  -  tumor protein d52-like 1, AMER1  -  apc membrane recruitment protein 1, TP53  -  tumor protein p53, HTR2B  -  5-hydroxytryptamine (serotonin) receptor 2b, g protein-coupled, FZD4  -  frizzled family receptor 4, ADCY8  -  adenylate cyclase 8 (brain), ADCY7  -  adenylate cyclase 7, PRR5L  -  proline rich 5 like, ADCY3  -  adenylate cyclase 3, SERTAD1  -  serta domain containing 1, BUB1B  -  bub1 mitotic checkpoint serine/threonine kinase b, SPRY1  -  sprouty homolog 1, antagonist of fgf signaling (drosophila), SPRY2  -  sprouty homolog 2 (drosophila), TNIK  -  traf2 and nck interacting kinase, AFAP1L2  -  actin filament associated protein 1-like 2, HSPB1  -  heat shock 27kda protein 1, DACT1  -  dishevelled-binding antagonist of beta-catenin 1, EDNRB  -  endothelin receptor type b, RAMP3  -  receptor (g protein-coupled) activity modifying protein 3, ADORA2B  -  adenosine a2b receptor, TAOK3  -  tao kinase 3, SPRY4  -  sprouty homolog 4 (drosophila), FAM20A  -  family with sequence similarity 20, member a, EDN1  -  endothelin 1, TRAF2  -  tnf receptor-associated factor 2, ADRA1A  -  adrenoceptor alpha 1a, ECT2  -  epithelial cell transforming sequence 2 oncogene, FRY  -  furry homolog (drosophila), TRIM44  -  tripartite motif containing 44, RUVBL2  -  ruvb-like 2 (e. coli), PKIA  -  protein kinase (camp-dependent, catalytic) inhibitor alpha, CAMK2D  -  calcium/calmodulin-dependent protein kinase ii delta, CTGF  -  connective tissue growth factor, PTK2B  -  protein tyrosine kinase 2 beta, CTF1  -  cardiotrophin 1, PID1  -  phosphotyrosine interaction domain containing 1, PHIP  -  pleckstrin homology domain interacting protein, MAP4K4  -  mitogen-activated protein kinase kinase kinase kinase 4, CTNNB1  -  catenin (cadherin-associated protein), beta 1, 88kda, TAB2  -  tgf-beta activated kinase 1/map3k7 binding protein 2, VEGFA  -  vascular endothelial growth factor a, PEA15  -  phosphoprotein enriched in astrocytes 15, MAPKAPK3  -  mitogen-activated protein kinase-activated protein kinase 3, VEGFC  -  vascular endothelial growth factor c, UBE2C  -  ubiquitin-conjugating enzyme e2c, FLRT3  -  fibronectin leucine rich transmembrane protein 3, TRIB2  -  tribbles homolog 2 (drosophila), TADA3  -  transcriptional adaptor 3, NEK4  -  nima-related kinase 4, GREM1  -  gremlin 1, dan family bmp antagonist, NRG1  -  neuregulin 1, NPNT  -  nephronectin, DUSP14  -  dual specificity phosphatase 14, F2RL1  -  coagulation factor ii (thrombin) receptor-like 1, HHEX  -  hematopoietically expressed homeobox, ULK4  -  unc-51 like kinase 4, KIF14  -  kinesin family member 14, RBPMS  -  rna binding protein with multiple splicing, KIAA1199  -  kiaa1199, C4orf27  -  chromosome 4 open reading frame 27, CCND3  -  cyclin d3, SLIT2  -  slit homolog 2 (drosophila), HMG20B  -  high mobility group 20b, ARRDC4  -  arrestin domain containing 4, SPRED1  -  sprouty-related, evh1 domain containing 1, FBXO5  -  f-box protein 5, GJC2  -  gap junction protein, gamma 2, 47kda, SLC39A10  -  solute carrier family 39 (zinc transporter), member 10, ANGPT1  -  angiopoietin 1, CSF1  -  colony stimulating factor 1 (macrophage), ARHGEF5  -  rho guanine nucleotide exchange factor (gef) 5, C1QTNF1  -  c1q and tumor necrosis factor related protein 1, TAB3  -  tgf-beta activated kinase 1/map3k7 binding protein 3, GNB2L1  -  guanine nucleotide binding protein (g protein), beta polypeptide 2-like 1, PLCE1  -  phospholipase c, epsilon 1, SMURF1  -  smad specific e3 ubiquitin protein ligase 1, OSBPL8  -  oxysterol binding protein-like 8, KLF4  -  kruppel-like factor 4 (gut), CCDC88A  -  coiled-coil domain containing 88a, CCNB1  -  cyclin b1, SRC  -  v-src avian sarcoma (schmidt-ruppin a-2) viral oncogene homolog, PRKCA  -  protein kinase c, alpha, CDC6  -  cell division cycle 6, CEP85  -  centrosomal protein 85kda, CDC25A  -  cell division cycle 25a, CDC20  -  cell division cycle 20, S1PR2  -  sphingosine-1-phosphate receptor 2, FLT4  -  fms-related tyrosine kinase 4, CDH2  -  cadherin 2, type 1, n-cadherin (neuronal), CDC25C  -  cell division cycle 25c, SIN3A  -  sin3 transcription regulator family member a, INHBA  -  inhibin, beta a, CDON  -  cell adhesion associated, oncogene regulated, TOLLIP  -  toll interacting protein, FOXM1  -  forkhead box m1, DBNDD2  -  dysbindin (dystrobrevin binding protein 1) domain containing 2, GLIPR2  -  gli pathogenesis-related 2, KMT2A  -  lysine (k)-specific methyltransferase 2a, ERRFI1  -  erbb receptor feedback inhibitor 1, RIF1  -  rap1 interacting factor homolog (yeast), P2RY1  -  purinergic receptor p2y, g-protein coupled, 1, PSMB10  -  proteasome (prosome, macropain) subunit, beta type, 10, PSMB9  -  proteasome (prosome, macropain) subunit, beta type, 9, PSMB8  -  proteasome (prosome, macropain) subunit, beta type, 8, LRRK1  -  leucine-rich repeat kinase 1, IRAK3  -  interleukin-1 receptor-associated kinase 3, NUAK1  -  nuak family, snf1-like kinase, 1, PAK1  -  p21 protein (cdc42/rac)-activated kinase 1, RGS14  -  regulator of g-protein signaling 14, FANCI  -  fanconi anemia, complementation group i, IL6  -  interleukin 6 (interferon, beta 2), IL6R  -  interleukin 6 receptor, FGFR2  -  fibroblast growth factor receptor 2, PDGFA  -  platelet-derived growth factor alpha polypeptide, FAM150A  -  family with sequence similarity 150, member a, NTF3  -  neurotrophin 3, CENPE  -  centromere protein e, 312kda, TADA2A  -  transcriptional adaptor 2a, CCNY  -  cyclin y, NTRK3  -  neurotrophic tyrosine kinase, receptor, type 3, ARRB1  -  arrestin, beta 1, FGF2  -  fibroblast growth factor 2 (basic), PRICKLE1  -  prickle homolog 1 (drosophila), UBXN1  -  ubx domain protein 1, RASSF2  -  ras association (ralgds/af-6) domain family member 2, PTGS2  -  prostaglandin-endoperoxide synthase 2 (prostaglandin g/h synthase and cyclooxygenase), MAP3K5  -  mitogen-activated protein kinase kinase kinase 5, SPOPL  -  speckle-type poz protein-like, CDKN3  -  cyclin-dependent kinase inhibitor 3, DGKQ  -  diacylglycerol kinase, theta 110kda, PTPN11  -  protein tyrosine phosphatase, non-receptor type 11, CDC37  -  cell division cycle 37, HDAC2  -  histone deacetylase 2, KITLG  -  kit ligand, PAQR3  -  progestin and adipoq receptor family member iii, IRAK2  -  interleukin-1 receptor-associated kinase 2, TIMP2  -  timp metallopeptidase inhibitor 2, TIMP3  -  timp metallopeptidase inhibitor 3, PHF19  -  phd finger protein 19, ARPP19  -  camp-regulated phosphoprotein, 19kda, PFN2  -  profilin 2, PTPRJ  -  protein tyrosine phosphatase, receptor type, j, DBF4B  -  dbf4 homolog b (s. cerevisiae), LRRC15  -  leucine rich repeat containing 15, TLR3  -  toll-like receptor 3, WNT11  -  wingless-type mmtv integration site family, member 11, SDR16C5  -  short chain dehydrogenase/reductase family 16c, member 5, TLR4  -  toll-like receptor 4, NMI  -  n-myc (and stat) interactor, SKP2  -  s-phase kinase-associated protein 2, e3 ubiquitin protein ligase, CHEK1  -  checkpoint kinase 1, PREX1  -  phosphatidylinositol-3,4,5-trisphosphate-dependent rac exchange factor 1, ID1  -  inhibitor of dna binding 1, dominant negative helix-loop-helix protein, DUSP5  -  dual specificity phosphatase 5, DUSP6  -  dual specificity phosphatase 6, PKMYT1  -  protein kinase, membrane associated tyrosine/threonine 1, RAD51  -  rad51 recombinase, DOCK7  -  dedicator of cytokinesis 7, CCNB3  -  cyclin b3, ATP2B4  -  atpase, ca++ transporting, plasma membrane 4, WARS  -  tryptophanyl-trna synthetase, DUSP3  -  dual specificity phosphatase 3, HBEGF  -  heparin-binding egf-like growth factor, NOD2  -  nucleotide-binding oligomerization domain containing 2, EHD4  -  eh-domain containing 4, KIAA1462  -  kiaa1462, PKD1  -  polycystic kidney disease 1 (autosomal dominant), PKD2  -  polycystic kidney disease 2 (autosomal dominant), RALB  -  v-ral simian leukemia viral oncogene homolog b, SHC1  -  shc (src homology 2 domain containing) transforming protein 1, BAK1  -  bcl2-antagonist/killer 1, IL34  -  interleukin 34, SOCS5  -  suppressor of cytokine signaling 5, NEK1  -  nima-related kinase 1, NCK2  -  nck adaptor protein 2, TFAP4  -  transcription factor ap-4 (activating enhancer binding protein 4), STAP1  -  signal transducing adaptor family member 1, BCAR3  -  breast cancer anti-estrogen resistance 3, PEF1  -  penta-ef-hand domain containing 1, TGFBR1  -  transforming growth factor, beta receptor 1, CCDC88C  -  coiled-coil domain containing 88c, SFRP2  -  secreted frizzled-related protein 2, TGFB2  -  transforming growth factor, beta 2, TGFB3  -  transforming growth factor, beta 3, MAD2L1  -  mad2 mitotic arrest deficient-like 1 (yeast), SOCS3  -  suppressor of cytokine signaling 3, TGFB1  -  transforming growth factor, beta 1, DNMT1  -  dna (cytosine-5-)-methyltransferase 1, MBIP  -  map3k12 binding inhibitory protein 1, PIK3CB  -  phosphatidylinositol-4,5-bisphosphate 3-kinase, catalytic subunit beta, DMD  -  dystrophin, THBS1  -  thrombospondin 1, CDCA2  -  cell division cycle associated 2, CCND1  -  cyclin d1, SMAD6  -  smad family member 6, THY1  -  thy-1 cell surface antigen, SMAD7  -  smad family member 7, C3orf33  -  chromosome 3 open reading frame 33, CISH  -  cytokine inducible sh2-containing protein]</t>
  </si>
  <si>
    <t>GO:0051252</t>
  </si>
  <si>
    <t>regulation of RNA metabolic process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</si>
  <si>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CPSF4  -  cleavage and polyadenylation specific factor 4, 30kda, SMARCE1  -  swi/snf related, matrix associated, actin dependent regulator of chromatin, subfamily e, member 1, CDC45  -  cell division cycle 45, FZD4  -  frizzled family receptor 4, PRR5L  -  proline rich 5 like,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TRIP13  -  thyroid hormone receptor interactor 13, TAB3  -  tgf-beta activated kinase 1/map3k7 binding protein 3, HMGN3  -  high mobility group nucleosomal binding domain 3, PHF6  -  phd finger protein 6, BAMBI  -  bmp and activin membrane-bound inhibitor, KLF4  -  kruppel-like factor 4 (gut), ANXA3  -  annexin a3,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SERPINE1  -  serpin peptidase inhibitor, clade e (nexin, plasminogen activator inhibitor type 1), member 1, CRB2  -  crumbs homolog 2 (drosophila), MLF1IP  -  mlf1 interacting protein, BBS7  -  bardet-biedl syndrome 7, MSC  -  musculin, RBPMS2  -  rna binding protein with multiple splicing 2, H2AFZ  -  h2a histone family, member z, ZNF512B  -  zinc finger protein 512b, IFT57  -  intraflagellar transport 57 homolog (chlamydomonas), ARRB1  -  arrestin, beta 1, AHRR  -  aryl-hydrocarbon receptor repressor, ARID1B  -  at rich interactive domain 1b (swi1-like), SAMD4B  -  sterile alpha motif domain containing 4b, MEF2A  -  myocyte enhancer factor 2a, PRICKLE1  -  prickle homolog 1 (drosophila), PSIP1  -  pc4 and sfrs1 interacting protein 1, MAP3K5  -  mitogen-activated protein kinase kinase kinase 5, PCNA  -  proliferating cell nuclear antigen, MEOX2  -  mesenchyme homeobox 2, ANGEL2  -  angel homolog 2 (drosophila), DGKQ  -  diacylglycerol kinase, theta 110kda,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SALL2  -  sal-like 2 (drosophila), ARID3A  -  at rich interactive domain 3a (bright-like), CBFA2T2  -  core-binding factor, runt domain, alpha subunit 2; translocated to, 2, RGMB  -  rgm domain family, member b, MAK  -  male germ cell-associated kinase, PHF19  -  phd finger protein 19, SLC9A1  -  solute carrier family 9, subfamily a (nhe1, cation proton antiporter 1), member 1, PDLIM1  -  pdz and lim domain 1, FOXJ3  -  forkhead box j3, ABLIM3  -  actin binding lim protein family, member 3, RERE  -  arginine-glutamic acid dipeptide (re) repeats, WNT11  -  wingless-type mmtv integration site family, member 11, MXD3  -  max dimerization protein 3, SDR16C5  -  short chain dehydrogenase/reductase family 16c, member 5, NMI  -  n-myc (and stat) interactor, PYGO1  -  pygopus homolog 1 (drosophila), ZNF367  -  zinc finger protein 367, ZFHX3  -  zinc finger homeobox 3,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PFDN1  -  prefoldin subunit 1,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PITX1  -  paired-like homeodomain 1, ZSCAN20  -  zinc finger and scan domain containing 20, DLX2  -  distal-less homeobox 2, SFR1  -  swi5-dependent recombination repair 1, RIOK1  -  rio kinase 1, SHOX2  -  short stature homeobox 2, DLX3  -  distal-less homeobox 3, IKZF2  -  ikaros family zinc finger 2 (helios), ZNF16  -  zinc finger protein 16, PLAG1  -  pleiomorphic adenoma gene 1, RBFOX3  -  rna binding protein, fox-1 homolog (c. elegans) 3, ZNF22  -  zinc finger protein 22, SFPQ  -  splicing factor proline/glutamine-rich, SFRP2  -  secreted frizzled-related protein 2, SMAD1  -  smad family member 1, SMAD2  -  smad family member 2, DNMT1  -  dna (cytosine-5-)-methyltransferase 1, LIMD1  -  lim domains containing 1, BCL9  -  b-cell cll/lymphoma 9, NR3C1  -  nuclear receptor subfamily 3, group c, member 1 (glucocorticoid receptor), ZBTB26  -  zinc finger and btb domain containing 26, SETDB2  -  set domain, bifurcated 2, CCND1  -  cyclin d1, SMAD6  -  smad family member 6, SMAD5  -  smad family member 5, SMAD9  -  smad family member 9, SMAD7  -  smad family member 7, C3orf33  -  chromosome 3 open reading frame 33, USP13  -  ubiquitin specific peptidase 13 (isopeptidase t-3), RFXAP  -  regulatory factor x-associated protein, NAF1  -  nuclear assembly factor 1 ribonucleoprotein, BRCA1  -  breast cancer 1, early onset, CDT1  -  chromatin licensing and dna replication factor 1, RFX2  -  regulatory factor x, 2 (influences hla class ii expression), TICAM1  -  toll-like receptor adaptor molecule 1, ELK3  -  elk3, ets-domain protein (srf accessory protein 2), HES1  -  hairy and enhancer of split 1, (drosophila),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HOXD9  -  homeobox d9, BMP3  -  bone morphogenetic protein 3, SLC2A4RG  -  slc2a4 regulator, BMPR1A  -  bone morphogenetic protein receptor, type ia,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MYBL2  -  v-myb avian myeloblastosis viral oncogene homolog-like 2, TP53  -  tumor protein p53, MYBL1  -  v-myb avian myeloblastosis viral oncogene homolog-like 1, SAMD4A  -  sterile alpha motif domain containing 4a, TOP2A  -  topoisomerase (dna) ii alpha 170kda, PRDM8  -  pr domain containing 8, DDX54  -  dead (asp-glu-ala-asp) box polypeptide 54, AHI1  -  abelson helper integration site 1, CA9  -  carbonic anhydrase ix, HNRNPR  -  heterogeneous nuclear ribonucleoprotein r, RNF6  -  ring finger protein (c3h2c3 type) 6, SERTAD1  -  serta domain containing 1, SMYD2  -  set and mynd domain containing 2, E2F5  -  e2f transcription factor 5, p130-binding, E2F1  -  e2f transcription factor 1, TIMELESS  -  timeless circadian clock, TRIM37  -  tripartite motif containing 37, HSPB1  -  heat shock 27kda protein 1,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FSTL3  -  follistatin-like 3 (secreted glycoprotein), ZBTB47  -  zinc finger and btb domain containing 47, STAG1  -  stromal antigen 1,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ETV4  -  ets variant 4, VEGFA  -  vascular endothelial growth factor a, ETV6  -  ets variant 6, MAMLD1  -  mastermind-like domain containing 1, ZNF697  -  zinc finger protein 697,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HOXB2  -  homeobox b2, CCND3  -  cyclin d3, KLF2  -  kruppel-like factor 2 (lung), HMG20B  -  high mobility group 20b, FBXO5  -  f-box protein 5, SALL4  -  sal-like 4 (drosophila), ETV1  -  ets variant 1, HOXA7  -  homeobox a7, CBFB  -  core-binding factor, beta subunit, S100A1  -  s100 calcium binding protein a1, YAP1  -  yes-associated protein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HMGA1  -  high mobility group at-hook 1, ATAD2  -  atpase family, aaa domain containing 2, CDC6  -  cell division cycle 6, ITGA8  -  integrin, alpha 8, ORC1  -  origin recognition complex, subunit 1, CDH1  -  cadherin 1, type 1, e-cadherin (epithelial), WWC3  -  wwc family member 3, TCF12  -  transcription factor 12, TCF19  -  transcription factor 19, FLI1  -  fli-1 proto-oncogene, ets transcription factor, INHBA  -  inhibin, beta a, CDON  -  cell adhesion associated, oncogene regulated, AGRN  -  agrin, FOXM1  -  forkhead box m1, SRSF12  -  serine/arginine-rich splicing factor 12, FOXS1  -  forkhead box s1,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FGFR2  -  fibroblast growth factor receptor 2, SERTAD2  -  serta domain containing 2, PTBP1  -  polypyrimidine tract binding protein 1, CENPF  -  centromere protein f, 350/400kda, TADA2A  -  transcriptional adaptor 2a, NTRK3  -  neurotrophic tyrosine kinase, receptor, type 3,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IRAK2  -  interleukin-1 receptor-associated kinase 2, ERBB2IP  -  erbb2 interacting protein, CHD9  -  chromodomain helicase dna binding protein 9, PTPRN  -  protein tyrosine phosphatase, receptor type, n,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MEX3D  -  mex-3 rna binding family member d, NOD2  -  nucleotide-binding oligomerization domain containing 2, SUZ12  -  suz12 polycomb repressive complex 2 subunit,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RARA  -  retinoic acid receptor, alpha, RBL1  -  retinoblastoma-like 1 (p107), PRMT7  -  protein arginine methyltransferase 7,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ANKRD1  -  ankyrin repeat domain 1 (cardiac muscle), TTF2  -  transcription termination factor, rna polymerase ii, FOXP1  -  forkhead box p1, KLF11  -  kruppel-like factor 11]</t>
  </si>
  <si>
    <t>GO:0051338</t>
  </si>
  <si>
    <t>regulation of transferase activity</t>
  </si>
  <si>
    <t>[CDC6  -  cell division cycle 6, TRIB3  -  tribbles homolog 3 (drosophila), CEP85  -  centrosomal protein 85kda, RFC4  -  replication factor c (activator 1) 4, 37kda, CDC25A  -  cell division cycle 25a, RFC5  -  replication factor c (activator 1) 5, 36.5kda, DUSP12  -  dual specificity phosphatase 12, CDC20  -  cell division cycle 20, S1PR2  -  sphingosine-1-phosphate receptor 2, RFC2  -  replication factor c (activator 1) 2, 40kda, RFC3  -  replication factor c (activator 1) 3, 38kda, MAP3K8  -  mitogen-activated protein kinase kinase kinase 8, NAF1  -  nuclear assembly factor 1 ribonucleoprotein, CDC25C  -  cell division cycle 25c, DBNDD2  -  dysbindin (dystrobrevin binding protein 1) domain containing 2, ERRFI1  -  erbb receptor feedback inhibitor 1, IQGAP3  -  iq motif containing gtpase activating protein 3, PLK1  -  polo-like kinase 1, SPRED2  -  sprouty-related, evh1 domain containing 2, PSMB10  -  proteasome (prosome, macropain) subunit, beta type, 10, PSMB9  -  proteasome (prosome, macropain) subunit, beta type, 9, BLM  -  bloom syndrome, recq helicase-like, PSMB8  -  proteasome (prosome, macropain) subunit, beta type, 8, NAB2  -  ngfi-a binding protein 2 (egr1 binding protein 2), MASTL  -  microtubule associated serine/threonine kinase-like, IRAK3  -  interleukin-1 receptor-associated kinase 3, RGS3  -  regulator of g-protein signaling 3, DSCC1  -  dna replication and sister chromatid cohesion 1, PAK1  -  p21 protein (cdc42/rac)-activated kinase 1, RGS14  -  regulator of g-protein signaling 14, IL6  -  interleukin 6 (interferon, beta 2), PDGFA  -  platelet-derived growth factor alpha polypeptide, FAM150A  -  family with sequence similarity 150, member a, NTF3  -  neurotrophin 3, CENPE  -  centromere protein e, 312kda, TRIB1  -  tribbles homolog 1 (drosophila), ASPN  -  asporin, TPD52L1  -  tumor protein d52-like 1, CCNY  -  cyclin y, NTRK3  -  neurotrophic tyrosine kinase, receptor, type 3, ARRB1  -  arrestin, beta 1, TP53  -  tumor protein p53, FGF2  -  fibroblast growth factor 2 (basic), HTR2B  -  5-hydroxytryptamine (serotonin) receptor 2b, g protein-coupled, RASSF2  -  ras association (ralgds/af-6) domain family member 2, ADCY8  -  adenylate cyclase 8 (brain), FZD4  -  frizzled family receptor 4, ADCY7  -  adenylate cyclase 7, MAP3K5  -  mitogen-activated protein kinase kinase kinase 5, ADCY3  -  adenylate cyclase 3, PPARG  -  peroxisome proliferator-activated receptor gamma, SERTAD1  -  serta domain containing 1, BUB1B  -  bub1 mitotic checkpoint serine/threonine kinase b, SPRY1  -  sprouty homolog 1, antagonist of fgf signaling (drosophila), TNIK  -  traf2 and nck interacting kinase, SPRY2  -  sprouty homolog 2 (drosophila), AFAP1L2  -  actin filament associated protein 1-like 2, CDKN3  -  cyclin-dependent kinase inhibitor 3, DGKQ  -  diacylglycerol kinase, theta 110kda, HSPB1  -  heat shock 27kda protein 1, PTPN11  -  protein tyrosine phosphatase, non-receptor type 11, CDC37  -  cell division cycle 37, ADORA2B  -  adenosine a2b receptor, TAOK3  -  tao kinase 3, EDN1  -  endothelin 1, FAM20A  -  family with sequence similarity 20, member a, TRAF2  -  tnf receptor-associated factor 2, KITLG  -  kit ligand, PAQR3  -  progestin and adipoq receptor family member iii, ECT2  -  epithelial cell transforming sequence 2 oncogene, IRAK2  -  interleukin-1 receptor-associated kinase 2, PKIA  -  protein kinase (camp-dependent, catalytic) inhibitor alpha, PTPRJ  -  protein tyrosine phosphatase, receptor type, j, SERINC5  -  serine incorporator 5, DBF4B  -  dbf4 homolog b (s. cerevisiae), LRRC15  -  leucine rich repeat containing 15, PTK2B  -  protein tyrosine kinase 2 beta, TLR3  -  toll-like receptor 3, WNT11  -  wingless-type mmtv integration site family, member 11, TLR4  -  toll-like receptor 4, TAB2  -  tgf-beta activated kinase 1/map3k7 binding protein 2, CTNNB1  -  catenin (cadherin-associated protein), beta 1, 88kda, MAP4K4  -  mitogen-activated protein kinase kinase kinase kinase 4, PREX1  -  phosphatidylinositol-3,4,5-trisphosphate-dependent rac exchange factor 1, VEGFA  -  vascular endothelial growth factor a, MAPKAPK3  -  mitogen-activated protein kinase-activated protein kinase 3, PEA15  -  phosphoprotein enriched in astrocytes 15, DUSP5  -  dual specificity phosphatase 5, DUSP6  -  dual specificity phosphatase 6, UBE2C  -  ubiquitin-conjugating enzyme e2c, PKMYT1  -  protein kinase, membrane associated tyrosine/threonine 1, FLRT3  -  fibronectin leucine rich transmembrane protein 3, TRIB2  -  tribbles homolog 2 (drosophila), ACD  -  adrenocortical dysplasia homolog (mouse), NEK4  -  nima-related kinase 4, GREM1  -  gremlin 1, dan family bmp antagonist, NRG1  -  neuregulin 1, CCNB3  -  cyclin b3, DUSP14  -  dual specificity phosphatase 14, ATP2B4  -  atpase, ca++ transporting, plasma membrane 4, DUSP3  -  dual specificity phosphatase 3, WARS  -  tryptophanyl-trna synthetase, HHEX  -  hematopoietically expressed homeobox, NOD2  -  nucleotide-binding oligomerization domain containing 2, PKD1  -  polycystic kidney disease 1 (autosomal dominant), KIF14  -  kinesin family member 14, PKD2  -  polycystic kidney disease 2 (autosomal dominant), RALB  -  v-ral simian leukemia viral oncogene homolog b, NEK2  -  nima-related kinase 2, SHC1  -  shc (src homology 2 domain containing) transforming protein 1, BAK1  -  bcl2-antagonist/killer 1, SOCS5  -  suppressor of cytokine signaling 5, KIAA1199  -  kiaa1199, NEK1  -  nima-related kinase 1, CCND3  -  cyclin d3, NCK2  -  nck adaptor protein 2, ARRDC4  -  arrestin domain containing 4, SPRED1  -  sprouty-related, evh1 domain containing 1, ZNF16  -  zinc finger protein 16, TFAP4  -  transcription factor ap-4 (activating enhancer binding protein 4), FBXO5  -  f-box protein 5, STAP1  -  signal transducing adaptor family member 1, TGFBR1  -  transforming growth factor, beta receptor 1, ANGPT1  -  angiopoietin 1, RBL1  -  retinoblastoma-like 1 (p107), CSF1  -  colony stimulating factor 1 (macrophage), ARHGEF5  -  rho guanine nucleotide exchange factor (gef) 5, SFRP2  -  secreted frizzled-related protein 2, TGFB2  -  transforming growth factor, beta 2, TGFB3  -  transforming growth factor, beta 3, SOCS3  -  suppressor of cytokine signaling 3, MAD2L1  -  mad2 mitotic arrest deficient-like 1 (yeast), TGFB1  -  transforming growth factor, beta 1, TAB3  -  tgf-beta activated kinase 1/map3k7 binding protein 3, MBIP  -  map3k12 binding inhibitory protein 1, GNB2L1  -  guanine nucleotide binding protein (g protein), beta polypeptide 2-like 1, CHTF18  -  ctf18, chromosome transmission fidelity factor 18 homolog (s. cerevisiae), PLCE1  -  phospholipase c, epsilon 1, OSBPL8  -  oxysterol binding protein-like 8, KLF4  -  kruppel-like factor 4 (gut), PIK3CB  -  phosphatidylinositol-4,5-bisphosphate 3-kinase, catalytic subunit beta, CCDC88A  -  coiled-coil domain containing 88a, CCNB1  -  cyclin b1, THBS1  -  thrombospondin 1, SRC  -  v-src avian sarcoma (schmidt-ruppin a-2) viral oncogene homolog, CCND1  -  cyclin d1, THY1  -  thy-1 cell surface antigen, SMAD7  -  smad family member 7, CISH  -  cytokine inducible sh2-containing protein]</t>
  </si>
  <si>
    <t>GO:0060249</t>
  </si>
  <si>
    <t>anatomical structure homeostasis</t>
  </si>
  <si>
    <t>[RFC4  -  replication factor c (activator 1) 4, 37kda, BARD1  -  brca1 associated ring domain 1, RFC5  -  replication factor c (activator 1) 5, 36.5kda, RFC2  -  replication factor c (activator 1) 2, 40kda, RFC3  -  replication factor c (activator 1) 3, 38kda, POC1B  -  poc1 centriolar protein b, RAD51C  -  rad51 paralog c, AKR1B1  -  aldo-keto reductase family 1, member b1 (aldose reductase), CDH3  -  cadherin 3, type 1, p-cadherin (placental), PRIM2  -  primase, dna, polypeptide 2 (58kda), MKS1  -  meckel syndrome, type 1, CTGF  -  connective tissue growth factor, PTK2B  -  protein tyrosine kinase 2 beta, POLE3  -  polymerase (dna directed), epsilon 3, accessory subunit, TLR4  -  toll-like receptor 4, FEN1  -  flap structure-specific endonuclease 1, DCLRE1A  -  dna cross-link repair 1a, CTNNB1  -  catenin (cadherin-associated protein), beta 1, 88kda, KMT2A  -  lysine (k)-specific methyltransferase 2a, CSF1  -  colony stimulating factor 1 (macrophage), CTSK  -  cathepsin k, RIF1  -  rap1 interacting factor homolog (yeast), PCNA  -  proliferating cell nuclear antigen, VEGFA  -  vascular endothelial growth factor a, SOX9  -  sry (sex determining region y)-box 9, BLM  -  bloom syndrome, recq helicase-like, LRRK1  -  leucine-rich repeat kinase 1, ACD  -  adrenocortical dysplasia homolog (mouse), DMD  -  dystrophin, RAD51  -  rad51 recombinase, PARP1  -  poly (adp-ribose) polymerase 1, HSPB1  -  heat shock 27kda protein 1, PTPN11  -  protein tyrosine phosphatase, non-receptor type 11, POLE2  -  polymerase (dna directed), epsilon 2, accessory subunit, NANOS1  -  nanos homolog 1 (drosophila), POLD4  -  polymerase (dna-directed), delta 4, accessory subunit, POLE  -  polymerase (dna directed), epsilon, catalytic subunit, POLD2  -  polymerase (dna directed), delta 2, accessory subunit, SRC  -  v-src avian sarcoma (schmidt-ruppin a-2) viral oncogene homolog, POLA1  -  polymerase (dna directed), alpha 1, catalytic subunit, POLD3  -  polymerase (dna-directed), delta 3, accessory subunit, GAR1  -  gar1 ribonucleoprotein, ERCC1  -  excision repair cross-complementing rodent repair deficiency, complementation group 1 (includes overlapping antisense sequence), NOD2  -  nucleotide-binding oligomerization domain containing 2, SRF  -  serum response factor (c-fos serum response element-binding transcription factor), IL6  -  interleukin 6 (interferon, beta 2)]</t>
  </si>
  <si>
    <t>GO:0006298</t>
  </si>
  <si>
    <t>mismatch repair</t>
  </si>
  <si>
    <t>[PCNA  -  proliferating cell nuclear antigen, MSH3  -  muts homolog 3 (e. coli), POLD4  -  polymerase (dna-directed), delta 4, accessory subunit, POLD2  -  polymerase (dna directed), delta 2, accessory subunit, RNASEH2A  -  ribonuclease h2, subunit a, POLD3  -  polymerase (dna-directed), delta 3, accessory subunit, XPC  -  xeroderma pigmentosum, complementation group c, ERCC1  -  excision repair cross-complementing rodent repair deficiency, complementation group 1 (includes overlapping antisense sequence), MSH6  -  muts homolog 6 (e. coli), LIG1  -  ligase i, dna, atp-dependent, EXO1  -  exonuclease 1]</t>
  </si>
  <si>
    <t>GO:0048583</t>
  </si>
  <si>
    <t>regulation of response to stimulus</t>
  </si>
  <si>
    <t>[TRIB3  -  tribbles homolog 3 (drosophila), SH3BP1  -  sh3-domain binding protein 1, ARHGEF39  -  rho guanine nucleotide exchange factor (gef) 39, PRRX1  -  paired related homeobox 1, MAP3K8  -  mitogen-activated protein kinase kinase kinase 8, TNFRSF12A  -  tumor necrosis factor receptor superfamily, member 12a, WDR76  -  wd repeat domain 76, CD2AP  -  cd2-associated protein, LIF  -  leukemia inhibitory factor, AKAP12  -  a kinase (prka) anchor protein 12, LIFR  -  leukemia inhibitory factor receptor alpha, PLXNB1  -  plexin b1, FAM13B  -  family with sequence similarity 13, member b, MLLT11  -  myeloid/lymphoid or mixed-lineage leukemia (trithorax homolog, drosophila); translocated to, 11, SOX11  -  sry (sex determining region y)-box 11, ARL2BP  -  adp-ribosylation factor-like 2 binding protein, SOX9  -  sry (sex determining region y)-box 9, NPHP4  -  nephronophthisis 4, WWC2  -  ww and c2 domain containing 2, PLXNA2  -  plexin a2, PLAUR  -  plasminogen activator, urokinase receptor, EHMT2  -  euchromatic histone-lysine n-methyltransferase 2, UBAC2  -  uba domain containing 2, PLD2  -  phospholipase d2, NACC2  -  nacc family member 2, ben and btb (poz) domain containing, BRE  -  brain and reproductive organ-expressed (tnfrsf1a modulator), LMNA  -  lamin a/c, CLOCK  -  clock circadian regulator, NR1D1  -  nuclear receptor subfamily 1, group d, member 1, CADM1  -  cell adhesion molecule 1, ADAMTS3  -  adam metallopeptidase with thrombospondin type 1 motif, 3, YOD1  -  yod1 deubiquitinase, ACTN4  -  actinin, alpha 4, ACVR2A  -  activin a receptor, type iia, GDF15  -  growth differentiation factor 15, AMER1  -  apc membrane recruitment protein 1, COL1A1  -  collagen, type i, alpha 1, SETD6  -  set domain containing 6, GLI3  -  gli family zinc finger 3, GLI2  -  gli family zinc finger 2, FZD6  -  frizzled family receptor 6, ATAD5  -  atpase family, aaa domain containing 5, BAG2  -  bcl2-associated athanogene 2, FZD4  -  frizzled family receptor 4, PRR5L  -  proline rich 5 like, PPARG  -  peroxisome proliferator-activated receptor gamma, STMN1  -  stathmin 1, SLIT3  -  slit homolog 3 (drosophila), AFAP1L2  -  actin filament associated protein 1-like 2, LY96  -  lymphocyte antigen 96, PARP1  -  poly (adp-ribose) polymerase 1, POLH  -  polymerase (dna directed), eta, DACT1  -  dishevelled-binding antagonist of beta-catenin 1, SH3BP4  -  sh3-domain binding protein 4, PHF17  -  phd finger protein 17, ADORA2B  -  adenosine a2b receptor, TAOK3  -  tao kinase 3, ADRA1A  -  adrenoceptor alpha 1a, GLIS2  -  glis family zinc finger 2, NKX2-5  -  nk2 homeobox 5, PLA2G7  -  phospholipase a2, group vii (platelet-activating factor acetylhydrolase, plasma), CTGF  -  connective tissue growth factor, ARHGEF6  -  rac/cdc42 guanine nucleotide exchange factor (gef) 6, RASAL2  -  ras protein activator like 2, FRZB  -  frizzled-related protein, AGTR1  -  angiotensin ii receptor, type 1, CTF1  -  cardiotrophin 1, GSTO1  -  glutathione s-transferase omega 1, CTNNB1  -  catenin (cadherin-associated protein), beta 1, 88kda, MAP4K4  -  mitogen-activated protein kinase kinase kinase kinase 4, CTSK  -  cathepsin k, MAPKAPK3  -  mitogen-activated protein kinase-activated protein kinase 3, CTHRC1  -  collagen triple helix repeat containing 1, NMT2  -  n-myristoyltransferase 2, FLRT3  -  fibronectin leucine rich transmembrane protein 3, CTSS  -  cathepsin s, FGD6  -  fyve, rhogef and ph domain containing 6, NEK4  -  nima-related kinase 4, CYP7B1  -  cytochrome p450, family 7, subfamily b, polypeptide 1, NPNT  -  nephronectin, ESM1  -  endothelial cell-specific molecule 1, ANKRD32  -  ankyrin repeat domain 32, DUSP14  -  dual specificity phosphatase 14, AURKA  -  aurora kinase a, C9orf89  -  chromosome 9 open reading frame 89, RBPMS  -  rna binding protein with multiple splicing, AKR1B1  -  aldo-keto reductase family 1, member b1 (aldose reductase), SLIT2  -  slit homolog 2 (drosophila), DYNLL2  -  dynein, light chain, lc8-type 2, IL17RC  -  interleukin 17 receptor c, SPRED1  -  sprouty-related, evh1 domain containing 1, SSRP1  -  structure specific recognition protein 1, ING5  -  inhibitor of growth family, member 5, MID2  -  midline 2, ASPM  -  asp (abnormal spindle) homolog, microcephaly associated (drosophila), ANGPT1  -  angiopoietin 1, CSF1  -  colony stimulating factor 1 (macrophage), ARHGEF5  -  rho guanine nucleotide exchange factor (gef) 5, NUDT16L1  -  nudix (nucleoside diphosphate linked moiety x)-type motif 16-like 1, KCNK2  -  potassium channel, subfamily k, member 2, C1QTNF1  -  c1q and tumor necrosis factor related protein 1, HMGN3  -  high mobility group nucleosomal binding domain 3, TAB3  -  tgf-beta activated kinase 1/map3k7 binding protein 3, PLCE1  -  phospholipase c, epsilon 1, PRKG1  -  protein kinase, cgmp-dependent, type i, OSBPL8  -  oxysterol binding protein-like 8, BAMBI  -  bmp and activin membrane-bound inhibitor, KLF4  -  kruppel-like factor 4 (gut), NDC1  -  ndc1 transmembrane nucleoporin, POLR3B  -  polymerase (rna) iii (dna directed) polypeptide b, MB21D1  -  mab-21 domain containing 1, ARHGEF40  -  rho guanine nucleotide exchange factor (gef) 40, SRC  -  v-src avian sarcoma (schmidt-ruppin a-2) viral oncogene homolog, LEF1  -  lymphoid enhancer-binding factor 1, PRKCA  -  protein kinase c, alpha, ANGPT2  -  angiopoietin 2, GPR124  -  g protein-coupled receptor 124, PHLDB2  -  pleckstrin homology-like domain, family b, member 2, KANK2  -  kn motif and ankyrin repeat domains 2, S1PR2  -  sphingosine-1-phosphate receptor 2, SEC14L1  -  sec14-like 1 (s. cerevisiae), BIRC5  -  baculoviral iap repeat containing 5, PAWR  -  prkc, apoptosis, wt1, regulator, SIN3A  -  sin3 transcription regulator family member a, SAMHD1  -  sam domain and hd domain 1, MIB2  -  mindbomb e3 ubiquitin protein ligase 2, CYTH1  -  cytohesin 1, MLLT3  -  myeloid/lymphoid or mixed-lineage leukemia (trithorax homolog, drosophila); translocated to, 3, PCGF2  -  polycomb group ring finger 2, MSH6  -  muts homolog 6 (e. coli), KMT2A  -  lysine (k)-specific methyltransferase 2a, RIF1  -  rap1 interacting factor homolog (yeast), P2RY1  -  purinergic receptor p2y, g-protein coupled, 1, LRRK1  -  leucine-rich repeat kinase 1, RHOJ  -  ras homolog family member j, IRAK3  -  interleukin-1 receptor-associated kinase 3, CRB2  -  crumbs homolog 2 (drosophila), SERPINE1  -  serpin peptidase inhibitor, clade e (nexin, plasminogen activator inhibitor type 1), member 1, PAK1  -  p21 protein (cdc42/rac)-activated kinase 1, ARHGAP42  -  rho gtpase activating protein 42, PDGFA  -  platelet-derived growth factor alpha polypeptide, RBPMS2  -  rna binding protein with multiple splicing 2, SHF  -  src homology 2 domain containing f, FAM150A  -  family with sequence similarity 150, member a, ARHGDIG  -  rho gdp dissociation inhibitor (gdi) gamma, ARRB1  -  arrestin, beta 1, MEF2A  -  myocyte enhancer factor 2a, PRICKLE1  -  prickle homolog 1 (drosophila), PLEKHG1  -  pleckstrin homology domain containing, family g (with rhogef domain) member 1, ANO1  -  anoctamin 1, calcium activated chloride channel, ARHGAP5  -  rho gtpase activating protein 5, SERPINF1  -  serpin peptidase inhibitor, clade f (alpha-2 antiplasmin, pigment epithelium derived factor), member 1, MAP3K5  -  mitogen-activated protein kinase kinase kinase 5, PCNA  -  proliferating cell nuclear antigen, IL17D  -  interleukin 17d, S100A13  -  s100 calcium binding protein a13, S100A4  -  s100 calcium binding protein a4, SYDE2  -  synapse defective 1, rho gtpase, homolog 2 (c. elegans), DGKQ  -  diacylglycerol kinase, theta 110kda, DAPK1  -  death-associated protein kinase 1, OSMR  -  oncostatin m receptor, SALL1  -  sal-like 1 (drosophila), CDC37  -  cell division cycle 37, ARL6  -  adp-ribosylation factor-like 6, HDAC2  -  histone deacetylase 2, HDGF  -  hepatoma-derived growth factor, RNASEH2B  -  ribonuclease h2, subunit b, CD55  -  cd55 molecule, decay accelerating factor for complement (cromer blood group), KITLG  -  kit ligand, EXO1  -  exonuclease 1, CBFA2T2  -  core-binding factor, runt domain, alpha subunit 2; translocated to, 2, SLC9A1  -  solute carrier family 9, subfamily a (nhe1, cation proton antiporter 1), member 1, CDK14  -  cyclin-dependent kinase 14, SYDE1  -  synapse defective 1, rho gtpase, homolog 1 (c. elegans), SHANK3  -  sh3 and multiple ankyrin repeat domains 3, GPC1  -  glypican 1, WNT2B  -  wingless-type mmtv integration site family, member 2b, DOK1  -  docking protein 1, 62kda (downstream of tyrosine kinase 1), WNT11  -  wingless-type mmtv integration site family, member 11, NMI  -  n-myc (and stat) interactor, LDLRAP1  -  low density lipoprotein receptor adaptor protein 1, SKP2  -  s-phase kinase-associated protein 2, e3 ubiquitin protein ligase, PREX1  -  phosphatidylinositol-3,4,5-trisphosphate-dependent rac exchange factor 1, DUSP5  -  dual specificity phosphatase 5, DUSP6  -  dual specificity phosphatase 6, PENK  -  proenkephalin, WHSC1  -  wolf-hirschhorn syndrome candidate 1, FGD4  -  fyve, rhogef and ph domain containing 4, CHSY1  -  chondroitin sulfate synthase 1, MCL1  -  myeloid cell leukemia sequence 1 (bcl2-related), ATP2B4  -  atpase, ca++ transporting, plasma membrane 4, CTDSPL2  -  ctd (carboxy-terminal domain, rna polymerase ii, polypeptide a) small phosphatase like 2, DUSP3  -  dual specificity phosphatase 3, HBEGF  -  heparin-binding egf-like growth factor, KIAA1462  -  kiaa1462, DTX1  -  deltex homolog 1 (drosophila), PKD2  -  polycystic kidney disease 2 (autosomal dominant), BARD1  -  brca1 associated ring domain 1, SHC1  -  shc (src homology 2 domain containing) transforming protein 1, BAK1  -  bcl2-antagonist/killer 1, IL34  -  interleukin 34, DLX2  -  distal-less homeobox 2, CMTM4  -  cklf-like marvel transmembrane domain containing 4, GPX1  -  glutathione peroxidase 1, SHOX2  -  short stature homeobox 2, PLAU  -  plasminogen activator, urokinase, SEMA5A  -  sema domain, seven thrombospondin repeats (type 1 and type 1-like), transmembrane domain (tm) and short cytoplasmic domain, (semaphorin) 5a, PLAT  -  plasminogen activator, tissue, AXL  -  axl receptor tyrosine kinase, RHNO1  -  rad9-hus1-rad1 interacting nuclear orphan 1, STAP1  -  signal transducing adaptor family member 1, PIK3AP1  -  phosphoinositide-3-kinase adaptor protein 1, ATR  -  ataxia telangiectasia and rad3 related, SFPQ  -  splicing factor proline/glutamine-rich, SFRP2  -  secreted frizzled-related protein 2, SOCS3  -  suppressor of cytokine signaling 3, FGD3  -  fyve, rhogef and ph domain containing 3, SMAD2  -  smad family member 2, MBIP  -  map3k12 binding inhibitory protein 1, LIMD1  -  lim domains containing 1, KALRN  -  kalirin, rhogef kinase, FAM49B  -  family with sequence similarity 49, member b, PIK3CB  -  phosphatidylinositol-4,5-bisphosphate 3-kinase, catalytic subunit beta, DMD  -  dystrophin, SMAD6  -  smad family member 6, CCND1  -  cyclin d1, SMAD7  -  smad family member 7, BBS2  -  bardet-biedl syndrome 2, C3orf33  -  chromosome 3 open reading frame 33, USP13  -  ubiquitin specific peptidase 13 (isopeptidase t-3), RGS19  -  regulator of g-protein signaling 19,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BRCA1  -  breast cancer 1, early onset, GORAB  -  golgin, rab6-interacting, TRAIP  -  traf interacting protein, TICAM1  -  toll-like receptor adaptor molecule 1, RACGAP1  -  rac gtpase activating protein 1, MKS1  -  meckel syndrome, type 1, HES1  -  hairy and enhancer of split 1, (drosophila), FARP1  -  ferm, rhogef (arhgef) and pleckstrin domain protein 1 (chondrocyte-derived), RDX  -  radixin, ENG  -  endoglin, IQGAP3  -  iq motif containing gtpase activating protein 3, KSR1  -  kinase suppressor of ras 1, MYO10  -  myosin x, SHISA2  -  shisa family member 2, SORBS3  -  sorbin and sh3 domain containing 3, TMEM88  -  transmembrane protein 88, BDNF  -  brain-derived neurotrophic factor, SPRED2  -  sprouty-related, evh1 domain containing 2, BLM  -  bloom syndrome, recq helicase-like, SYNGAP1  -  synaptic ras gtpase activating protein 1, TTK  -  ttk protein kinase, BMP3  -  bone morphogenetic protein 3, MYLK  -  myosin light chain kinase, RGS3  -  regulator of g-protein signaling 3, BMPR1A  -  bone morphogenetic protein receptor, type ia, MYO1C  -  myosin ic, TRIM13  -  tripartite motif containing 13, BMPR2  -  bone morphogenetic protein receptor, type ii (serine/threonine kinase), BMPR1B  -  bone morphogenetic protein receptor, type ib, LBH  -  limb bud and heart development, RGS16  -  regulator of g-protein signaling 16, MVB12A  -  multivesicular body subunit 12a, RNF149  -  ring finger protein 149, TRIB1  -  tribbles homolog 1 (drosophila), CUEDC2  -  cue domain containing 2, ASPN  -  asporin, TPD52L1  -  tumor protein d52-like 1, TP53BP1  -  tumor protein p53 binding protein 1, TP53  -  tumor protein p53, TOP3A  -  topoisomerase (dna) iii alpha, MTMR2  -  myotubularin related protein 2, HTR2B  -  5-hydroxytryptamine (serotonin) receptor 2b, g protein-coupled, EFNB2  -  ephrin-b2, ACTR3  -  arp3 actin-related protein 3 homolog (yeast), ARPC1B  -  actin related protein 2/3 complex, subunit 1b, 41kda, RNF6  -  ring finger protein (c3h2c3 type) 6, TRIO  -  trio rho guanine nucleotide exchange factor, SPRY1  -  sprouty homolog 1, antagonist of fgf signaling (drosophila), SPRY2  -  sprouty homolog 2 (drosophila), TNIK  -  traf2 and nck interacting kinase, SMYD2  -  set and mynd domain containing 2, HELB  -  helicase (dna) b, NSMCE1  -  non-smc element 1 homolog (s. cerevisiae), NETO1  -  neuropilin (nrp) and tolloid (tll)-like 1, E2F1  -  e2f transcription factor 1, TIMELESS  -  timeless circadian clock, HSPB1  -  heat shock 27kda protein 1, TRAF5  -  tnf receptor-associated factor 5, EDNRB  -  endothelin receptor type b, RAMP3  -  receptor (g protein-coupled) activity modifying protein 3, SPRY4  -  sprouty homolog 4 (drosophila), S1PR1  -  sphingosine-1-phosphate receptor 1, EDN1  -  endothelin 1, TRAF2  -  tnf receptor-associated factor 2, FSTL3  -  follistatin-like 3 (secreted glycoprotein), C7  -  complement component 7, C6  -  complement component 6, ECT2  -  epithelial cell transforming sequence 2 oncogene, TRIM44  -  tripartite motif containing 44, NUMB  -  numb homolog (drosophila), HMGB2  -  high mobility group box 2, CAMK2G  -  calcium/calmodulin-dependent protein kinase ii gamma, FANCA  -  fanconi anemia, complementation group a, CAMK2D  -  calcium/calmodulin-dependent protein kinase ii delta, IQSEC2  -  iq motif and sec7 domain 2, USP1  -  ubiquitin specific peptidase 1, CASP10  -  caspase 10, apoptosis-related cysteine peptidase, MCF2L2  -  mcf.2 cell line derived transforming sequence-like 2, FANCD2  -  fanconi anemia, complementation group d2, CASP8  -  caspase 8, apoptosis-related cysteine peptidase, PTK2B  -  protein tyrosine kinase 2 beta, DLK2  -  delta-like 2 homolog (drosophila), CASP2  -  caspase 2, apoptosis-related cysteine peptidase, PID1  -  phosphotyrosine interaction domain containing 1, PHIP  -  pleckstrin homology domain interacting protein, TAB2  -  tgf-beta activated kinase 1/map3k7 binding protein 2, TNFAIP8L1  -  tumor necrosis factor, alpha-induced protein 8-like 1, VEGFA  -  vascular endothelial growth factor a, PEA15  -  phosphoprotein enriched in astrocytes 15, VGF  -  vgf nerve growth factor inducible, VEGFC  -  vascular endothelial growth factor c, PARPBP  -  parp1 binding protein, TRIB2  -  tribbles homolog 2 (drosophila), CREB3L1  -  camp responsive element binding protein 3-like 1, EYA1  -  eyes absent homolog 1 (drosophila), GREM1  -  gremlin 1, dan family bmp antagonist, NRG1  -  neuregulin 1, WTIP  -  wilms tumor 1 interacting protein, MSX1  -  msh homeobox 1, VCAM1  -  vascular cell adhesion molecule 1, HIP1  -  huntingtin interacting protein 1, F2RL1  -  coagulation factor ii (thrombin) receptor-like 1, F3  -  coagulation factor iii (thromboplastin, tissue factor), ULK4  -  unc-51 like kinase 4, HHEX  -  hematopoietically expressed homeobox, KIF14  -  kinesin family member 14, MFN2  -  mitofusin 2, NUP205  -  nucleoporin 205kda, SEMA3A  -  sema domain, immunoglobulin domain (ig), short basic domain, secreted, (semaphorin) 3a, CCND3  -  cyclin d3, METAP1  -  methionyl aminopeptidase 1, RSPO2  -  r-spondin 2, SLC39A10  -  solute carrier family 39 (zinc transporter), member 10, RSAD2  -  radical s-adenosyl methionine domain containing 2, SLC44A2  -  solute carrier family 44 (choline transporter), member 2, CBFB  -  core-binding factor, beta subunit, S100A1  -  s100 calcium binding protein a1, GNB2L1  -  guanine nucleotide binding protein (g protein), beta polypeptide 2-like 1, RUNX2  -  runt-related transcription factor 2, SMURF1  -  smad specific e3 ubiquitin protein ligase 1, RUNX1  -  runt-related transcription factor 1, HMGA1  -  high mobility group at-hook 1, ERCC1  -  excision repair cross-complementing rodent repair deficiency, complementation group 1 (includes overlapping antisense sequence), ARHGEF9  -  cdc42 guanine nucleotide exchange factor (gef) 9, SCEL  -  sciellin, ITGA8  -  integrin, alpha 8, WWC3  -  wwc family member 3, CDH3  -  cadherin 3, type 1, p-cadherin (placental), FLT4  -  fms-related tyrosine kinase 4, CDH2  -  cadherin 2, type 1, n-cadherin (neuronal), INHBA  -  inhibin, beta a, CDON  -  cell adhesion associated, oncogene regulated, FOXM1  -  forkhead box m1, SH2B2  -  sh2b adaptor protein 2, KIAA0922  -  kiaa0922, GLIPR2  -  gli pathogenesis-related 2, ERRFI1  -  erbb receptor feedback inhibitor 1, IL4R  -  interleukin 4 receptor, FOXC2  -  forkhead box c2 (mfh-1, mesenchyme forkhead 1), PSMB10  -  proteasome (prosome, macropain) subunit, beta type, 10, PSMB9  -  proteasome (prosome, macropain) subunit, beta type, 9, PSMB8  -  proteasome (prosome, macropain) subunit, beta type, 8, FIGF  -  c-fos induced growth factor (vascular endothelial growth factor d), OGG1  -  8-oxoguanine dna glycosylase, NUAK1  -  nuak family, snf1-like kinase, 1, RAD51AP1  -  rad51 associated protein 1, RGS14  -  regulator of g-protein signaling 14, IL6  -  interleukin 6 (interferon, beta 2), NUP160  -  nucleoporin 160kda, IL6R  -  interleukin 6 receptor, FGFR2  -  fibroblast growth factor receptor 2, DUOXA2  -  dual oxidase maturation factor 2, NTF3  -  neurotrophin 3, BAIAP2L1  -  bai1-associated protein 2-like 1, PRKRA  -  protein kinase, interferon-inducible double stranded rna dependent activator, KCTD8  -  potassium channel tetramerization domain containing 8, FGF5  -  fibroblast growth factor 5, CCNY  -  cyclin y, NTRK3  -  neurotrophic tyrosine kinase, receptor, type 3, ITGA3  -  integrin, alpha 3 (antigen cd49c, alpha 3 subunit of vla-3 receptor), PTGER4  -  prostaglandin e receptor 4 (subtype ep4), FGF2  -  fibroblast growth factor 2 (basic), NUP98  -  nucleoporin 98kda, UBXN1  -  ubx domain protein 1, FES  -  feline sarcoma oncogene, RASSF2  -  ras association (ralgds/af-6) domain family member 2, FGD1  -  fyve, rhogef and ph domain containing 1, CASK  -  calcium/calmodulin-dependent serine protein kinase (maguk family), SLC9B2  -  solute carrier family 9, subfamily b (nha2, cation proton antiporter 2), member 2, PTGS2  -  prostaglandin-endoperoxide synthase 2 (prostaglandin g/h synthase and cyclooxygenase), BARX1  -  barx homeobox 1, CDK6  -  cyclin-dependent kinase 6, PIP5K1C  -  phosphatidylinositol-4-phosphate 5-kinase, type i, gamma, TBXA2R  -  thromboxane a2 receptor, ARHGEF17  -  rho guanine nucleotide exchange factor (gef) 17, CNTN6  -  contactin 6, SULF2  -  sulfatase 2, PTPN11  -  protein tyrosine phosphatase, non-receptor type 11, GREM2  -  gremlin 2, dan family bmp antagonist, UNC5B  -  unc-5 homolog b (c. elegans), CDH13  -  cadherin 13, h-cadherin (heart), PAQR3  -  progestin and adipoq receptor family member iii, LANCL2  -  lanc lantibiotic synthetase component c-like 2 (bacterial), NUPL1  -  nucleoporin like 1, IRAK2  -  interleukin-1 receptor-associated kinase 2, ERBB2IP  -  erbb2 interacting protein, TIMP1  -  timp metallopeptidase inhibitor 1, RHBDF1  -  rhomboid 5 homolog 1 (drosophila), TIMP2  -  timp metallopeptidase inhibitor 2, TIMP3  -  timp metallopeptidase inhibitor 3, PTPRJ  -  protein tyrosine phosphatase, receptor type, j, PYCR1  -  pyrroline-5-carboxylate reductase 1, LRRC15  -  leucine rich repeat containing 15, CHN2  -  chimerin 2, TLR3  -  toll-like receptor 3, CHN1  -  chimerin 1, DKK2  -  dickkopf wnt signaling pathway inhibitor 2, TLR4  -  toll-like receptor 4, CHEK1  -  checkpoint kinase 1, ID1  -  inhibitor of dna binding 1, dominant negative helix-loop-helix protein, INTU  -  inturned planar cell polarity protein, STK36  -  serine/threonine kinase 36, RAD51  -  rad51 recombinase, RAD9A  -  rad9 homolog a (s. pombe), TNNI1  -  troponin i type 1 (skeletal, slow), NOD2  -  nucleotide-binding oligomerization domain containing 2, LTBP4  -  latent transforming growth factor beta binding protein 4, SOCS5  -  suppressor of cytokine signaling 5, NCK2  -  nck adaptor protein 2, RAD52  -  rad52 homolog (s. cerevisiae), DYRK3  -  dual-specificity tyrosine-(y)-phosphorylation regulated kinase 3, ARHGEF10  -  rho guanine nucleotide exchange factor (gef) 10, TFAP4  -  transcription factor ap-4 (activating enhancer binding protein 4), RASA1  -  ras p21 protein activator (gtpase activating protein) 1, FGF22  -  fibroblast growth factor 22, NFATC1  -  nuclear factor of activated t-cells, cytoplasmic, calcineurin-dependent 1, BCAR3  -  breast cancer anti-estrogen resistance 3, TG  -  thyroglobulin, RARA  -  retinoic acid receptor, alpha, TGFBR1  -  transforming growth factor, beta receptor 1, TGFB2  -  transforming growth factor, beta 2, TGFB3  -  transforming growth factor, beta 3, ARHGEF4  -  rho guanine nucleotide exchange factor (gef) 4, TGFB1  -  transforming growth factor, beta 1, ANKRD1  -  ankyrin repeat domain 1 (cardiac muscle), THBS1  -  thrombospondin 1, FOXP1  -  forkhead box p1, THY1  -  thy-1 cell surface antigen, CISH  -  cytokine inducible sh2-containing protein]</t>
  </si>
  <si>
    <t>GO:0031328</t>
  </si>
  <si>
    <t>positive regulation of cellular biosynthetic process</t>
  </si>
  <si>
    <t>[PCGF5  -  polycomb group ring finger 5, RFC4  -  replication factor c (activator 1) 4, 37kda, RFC5  -  replication factor c (activator 1) 5, 36.5kda, EXOSC9  -  exosome component 9, RFC2  -  replication factor c (activator 1) 2, 40kda, RFC3  -  replication factor c (activator 1) 3, 38kda, PRRX1  -  paired related homeobox 1, RFXAP  -  regulatory factor x-associated protein, BRCA1  -  breast cancer 1, early onset, NAF1  -  nuclear assembly factor 1 ribonucleoprotein, CDT1  -  chromatin licensing and dna replication factor 1, RFX2  -  regulatory factor x, 2 (influences hla class ii expression), AKAP12  -  a kinase (prka) anchor protein 12, LIF  -  leukemia inhibitory factor, PATZ1  -  poz (btb) and at hook containing zinc finger 1, IER2  -  immediate early response 2, ELK3  -  elk3, ets-domain protein (srf accessory protein 2), ACPL2  -  acid phosphatase-like 2, TICAM1  -  toll-like receptor adaptor molecule 1, HES1  -  hairy and enhancer of split 1, (drosophila),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DSCC1  -  dna replication and sister chromatid cohesion 1, LMO2  -  lim domain only 2 (rhombotin-like 1), BMPR2  -  bone morphogenetic protein receptor, type ii (serine/threonine kinase), NR1I2  -  nuclear receptor subfamily 1, group i, member 2, BMPR1B  -  bone morphogenetic protein receptor, type ib, CLOCK  -  clock circadian regulator, LBH  -  limb bud and heart development, NR1D1  -  nuclear receptor subfamily 1, group d, member 1, ACVR2A  -  activin a receptor, type iia, TP53BP1  -  tumor protein p53 binding protein 1, COL1A1  -  collagen, type i, alpha 1, MYBL2  -  v-myb avian myeloblastosis viral oncogene homolog-like 2, TP53  -  tumor protein p53, GLI3  -  gli family zinc finger 3, MYBL1  -  v-myb avian myeloblastosis viral oncogene homolog-like 1, HTR2B  -  5-hydroxytryptamine (serotonin) receptor 2b, g protein-coupled, GLI2  -  gli family zinc finger 2, SAMD4A  -  sterile alpha motif domain containing 4a, TOP2A  -  topoisomerase (dna) ii alpha 170kda, AHI1  -  abelson helper integration site 1, FZD4  -  frizzled family receptor 4, ADCY8  -  adenylate cyclase 8 (brain), ADCY7  -  adenylate cyclase 7, SMPD2  -  sphingomyelin phosphodiesterase 2, neutral membrane (neutral sphingomyelinase), RNF6  -  ring finger protein (c3h2c3 type) 6, PPARG  -  peroxisome proliferator-activated receptor gamma, ADCY3  -  adenylate cyclase 3, SERTAD1  -  serta domain containing 1, HLTF  -  helicase-like transcription factor, SMARCD3  -  swi/snf related, matrix associated, actin dependent regulator of chromatin, subfamily d, member 3, AFAP1L2  -  actin filament associated protein 1-like 2, SOX6  -  sry (sex determining region y)-box 6, E2F5  -  e2f transcription factor 5, p130-binding, E2F1  -  e2f transcription factor 1, HSPB1  -  heat shock 27kda protein 1, PARP1  -  poly (adp-ribose) polymerase 1, EDNRA  -  endothelin receptor type a, PHF17  -  phd finger protein 17, ADORA2B  -  adenosine a2b receptor,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PTK2B  -  protein tyrosine kinase 2 beta,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VEGFA  -  vascular endothelial growth factor a, ETV4  -  ets variant 4, CAP2  -  cap, adenylate cyclase-associated protein, 2 (yeast), ETV6  -  ets variant 6, ACD  -  adrenocortical dysplasia homolog (mouse), MAFF  -  v-maf avian musculoaponeurotic fibrosarcoma oncogene homolog f, AHR  -  aryl hydrocarbon receptor, TADA3  -  transcriptional adaptor 3, NEK4  -  nima-related kinase 4, CREB3L1  -  camp responsive element binding protein 3-like 1, EYA1  -  eyes absent homolog 1 (drosophila), GREM1  -  gremlin 1, dan family bmp antagonist, NRG1  -  neuregulin 1, MSX1  -  msh homeobox 1, NPNT  -  nephronectin, GATA5  -  gata binding protein 5, F2RL1  -  coagulation factor ii (thrombin) receptor-like 1, HHEX  -  hematopoietically expressed homeobox, UPF3A  -  upf3 regulator of nonsense transcripts homolog a (yeast), FZD2  -  frizzled family receptor 2, LPGAT1  -  lysophosphatidylglycerol acyltransferase 1,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GNB2L1  -  guanine nucleotide binding protein (g protein), beta polypeptide 2-like 1, CHTF18  -  ctf18, chromosome transmission fidelity factor 18 homolog (s. cerevisiae), RUNX2  -  runt-related transcription factor 2, BAMBI  -  bmp and activin membrane-bound inhibitor, RUNX1  -  runt-related transcription factor 1, KLF4  -  kruppel-like factor 4 (gut), HMGA1  -  high mobility group at-hook 1, SRC  -  v-src avian sarcoma (schmidt-ruppin a-2) viral oncogene homolog, LEF1  -  lymphoid enhancer-binding factor 1, PRKCA  -  protein kinase c, alpha, ATAD2  -  atpase family, aaa domain containing 2, SRF  -  serum response factor (c-fos serum response element-binding transcription factor), PAWR  -  prkc, apoptosis, wt1, regulator, ITGA8  -  integrin, alpha 8, CDH1  -  cadherin 1, type 1, e-cadherin (epithelial), KLF12  -  kruppel-like factor 12, CDH3  -  cadherin 3, type 1, p-cadherin (placental), TCF12  -  transcription factor 12, SIN3A  -  sin3 transcription regulator family member a, SSBP4  -  single stranded dna binding protein 4, PBX2  -  pre-b-cell leukemia homeobox 2, FLI1  -  fli-1 proto-oncogene, ets transcription factor, PBX3  -  pre-b-cell leukemia homeobox 3, INHBA  -  inhibin, beta a,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GUCY1A2  -  guanylate cyclase 1, soluble, alpha 2, P2RY1  -  purinergic receptor p2y, g-protein coupled, 1, TRERF1  -  transcriptional regulating factor 1, FOXC2  -  forkhead box c2 (mfh-1, mesenchyme forkhead 1), PBX4  -  pre-b-cell leukemia homeobox 4, GUCY1A3  -  guanylate cyclase 1, soluble, alpha 3, FOXF2  -  forkhead box f2, SOX18  -  sry (sex determining region y)-box 18, SERPINE1  -  serpin peptidase inhibitor, clade e (nexin, plasminogen activator inhibitor type 1), member 1, IL6  -  interleukin 6 (interferon, beta 2), FGFR2  -  fibroblast growth factor receptor 2, PDGFA  -  platelet-derived growth factor alpha polypeptide, SERTAD2  -  serta domain containing 2, H2AFZ  -  h2a histone family, member z, ARRB1  -  arrestin, beta 1, FGF2  -  fibroblast growth factor 2 (basic), MEF2A  -  myocyte enhancer factor 2a, ARID1B  -  at rich interactive domain 1b (swi1-like), NUP98  -  nucleoporin 98kda, CASK  -  calcium/calmodulin-dependent serine protein kinase (maguk family), DDX17  -  dead (asp-glu-ala-asp) box helicase 17, PTGS2  -  prostaglandin-endoperoxide synthase 2 (prostaglandin g/h synthase and cyclooxygenase), BARX1  -  barx homeobox 1, MAP3K5  -  mitogen-activated protein kinase kinase kinase 5, PCNA  -  proliferating cell nuclear antigen, MEOX2  -  mesenchyme homeobox 2, ASS1  -  argininosuccinate synthase 1, CRTC1  -  creb regulated transcription coactivator 1, SALL1  -  sal-like 1 (drosophila), HDAC2  -  histone deacetylase 2, TCF4  -  transcription factor 4, NKRF  -  nfkb repressing factor, CDH13  -  cadherin 13, h-cadherin (heart), KITLG  -  kit ligand, SALL2  -  sal-like 2 (drosophila), ARID3A  -  at rich interactive domain 3a (bright-like), RGMB  -  rgm domain family, member b, TIMP2  -  timp metallopeptidase inhibitor 2, PTX3  -  pentraxin 3, long, ARPP19  -  camp-regulated phosphoprotein, 19kda, SLC9A1  -  solute carrier family 9, subfamily a (nhe1, cation proton antiporter 1), member 1, PTPRN  -  protein tyrosine phosphatase, receptor type, n, DBF4B  -  dbf4 homolog b (s. cerevisiae),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IRF2BPL  -  interferon regulatory factor 2 binding protein-like, SLC40A1  -  solute carrier family 40 (iron-regulated transporter), member 1, SOX8  -  sry (sex determining region y)-box 8, NOD2  -  nucleotide-binding oligomerization domain containing 2, PKD1  -  polycystic kidney disease 1 (autosomal dominant), PKD2  -  polycystic kidney disease 2 (autosomal dominant), TEAD3  -  tea domain family member 3, NEK2  -  nima-related kinase 2,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ATR  -  ataxia telangiectasia and rad3 related,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GPR133  -  g protein-coupled receptor 133, NR3C1  -  nuclear receptor subfamily 3, group c, member 1 (glucocorticoid receptor), BCL9  -  b-cell cll/lymphoma 9, ANKRD1  -  ankyrin repeat domain 1 (cardiac muscle), THBS1  -  thrombospondin 1, SMAD6  -  smad family member 6, SMAD5  -  smad family member 5, SMAD9  -  smad family member 9, SMAD7  -  smad family member 7]</t>
  </si>
  <si>
    <t>GO:0022607</t>
  </si>
  <si>
    <t>cellular component assembly</t>
  </si>
  <si>
    <t>[BOK  -  bcl2-related ovarian killer, EMP1  -  epithelial membrane protein 1, ANP32E  -  acidic (leucine-rich) nuclear phosphoprotein 32 family, member e, SH3BP1  -  sh3-domain binding protein 1, KIFAP3  -  kinesin-associated protein 3, CEP89  -  centrosomal protein 89kda, WDR19  -  wd repeat domain 19, SPIRE1  -  spire actin nucleation factor 1, CDT1  -  chromatin licensing and dna replication factor 1, ABLIM1  -  actin binding lim protein 1, NAF1  -  nuclear assembly factor 1 ribonucleoprotein, CD2AP  -  cd2-associated protein, LRRC16A  -  leucine rich repeat containing 16a, GORAB  -  golgin, rab6-interacting, RFX2  -  regulatory factor x, 2 (influences hla class ii expression), IFT46  -  intraflagellar transport 46 homolog (chlamydomonas), TTC19  -  tetratricopeptide repeat domain 19, RACGAP1  -  rac gtpase activating protein 1, MKS1  -  meckel syndrome, type 1, CENPV  -  centromere protein v, CHAF1B  -  chromatin assembly factor 1, subunit b (p60), HES1  -  hairy and enhancer of split 1, (drosophila), FARP1  -  ferm, rhogef (arhgef) and pleckstrin domain protein 1 (chondrocyte-derived), RDX  -  radixin, FBXO45  -  f-box protein 45, NASP  -  nuclear autoantigenic sperm protein (histone-binding), ACADL  -  acyl-coa dehydrogenase, long chain, MTSS1L  -  metastasis suppressor 1-like, BDNF  -  brain-derived neurotrophic factor, TMEM17  -  transmembrane protein 17, SOX9  -  sry (sex determining region y)-box 9, PLS3  -  plastin 3, GJA5  -  gap junction protein, alpha 5, 40kda, FNBP1L  -  formin binding protein 1-like, BLM  -  bloom syndrome, recq helicase-like, CHD1L  -  chromodomain helicase dna binding protein 1-like, KCTD15  -  potassium channel tetramerization domain containing 15, MYLK  -  myosin light chain kinase, GATAD1  -  gata zinc finger domain containing 1, DCTPP1  -  dctp pyrophosphatase 1, ACTC1  -  actin, alpha, cardiac muscle 1, NACC2  -  nacc family member 2, ben and btb (poz) domain containing, MVB12A  -  multivesicular body subunit 12a, ACTN1  -  actinin, alpha 1, SNRPF  -  small nuclear ribonucleoprotein polypeptide f, CENPM  -  centromere protein m, SNRPG  -  small nuclear ribonucleoprotein polypeptide g, ACTN4  -  actinin, alpha 4, GLS  -  glutaminase, FSCN1  -  fascin homolog 1, actin-bundling protein (strongylocentrotus purpuratus), AMER1  -  apc membrane recruitment protein 1, TP53BP1  -  tumor protein p53 binding protein 1, SNRPB  -  small nuclear ribonucleoprotein polypeptides b and b1, MAP9  -  microtubule-associated protein 9, MYBL2  -  v-myb avian myeloblastosis viral oncogene homolog-like 2, COL1A1  -  collagen, type i, alpha 1, TP53  -  tumor protein p53, MTMR2  -  myotubularin related protein 2, AHI1  -  abelson helper integration site 1, CDC45  -  cell division cycle 45, TNS1  -  tensin 1, ACTR3  -  arp3 actin-related protein 3 homolog (yeast), DZIP1L  -  daz interacting zinc finger protein 1-like, ADD2  -  adducin 2 (beta), CLUAP1  -  clusterin associated protein 1, TNIK  -  traf2 and nck interacting kinase, KCTD9  -  potassium channel tetramerization domain containing 9, ABCC4  -  atp-binding cassette, sub-family c (cftr/mrp), member 4, TRIM37  -  tripartite motif containing 37, PARP1  -  poly (adp-ribose) polymerase 1, H2AFY2  -  h2a histone family, member y2, KIF23  -  kinesin family member 23, S1PR1  -  sphingosine-1-phosphate receptor 1, TRAF2  -  tnf receptor-associated factor 2, LAMA5  -  laminin, alpha 5, ECT2  -  epithelial cell transforming sequence 2 oncogene, COL16A1  -  collagen, type xvi, alpha 1, RUVBL2  -  ruvb-like 2 (e. coli), C17orf104  -  chromosome 17 open reading frame 104, PDSS2  -  prenyl (decaprenyl) diphosphate synthase, subunit 2, CDK5RAP2  -  cdk5 regulatory subunit associated protein 2, CAPG  -  capping protein (actin filament), gelsolin-like, NKX2-5  -  nk2 homeobox 5, HMGB2  -  high mobility group box 2, CAMK2G  -  calcium/calmodulin-dependent protein kinase ii gamma, SYT1  -  synaptotagmin i, FANCA  -  fanconi anemia, complementation group a, CAMK2D  -  calcium/calmodulin-dependent protein kinase ii delta, KCTD12  -  potassium channel tetramerization domain containing 12, GOPC  -  golgi-associated pdz and coiled-coil motif containing, ARHGEF6  -  rac/cdc42 guanine nucleotide exchange factor (gef) 6, CASP8  -  caspase 8, apoptosis-related cysteine peptidase, PTK2B  -  protein tyrosine kinase 2 beta, CENPI  -  centromere protein i, KCTD3  -  potassium channel tetramerization domain containing 3, EMILIN1  -  elastin microfibril interfacer 1, CCDC41  -  coiled-coil domain containing 41, FCHO2  -  fch domain only 2, CTNNB1  -  catenin (cadherin-associated protein), beta 1, 88kda, SASS6  -  spindle assembly 6 homolog (c. elegans), UBE2C  -  ubiquitin-conjugating enzyme e2c, STRN  -  striatin, calmodulin binding protein, BBS12  -  bardet-biedl syndrome 12, IQCG  -  iq motif containing g, KPNA3  -  karyopherin alpha 3 (importin alpha 4), FLRT3  -  fibronectin leucine rich transmembrane protein 3, UNC119B  -  unc-119 homolog b (c. elegans), ACD  -  adrenocortical dysplasia homolog (mouse), CHAF1A  -  chromatin assembly factor 1, subunit a (p150), CASC5  -  cancer susceptibility candidate 5, FGD6  -  fyve, rhogef and ph domain containing 6, KIF11  -  kinesin family member 11, KIFC1  -  kinesin family member c1, GREM1  -  gremlin 1, dan family bmp antagonist, NRG1  -  neuregulin 1, HIP1  -  huntingtin interacting protein 1, VCL  -  vinculin, GJC1  -  gap junction protein, gamma 1, 45kda, TMEM67  -  transmembrane protein 67, AURKA  -  aurora kinase a, NUP205  -  nucleoporin 205kda, MYO1B  -  myosin ib, TUBGCP5  -  tubulin, gamma complex associated protein 5, DYNLL2  -  dynein, light chain, lc8-type 2, GEMIN8  -  gem (nuclear organelle) associated protein 8, WDR1  -  wd repeat domain 1, CENPH  -  centromere protein h, FBXO5  -  f-box protein 5, ASPM  -  asp (abnormal spindle) homolog, microcephaly associated (drosophila), ANGPT1  -  angiopoietin 1, C1QTNF5  -  c1q and tumor necrosis factor related protein 5, TRIP13  -  thyroid hormone receptor interactor 13, C1QTNF6  -  c1q and tumor necrosis factor related protein 6, C1QTNF1  -  c1q and tumor necrosis factor related protein 1, YAP1  -  yes-associated protein 1, RAB32  -  rab32, member ras oncogene family, NDUFAF4  -  nadh dehydrogenase (ubiquinone) complex i, assembly factor 4, NDC1  -  ndc1 transmembrane nucleoporin, CCDC88A  -  coiled-coil domain containing 88a, TUBGCP3  -  tubulin, gamma complex associated protein 3, TTLL1  -  tubulin tyrosine ligase-like family, member 1, CCNB1  -  cyclin b1, HMGA1  -  high mobility group at-hook 1, SRC  -  v-src avian sarcoma (schmidt-ruppin a-2) viral oncogene homolog, LEF1  -  lymphoid enhancer-binding factor 1, GAS8  -  growth arrest-specific 8, PRKCA  -  protein kinase c, alpha, WDR62  -  wd repeat domain 62, ERCC1  -  excision repair cross-complementing rodent repair deficiency, complementation group 1 (includes overlapping antisense sequence), SRF  -  serum response factor (c-fos serum response element-binding transcription factor), CENPL  -  centromere protein l, CDC20  -  cell division cycle 20, S1PR2  -  sphingosine-1-phosphate receptor 2, BIRC5  -  baculoviral iap repeat containing 5, PAWR  -  prkc, apoptosis, wt1, regulator, F11R  -  f11 receptor, CDH1  -  cadherin 1, type 1, e-cadherin (epithelial), SEC24D  -  sec24 family, member d (s. cerevisiae), ANLN  -  anillin, actin binding protein, SAMHD1  -  sam domain and hd domain 1, KIF24  -  kinesin family member 24, CENPQ  -  centromere protein q, ZNF148  -  zinc finger protein 148, PTPN23  -  protein tyrosine phosphatase, non-receptor type 23, PCBD1  -  pterin-4 alpha-carbinolamine dehydratase/dimerization cofactor of hepatocyte nuclear factor 1 alpha, SRSF12  -  serine/arginine-rich splicing factor 12, ATL3  -  atlastin gtpase 3, COBL  -  cordon-bleu wh2 repeat protein, KMT2A  -  lysine (k)-specific methyltransferase 2a, ANKRD28  -  ankyrin repeat domain 28, TRAPPC2L  -  trafficking protein particle complex 2-like, VPS37B  -  vacuolar protein sorting 37 homolog b (s. cerevisiae), IPO4  -  importin 4, CENPN  -  centromere protein n, RAB23  -  rab23, member ras oncogene family, DECR1  -  2,4-dienoyl coa reductase 1, mitochondrial, MLF1IP  -  mlf1 interacting protein, BBS7  -  bardet-biedl syndrome 7, PDGFA  -  platelet-derived growth factor alpha polypeptide, CENPA  -  centromere protein a, CENPC  -  centromere protein c, CENPE  -  centromere protein e, 312kda, BAIAP2L1  -  bai1-associated protein 2-like 1, KCTD8  -  potassium channel tetramerization domain containing 8, CENPF  -  centromere protein f, 350/400kda, ANP32B  -  acidic (leucine-rich) nuclear phosphoprotein 32 family, member b, IFT57  -  intraflagellar transport 57 homolog (chlamydomonas), ARRB1  -  arrestin, beta 1, ITGB5  -  integrin, beta 5, MEF2A  -  myocyte enhancer factor 2a, ARID1B  -  at rich interactive domain 1b (swi1-like), NUP98  -  nucleoporin 98kda, PSIP1  -  pc4 and sfrs1 interacting protein 1, FGD1  -  fyve, rhogef and ph domain containing 1, CDC14A  -  cell division cycle 14a, CLGN  -  calmegin, NARFL  -  nuclear prelamin a recognition factor-like, WDPCP  -  wd repeat containing planar cell polarity effector, PCNT  -  pericentrin, PIP5K1C  -  phosphatidylinositol-4-phosphate 5-kinase, type i, gamma, WDR60  -  wd repeat domain 60, PCM1  -  pericentriolar material 1, TTC8  -  tetratricopeptide repeat domain 8, MPP5  -  membrane protein, palmitoylated 5 (maguk p55 subfamily member 5), CEP192  -  centrosomal protein 192kda, LSM3  -  lsm3 homolog, u6 small nuclear rna associated (s. cerevisiae), DGKQ  -  diacylglycerol kinase, theta 110kda, CRTC1  -  creb regulated transcription coactivator 1, HELLS  -  helicase, lymphoid-specific, ARL6  -  adp-ribosylation factor-like 6, DACH1  -  dachshund homolog 1 (drosophila), TCF4  -  transcription factor 4, CDH13  -  cadherin 13, h-cadherin (heart), NUPL1  -  nucleoporin like 1, EXO1  -  exonuclease 1, FHOD3  -  formin homology 2 domain containing 3, MAK  -  male germ cell-associated kinase, POC1B  -  poc1 centriolar protein b, TMEM138  -  transmembrane protein 138, SLC9A1  -  solute carrier family 9, subfamily a (nhe1, cation proton antiporter 1), member 1, XPC  -  xeroderma pigmentosum, complementation group c, HAUS3  -  haus augmin-like complex, subunit 3, LNX2  -  ligand of numb-protein x 2, IFT74  -  intraflagellar transport 74 homolog (chlamydomonas), SHANK3  -  sh3 and multiple ankyrin repeat domains 3, IFT80  -  intraflagellar transport 80 homolog (chlamydomonas), GPC1  -  glypican 1, ABLIM3  -  actin binding lim protein family, member 3, WNT11  -  wingless-type mmtv integration site family, member 11, DZIP1  -  daz interacting zinc finger protein 1, RAB33B  -  rab33b, member ras oncogene family, PYGO1  -  pygopus homolog 1 (drosophila), LIMA1  -  lim domain and actin binding 1, PREX1  -  phosphatidylinositol-3,4,5-trisphosphate-dependent rac exchange factor 1, INTU  -  inturned planar cell polarity protein, EVL  -  enah/vasp-like, STK36  -  serine/threonine kinase 36, RCC1  -  regulator of chromosome condensation 1, CENPT  -  centromere protein t, FGD4  -  fyve, rhogef and ph domain containing 4, SLC2A1  -  solute carrier family 2 (facilitated glucose transporter), member 1, RAD51  -  rad51 recombinase, TTBK2  -  tau tubulin kinase 2, MCM2  -  minichromosome maintenance complex component 2, CLDN1  -  claudin 1, KNTC1  -  kinetochore associated 1, NOD2  -  nucleotide-binding oligomerization domain containing 2, EHD4  -  eh-domain containing 4, DLGAP4  -  discs, large (drosophila) homolog-associated protein 4, IQCB1  -  iq motif containing b1, PKD2  -  polycystic kidney disease 2 (autosomal dominant), NEK2  -  nima-related kinase 2, RSPH9  -  radial spoke head 9 homolog (chlamydomonas), RAD51C  -  rad51 paralog c, NEK1  -  nima-related kinase 1, NCK2  -  nck adaptor protein 2, SH3PXD2A  -  sh3 and px domains 2a, CENPK  -  centromere protein k, RAD52  -  rad52 homolog (s. cerevisiae), NEDD9  -  neural precursor cell expressed, developmentally down-regulated 9, SPATA6  -  spermatogenesis associated 6, ARHGEF10  -  rho guanine nucleotide exchange factor (gef) 10, TFAP4  -  transcription factor ap-4 (activating enhancer binding protein 4), CENPO  -  centromere protein o, PEF1  -  penta-ef-hand domain containing 1, TLN2  -  talin 2, GRIA1  -  glutamate receptor, ionotropic, ampa 1, PRMT7  -  protein arginine methyltransferase 7, CCDC88C  -  coiled-coil domain containing 88c, FGD3  -  fyve, rhogef and ph domain containing 3, ARHGEF4  -  rho guanine nucleotide exchange factor (gef) 4, SMAD1  -  smad family member 1, TGFB1  -  transforming growth factor, beta 1, SMAD2  -  smad family member 2, OIP5  -  opa interacting protein 5, LIMD1  -  lim domains containing 1, PLK4  -  polo-like kinase 4, SEC16B  -  sec16 homolog b (s. cerevisiae), BCL9  -  b-cell cll/lymphoma 9, DMD  -  dystrophin, DNM1  -  dynamin 1, THY1  -  thy-1 cell surface antigen, KIAA1598  -  kiaa1598, SMAD7  -  smad family member 7, BBS2  -  bardet-biedl syndrome 2, CEP135  -  centrosomal protein 135kda]</t>
  </si>
  <si>
    <t>GO:0007155</t>
  </si>
  <si>
    <t>cell adhesion</t>
  </si>
  <si>
    <t>[PDLIM5  -  pdz and lim domain 5, ITGA8  -  integrin, alpha 8, TNFRSF12A  -  tumor necrosis factor receptor superfamily, member 12a, F11R  -  f11 receptor, CDH1  -  cadherin 1, type 1, e-cadherin (epithelial), PVRL3  -  poliovirus receptor-related 3, CDH3  -  cadherin 3, type 1, p-cadherin (placental), CD2AP  -  cd2-associated protein, CDH2  -  cadherin 2, type 1, n-cadherin (neuronal), SPOCK1  -  sparc/osteonectin, cwcv and kazal-like domains proteoglycan (testican) 1, PODXL  -  podocalyxin-like, HES1  -  hairy and enhancer of split 1, (drosophila), NRP2  -  neuropilin 2, CDON  -  cell adhesion associated, oncogene regulated, ZFP36L1  -  zfp36 ring finger protein-like 1, PPFIBP1  -  ptprf interacting protein, binding protein 1 (liprin beta 1), ENG  -  endoglin, CD97  -  cd97 molecule, SORBS3  -  sorbin and sh3 domain containing 3, WISP1  -  wnt1 inducible signaling pathway protein 1, SOX9  -  sry (sex determining region y)-box 9, NPHP4  -  nephronophthisis 4, NUAK1  -  nuak family, snf1-like kinase, 1, MPZL2  -  myelin protein zero-like 2, CADM1  -  cell adhesion molecule 1, CNTNAP2  -  contactin associated protein-like 2, BAIAP2L1  -  bai1-associated protein 2-like 1, MYH10  -  myosin, heavy chain 10, non-muscle, MYH9  -  myosin, heavy chain 9, non-muscle, ITGA3  -  integrin, alpha 3 (antigen cd49c, alpha 3 subunit of vla-3 receptor), ITGB5  -  integrin, beta 5, EDIL3  -  egf-like repeats and discoidin i-like domains 3, CASK  -  calcium/calmodulin-dependent serine protein kinase (maguk family), CNN3  -  calponin 3, acidic, ARHGAP5  -  rho gtpase activating protein 5, FZD4  -  frizzled family receptor 4, EFNB2  -  ephrin-b2, EFNB1  -  ephrin-b1, CADM4  -  cell adhesion molecule 4, RND3  -  rho family gtpase 3, KRT18  -  keratin 18, PTK7  -  protein tyrosine kinase 7, PIP5K1C  -  phosphatidylinositol-4-phosphate 5-kinase, type i, gamma, FIBP  -  fibroblast growth factor (acidic) intracellular binding protein, ADD2  -  adducin 2 (beta), ROM1  -  retinal outer segment membrane protein 1, COL8A2  -  collagen, type viii, alpha 2, NPHP1  -  nephronophthisis 1 (juvenile), SRPX2  -  sushi-repeat containing protein, x-linked 2, CDH24  -  cadherin 24, type 2, CNTN6  -  contactin 6, CDH6  -  cadherin 6, type 2, k-cadherin (fetal kidney), HSPB1  -  heat shock 27kda protein 1, CNTN4  -  contactin 4, COMP  -  cartilage oligomeric matrix protein, CDH11  -  cadherin 11, type 2, ob-cadherin (osteoblast), S1PR1  -  sphingosine-1-phosphate receptor 1, CDC42EP1  -  cdc42 effector protein (rho gtpase binding) 1, CDH13  -  cadherin 13, h-cadherin (heart), LAMA5  -  laminin, alpha 5, KITLG  -  kit ligand, COL16A1  -  collagen, type xvi, alpha 1, FAT1  -  fat atypical cadherin 1, ERBB2IP  -  erbb2 interacting protein, RGMB  -  rgm domain family, member b, KIFC3  -  kinesin family member c3, COL6A6  -  collagen, type vi, alpha 6, IGSF9  -  immunoglobulin superfamily, member 9, PDLIM1  -  pdz and lim domain 1, CTGF  -  connective tissue growth factor, PEAK1  -  nkf3 kinase family member, COL14A1  -  collagen, type xiv, alpha 1, PVRL1  -  poliovirus receptor-related 1 (herpesvirus entry mediator c), EMILIN1  -  elastin microfibril interfacer 1, CTNNB1  -  catenin (cadherin-associated protein), beta 1, 88kda, ID1  -  inhibitor of dna binding 1, dominant negative helix-loop-helix protein, COL6A5  -  collagen, type vi, alpha 5, FLRT3  -  fibronectin leucine rich transmembrane protein 3, DDR1  -  discoidin domain receptor tyrosine kinase 1, CLDN6  -  claudin 6, NPNT  -  nephronectin, CLDN1  -  claudin 1, VCAM1  -  vascular cell adhesion molecule 1, ECM2  -  extracellular matrix protein 2, female organ and adipocyte specific, VCL  -  vinculin, TINAGL1  -  tubulointerstitial nephritis antigen-like 1, NINJ1  -  ninjurin 1, KIAA1462  -  kiaa1462, MSN  -  moesin, PKD1  -  polycystic kidney disease 1 (autosomal dominant), KIF14  -  kinesin family member 14, PCDH20  -  protocadherin 20, SHC1  -  shc (src homology 2 domain containing) transforming protein 1, CTNNAL1  -  catenin (cadherin-associated protein), alpha-like 1, NEDD9  -  neural precursor cell expressed, developmentally down-regulated 9, METAP1  -  methionyl aminopeptidase 1, CRNN  -  cornulin, ITGBL1  -  integrin, beta-like 1 (with egf-like repeat domains), SEMA5A  -  sema domain, seven thrombospondin repeats (type 1 and type 1-like), transmembrane domain (tm) and short cytoplasmic domain, (semaphorin) 5a, PERP  -  perp, tp53 apoptosis effector, AXL  -  axl receptor tyrosine kinase, PRKX  -  protein kinase, x-linked, SSPN  -  sarcospan, ITGA11  -  integrin, alpha 11, CLIC1  -  chloride intracellular channel 1, TLN2  -  talin 2, ANGPT1  -  angiopoietin 1, STXBP6  -  syntaxin binding protein 6 (amisyn), EPHA3  -  eph receptor a3, TGFB2  -  transforming growth factor, beta 2, PIK3CB  -  phosphatidylinositol-4,5-bisphosphate 3-kinase, catalytic subunit beta, THBS2  -  thrombospondin 2, THBS1  -  thrombospondin 1, SRC  -  v-src avian sarcoma (schmidt-ruppin a-2) viral oncogene homolog, LEF1  -  lymphoid enhancer-binding factor 1, PRKCA  -  protein kinase c, alpha, SMAD6  -  smad family member 6, THY1  -  thy-1 cell surface antigen, PCDH18  -  protocadherin 18, SRF  -  serum response factor (c-fos serum response element-binding transcription factor)]</t>
  </si>
  <si>
    <t>GO:0099118</t>
  </si>
  <si>
    <t>microtubule-based protein transport</t>
  </si>
  <si>
    <t>[WDR60  -  wd repeat domain 60, DYNLRB2  -  dynein, light chain, roadblock-type 2, MAK  -  male germ cell-associated kinase, CLUAP1  -  clusterin associated protein 1, KIFAP3  -  kinesin-associated protein 3, PCM1  -  pericentriolar material 1, BBS12  -  bardet-biedl syndrome 12, WDR19  -  wd repeat domain 19, IFT57  -  intraflagellar transport 57 homolog (chlamydomonas), IFT27  -  intraflagellar transport 27 homolog (chlamydomonas), IFT46  -  intraflagellar transport 46 homolog (chlamydomonas), HSPB1  -  heat shock 27kda protein 1, DYNLL2  -  dynein, light chain, lc8-type 2, IFT74  -  intraflagellar transport 74 homolog (chlamydomonas), AZI1  -  5-azacytidine induced 1, IFT80  -  intraflagellar transport 80 homolog (chlamydomonas), HSPB11  -  heat shock protein family b (small), member 11]</t>
  </si>
  <si>
    <t>GO:0098840</t>
  </si>
  <si>
    <t>protein transport along microtubule</t>
  </si>
  <si>
    <t>[DYNLRB2  -  dynein, light chain, roadblock-type 2, WDR60  -  wd repeat domain 60, MAK  -  male germ cell-associated kinase, CLUAP1  -  clusterin associated protein 1, KIFAP3  -  kinesin-associated protein 3, PCM1  -  pericentriolar material 1, BBS12  -  bardet-biedl syndrome 12, WDR19  -  wd repeat domain 19, IFT27  -  intraflagellar transport 27 homolog (chlamydomonas), IFT57  -  intraflagellar transport 57 homolog (chlamydomonas), IFT46  -  intraflagellar transport 46 homolog (chlamydomonas), HSPB1  -  heat shock 27kda protein 1, DYNLL2  -  dynein, light chain, lc8-type 2, IFT74  -  intraflagellar transport 74 homolog (chlamydomonas), AZI1  -  5-azacytidine induced 1, IFT80  -  intraflagellar transport 80 homolog (chlamydomonas), HSPB11  -  heat shock protein family b (small), member 11]</t>
  </si>
  <si>
    <t>GO:0033047</t>
  </si>
  <si>
    <t>regulation of mitotic sister chromatid segregation</t>
  </si>
  <si>
    <t>[CDC6  -  cell division cycle 6, BUB1  -  bub1 mitotic checkpoint serine/threonine kinase, PLK1  -  polo-like kinase 1, BUB1B  -  bub1 mitotic checkpoint serine/threonine kinase b, MAD2L1  -  mad2 mitotic arrest deficient-like 1 (yeast), CENPE  -  centromere protein e, 312kda, UBE2C  -  ubiquitin-conjugating enzyme e2c, CENPF  -  centromere protein f, 350/400kda, CDT1  -  chromatin licensing and dna replication factor 1, KLHL22  -  kelch-like family member 22, NDC80  -  ndc80 kinetochore complex component, TTK  -  ttk protein kinase, CCNB1  -  cyclin b1, ANKRD32  -  ankyrin repeat domain 32, HECW2  -  hect, c2 and ww domain containing e3 ubiquitin protein ligase 2, TACC3  -  transforming, acidic coiled-coil containing protein 3, ESPL1  -  extra spindle pole bodies homolog 1 (s. cerevisiae)]</t>
  </si>
  <si>
    <t>GO:0051272</t>
  </si>
  <si>
    <t>positive regulation of cellular component movement</t>
  </si>
  <si>
    <t>[GPR124  -  g protein-coupled receptor 124, ARHGEF39  -  rho guanine nucleotide exchange factor (gef) 39, KIF20B  -  kinesin family member 20b, FLT4  -  fms-related tyrosine kinase 4, SLC8A1  -  solute carrier family 8 (sodium/calcium exchanger), member 1, NUMB  -  numb homolog (drosophila), LRRC16A  -  leucine rich repeat containing 16a, PLA2G7  -  phospholipase a2, group vii (platelet-activating factor acetylhydrolase, plasma), GTSE1  -  g-2 and s-phase expressed 1, PODXL  -  podocalyxin-like, SYDE1  -  synapse defective 1, rho gtpase, homolog 1 (c. elegans), NRP2  -  neuropilin 2, LRRC15  -  leucine rich repeat containing 15, PTK2B  -  protein tyrosine kinase 2 beta, WNT11  -  wingless-type mmtv integration site family, member 11, RDX  -  radixin, DOCK8  -  dedicator of cytokinesis 8, AMOTL1  -  angiomotin like 1, GLIPR2  -  gli pathogenesis-related 2, PREX1  -  phosphatidylinositol-3,4,5-trisphosphate-dependent rac exchange factor 1, VEGFA  -  vascular endothelial growth factor a, FOXC2  -  forkhead box c2 (mfh-1, mesenchyme forkhead 1), VEGFC  -  vascular endothelial growth factor c, SEMA6D  -  sema domain, transmembrane domain (tm), and cytoplasmic domain, (semaphorin) 6d, SOX9  -  sry (sex determining region y)-box 9, FIGF  -  c-fos induced growth factor (vascular endothelial growth factor d), DOCK7  -  dedicator of cytokinesis 7, MYLK  -  myosin light chain kinase, SERPINE1  -  serpin peptidase inhibitor, clade e (nexin, plasminogen activator inhibitor type 1), member 1, MYO1C  -  myosin ic, F2RL1  -  coagulation factor ii (thrombin) receptor-like 1, BMPR2  -  bone morphogenetic protein receptor, type ii (serine/threonine kinase), PAK1  -  p21 protein (cdc42/rac)-activated kinase 1, HBEGF  -  heparin-binding egf-like growth factor, F3  -  coagulation factor iii (thromboplastin, tissue factor), KIAA1462  -  kiaa1462, IL6  -  interleukin 6 (interferon, beta 2), IL6R  -  interleukin 6 receptor, PDGFA  -  platelet-derived growth factor alpha polypeptide, NTF3  -  neurotrophin 3, ACTN4  -  actinin, alpha 4, SEMA3A  -  sema domain, immunoglobulin domain (ig), short basic domain, secreted, (semaphorin) 3a, KIAA1199  -  kiaa1199, NTRK3  -  neurotrophic tyrosine kinase, receptor, type 3, ITGA3  -  integrin, alpha 3 (antigen cd49c, alpha 3 subunit of vla-3 receptor), PLAU  -  plasminogen activator, urokinase, COL1A1  -  collagen, type i, alpha 1, SEMA3C  -  sema domain, immunoglobulin domain (ig), short basic domain, secreted, (semaphorin) 3c, SEMA5A  -  sema domain, seven thrombospondin repeats (type 1 and type 1-like), transmembrane domain (tm) and short cytoplasmic domain, (semaphorin) 5a, FGF2  -  fibroblast growth factor 2 (basic), RRAS2  -  related ras viral (r-ras) oncogene homolog 2, PTGS2  -  prostaglandin-endoperoxide synthase 2 (prostaglandin g/h synthase and cyclooxygenase), TGFBR1  -  transforming growth factor, beta receptor 1, ANGPT1  -  angiopoietin 1, CSF1  -  colony stimulating factor 1 (macrophage), TGFB2  -  transforming growth factor, beta 2, STMN1  -  stathmin 1, TGFB1  -  transforming growth factor, beta 1, SRPX2  -  sushi-repeat containing protein, x-linked 2, GNB2L1  -  guanine nucleotide binding protein (g protein), beta polypeptide 2-like 1, SPRY2  -  sprouty homolog 2 (drosophila), HSPB1  -  heat shock 27kda protein 1, ANXA3  -  annexin a3, S1PR1  -  sphingosine-1-phosphate receptor 1, THBS1  -  thrombospondin 1, EDN1  -  endothelin 1, SRC  -  v-src avian sarcoma (schmidt-ruppin a-2) viral oncogene homolog, CDH13  -  cadherin 13, h-cadherin (heart), LEF1  -  lymphoid enhancer-binding factor 1, FOXP1  -  forkhead box p1, PRKCA  -  protein kinase c, alpha, KITLG  -  kit ligand, THY1  -  thy-1 cell surface antigen, KIAA1598  -  kiaa1598]</t>
  </si>
  <si>
    <t>GO:0097435</t>
  </si>
  <si>
    <t>supramolecular fiber organization</t>
  </si>
  <si>
    <t>[FHOD3  -  formin homology 2 domain containing 3, SH3BP1  -  sh3-domain binding protein 1, PAWR  -  prkc, apoptosis, wt1, regulator, NKX2-5  -  nk2 homeobox 5, SPIRE1  -  spire actin nucleation factor 1, LRRC16A  -  leucine rich repeat containing 16a, CD2AP  -  cd2-associated protein, ABI2  -  abl-interactor 2, KIF24  -  kinesin family member 24, PTK2B  -  protein tyrosine kinase 2 beta, COL14A1  -  collagen, type xiv, alpha 1, DBN1  -  drebrin 1, COBL  -  cordon-bleu wh2 repeat protein, LIMA1  -  lim domain and actin binding 1, PREX1  -  phosphatidylinositol-3,4,5-trisphosphate-dependent rac exchange factor 1, SORBS3  -  sorbin and sh3 domain containing 3, CAP2  -  cap, adenylate cyclase-associated protein, 2 (yeast), FOXC2  -  forkhead box c2 (mfh-1, mesenchyme forkhead 1), EVL  -  enah/vasp-like, VIM  -  vimentin, PLS3  -  plastin 3, GREM1  -  gremlin 1, dan family bmp antagonist, ACTC1  -  actin, alpha, cardiac muscle 1, HOOK2  -  hook microtubule-tethering protein 2, ADAMTS3  -  adam metallopeptidase with thrombospondin type 1 motif, 3, ACTN1  -  actinin, alpha 1, ACTN4  -  actinin, alpha 4, MYO1B  -  myosin ib, MFAP5  -  microfibrillar associated protein 5, BAIAP2L1  -  bai1-associated protein 2-like 1, KIF18A  -  kinesin family member 18a, TUBGCP5  -  tubulin, gamma complex associated protein 5, NCK2  -  nck adaptor protein 2, FSCN1  -  fascin homolog 1, actin-bundling protein (strongylocentrotus purpuratus), MICAL2  -  microtubule associated monooxygenase, calponin and lim domain containing 2, NEDD9  -  neural precursor cell expressed, developmentally down-regulated 9, ARRB1  -  arrestin, beta 1, COL1A1  -  collagen, type i, alpha 1, ITGB5  -  integrin, beta 5, WDR1  -  wd repeat domain 1, MEF2A  -  myocyte enhancer factor 2a, FBXO5  -  f-box protein 5, LTBP2  -  latent transforming growth factor beta binding protein 2, ACTR3  -  arp3 actin-related protein 3 homolog (yeast), ARPC1B  -  actin related protein 2/3 complex, subunit 1b, 41kda, TGFBR1  -  transforming growth factor, beta receptor 1, CCDC88C  -  coiled-coil domain containing 88c, ADD2  -  adducin 2 (beta), SFRP2  -  secreted frizzled-related protein 2, TGFB2  -  transforming growth factor, beta 2, STMN1  -  stathmin 1, PCM1  -  pericentriolar material 1, CCDC88A  -  coiled-coil domain containing 88a, TUBGCP3  -  tubulin, gamma complex associated protein 3, SRC  -  v-src avian sarcoma (schmidt-ruppin a-2) viral oncogene homolog, KIF18B  -  kinesin family member 18b, KIF2C  -  kinesin family member 2c, COL11A1  -  collagen, type xi, alpha 1, KIAA1598  -  kiaa1598, FRY  -  furry homolog (drosophila), SRF  -  serum response factor (c-fos serum response element-binding transcription factor), FAT1  -  fat atypical cadherin 1]</t>
  </si>
  <si>
    <t>GO:0051017</t>
  </si>
  <si>
    <t>actin filament bundle assembly</t>
  </si>
  <si>
    <t>[LIMA1  -  lim domain and actin binding 1, ADD2  -  adducin 2 (beta), ACTN1  -  actinin, alpha 1, PAWR  -  prkc, apoptosis, wt1, regulator, MYO1B  -  myosin ib, ACTN4  -  actinin, alpha 4, BAIAP2L1  -  bai1-associated protein 2-like 1, PLS3  -  plastin 3, SPIRE1  -  spire actin nucleation factor 1, FSCN1  -  fascin homolog 1, actin-bundling protein (strongylocentrotus purpuratus), NEDD9  -  neural precursor cell expressed, developmentally down-regulated 9, ARRB1  -  arrestin, beta 1, ITGB5  -  integrin, beta 5, PTK2B  -  protein tyrosine kinase 2 beta, SRC  -  v-src avian sarcoma (schmidt-ruppin a-2) viral oncogene homolog, SRF  -  serum response factor (c-fos serum response element-binding transcription factor)]</t>
  </si>
  <si>
    <t>GO:0051052</t>
  </si>
  <si>
    <t>regulation of DNA metabolic process</t>
  </si>
  <si>
    <t>[CDC6  -  cell division cycle 6, RFC4  -  replication factor c (activator 1) 4, 37kda, RFC5  -  replication factor c (activator 1) 5, 36.5kda, RFC2  -  replication factor c (activator 1) 2, 40kda, RFC3  -  replication factor c (activator 1) 3, 38kda, NAF1  -  nuclear assembly factor 1 ribonucleoprotein, BRCA1  -  breast cancer 1, early onset, CDT1  -  chromatin licensing and dna replication factor 1, SMC3  -  structural maintenance of chromosomes 3, USP1  -  ubiquitin specific peptidase 1, LIG3  -  ligase iii, dna, atp-dependent, DBF4B  -  dbf4 homolog b (s. cerevisiae), PTK2B  -  protein tyrosine kinase 2 beta, FOXM1  -  forkhead box m1, UHRF2  -  ubiquitin-like with phd and ring finger domains 2, e3 ubiquitin protein ligase, PID1  -  phosphotyrosine interaction domain containing 1, MSH6  -  muts homolog 6 (e. coli), CTNNB1  -  catenin (cadherin-associated protein), beta 1, 88kda, CHEK1  -  checkpoint kinase 1, RIF1  -  rap1 interacting factor homolog (yeast), WHSC1  -  wolf-hirschhorn syndrome candidate 1, BLM  -  bloom syndrome, recq helicase-like, PARPBP  -  parp1 binding protein, ACD  -  adrenocortical dysplasia homolog (mouse), RAD51  -  rad51 recombinase, EYA1  -  eyes absent homolog 1 (drosophila), GREM1  -  gremlin 1, dan family bmp antagonist, EHMT2  -  euchromatic histone-lysine n-methyltransferase 2, OGG1  -  8-oxoguanine dna glycosylase, ANKRD32  -  ankyrin repeat domain 32, DSCC1  -  dna replication and sister chromatid cohesion 1, BMPR2  -  bone morphogenetic protein receptor, type ii (serine/threonine kinase), RAD51AP1  -  rad51 associated protein 1, BRE  -  brain and reproductive organ-expressed (tnfrsf1a modulator), IL6  -  interleukin 6 (interferon, beta 2), PDGFA  -  platelet-derived growth factor alpha polypeptide, MSH3  -  muts homolog 3 (e. coli), NEK2  -  nima-related kinase 2, SHC1  -  shc (src homology 2 domain containing) transforming protein 1, RAD52  -  rad52 homolog (s. cerevisiae), TP53BP1  -  tumor protein p53 binding protein 1, E2F8  -  e2f transcription factor 8, TP53  -  tumor protein p53, GLI2  -  gli family zinc finger 2, ATAD5  -  atpase family, aaa domain containing 5, ATR  -  ataxia telangiectasia and rad3 related, PPARG  -  peroxisome proliferator-activated receptor gamma, PCNA  -  proliferating cell nuclear antigen, NUDT16L1  -  nudix (nucleoside diphosphate linked moiety x)-type motif 16-like 1, KCNK2  -  potassium channel, subfamily k, member 2, TGFB3  -  transforming growth factor, beta 3, TGFB1  -  transforming growth factor, beta 1, DNMT1  -  dna (cytosine-5-)-methyltransferase 1, CHTF18  -  ctf18, chromosome transmission fidelity factor 18 homolog (s. cerevisiae), HELB  -  helicase (dna) b, TIMELESS  -  timeless circadian clock, ANKRD1  -  ankyrin repeat domain 1 (cardiac muscle), KLF4  -  kruppel-like factor 4 (gut), PARP1  -  poly (adp-ribose) polymerase 1, POLH  -  polymerase (dna directed), eta, CCDC88A  -  coiled-coil domain containing 88a, ANXA3  -  annexin a3, DACH1  -  dachshund homolog 1 (drosophila), SRC  -  v-src avian sarcoma (schmidt-ruppin a-2) viral oncogene homolog, KITLG  -  kit ligand, ERCC1  -  excision repair cross-complementing rodent repair deficiency, complementation group 1 (includes overlapping antisense sequence), USP37  -  ubiquitin specific peptidase 37]</t>
  </si>
  <si>
    <t>GO:0051094</t>
  </si>
  <si>
    <t>positive regulation of developmental process</t>
  </si>
  <si>
    <t>[PHLDB2  -  pleckstrin homology-like domain, family b, member 2, CDC20  -  cell division cycle 20, S1PR2  -  sphingosine-1-phosphate receptor 2, PAWR  -  prkc, apoptosis, wt1, regulator, KIF20B  -  kinesin family member 20b, TNFRSF12A  -  tumor necrosis factor receptor superfamily, member 12a, BRCA1  -  breast cancer 1, early onset, TCF12  -  transcription factor 12, GORAB  -  golgin, rab6-interacting, LRRC16A  -  leucine rich repeat containing 16a, CDH2  -  cadherin 2, type 1, n-cadherin (neuronal), ENC1  -  ectodermal-neural cortex 1 (with btb domain), LIF  -  leukemia inhibitory factor, HES1  -  hairy and enhancer of split 1, (drosophila), PLXNB1  -  plexin b1, INHBA  -  inhibin, beta a, CDON  -  cell adhesion associated, oncogene regulated, ZFP36L1  -  zfp36 ring finger protein-like 1, AGRN  -  agrin, FOXS1  -  forkhead box s1, COBL  -  cordon-bleu wh2 repeat protein, MSH6  -  muts homolog 6 (e. coli), GLIPR2  -  gli pathogenesis-related 2, ENG  -  endoglin, IQGAP3  -  iq motif containing gtpase activating protein 3, RIF1  -  rap1 interacting factor homolog (yeast), IL4R  -  interleukin 4 receptor, FOXC2  -  forkhead box c2 (mfh-1, mesenchyme forkhead 1), BDNF  -  brain-derived neurotrophic factor, SOX11  -  sry (sex determining region y)-box 11, PDLIM7  -  pdz and lim domain 7 (enigma), SOX9  -  sry (sex determining region y)-box 9, FIGF  -  c-fos induced growth factor (vascular endothelial growth factor d), IRAK3  -  interleukin-1 receptor-associated kinase 3, BMPR1A  -  bone morphogenetic protein receptor, type ia, SERPINE1  -  serpin peptidase inhibitor, clade e (nexin, plasminogen activator inhibitor type 1), member 1, CRB2  -  crumbs homolog 2 (drosophila), BRINP2  -  bone morphogenetic protein/retinoic acid inducible neural-specific 2, BMPR2  -  bone morphogenetic protein receptor, type ii (serine/threonine kinase), PAK1  -  p21 protein (cdc42/rac)-activated kinase 1, BMPR1B  -  bone morphogenetic protein receptor, type ib, RGS14  -  regulator of g-protein signaling 14, LMNA  -  lamin a/c, LBH  -  limb bud and heart development, IL6  -  interleukin 6 (interferon, beta 2), IL6R  -  interleukin 6 receptor, FGFR2  -  fibroblast growth factor receptor 2, PDGFA  -  platelet-derived growth factor alpha polypeptide, FAM150A  -  family with sequence similarity 150, member a, SLITRK5  -  slit and ntrk-like family, member 5, TRIB1  -  tribbles homolog 1 (drosophila), ACVR2A  -  activin a receptor, type iia, GDF15  -  growth differentiation factor 15, NTRK3  -  neurotrophic tyrosine kinase, receptor, type 3, TP53BP1  -  tumor protein p53 binding protein 1, METRN  -  meteorin, glial cell differentiation regulator, ITGA3  -  integrin, alpha 3 (antigen cd49c, alpha 3 subunit of vla-3 receptor), SEMA3C  -  sema domain, immunoglobulin domain (ig), short basic domain, secreted, (semaphorin) 3c, COL1A1  -  collagen, type i, alpha 1, FGF2  -  fibroblast growth factor 2 (basic), MEF2A  -  myocyte enhancer factor 2a, GLI3  -  gli family zinc finger 3, GLI2  -  gli family zinc finger 2, FES  -  feline sarcoma oncogene, ATAD5  -  atpase family, aaa domain containing 5, AHI1  -  abelson helper integration site 1, SLC9B2  -  solute carrier family 9, subfamily b (nha2, cation proton antiporter 2), member 2, PTGS2  -  prostaglandin-endoperoxide synthase 2 (prostaglandin g/h synthase and cyclooxygenase), EFNB2  -  ephrin-b2, SERPINF1  -  serpin peptidase inhibitor, clade f (alpha-2 antiplasmin, pigment epithelium derived factor), member 1, MAP3K5  -  mitogen-activated protein kinase kinase kinase 5, PPARG  -  peroxisome proliferator-activated receptor gamma, PTK7  -  protein tyrosine kinase 7, TBXA2R  -  thromboxane a2 receptor, ASPA  -  aspartoacylase, SMARCD3  -  swi/snf related, matrix associated, actin dependent regulator of chromatin, subfamily d, member 3, SRPX2  -  sushi-repeat containing protein, x-linked 2, SPRY1  -  sprouty homolog 1, antagonist of fgf signaling (drosophila), SOX6  -  sry (sex determining region y)-box 6, CRTC1  -  creb regulated transcription coactivator 1, PARP1  -  poly (adp-ribose) polymerase 1, HSPB1  -  heat shock 27kda protein 1, H2AFY2  -  h2a histone family, member y2, HDAC2  -  histone deacetylase 2, EDN1  -  endothelin 1, TCF4  -  transcription factor 4, KITLG  -  kit ligand, ECT2  -  epithelial cell transforming sequence 2 oncogene, C6  -  complement component 6, CBFA2T2  -  core-binding factor, runt domain, alpha subunit 2; translocated to, 2, TIMP2  -  timp metallopeptidase inhibitor 2, NKX2-5  -  nk2 homeobox 5, LRRN3  -  leucine rich repeat neuronal 3, SLC8A1  -  solute carrier family 8 (sodium/calcium exchanger), member 1, NUMB  -  numb homolog (drosophila), HMGB2  -  high mobility group box 2, SYT1  -  synaptotagmin i, CTGF  -  connective tissue growth factor, SYDE1  -  synapse defective 1, rho gtpase, homolog 1 (c. elegans), FRZB  -  frizzled-related protein, SHANK3  -  sh3 and multiple ankyrin repeat domains 3, GPC1  -  glypican 1, CASP8  -  caspase 8, apoptosis-related cysteine peptidase, PTK2B  -  protein tyrosine kinase 2 beta, WNT2B  -  wingless-type mmtv integration site family, member 2b, AGTR1  -  angiotensin ii receptor, type 1, MAP1B  -  microtubule-associated protein 1b, ZFPM2  -  zinc finger protein, fog family member 2, CTNNB1  -  catenin (cadherin-associated protein), beta 1, 88kda, VDR  -  vitamin d (1,25- dihydroxyvitamin d3) receptor, PREX1  -  phosphatidylinositol-3,4,5-trisphosphate-dependent rac exchange factor 1, ETV5  -  ets variant 5, VEGFA  -  vascular endothelial growth factor a, VEGFC  -  vascular endothelial growth factor c, CTHRC1  -  collagen triple helix repeat containing 1, WHSC1  -  wolf-hirschhorn syndrome candidate 1, FLRT3  -  fibronectin leucine rich transmembrane protein 3, SOX8  -  sry (sex determining region y)-box 8, TRIOBP  -  trio and f-actin binding protein, GREM1  -  gremlin 1, dan family bmp antagonist, ZBTB46  -  zinc finger and btb domain containing 46, NRG1  -  neuregulin 1, NPNT  -  nephronectin, F3  -  coagulation factor iii (thromboplastin, tissue factor), CDKL5  -  cyclin-dependent kinase-like 5, KIAA1462  -  kiaa1462, AURKA  -  aurora kinase a, OSR1  -  odd-skipped related 1 (drosophila), IL34  -  interleukin 34, SOCS5  -  suppressor of cytokine signaling 5, BAI2  -  brain-specific angiogenesis inhibitor 2, SEMA3A  -  sema domain, immunoglobulin domain (ig), short basic domain, secreted, (semaphorin) 3a, DLX2  -  distal-less homeobox 2, SMAP1  -  small arfgap 1, SLIT2  -  slit homolog 2 (drosophila), SHOX2  -  short stature homeobox 2, HMG20B  -  high mobility group 20b, PHLDB1  -  pleckstrin homology-like domain, family b, member 1, SEMA5A  -  sema domain, seven thrombospondin repeats (type 1 and type 1-like), transmembrane domain (tm) and short cytoplasmic domain, (semaphorin) 5a, AXL  -  axl receptor tyrosine kinase, ZNF16  -  zinc finger protein 16, PLAG1  -  pleiomorphic adenoma gene 1, GJC2  -  gap junction protein, gamma 2, 47kda, CLIC1  -  chloride intracellular channel 1, ASPM  -  asp (abnormal spindle) homolog, microcephaly associated (drosophila), ITPKA  -  inositol-trisphosphate 3-kinase a, RARA  -  retinoic acid receptor, alpha, TGFBR1  -  transforming growth factor, beta receptor 1, CSF1  -  colony stimulating factor 1 (macrophage), EPHA3  -  eph receptor a3, SFRP2  -  secreted frizzled-related protein 2, TGFB2  -  transforming growth factor, beta 2, TGFB3  -  transforming growth factor, beta 3, SOCS3  -  suppressor of cytokine signaling 3, TGFB1  -  transforming growth factor, beta 1, SMAD1  -  smad family member 1, SMAD2  -  smad family member 2, GNB2L1  -  guanine nucleotide binding protein (g protein), beta polypeptide 2-like 1, KALRN  -  kalirin, rhogef kinase, RUNX2  -  runt-related transcription factor 2, SMURF1  -  smad specific e3 ubiquitin protein ligase 1, BAMBI  -  bmp and activin membrane-bound inhibitor, RUNX1  -  runt-related transcription factor 1, ANKRD1  -  ankyrin repeat domain 1 (cardiac muscle), ANXA3  -  annexin a3, MB21D1  -  mab-21 domain containing 1, CCNB1  -  cyclin b1, THBS2  -  thrombospondin 2, THBS1  -  thrombospondin 1, SRC  -  v-src avian sarcoma (schmidt-ruppin a-2) viral oncogene homolog, HMGA1  -  high mobility group at-hook 1, LEF1  -  lymphoid enhancer-binding factor 1, PRKCA  -  protein kinase c, alpha, CCND1  -  cyclin d1, SMAD5  -  smad family member 5, KIAA1598  -  kiaa1598, BBS2  -  bardet-biedl syndrome 2, SRF  -  serum response factor (c-fos serum response element-binding transcription factor), ANGPT2  -  angiopoietin 2]</t>
  </si>
  <si>
    <t>GO:0035239</t>
  </si>
  <si>
    <t>tube morphogenesis</t>
  </si>
  <si>
    <t>[PKD1  -  polycystic kidney disease 1 (autosomal dominant), PKD2  -  polycystic kidney disease 2 (autosomal dominant), OSR1  -  odd-skipped related 1 (drosophila), NKX2-5  -  nk2 homeobox 5, SLIT2  -  slit homolog 2 (drosophila), IFT57  -  intraflagellar transport 57 homolog (chlamydomonas), MICAL2  -  microtubule associated monooxygenase, calponin and lim domain containing 2, MKS1  -  meckel syndrome, type 1, HES1  -  hairy and enhancer of split 1, (drosophila), FGF2  -  fibroblast growth factor 2 (basic), GLI3  -  gli family zinc finger 3, GLI2  -  gli family zinc finger 2, PRKX  -  protein kinase, x-linked, AHI1  -  abelson helper integration site 1, WNT11  -  wingless-type mmtv integration site family, member 11, STIL  -  scl/tal1 interrupting locus, EFNB2  -  ephrin-b2, RSPO2  -  r-spondin 2, ENG  -  endoglin, CTNNB1  -  catenin (cadherin-associated protein), beta 1, 88kda, VDR  -  vitamin d (1,25- dihydroxyvitamin d3) receptor, CSF1  -  colony stimulating factor 1 (macrophage), SFRP2  -  secreted frizzled-related protein 2, VEGFA  -  vascular endothelial growth factor a, FOXC2  -  forkhead box c2 (mfh-1, mesenchyme forkhead 1), TGFB1  -  transforming growth factor, beta 1, SOX9  -  sry (sex determining region y)-box 9, DDR1  -  discoidin domain receptor tyrosine kinase 1, SOX8  -  sry (sex determining region y)-box 8, TIMELESS  -  timeless circadian clock, SALL1  -  sal-like 1 (drosophila), EYA1  -  eyes absent homolog 1 (drosophila), GREM1  -  gremlin 1, dan family bmp antagonist, EDNRA  -  endothelin receptor type a, SOX18  -  sry (sex determining region y)-box 18, MIB1  -  mindbomb e3 ubiquitin protein ligase 1, SRC  -  v-src avian sarcoma (schmidt-ruppin a-2) viral oncogene homolog, NPNT  -  nephronectin, EDN1  -  endothelin 1, SETDB2  -  set domain, bifurcated 2, LEF1  -  lymphoid enhancer-binding factor 1, LAMA5  -  laminin, alpha 5, BBS7  -  bardet-biedl syndrome 7, PAK1  -  p21 protein (cdc42/rac)-activated kinase 1, HHEX  -  hematopoietically expressed homeobox, SRF  -  serum response factor (c-fos serum response element-binding transcription factor)]</t>
  </si>
  <si>
    <t>GO:0110053</t>
  </si>
  <si>
    <t>regulation of actin filament organization</t>
  </si>
  <si>
    <t>[FHOD3  -  formin homology 2 domain containing 3, PHLDB2  -  pleckstrin homology-like domain, family b, member 2, SH3BP1  -  sh3-domain binding protein 1, BAIAP2L1  -  bai1-associated protein 2-like 1, CAPG  -  capping protein (actin filament), gelsolin-like, SPIRE1  -  spire actin nucleation factor 1, SLC9A1  -  solute carrier family 9, subfamily a (nhe1, cation proton antiporter 1), member 1, PFN2  -  profilin 2, SLIT2  -  slit homolog 2 (drosophila), NCK2  -  nck adaptor protein 2, LRRC16A  -  leucine rich repeat containing 16a, ABI2  -  abl-interactor 2, CTGF  -  connective tissue growth factor, ARHGEF10  -  rho guanine nucleotide exchange factor (gef) 10, SEMA5A  -  sema domain, seven thrombospondin repeats (type 1 and type 1-like), transmembrane domain (tm) and short cytoplasmic domain, (semaphorin) 5a, WDR1  -  wd repeat domain 1, PTGER4  -  prostaglandin e receptor 4 (subtype ep4), SHANK3  -  sh3 and multiple ankyrin repeat domains 3, PTK2B  -  protein tyrosine kinase 2 beta, RASA1  -  ras p21 protein activator (gtpase activating protein) 1, WNT11  -  wingless-type mmtv integration site family, member 11, RDX  -  radixin, CIT  -  citron (rho-interacting, serine/threonine kinase 21), CDC42EP3  -  cdc42 effector protein (rho gtpase binding) 3, ACTR3  -  arp3 actin-related protein 3 homolog (yeast), FHOD1  -  formin homology 2 domain containing 1, ARPC1B  -  actin related protein 2/3 complex, subunit 1b, 41kda, TGFBR1  -  transforming growth factor, beta receptor 1, LIMA1  -  lim domain and actin binding 1, PREX1  -  phosphatidylinositol-3,4,5-trisphosphate-dependent rac exchange factor 1, ARHGEF5  -  rho guanine nucleotide exchange factor (gef) 5, SORBS3  -  sorbin and sh3 domain containing 3, ADD2  -  adducin 2 (beta), ID1  -  inhibitor of dna binding 1, dominant negative helix-loop-helix protein, FCHSD1  -  fch and double sh3 domains 1, STMN1  -  stathmin 1, TGFB3  -  transforming growth factor, beta 3, EVL  -  enah/vasp-like, SSH2  -  slingshot protein phosphatase 2, TRIOBP  -  trio and f-actin binding protein, S1PR1  -  sphingosine-1-phosphate receptor 1, CDC42EP1  -  cdc42 effector protein (rho gtpase binding) 1, MYO1C  -  myosin ic, F2RL1  -  coagulation factor ii (thrombin) receptor-like 1, PAK1  -  p21 protein (cdc42/rac)-activated kinase 1]</t>
  </si>
  <si>
    <t>GO:0051056</t>
  </si>
  <si>
    <t>regulation of small GTPase mediated signal transduction</t>
  </si>
  <si>
    <t>[SH3BP1  -  sh3-domain binding protein 1, TIMP2  -  timp metallopeptidase inhibitor 2, ARHGEF39  -  rho guanine nucleotide exchange factor (gef) 39, CD2AP  -  cd2-associated protein, IQSEC2  -  iq motif and sec7 domain 2, RACGAP1  -  rac gtpase activating protein 1, ARHGEF6  -  rac/cdc42 guanine nucleotide exchange factor (gef) 6, RASAL2  -  ras protein activator like 2, SYDE1  -  synapse defective 1, rho gtpase, homolog 1 (c. elegans), FAM13B  -  family with sequence similarity 13, member b, MCF2L2  -  mcf.2 cell line derived transforming sequence-like 2, CYTH1  -  cytohesin 1, CDON  -  cell adhesion associated, oncogene regulated, FARP1  -  ferm, rhogef (arhgef) and pleckstrin domain protein 1 (chondrocyte-derived), CHN2  -  chimerin 2, RDX  -  radixin, CHN1  -  chimerin 1, FOXM1  -  forkhead box m1, PREX1  -  phosphatidylinositol-3,4,5-trisphosphate-dependent rac exchange factor 1, FGD4  -  fyve, rhogef and ph domain containing 4, SYNGAP1  -  synaptic ras gtpase activating protein 1, FGD6  -  fyve, rhogef and ph domain containing 6, RHOJ  -  ras homolog family member j, NRG1  -  neuregulin 1, F2RL1  -  coagulation factor ii (thrombin) receptor-like 1, ARHGAP42  -  rho gtpase activating protein 42, KIF14  -  kinesin family member 14, MFN2  -  mitofusin 2, ARHGDIG  -  rho gdp dissociation inhibitor (gdi) gamma, SLIT2  -  slit homolog 2 (drosophila), ARRB1  -  arrestin, beta 1, ITGA3  -  integrin, alpha 3 (antigen cd49c, alpha 3 subunit of vla-3 receptor), ARHGEF10  -  rho guanine nucleotide exchange factor (gef) 10, RASA1  -  ras p21 protein activator (gtpase activating protein) 1, FGD1  -  fyve, rhogef and ph domain containing 1, PLEKHG1  -  pleckstrin homology domain containing, family g (with rhogef domain) member 1, ARHGAP5  -  rho gtpase activating protein 5, CSF1  -  colony stimulating factor 1 (macrophage), ARHGEF5  -  rho guanine nucleotide exchange factor (gef) 5, ARHGEF17  -  rho guanine nucleotide exchange factor (gef) 17, TGFB2  -  transforming growth factor, beta 2, STMN1  -  stathmin 1, FGD3  -  fyve, rhogef and ph domain containing 3, TRIO  -  trio rho guanine nucleotide exchange factor, ARHGEF4  -  rho guanine nucleotide exchange factor (gef) 4, SPRY1  -  sprouty homolog 1, antagonist of fgf signaling (drosophila), SPRY2  -  sprouty homolog 2 (drosophila), PLCE1  -  phospholipase c, epsilon 1, SYDE2  -  synapse defective 1, rho gtpase, homolog 2 (c. elegans), KALRN  -  kalirin, rhogef kinase, ARHGEF40  -  rho guanine nucleotide exchange factor (gef) 40, SRC  -  v-src avian sarcoma (schmidt-ruppin a-2) viral oncogene homolog, ADRA1A  -  adrenoceptor alpha 1a, KITLG  -  kit ligand, ECT2  -  epithelial cell transforming sequence 2 oncogene, ARHGEF9  -  cdc42 guanine nucleotide exchange factor (gef) 9]</t>
  </si>
  <si>
    <t>GO:0001667</t>
  </si>
  <si>
    <t>ameboidal-type cell migration</t>
  </si>
  <si>
    <t>[GPR124  -  g protein-coupled receptor 124, SEMA3A  -  sema domain, immunoglobulin domain (ig), short basic domain, secreted, (semaphorin) 3a, SLIT2  -  slit homolog 2 (drosophila), GPX1  -  glutathione peroxidase 1, ANLN  -  anillin, actin binding protein, MYH9  -  myosin, heavy chain 9, non-muscle, CENPV  -  centromere protein v, SEMA3C  -  sema domain, immunoglobulin domain (ig), short basic domain, secreted, (semaphorin) 3c, FGF2  -  fibroblast growth factor 2 (basic), HTR2B  -  5-hydroxytryptamine (serotonin) receptor 2b, g protein-coupled, PTK2B  -  protein tyrosine kinase 2 beta, PRKX  -  protein kinase, x-linked, EFNB2  -  ephrin-b2, EFNB1  -  ephrin-b1, TNS1  -  tensin 1, WDPCP  -  wd repeat containing planar cell polarity effector, TGFBR1  -  transforming growth factor, beta receptor 1, ID1  -  inhibitor of dna binding 1, dominant negative helix-loop-helix protein, VEGFA  -  vascular endothelial growth factor a, SOX8  -  sry (sex determining region y)-box 8, PTPN11  -  protein tyrosine phosphatase, non-receptor type 11, EDNRB  -  endothelin receptor type b, GREM1  -  gremlin 1, dan family bmp antagonist, NANOS1  -  nanos homolog 1 (drosophila), SOX18  -  sry (sex determining region y)-box 18, LEF1  -  lymphoid enhancer-binding factor 1, CRB2  -  crumbs homolog 2 (drosophila), LAMA5  -  laminin, alpha 5, CDH13  -  cadherin 13, h-cadherin (heart), PKN3  -  protein kinase n3, KITLG  -  kit ligand, SRF  -  serum response factor (c-fos serum response element-binding transcription factor)]</t>
  </si>
  <si>
    <t>GO:0001763</t>
  </si>
  <si>
    <t>morphogenesis of a branching structure</t>
  </si>
  <si>
    <t>[PKD1  -  polycystic kidney disease 1 (autosomal dominant), FGFR2  -  fibroblast growth factor receptor 2, PKD2  -  polycystic kidney disease 2 (autosomal dominant), DLX2  -  distal-less homeobox 2, SLIT2  -  slit homolog 2 (drosophila), MKS1  -  meckel syndrome, type 1, FGF2  -  fibroblast growth factor 2 (basic), GLI3  -  gli family zinc finger 3, GLI2  -  gli family zinc finger 2, RERE  -  arginine-glutamic acid dipeptide (re) repeats, RSPO2  -  r-spondin 2, ENG  -  endoglin, CTNNB1  -  catenin (cadherin-associated protein), beta 1, 88kda, VDR  -  vitamin d (1,25- dihydroxyvitamin d3) receptor, CSF1  -  colony stimulating factor 1 (macrophage), SFRP2  -  secreted frizzled-related protein 2, VEGFA  -  vascular endothelial growth factor a, FOXC2  -  forkhead box c2 (mfh-1, mesenchyme forkhead 1), SOCS3  -  suppressor of cytokine signaling 3, TGFB1  -  transforming growth factor, beta 1, SOX9  -  sry (sex determining region y)-box 9, TIMELESS  -  timeless circadian clock, SOX8  -  sry (sex determining region y)-box 8, DDR1  -  discoidin domain receptor tyrosine kinase 1, SALL1  -  sal-like 1 (drosophila), EYA1  -  eyes absent homolog 1 (drosophila), GREM1  -  gremlin 1, dan family bmp antagonist, EDNRA  -  endothelin receptor type a, SRC  -  v-src avian sarcoma (schmidt-ruppin a-2) viral oncogene homolog, EDN1  -  endothelin 1, NPNT  -  nephronectin, LEF1  -  lymphoid enhancer-binding factor 1, LAMA5  -  laminin, alpha 5, PAK1  -  p21 protein (cdc42/rac)-activated kinase 1, HHEX  -  hematopoietically expressed homeobox, SRF  -  serum response factor (c-fos serum response element-binding transcription factor), IL6  -  interleukin 6 (interferon, beta 2)]</t>
  </si>
  <si>
    <t>GO:0045778</t>
  </si>
  <si>
    <t>positive regulation of ossification</t>
  </si>
  <si>
    <t>[SFRP2  -  secreted frizzled-related protein 2, TGFB2  -  transforming growth factor, beta 2, OSR1  -  odd-skipped related 1 (drosophila), TGFB3  -  transforming growth factor, beta 3, SMAD1  -  smad family member 1, TGFB1  -  transforming growth factor, beta 1, CTHRC1  -  collagen triple helix repeat containing 1, SOX11  -  sry (sex determining region y)-box 11, ACVR2A  -  activin a receptor, type iia, PDLIM7  -  pdz and lim domain 7 (enigma), SLC8A1  -  solute carrier family 8 (sodium/calcium exchanger), member 1, RUNX2  -  runt-related transcription factor 2, GLI3  -  gli family zinc finger 3, NPNT  -  nephronectin, CLIC1  -  chloride intracellular channel 1, BMPR1A  -  bone morphogenetic protein receptor, type ia, BMPR2  -  bone morphogenetic protein receptor, type ii (serine/threonine kinase), SMAD5  -  smad family member 5, BMPR1B  -  bone morphogenetic protein receptor, type ib, IL6  -  interleukin 6 (interferon, beta 2), CTNNB1  -  catenin (cadherin-associated protein), beta 1, 88kda, IL6R  -  interleukin 6 receptor]</t>
  </si>
  <si>
    <t>GO:0009891</t>
  </si>
  <si>
    <t>positive regulation of biosynthetic process</t>
  </si>
  <si>
    <t>[PCGF5  -  polycomb group ring finger 5, RFC4  -  replication factor c (activator 1) 4, 37kda, RFC5  -  replication factor c (activator 1) 5, 36.5kda, EXOSC9  -  exosome component 9, RFC2  -  replication factor c (activator 1) 2, 40kda, RFC3  -  replication factor c (activator 1) 3, 38kda, PRRX1  -  paired related homeobox 1, RFXAP  -  regulatory factor x-associated protein, BRCA1  -  breast cancer 1, early onset, NAF1  -  nuclear assembly factor 1 ribonucleoprotein, CDT1  -  chromatin licensing and dna replication factor 1, RFX2  -  regulatory factor x, 2 (influences hla class ii expression), AKAP12  -  a kinase (prka) anchor protein 12, LIF  -  leukemia inhibitory factor, PATZ1  -  poz (btb) and at hook containing zinc finger 1, IER2  -  immediate early response 2, TICAM1  -  toll-like receptor adaptor molecule 1, ACPL2  -  acid phosphatase-like 2, ELK3  -  elk3, ets-domain protein (srf accessory protein 2), HES1  -  hairy and enhancer of split 1, (drosophila),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DSCC1  -  dna replication and sister chromatid cohesion 1, LMO2  -  lim domain only 2 (rhombotin-like 1), BMPR2  -  bone morphogenetic protein receptor, type ii (serine/threonine kinase), NR1I2  -  nuclear receptor subfamily 1, group i, member 2, BMPR1B  -  bone morphogenetic protein receptor, type ib, CLOCK  -  clock circadian regulator, LBH  -  limb bud and heart development, NR1D1  -  nuclear receptor subfamily 1, group d, member 1, ACVR2A  -  activin a receptor, type iia, TP53BP1  -  tumor protein p53 binding protein 1, COL1A1  -  collagen, type i, alpha 1, TP53  -  tumor protein p53, MYBL2  -  v-myb avian myeloblastosis viral oncogene homolog-like 2, GLI3  -  gli family zinc finger 3, MYBL1  -  v-myb avian myeloblastosis viral oncogene homolog-like 1, HTR2B  -  5-hydroxytryptamine (serotonin) receptor 2b, g protein-coupled, GLI2  -  gli family zinc finger 2, SAMD4A  -  sterile alpha motif domain containing 4a, TOP2A  -  topoisomerase (dna) ii alpha 170kda, AHI1  -  abelson helper integration site 1, ADCY8  -  adenylate cyclase 8 (brain), FZD4  -  frizzled family receptor 4, ADCY7  -  adenylate cyclase 7, SMPD2  -  sphingomyelin phosphodiesterase 2, neutral membrane (neutral sphingomyelinase), RNF6  -  ring finger protein (c3h2c3 type) 6, ADCY3  -  adenylate cyclase 3, PPARG  -  peroxisome proliferator-activated receptor gamma, SERTAD1  -  serta domain containing 1, HLTF  -  helicase-like transcription factor, SMARCD3  -  swi/snf related, matrix associated, actin dependent regulator of chromatin, subfamily d, member 3, AFAP1L2  -  actin filament associated protein 1-like 2, E2F5  -  e2f transcription factor 5, p130-binding, SOX6  -  sry (sex determining region y)-box 6, E2F1  -  e2f transcription factor 1, HSPB1  -  heat shock 27kda protein 1, PARP1  -  poly (adp-ribose) polymerase 1, EDNRA  -  endothelin receptor type a, PHF17  -  phd finger protein 17, ADORA2B  -  adenosine a2b receptor,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CTGF  -  connective tissue growth factor, PTK2B  -  protein tyrosine kinase 2 beta,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CAP2  -  cap, adenylate cyclase-associated protein, 2 (yeast), ETV6  -  ets variant 6, ACD  -  adrenocortical dysplasia homolog (mouse), MAFF  -  v-maf avian musculoaponeurotic fibrosarcoma oncogene homolog f, AHR  -  aryl hydrocarbon receptor, TADA3  -  transcriptional adaptor 3, NEK4  -  nima-related kinase 4, CREB3L1  -  camp responsive element binding protein 3-like 1, EYA1  -  eyes absent homolog 1 (drosophila), GREM1  -  gremlin 1, dan family bmp antagonist, NRG1  -  neuregulin 1, MSX1  -  msh homeobox 1, NPNT  -  nephronectin, GATA5  -  gata binding protein 5, F2RL1  -  coagulation factor ii (thrombin) receptor-like 1, HHEX  -  hematopoietically expressed homeobox, UPF3A  -  upf3 regulator of nonsense transcripts homolog a (yeast), FZD2  -  frizzled family receptor 2, LPGAT1  -  lysophosphatidylglycerol acyltransferase 1,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GNB2L1  -  guanine nucleotide binding protein (g protein), beta polypeptide 2-like 1, CHTF18  -  ctf18, chromosome transmission fidelity factor 18 homolog (s. cerevisiae), RUNX2  -  runt-related transcription factor 2, BAMBI  -  bmp and activin membrane-bound inhibitor, RUNX1  -  runt-related transcription factor 1, KLF4  -  kruppel-like factor 4 (gut), HMGA1  -  high mobility group at-hook 1, SRC  -  v-src avian sarcoma (schmidt-ruppin a-2) viral oncogene homolog, LEF1  -  lymphoid enhancer-binding factor 1, PRKCA  -  protein kinase c, alpha, ATAD2  -  atpase family, aaa domain containing 2, SRF  -  serum response factor (c-fos serum response element-binding transcription factor), PAWR  -  prkc, apoptosis, wt1, regulator, ITGA8  -  integrin, alpha 8, CDH1  -  cadherin 1, type 1, e-cadherin (epithelial), KLF12  -  kruppel-like factor 12, CDH3  -  cadherin 3, type 1, p-cadherin (placental), TCF12  -  transcription factor 12, SIN3A  -  sin3 transcription regulator family member a, SSBP4  -  single stranded dna binding protein 4, PBX2  -  pre-b-cell leukemia homeobox 2, FLI1  -  fli-1 proto-oncogene, ets transcription factor, PBX3  -  pre-b-cell leukemia homeobox 3, INHBA  -  inhibin, beta a,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GUCY1A2  -  guanylate cyclase 1, soluble, alpha 2, P2RY1  -  purinergic receptor p2y, g-protein coupled, 1, TRERF1  -  transcriptional regulating factor 1, FOXC2  -  forkhead box c2 (mfh-1, mesenchyme forkhead 1), PBX4  -  pre-b-cell leukemia homeobox 4, GUCY1A3  -  guanylate cyclase 1, soluble, alpha 3, FOXF2  -  forkhead box f2, SOX18  -  sry (sex determining region y)-box 18, SERPINE1  -  serpin peptidase inhibitor, clade e (nexin, plasminogen activator inhibitor type 1), member 1, IL6  -  interleukin 6 (interferon, beta 2), FGFR2  -  fibroblast growth factor receptor 2, PDGFA  -  platelet-derived growth factor alpha polypeptide, SERTAD2  -  serta domain containing 2, H2AFZ  -  h2a histone family, member z, ARRB1  -  arrestin, beta 1, FGF2  -  fibroblast growth factor 2 (basic), MEF2A  -  myocyte enhancer factor 2a, ARID1B  -  at rich interactive domain 1b (swi1-like), NUP98  -  nucleoporin 98kda, CASK  -  calcium/calmodulin-dependent serine protein kinase (maguk family), DDX17  -  dead (asp-glu-ala-asp) box helicase 17, PTGS2  -  prostaglandin-endoperoxide synthase 2 (prostaglandin g/h synthase and cyclooxygenase), BARX1  -  barx homeobox 1, MAP3K5  -  mitogen-activated protein kinase kinase kinase 5, PCNA  -  proliferating cell nuclear antigen, MEOX2  -  mesenchyme homeobox 2, ASS1  -  argininosuccinate synthase 1, CRTC1  -  creb regulated transcription coactivator 1, SALL1  -  sal-like 1 (drosophila), HDAC2  -  histone deacetylase 2, TCF4  -  transcription factor 4, NKRF  -  nfkb repressing factor, CDH13  -  cadherin 13, h-cadherin (heart), KITLG  -  kit ligand, SALL2  -  sal-like 2 (drosophila), ARID3A  -  at rich interactive domain 3a (bright-like), RGMB  -  rgm domain family, member b, TIMP2  -  timp metallopeptidase inhibitor 2, PTX3  -  pentraxin 3, long, ARPP19  -  camp-regulated phosphoprotein, 19kda, SLC9A1  -  solute carrier family 9, subfamily a (nhe1, cation proton antiporter 1), member 1, PTPRN  -  protein tyrosine phosphatase, receptor type, n, DBF4B  -  dbf4 homolog b (s. cerevisiae),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IRF2BPL  -  interferon regulatory factor 2 binding protein-like, SLC40A1  -  solute carrier family 40 (iron-regulated transporter), member 1, SOX8  -  sry (sex determining region y)-box 8, NOD2  -  nucleotide-binding oligomerization domain containing 2, PKD1  -  polycystic kidney disease 1 (autosomal dominant), PKD2  -  polycystic kidney disease 2 (autosomal dominant), NEK2  -  nima-related kinase 2, TEAD3  -  tea domain family member 3,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ATR  -  ataxia telangiectasia and rad3 related, RARA  -  retinoic acid receptor, alpha, TGFBR1  -  transforming growth factor, beta receptor 1, RBL1  -  retinoblastoma-like 1 (p107), SFPQ  -  splicing factor proline/glutamine-rich, SFRP2  -  secreted frizzled-related protein 2, TGFB2  -  transforming growth factor, beta 2, TGFB3  -  transforming growth factor, beta 3, TGFB1  -  transforming growth factor, beta 1, SMAD1  -  smad family member 1, SMAD2  -  smad family member 2, GPR133  -  g protein-coupled receptor 133, NR3C1  -  nuclear receptor subfamily 3, group c, member 1 (glucocorticoid receptor), BCL9  -  b-cell cll/lymphoma 9, ANKRD1  -  ankyrin repeat domain 1 (cardiac muscle), THBS1  -  thrombospondin 1, SMAD6  -  smad family member 6, SMAD5  -  smad family member 5, SMAD9  -  smad family member 9, SMAD7  -  smad family member 7]</t>
  </si>
  <si>
    <t>GO:0051254</t>
  </si>
  <si>
    <t>positive regulation of RNA metabolic process</t>
  </si>
  <si>
    <t>[PCGF5  -  polycomb group ring finger 5, EXOSC9  -  exosome component 9, PRRX1  -  paired related homeobox 1, RFXAP  -  regulatory factor x-associated protein, BRCA1  -  breast cancer 1, early onset, RFX2  -  regulatory factor x, 2 (influences hla class ii expression), LIF  -  leukemia inhibitory factor, PATZ1  -  poz (btb) and at hook containing zinc finger 1, IER2  -  immediate early response 2, ELK3  -  elk3, ets-domain protein (srf accessory protein 2), HES1  -  hairy and enhancer of split 1, (drosophila), MLLT11  -  myeloid/lymphoid or mixed-lineage leukemia (trithorax homolog, drosophila); translocated to, 11, ZFP36L1  -  zfp36 ring finger protein-like 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LMO2  -  lim domain only 2 (rhombotin-like 1), BMPR2  -  bone morphogenetic protein receptor, type ii (serine/threonine kinase), BMPR1B  -  bone morphogenetic protein receptor, type ib, NR1I2  -  nuclear receptor subfamily 1, group i, member 2, CLOCK  -  clock circadian regulator, LBH  -  limb bud and heart development, NR1D1  -  nuclear receptor subfamily 1, group d, member 1, ACVR2A  -  activin a receptor, type iia, TP53BP1  -  tumor protein p53 binding protein 1, COL1A1  -  collagen, type i, alpha 1, MYBL2  -  v-myb avian myeloblastosis viral oncogene homolog-like 2, TP53  -  tumor protein p53, GLI3  -  gli family zinc finger 3, MYBL1  -  v-myb avian myeloblastosis viral oncogene homolog-like 1, GLI2  -  gli family zinc finger 2, TOP2A  -  topoisomerase (dna) ii alpha 170kda, AHI1  -  abelson helper integration site 1, FZD4  -  frizzled family receptor 4, HNRNPR  -  heterogeneous nuclear ribonucleoprotein r, PRR5L  -  proline rich 5 like, RNF6  -  ring finger protein (c3h2c3 type) 6, PPARG  -  peroxisome proliferator-activated receptor gamma, SERTAD1  -  serta domain containing 1, HLTF  -  helicase-like transcription factor, SMARCD3  -  swi/snf related, matrix associated, actin dependent regulator of chromatin, subfamily d, member 3, AFAP1L2  -  actin filament associated protein 1-like 2, SOX6  -  sry (sex determining region y)-box 6, E2F5  -  e2f transcription factor 5, p130-binding, E2F1  -  e2f transcription factor 1, PARP1  -  poly (adp-ribose) polymerase 1, PHF17  -  phd finger protein 17,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HIVEP3  -  human immunodeficiency virus type i enhancer binding protein 3,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ETV6  -  ets variant 6, MAFF  -  v-maf avian musculoaponeurotic fibrosarcoma oncogene homolog f, AHR  -  aryl hydrocarbon receptor, TADA3  -  transcriptional adaptor 3, NEK4  -  nima-related kinase 4, CREB3L1  -  camp responsive element binding protein 3-like 1, GREM1  -  gremlin 1, dan family bmp antagonist, EYA1  -  eyes absent homolog 1 (drosophila), NRG1  -  neuregulin 1, NPNT  -  nephronectin, MSX1  -  msh homeobox 1, GATA5  -  gata binding protein 5, F2RL1  -  coagulation factor ii (thrombin) receptor-like 1, HHEX  -  hematopoietically expressed homeobox, FZD2  -  frizzled family receptor 2,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RUNX2  -  runt-related transcription factor 2, BAMBI  -  bmp and activin membrane-bound inhibitor, RUNX1  -  runt-related transcription factor 1, KLF4  -  kruppel-like factor 4 (gut), NANOS1  -  nanos homolog 1 (drosophila), CCNB1  -  cyclin b1, HMGA1  -  high mobility group at-hook 1, SRC  -  v-src avian sarcoma (schmidt-ruppin a-2) viral oncogene homolog, LEF1  -  lymphoid enhancer-binding factor 1, ATAD2  -  atpase family, aaa domain containing 2, SRF  -  serum response factor (c-fos serum response element-binding transcription factor), ITGA8  -  integrin, alpha 8, CDH1  -  cadherin 1, type 1, e-cadherin (epithelial), KLF12  -  kruppel-like factor 12, TCF12  -  transcription factor 12, SIN3A  -  sin3 transcription regulator family member a, SSBP4  -  single stranded dna binding protein 4, PBX2  -  pre-b-cell leukemia homeobox 2, INHBA  -  inhibin, beta a, PBX3  -  pre-b-cell leukemia homeobox 3, FLI1  -  fli-1 proto-oncogene, ets transcription factor,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P2RY1  -  purinergic receptor p2y, g-protein coupled, 1, TRERF1  -  transcriptional regulating factor 1, FOXC2  -  forkhead box c2 (mfh-1, mesenchyme forkhead 1), PBX4  -  pre-b-cell leukemia homeobox 4, FOXF2  -  forkhead box f2, SOX18  -  sry (sex determining region y)-box 18, SERPINE1  -  serpin peptidase inhibitor, clade e (nexin, plasminogen activator inhibitor type 1), member 1, IL6  -  interleukin 6 (interferon, beta 2), FGFR2  -  fibroblast growth factor receptor 2, H2AFZ  -  h2a histone family, member z, SERTAD2  -  serta domain containing 2, ARRB1  -  arrestin, beta 1, ARID1B  -  at rich interactive domain 1b (swi1-like), MEF2A  -  myocyte enhancer factor 2a, FGF2  -  fibroblast growth factor 2 (basic), NUP98  -  nucleoporin 98kda, CASK  -  calcium/calmodulin-dependent serine protein kinase (maguk family), DDX17  -  dead (asp-glu-ala-asp) box helicase 17, MAP3K5  -  mitogen-activated protein kinase kinase kinase 5, BARX1  -  barx homeobox 1, MEOX2  -  mesenchyme homeobox 2, CRTC1  -  creb regulated transcription coactivator 1, SALL1  -  sal-like 1 (drosophila), HDAC2  -  histone deacetylase 2, TCF4  -  transcription factor 4, NKRF  -  nfkb repressing factor, CDH13  -  cadherin 13, h-cadherin (heart), SALL2  -  sal-like 2 (drosophila), ARID3A  -  at rich interactive domain 3a (bright-like), RGMB  -  rgm domain family, member b, SLC9A1  -  solute carrier family 9, subfamily a (nhe1, cation proton antiporter 1), member 1, PTPRN  -  protein tyrosine phosphatase, receptor type, n,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IRF2BPL  -  interferon regulatory factor 2 binding protein-like, SLC40A1  -  solute carrier family 40 (iron-regulated transporter), member 1, SOX8  -  sry (sex determining region y)-box 8, MEX3D  -  mex-3 rna binding family member d, NOD2  -  nucleotide-binding oligomerization domain containing 2, PKD1  -  polycystic kidney disease 1 (autosomal dominant), PKD2  -  polycystic kidney disease 2 (autosomal dominant), TEAD3  -  tea domain family member 3,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RIOK1  -  rio kinase 1,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ANKRD1  -  ankyrin repeat domain 1 (cardiac muscle), NR3C1  -  nuclear receptor subfamily 3, group c, member 1 (glucocorticoid receptor), BCL9  -  b-cell cll/lymphoma 9, SMAD6  -  smad family member 6, SMAD5  -  smad family member 5, SMAD9  -  smad family member 9, SMAD7  -  smad family member 7]</t>
  </si>
  <si>
    <t>GO:0040017</t>
  </si>
  <si>
    <t>positive regulation of locomotion</t>
  </si>
  <si>
    <t>[GPR124  -  g protein-coupled receptor 124, ARHGEF39  -  rho guanine nucleotide exchange factor (gef) 39, KIF20B  -  kinesin family member 20b, FLT4  -  fms-related tyrosine kinase 4, SLC8A1  -  solute carrier family 8 (sodium/calcium exchanger), member 1, NUMB  -  numb homolog (drosophila), LRRC16A  -  leucine rich repeat containing 16a, SMC3  -  structural maintenance of chromosomes 3, PLA2G7  -  phospholipase a2, group vii (platelet-activating factor acetylhydrolase, plasma), GTSE1  -  g-2 and s-phase expressed 1, PODXL  -  podocalyxin-like, SYDE1  -  synapse defective 1, rho gtpase, homolog 1 (c. elegans), NRP2  -  neuropilin 2, LRRC15  -  leucine rich repeat containing 15, PTK2B  -  protein tyrosine kinase 2 beta, WNT11  -  wingless-type mmtv integration site family, member 11, RDX  -  radixin, DOCK8  -  dedicator of cytokinesis 8, AMOTL1  -  angiomotin like 1, GLIPR2  -  gli pathogenesis-related 2, PREX1  -  phosphatidylinositol-3,4,5-trisphosphate-dependent rac exchange factor 1, VEGFA  -  vascular endothelial growth factor a, FOXC2  -  forkhead box c2 (mfh-1, mesenchyme forkhead 1), VEGFC  -  vascular endothelial growth factor c, SEMA6D  -  sema domain, transmembrane domain (tm), and cytoplasmic domain, (semaphorin) 6d, VPS37B  -  vacuolar protein sorting 37 homolog b (s. cerevisiae), SOX9  -  sry (sex determining region y)-box 9, FIGF  -  c-fos induced growth factor (vascular endothelial growth factor d), DOCK7  -  dedicator of cytokinesis 7, MYLK  -  myosin light chain kinase, SERPINE1  -  serpin peptidase inhibitor, clade e (nexin, plasminogen activator inhibitor type 1), member 1, MYO1C  -  myosin ic, F2RL1  -  coagulation factor ii (thrombin) receptor-like 1, BMPR2  -  bone morphogenetic protein receptor, type ii (serine/threonine kinase), PAK1  -  p21 protein (cdc42/rac)-activated kinase 1, HBEGF  -  heparin-binding egf-like growth factor, F3  -  coagulation factor iii (thromboplastin, tissue factor), KIAA1462  -  kiaa1462, IL6  -  interleukin 6 (interferon, beta 2), IL6R  -  interleukin 6 receptor, PDGFA  -  platelet-derived growth factor alpha polypeptide, NTF3  -  neurotrophin 3, ACTN4  -  actinin, alpha 4, SEMA3A  -  sema domain, immunoglobulin domain (ig), short basic domain, secreted, (semaphorin) 3a, KIAA1199  -  kiaa1199, SLIT2  -  slit homolog 2 (drosophila), ITGA3  -  integrin, alpha 3 (antigen cd49c, alpha 3 subunit of vla-3 receptor), NTRK3  -  neurotrophic tyrosine kinase, receptor, type 3, PLAU  -  plasminogen activator, urokinase, SEMA3C  -  sema domain, immunoglobulin domain (ig), short basic domain, secreted, (semaphorin) 3c, COL1A1  -  collagen, type i, alpha 1, SEMA5A  -  sema domain, seven thrombospondin repeats (type 1 and type 1-like), transmembrane domain (tm) and short cytoplasmic domain, (semaphorin) 5a, FGF2  -  fibroblast growth factor 2 (basic), RRAS2  -  related ras viral (r-ras) oncogene homolog 2, PTGS2  -  prostaglandin-endoperoxide synthase 2 (prostaglandin g/h synthase and cyclooxygenase), TGFBR1  -  transforming growth factor, beta receptor 1, ANGPT1  -  angiopoietin 1, CSF1  -  colony stimulating factor 1 (macrophage), TGFB2  -  transforming growth factor, beta 2, TGFB1  -  transforming growth factor, beta 1, SRPX2  -  sushi-repeat containing protein, x-linked 2, GNB2L1  -  guanine nucleotide binding protein (g protein), beta polypeptide 2-like 1, SPRY2  -  sprouty homolog 2 (drosophila), HSPB1  -  heat shock 27kda protein 1, ANXA3  -  annexin a3, S1PR1  -  sphingosine-1-phosphate receptor 1, THBS1  -  thrombospondin 1, EDN1  -  endothelin 1, SRC  -  v-src avian sarcoma (schmidt-ruppin a-2) viral oncogene homolog, CDH13  -  cadherin 13, h-cadherin (heart), LEF1  -  lymphoid enhancer-binding factor 1, FOXP1  -  forkhead box p1, PRKCA  -  protein kinase c, alpha, KITLG  -  kit ligand, THY1  -  thy-1 cell surface antigen, KIAA1598  -  kiaa1598]</t>
  </si>
  <si>
    <t>GO:0046578</t>
  </si>
  <si>
    <t>regulation of Ras protein signal transduction</t>
  </si>
  <si>
    <t>[ARHGAP42  -  rho gtpase activating protein 42, KIF14  -  kinesin family member 14, MFN2  -  mitofusin 2, TIMP2  -  timp metallopeptidase inhibitor 2, ARHGEF39  -  rho guanine nucleotide exchange factor (gef) 39, ITGA3  -  integrin, alpha 3 (antigen cd49c, alpha 3 subunit of vla-3 receptor), ARRB1  -  arrestin, beta 1, IQSEC2  -  iq motif and sec7 domain 2, ARHGEF6  -  rac/cdc42 guanine nucleotide exchange factor (gef) 6, ARHGEF10  -  rho guanine nucleotide exchange factor (gef) 10, RASAL2  -  ras protein activator like 2, MCF2L2  -  mcf.2 cell line derived transforming sequence-like 2, CYTH1  -  cytohesin 1, FARP1  -  ferm, rhogef (arhgef) and pleckstrin domain protein 1 (chondrocyte-derived), RASA1  -  ras p21 protein activator (gtpase activating protein) 1, FGD1  -  fyve, rhogef and ph domain containing 1, RDX  -  radixin, PLEKHG1  -  pleckstrin homology domain containing, family g (with rhogef domain) member 1, FOXM1  -  forkhead box m1, CSF1  -  colony stimulating factor 1 (macrophage), PREX1  -  phosphatidylinositol-3,4,5-trisphosphate-dependent rac exchange factor 1, ARHGEF5  -  rho guanine nucleotide exchange factor (gef) 5, ARHGEF17  -  rho guanine nucleotide exchange factor (gef) 17, TGFB2  -  transforming growth factor, beta 2, STMN1  -  stathmin 1, FGD3  -  fyve, rhogef and ph domain containing 3, TRIO  -  trio rho guanine nucleotide exchange factor, ARHGEF4  -  rho guanine nucleotide exchange factor (gef) 4, SPRY1  -  sprouty homolog 1, antagonist of fgf signaling (drosophila), FGD4  -  fyve, rhogef and ph domain containing 4, SPRY2  -  sprouty homolog 2 (drosophila), PLCE1  -  phospholipase c, epsilon 1, KALRN  -  kalirin, rhogef kinase, SYNGAP1  -  synaptic ras gtpase activating protein 1, FGD6  -  fyve, rhogef and ph domain containing 6, NRG1  -  neuregulin 1, ARHGEF40  -  rho guanine nucleotide exchange factor (gef) 40, F2RL1  -  coagulation factor ii (thrombin) receptor-like 1, KITLG  -  kit ligand, ADRA1A  -  adrenoceptor alpha 1a, ECT2  -  epithelial cell transforming sequence 2 oncogene, ARHGEF9  -  cdc42 guanine nucleotide exchange factor (gef) 9]</t>
  </si>
  <si>
    <t>GO:0007389</t>
  </si>
  <si>
    <t>pattern specification process</t>
  </si>
  <si>
    <t>[NKX2-5  -  nk2 homeobox 5, MKS1  -  meckel syndrome, type 1, PBX2  -  pre-b-cell leukemia homeobox 2, PBX3  -  pre-b-cell leukemia homeobox 3, IFT74  -  intraflagellar transport 74 homolog (chlamydomonas), CDON  -  cell adhesion associated, oncogene regulated, WNT2B  -  wingless-type mmtv integration site family, member 2b, MNS1  -  meiosis-specific nuclear structural 1, MLLT3  -  myeloid/lymphoid or mixed-lineage leukemia (trithorax homolog, drosophila); translocated to, 3, COBL  -  cordon-bleu wh2 repeat protein, PCGF2  -  polycomb group ring finger 2, CTNNB1  -  catenin (cadherin-associated protein), beta 1, 88kda, KMT2A  -  lysine (k)-specific methyltransferase 2a, INTU  -  inturned planar cell polarity protein, FOXC2  -  forkhead box c2 (mfh-1, mesenchyme forkhead 1), DUSP6  -  dual specificity phosphatase 6, EGR2  -  early growth response 2, CHSY1  -  chondroitin sulfate synthase 1, ACD  -  adrenocortical dysplasia homolog (mouse), SYNGAP1  -  synaptic ras gtpase activating protein 1, PLXNA2  -  plexin a2, SCMH1  -  sex comb on midleg homolog 1 (drosophila), HOXD9  -  homeobox d9, GREM1  -  gremlin 1, dan family bmp antagonist, EYA1  -  eyes absent homolog 1 (drosophila), MSX1  -  msh homeobox 1, BMPR1A  -  bone morphogenetic protein receptor, type ia, CRB2  -  crumbs homolog 2 (drosophila), BMPR2  -  bone morphogenetic protein receptor, type ii (serine/threonine kinase), BBS7  -  bardet-biedl syndrome 7, BMPR1B  -  bone morphogenetic protein receptor, type ib, HHEX  -  hematopoietically expressed homeobox, PGAP1  -  post-gpi attachment to proteins 1, AURKA  -  aurora kinase a, FGFR2  -  fibroblast growth factor receptor 2, PKD2  -  polycystic kidney disease 2 (autosomal dominant), OSR1  -  odd-skipped related 1 (drosophila), HOXB2  -  homeobox b2, ACVR2A  -  activin a receptor, type iia, DLX2  -  distal-less homeobox 2, IFT57  -  intraflagellar transport 57 homolog (chlamydomonas), SEMA3C  -  sema domain, immunoglobulin domain (ig), short basic domain, secreted, (semaphorin) 3c, GLI3  -  gli family zinc finger 3, GLI2  -  gli family zinc finger 2, HSPB11  -  heat shock protein family b (small), member 11, AHI1  -  abelson helper integration site 1, STIL  -  scl/tal1 interrupting locus, DAAM2  -  dishevelled associated activator of morphogenesis 2, EFNB1  -  ephrin-b1, BARX1  -  barx homeobox 1, HOXA7  -  homeobox a7, TGFBR1  -  transforming growth factor, beta receptor 1, MEOX2  -  mesenchyme homeobox 2, SMARCD3  -  swi/snf related, matrix associated, actin dependent regulator of chromatin, subfamily d, member 3, SMAD1  -  smad family member 1, SMAD2  -  smad family member 2, TTC8  -  tetratricopeptide repeat domain 8, GREM2  -  gremlin 2, dan family bmp antagonist, ARL6  -  adp-ribosylation factor-like 6, MIB1  -  mindbomb e3 ubiquitin protein ligase 1, EDN1  -  endothelin 1, SETDB2  -  set domain, bifurcated 2, LEF1  -  lymphoid enhancer-binding factor 1, GAS8  -  growth arrest-specific 8, SMAD6  -  smad family member 6, SMAD5  -  smad family member 5]</t>
  </si>
  <si>
    <t>GO:0043535</t>
  </si>
  <si>
    <t>regulation of blood vessel endothelial cell migration</t>
  </si>
  <si>
    <t>[ANGPT1  -  angiopoietin 1, MEOX2  -  mesenchyme homeobox 2, SH3BP1  -  sh3-domain binding protein 1, VEGFA  -  vascular endothelial growth factor a, FOXC2  -  forkhead box c2 (mfh-1, mesenchyme forkhead 1), VEGFC  -  vascular endothelial growth factor c, TGFB1  -  transforming growth factor, beta 1, SRPX2  -  sushi-repeat containing protein, x-linked 2, KLF4  -  kruppel-like factor 4 (gut), HSPB1  -  heat shock 27kda protein 1, FGF2  -  fibroblast growth factor 2 (basic), SPRED1  -  sprouty-related, evh1 domain containing 1, THBS1  -  thrombospondin 1, PRKCA  -  protein kinase c, alpha, PTGS2  -  prostaglandin-endoperoxide synthase 2 (prostaglandin g/h synthase and cyclooxygenase), ANGPT2  -  angiopoietin 2, KIAA1462  -  kiaa1462, AMOTL1  -  angiomotin like 1]</t>
  </si>
  <si>
    <t>GO:0048754</t>
  </si>
  <si>
    <t>branching morphogenesis of an epithelial tube</t>
  </si>
  <si>
    <t>[PKD1  -  polycystic kidney disease 1 (autosomal dominant), PKD2  -  polycystic kidney disease 2 (autosomal dominant), SLIT2  -  slit homolog 2 (drosophila), MKS1  -  meckel syndrome, type 1, FGF2  -  fibroblast growth factor 2 (basic), GLI3  -  gli family zinc finger 3, GLI2  -  gli family zinc finger 2, RSPO2  -  r-spondin 2, ENG  -  endoglin, CTNNB1  -  catenin (cadherin-associated protein), beta 1, 88kda, VDR  -  vitamin d (1,25- dihydroxyvitamin d3) receptor, CSF1  -  colony stimulating factor 1 (macrophage), SFRP2  -  secreted frizzled-related protein 2, VEGFA  -  vascular endothelial growth factor a, FOXC2  -  forkhead box c2 (mfh-1, mesenchyme forkhead 1), TGFB1  -  transforming growth factor, beta 1, SOX9  -  sry (sex determining region y)-box 9, TIMELESS  -  timeless circadian clock, DDR1  -  discoidin domain receptor tyrosine kinase 1, SALL1  -  sal-like 1 (drosophila), GREM1  -  gremlin 1, dan family bmp antagonist, EYA1  -  eyes absent homolog 1 (drosophila), EDNRA  -  endothelin receptor type a, SRC  -  v-src avian sarcoma (schmidt-ruppin a-2) viral oncogene homolog, EDN1  -  endothelin 1, NPNT  -  nephronectin, LEF1  -  lymphoid enhancer-binding factor 1, LAMA5  -  laminin, alpha 5, PAK1  -  p21 protein (cdc42/rac)-activated kinase 1, HHEX  -  hematopoietically expressed homeobox, SRF  -  serum response factor (c-fos serum response element-binding transcription factor)]</t>
  </si>
  <si>
    <t>GO:0034405</t>
  </si>
  <si>
    <t>response to fluid shear stress</t>
  </si>
  <si>
    <t>[PKD1  -  polycystic kidney disease 1 (autosomal dominant), PKD2  -  polycystic kidney disease 2 (autosomal dominant), TGFB3  -  transforming growth factor, beta 3, TGFB1  -  transforming growth factor, beta 1, SOCS5  -  suppressor of cytokine signaling 5, KLF2  -  kruppel-like factor 2 (lung), ASS1  -  argininosuccinate synthase 1, KLF4  -  kruppel-like factor 4 (gut), PTK2B  -  protein tyrosine kinase 2 beta, SRC  -  v-src avian sarcoma (schmidt-ruppin a-2) viral oncogene homolog, PTGS2  -  prostaglandin-endoperoxide synthase 2 (prostaglandin g/h synthase and cyclooxygenase), SMAD6  -  smad family member 6, SMAD7  -  smad family member 7]</t>
  </si>
  <si>
    <t>GO:0051293</t>
  </si>
  <si>
    <t>establishment of spindle localization</t>
  </si>
  <si>
    <t>[CENPA  -  centromere protein a, CDK5RAP2  -  cdk5 regulatory subunit associated protein 2, SPRY1  -  sprouty homolog 1, antagonist of fgf signaling (drosophila), SPIRE1  -  spire actin nucleation factor 1, SPRY2  -  sprouty homolog 2 (drosophila), SPDL1  -  spindle apparatus coiled-coil protein 1, NUSAP1  -  nucleolar and spindle associated protein 1, NDC80  -  ndc80 kinetochore complex component, MYH9  -  myosin, heavy chain 9, non-muscle, SAPCD2  -  suppressor apc domain containing 2, EYA1  -  eyes absent homolog 1 (drosophila), GPSM2  -  g-protein signaling modulator 2, ESPL1  -  extra spindle pole bodies homolog 1 (s. cerevisiae)]</t>
  </si>
  <si>
    <t>GO:0043085</t>
  </si>
  <si>
    <t>positive regulation of catalytic activity</t>
  </si>
  <si>
    <t>[RGS19  -  regulator of g-protein signaling 19, BOK  -  bcl2-related ovarian killer, TRIB3  -  tribbles homolog 3 (drosophila), RFC4  -  replication factor c (activator 1) 4, 37kda, RFC5  -  replication factor c (activator 1) 5, 36.5kda, SH3BP1  -  sh3-domain binding protein 1, RFC2  -  replication factor c (activator 1) 2, 40kda, RFC3  -  replication factor c (activator 1) 3, 38kda, ARHGEF39  -  rho guanine nucleotide exchange factor (gef) 39, MAP3K8  -  mitogen-activated protein kinase kinase kinase 8, NAF1  -  nuclear assembly factor 1 ribonucleoprotein, RACGAP1  -  rac gtpase activating protein 1, RANGRF  -  ran guanine nucleotide release factor, PLXNB1  -  plexin b1, FAM13B  -  family with sequence similarity 13, member b, FARP1  -  ferm, rhogef (arhgef) and pleckstrin domain protein 1 (chondrocyte-derived), DOCK8  -  dedicator of cytokinesis 8, MTSS1L  -  metastasis suppressor 1-like, IQGAP3  -  iq motif containing gtpase activating protein 3, PLK1  -  polo-like kinase 1, PPP1R12A  -  protein phosphatase 1, regulatory subunit 12a, DEPDC1  -  dep domain containing 1, SYNGAP1  -  synaptic ras gtpase activating protein 1, NAB2  -  ngfi-a binding protein 2 (egr1 binding protein 2), MASTL  -  microtubule associated serine/threonine kinase-like, RGS3  -  regulator of g-protein signaling 3, ASAP2  -  arfgap with sh3 domain, ankyrin repeat and ph domain 2, DSCC1  -  dna replication and sister chromatid cohesion 1, RGS16  -  regulator of g-protein signaling 16, TPD52L1  -  tumor protein d52-like 1, HTR2B  -  5-hydroxytryptamine (serotonin) receptor 2b, g protein-coupled, FZD4  -  frizzled family receptor 4, ADCY8  -  adenylate cyclase 8 (brain), ADCY7  -  adenylate cyclase 7, ADCY3  -  adenylate cyclase 3, PPARG  -  peroxisome proliferator-activated receptor gamma, BUB1B  -  bub1 mitotic checkpoint serine/threonine kinase b, TRIO  -  trio rho guanine nucleotide exchange factor, SPRY2  -  sprouty homolog 2 (drosophila), TNIK  -  traf2 and nck interacting kinase, AFAP1L2  -  actin filament associated protein 1-like 2, EDNRA  -  endothelin receptor type a, ADORA2B  -  adenosine a2b receptor, TAOK3  -  tao kinase 3, S1PR1  -  sphingosine-1-phosphate receptor 1, FAM20A  -  family with sequence similarity 20, member a, EDN1  -  endothelin 1, TRAF2  -  tnf receptor-associated factor 2, ADRA1A  -  adrenoceptor alpha 1a, ECT2  -  epithelial cell transforming sequence 2 oncogene, GM2A  -  gm2 ganglioside activator, HMGB2  -  high mobility group box 2, CAMK2G  -  calcium/calmodulin-dependent protein kinase ii gamma, CAMK2D  -  calcium/calmodulin-dependent protein kinase ii delta, IQSEC2  -  iq motif and sec7 domain 2, SERINC5  -  serine incorporator 5, CTGF  -  connective tissue growth factor, ARHGEF6  -  rac/cdc42 guanine nucleotide exchange factor (gef) 6, RASAL2  -  ras protein activator like 2, MCF2L2  -  mcf.2 cell line derived transforming sequence-like 2, CASP8  -  caspase 8, apoptosis-related cysteine peptidase, PTK2B  -  protein tyrosine kinase 2 beta, AGTR1  -  angiotensin ii receptor, type 1, CASP7  -  caspase 7, apoptosis-related cysteine peptidase, CASP2  -  caspase 2, apoptosis-related cysteine peptidase, MAP4K4  -  mitogen-activated protein kinase kinase kinase kinase 4, CTNNB1  -  catenin (cadherin-associated protein), beta 1, 88kda, TAB2  -  tgf-beta activated kinase 1/map3k7 binding protein 2, VDR  -  vitamin d (1,25- dihydroxyvitamin d3) receptor, CAP2  -  cap, adenylate cyclase-associated protein, 2 (yeast), PEA15  -  phosphoprotein enriched in astrocytes 15, MAPKAPK3  -  mitogen-activated protein kinase-activated protein kinase 3, VEGFA  -  vascular endothelial growth factor a, UBE2C  -  ubiquitin-conjugating enzyme e2c, ACD  -  adrenocortical dysplasia homolog (mouse), FGD6  -  fyve, rhogef and ph domain containing 6, NEK4  -  nima-related kinase 4, SAE1  -  sumo1 activating enzyme subunit 1, GREM1  -  gremlin 1, dan family bmp antagonist, NRG1  -  neuregulin 1, NPNT  -  nephronectin, HIP1  -  huntingtin interacting protein 1, F2RL1  -  coagulation factor ii (thrombin) receptor-like 1, F3  -  coagulation factor iii (thromboplastin, tissue factor), CDKL5  -  cyclin-dependent kinase-like 5, ST5  -  suppression of tumorigenicity 5, KIF14  -  kinesin family member 14, MSH3  -  muts homolog 3 (e. coli), SMAP1  -  small arfgap 1, KIAA1199  -  kiaa1199, CCND3  -  cyclin d3, DENND4C  -  denn/madd domain containing 4c, DYNLL2  -  dynein, light chain, lc8-type 2, ARRDC4  -  arrestin domain containing 4, FBXO5  -  f-box protein 5, RGL1  -  ral guanine nucleotide dissociation stimulator-like 1, ADAP1  -  arfgap with dual ph domains 1, SLC39A10  -  solute carrier family 39 (zinc transporter), member 10, ANGPT1  -  angiopoietin 1, CSF1  -  colony stimulating factor 1 (macrophage), ARHGEF5  -  rho guanine nucleotide exchange factor (gef) 5, TAB3  -  tgf-beta activated kinase 1/map3k7 binding protein 3, GNB2L1  -  guanine nucleotide binding protein (g protein), beta polypeptide 2-like 1, CHTF18  -  ctf18, chromosome transmission fidelity factor 18 homolog (s. cerevisiae), PLCE1  -  phospholipase c, epsilon 1, OSBPL8  -  oxysterol binding protein-like 8, KLF4  -  kruppel-like factor 4 (gut), CCDC88A  -  coiled-coil domain containing 88a, CCNB1  -  cyclin b1, TBC1D1  -  tbc1 (tre-2/usp6, bub2, cdc16) domain family, member 1, ARHGEF40  -  rho guanine nucleotide exchange factor (gef) 40, RSU1  -  ras suppressor protein 1, SRC  -  v-src avian sarcoma (schmidt-ruppin a-2) viral oncogene homolog, PRKCA  -  protein kinase c, alpha, DNAJC9  -  dnaj (hsp40) homolog, subfamily c, member 9, ARHGEF9  -  cdc42 guanine nucleotide exchange factor (gef) 9, CDC6  -  cell division cycle 6, CDC20  -  cell division cycle 20, DUSP12  -  dual specificity phosphatase 12, S1PR2  -  sphingosine-1-phosphate receptor 2, F11R  -  f11 receptor, CDH3  -  cadherin 3, type 1, p-cadherin (placental), CYTH1  -  cytohesin 1, AGRN  -  agrin, CDC42EP3  -  cdc42 effector protein (rho gtpase binding) 3, MSH6  -  muts homolog 6 (e. coli), ERRFI1  -  erbb receptor feedback inhibitor 1, TRAPPC2L  -  trafficking protein particle complex 2-like, PSMB10  -  proteasome (prosome, macropain) subunit, beta type, 10, PSMB9  -  proteasome (prosome, macropain) subunit, beta type, 9, PSMB8  -  proteasome (prosome, macropain) subunit, beta type, 8, TBC1D4  -  tbc1 domain family, member 4, PAK1  -  p21 protein (cdc42/rac)-activated kinase 1, RGS14  -  regulator of g-protein signaling 14, FGFR2  -  fibroblast growth factor receptor 2, PDGFA  -  platelet-derived growth factor alpha polypeptide, ARHGAP42  -  rho gtpase activating protein 42, FAM150A  -  family with sequence similarity 150, member a, NTF3  -  neurotrophin 3, CENPE  -  centromere protein e, 312kda, ARHGDIG  -  rho gdp dissociation inhibitor (gdi) gamma, PRKRA  -  protein kinase, interferon-inducible double stranded rna dependent activator, ANP32B  -  acidic (leucine-rich) nuclear phosphoprotein 32 family, member b, IFT57  -  intraflagellar transport 57 homolog (chlamydomonas), FGF5  -  fibroblast growth factor 5, CCNY  -  cyclin y, NTRK3  -  neurotrophic tyrosine kinase, receptor, type 3, ARRB1  -  arrestin, beta 1, FGF2  -  fibroblast growth factor 2 (basic), RASSF2  -  ras association (ralgds/af-6) domain family member 2, FGD1  -  fyve, rhogef and ph domain containing 1, PLEKHG1  -  pleckstrin homology domain containing, family g (with rhogef domain) member 1, ARHGAP5  -  rho gtpase activating protein 5, MAP3K5  -  mitogen-activated protein kinase kinase kinase 5, TBXA2R  -  thromboxane a2 receptor, PCNA  -  proliferating cell nuclear antigen, ARHGEF17  -  rho guanine nucleotide exchange factor (gef) 17, PCOLCE  -  procollagen c-endopeptidase enhancer, SYDE2  -  synapse defective 1, rho gtpase, homolog 2 (c. elegans), DGKQ  -  diacylglycerol kinase, theta 110kda, DAPK1  -  death-associated protein kinase 1, DAP  -  death-associated protein, PTPN11  -  protein tyrosine phosphatase, non-receptor type 11, TBC1D8  -  tbc1 domain family, member 8 (with gram domain), TBC1D14  -  tbc1 domain family, member 14, CDC42EP1  -  cdc42 effector protein (rho gtpase binding) 1, KITLG  -  kit ligand, IRAK2  -  interleukin-1 receptor-associated kinase 2, TIMP2  -  timp metallopeptidase inhibitor 2, TBC1D19  -  tbc1 domain family, member 19, PFN2  -  profilin 2, DBF4B  -  dbf4 homolog b (s. cerevisiae), NCAPH  -  non-smc condensin i complex, subunit h, SYDE1  -  synapse defective 1, rho gtpase, homolog 1 (c. elegans), USP6NL  -  usp6 n-terminal like, TLR3  -  toll-like receptor 3, CHN2  -  chimerin 2, WNT11  -  wingless-type mmtv integration site family, member 11, CHN1  -  chimerin 1, TLR4  -  toll-like receptor 4, DOCK6  -  dedicator of cytokinesis 6, PREX1  -  phosphatidylinositol-3,4,5-trisphosphate-dependent rac exchange factor 1, DUSP5  -  dual specificity phosphatase 5, RCC1  -  regulator of chromosome condensation 1, DUSP6  -  dual specificity phosphatase 6, FGD4  -  fyve, rhogef and ph domain containing 4, TBC1D2  -  tbc1 domain family, member 2, DOCK7  -  dedicator of cytokinesis 7, ATP2B4  -  atpase, ca++ transporting, plasma membrane 4, HBEGF  -  heparin-binding egf-like growth factor, NOD2  -  nucleotide-binding oligomerization domain containing 2, PKD1  -  polycystic kidney disease 1 (autosomal dominant), PKD2  -  polycystic kidney disease 2 (autosomal dominant), RALB  -  v-ral simian leukemia viral oncogene homolog b, NEK2  -  nima-related kinase 2, SHC1  -  shc (src homology 2 domain containing) transforming protein 1, BAK1  -  bcl2-antagonist/killer 1, EGLN3  -  egl-9 family hypoxia-inducible factor 3, NEK1  -  nima-related kinase 1, SH3PXD2A  -  sh3 and px domains 2a, SNX18  -  sorting nexin 18, ARHGEF10  -  rho guanine nucleotide exchange factor (gef) 10, PERP  -  perp, tp53 apoptosis effector, ZNF16  -  zinc finger protein 16, TFAP4  -  transcription factor ap-4 (activating enhancer binding protein 4), RASA1  -  ras p21 protein activator (gtpase activating protein) 1, FGF22  -  fibroblast growth factor 22, STAP1  -  signal transducing adaptor family member 1, BCAR3  -  breast cancer anti-estrogen resistance 3, TGFBR1  -  transforming growth factor, beta receptor 1, SFRP2  -  secreted frizzled-related protein 2, TGFB2  -  transforming growth factor, beta 2, TGFB3  -  transforming growth factor, beta 3, MAD2L1  -  mad2 mitotic arrest deficient-like 1 (yeast), FGD3  -  fyve, rhogef and ph domain containing 3, ARHGEF4  -  rho guanine nucleotide exchange factor (gef) 4, TGFB1  -  transforming growth factor, beta 1, KALRN  -  kalirin, rhogef kinase, GPR133  -  g protein-coupled receptor 133, PIK3CB  -  phosphatidylinositol-4,5-bisphosphate 3-kinase, catalytic subunit beta, THBS1  -  thrombospondin 1, CCND1  -  cyclin d1, THY1  -  thy-1 cell surface antigen, PGAM5  -  phosphoglycerate mutase family member 5]</t>
  </si>
  <si>
    <t>GO:0044093</t>
  </si>
  <si>
    <t>positive regulation of molecular function</t>
  </si>
  <si>
    <t>[RGS19  -  regulator of g-protein signaling 19, BOK  -  bcl2-related ovarian killer, TRIB3  -  tribbles homolog 3 (drosophila), RFC4  -  replication factor c (activator 1) 4, 37kda, RFC5  -  replication factor c (activator 1) 5, 36.5kda, SH3BP1  -  sh3-domain binding protein 1, RFC2  -  replication factor c (activator 1) 2, 40kda, RFC3  -  replication factor c (activator 1) 3, 38kda, ARHGEF39  -  rho guanine nucleotide exchange factor (gef) 39, MAP3K8  -  mitogen-activated protein kinase kinase kinase 8, NAF1  -  nuclear assembly factor 1 ribonucleoprotein, CDT1  -  chromatin licensing and dna replication factor 1, TICAM1  -  toll-like receptor adaptor molecule 1, RACGAP1  -  rac gtpase activating protein 1, HES1  -  hairy and enhancer of split 1, (drosophila), RANGRF  -  ran guanine nucleotide release factor, PLXNB1  -  plexin b1, FAM13B  -  family with sequence similarity 13, member b, FARP1  -  ferm, rhogef (arhgef) and pleckstrin domain protein 1 (chondrocyte-derived), DOCK8  -  dedicator of cytokinesis 8, MTSS1L  -  metastasis suppressor 1-like, IQGAP3  -  iq motif containing gtpase activating protein 3, PLK1  -  polo-like kinase 1, BDNF  -  brain-derived neurotrophic factor, PPP1R12A  -  protein phosphatase 1, regulatory subunit 12a, DEPDC1  -  dep domain containing 1, SYNGAP1  -  synaptic ras gtpase activating protein 1, EIF2S1  -  eukaryotic translation initiation factor 2, subunit 1 alpha, 35kda, NAB2  -  ngfi-a binding protein 2 (egr1 binding protein 2), MASTL  -  microtubule associated serine/threonine kinase-like, PLAUR  -  plasminogen activator, urokinase receptor, RGS3  -  regulator of g-protein signaling 3, ASAP2  -  arfgap with sh3 domain, ankyrin repeat and ph domain 2, DSCC1  -  dna replication and sister chromatid cohesion 1, TRIM13  -  tripartite motif containing 13, RGS16  -  regulator of g-protein signaling 16, CLOCK  -  clock circadian regulator, ACTN4  -  actinin, alpha 4, TPD52L1  -  tumor protein d52-like 1, TP53BP1  -  tumor protein p53 binding protein 1, HTR2B  -  5-hydroxytryptamine (serotonin) receptor 2b, g protein-coupled, ADCY8  -  adenylate cyclase 8 (brain), FZD4  -  frizzled family receptor 4, ADCY7  -  adenylate cyclase 7, ADCY3  -  adenylate cyclase 3, PPARG  -  peroxisome proliferator-activated receptor gamma, ADD2  -  adducin 2 (beta), BUB1B  -  bub1 mitotic checkpoint serine/threonine kinase b, STMN1  -  stathmin 1, TRIO  -  trio rho guanine nucleotide exchange factor, TNIK  -  traf2 and nck interacting kinase, SPRY2  -  sprouty homolog 2 (drosophila), AFAP1L2  -  actin filament associated protein 1-like 2, TRIM37  -  tripartite motif containing 37, PARP1  -  poly (adp-ribose) polymerase 1, DACT1  -  dishevelled-binding antagonist of beta-catenin 1, TRAF5  -  tnf receptor-associated factor 5, EDNRA  -  endothelin receptor type a, ADORA2B  -  adenosine a2b receptor, TAOK3  -  tao kinase 3, S1PR1  -  sphingosine-1-phosphate receptor 1, EDN1  -  endothelin 1, FAM20A  -  family with sequence similarity 20, member a, TRAF2  -  tnf receptor-associated factor 2, ADRA1A  -  adrenoceptor alpha 1a, ECT2  -  epithelial cell transforming sequence 2 oncogene, GM2A  -  gm2 ganglioside activator, HMGB2  -  high mobility group box 2, CAMK2G  -  calcium/calmodulin-dependent protein kinase ii gamma, CAMK2D  -  calcium/calmodulin-dependent protein kinase ii delta, IQSEC2  -  iq motif and sec7 domain 2, SERINC5  -  serine incorporator 5, ARHGEF6  -  rac/cdc42 guanine nucleotide exchange factor (gef) 6, CTGF  -  connective tissue growth factor, RASAL2  -  ras protein activator like 2, MCF2L2  -  mcf.2 cell line derived transforming sequence-like 2, CASP8  -  caspase 8, apoptosis-related cysteine peptidase, PTK2B  -  protein tyrosine kinase 2 beta, AGTR1  -  angiotensin ii receptor, type 1, CASP7  -  caspase 7, apoptosis-related cysteine peptidase, CASP2  -  caspase 2, apoptosis-related cysteine peptidase, GSTO1  -  glutathione s-transferase omega 1, TAB2  -  tgf-beta activated kinase 1/map3k7 binding protein 2, MAP4K4  -  mitogen-activated protein kinase kinase kinase kinase 4, CTNNB1  -  catenin (cadherin-associated protein), beta 1, 88kda, VDR  -  vitamin d (1,25- dihydroxyvitamin d3) receptor, VEGFA  -  vascular endothelial growth factor a, CAP2  -  cap, adenylate cyclase-associated protein, 2 (yeast), PEA15  -  phosphoprotein enriched in astrocytes 15, MAPKAPK3  -  mitogen-activated protein kinase-activated protein kinase 3, CTHRC1  -  collagen triple helix repeat containing 1, UBE2C  -  ubiquitin-conjugating enzyme e2c, CACNA2D1  -  calcium channel, voltage-dependent, alpha 2/delta subunit 1, CTSS  -  cathepsin s, ACD  -  adrenocortical dysplasia homolog (mouse), FGD6  -  fyve, rhogef and ph domain containing 6, SAE1  -  sumo1 activating enzyme subunit 1, NEK4  -  nima-related kinase 4, GREM1  -  gremlin 1, dan family bmp antagonist, NRG1  -  neuregulin 1, NPNT  -  nephronectin, HIP1  -  huntingtin interacting protein 1, F2RL1  -  coagulation factor ii (thrombin) receptor-like 1, F3  -  coagulation factor iii (thromboplastin, tissue factor), CDKL5  -  cyclin-dependent kinase-like 5, FZD2  -  frizzled family receptor 2, ST5  -  suppression of tumorigenicity 5, KIF14  -  kinesin family member 14, MSH3  -  muts homolog 3 (e. coli), KIAA1199  -  kiaa1199, SMAP1  -  small arfgap 1, CCND3  -  cyclin d3, DENND4C  -  denn/madd domain containing 4c, DYNLL2  -  dynein, light chain, lc8-type 2, ARRDC4  -  arrestin domain containing 4, FBXO5  -  f-box protein 5, RGL1  -  ral guanine nucleotide dissociation stimulator-like 1, MID2  -  midline 2, SLC39A10  -  solute carrier family 39 (zinc transporter), member 10, ADAP1  -  arfgap with dual ph domains 1, ANGPT1  -  angiopoietin 1, CSF1  -  colony stimulating factor 1 (macrophage), ARHGEF5  -  rho guanine nucleotide exchange factor (gef) 5, S100A1  -  s100 calcium binding protein a1, TAB3  -  tgf-beta activated kinase 1/map3k7 binding protein 3, GNB2L1  -  guanine nucleotide binding protein (g protein), beta polypeptide 2-like 1, CHTF18  -  ctf18, chromosome transmission fidelity factor 18 homolog (s. cerevisiae), PLCE1  -  phospholipase c, epsilon 1, OSBPL8  -  oxysterol binding protein-like 8, BAMBI  -  bmp and activin membrane-bound inhibitor, KLF4  -  kruppel-like factor 4 (gut), ANXA3  -  annexin a3, CCDC88A  -  coiled-coil domain containing 88a, TBC1D1  -  tbc1 (tre-2/usp6, bub2, cdc16) domain family, member 1, CCNB1  -  cyclin b1, ARHGEF40  -  rho guanine nucleotide exchange factor (gef) 40, RSU1  -  ras suppressor protein 1, SRC  -  v-src avian sarcoma (schmidt-ruppin a-2) viral oncogene homolog, PRKCA  -  protein kinase c, alpha, DNAJC9  -  dnaj (hsp40) homolog, subfamily c, member 9, ARHGEF9  -  cdc42 guanine nucleotide exchange factor (gef) 9, SRF  -  serum response factor (c-fos serum response element-binding transcription factor), CDC6  -  cell division cycle 6, DUSP12  -  dual specificity phosphatase 12, CDC20  -  cell division cycle 20, S1PR2  -  sphingosine-1-phosphate receptor 2, F11R  -  f11 receptor, CDH3  -  cadherin 3, type 1, p-cadherin (placental), CYTH1  -  cytohesin 1, AGRN  -  agrin, CDC42EP3  -  cdc42 effector protein (rho gtpase binding) 3, MSH6  -  muts homolog 6 (e. coli), KMT2A  -  lysine (k)-specific methyltransferase 2a, ERRFI1  -  erbb receptor feedback inhibitor 1, TRAPPC2L  -  trafficking protein particle complex 2-like, PSMB10  -  proteasome (prosome, macropain) subunit, beta type, 10, PSMB9  -  proteasome (prosome, macropain) subunit, beta type, 9, PSMB8  -  proteasome (prosome, macropain) subunit, beta type, 8, TBC1D4  -  tbc1 domain family, member 4, IRAK3  -  interleukin-1 receptor-associated kinase 3, PAK1  -  p21 protein (cdc42/rac)-activated kinase 1, RGS14  -  regulator of g-protein signaling 14, IL6  -  interleukin 6 (interferon, beta 2), FGFR2  -  fibroblast growth factor receptor 2, PDGFA  -  platelet-derived growth factor alpha polypeptide, ARHGAP42  -  rho gtpase activating protein 42, FAM150A  -  family with sequence similarity 150, member a, NTF3  -  neurotrophin 3, CENPE  -  centromere protein e, 312kda, ARHGDIG  -  rho gdp dissociation inhibitor (gdi) gamma, PRKRA  -  protein kinase, interferon-inducible double stranded rna dependent activator, IFT57  -  intraflagellar transport 57 homolog (chlamydomonas), ANP32B  -  acidic (leucine-rich) nuclear phosphoprotein 32 family, member b, FGF5  -  fibroblast growth factor 5, CCNY  -  cyclin y, NTRK3  -  neurotrophic tyrosine kinase, receptor, type 3, ARRB1  -  arrestin, beta 1, FGF2  -  fibroblast growth factor 2 (basic), RASSF2  -  ras association (ralgds/af-6) domain family member 2, FGD1  -  fyve, rhogef and ph domain containing 1, PLEKHG1  -  pleckstrin homology domain containing, family g (with rhogef domain) member 1, ARHGAP5  -  rho gtpase activating protein 5, MAP3K5  -  mitogen-activated protein kinase kinase kinase 5, TBXA2R  -  thromboxane a2 receptor, TRIM14  -  tripartite motif containing 14, PCNA  -  proliferating cell nuclear antigen, ARHGEF17  -  rho guanine nucleotide exchange factor (gef) 17, PCOLCE  -  procollagen c-endopeptidase enhancer, SYDE2  -  synapse defective 1, rho gtpase, homolog 2 (c. elegans), DGKQ  -  diacylglycerol kinase, theta 110kda, DAPK1  -  death-associated protein kinase 1, DAP  -  death-associated protein, CRTC1  -  creb regulated transcription coactivator 1, PTPN11  -  protein tyrosine phosphatase, non-receptor type 11, TBC1D8  -  tbc1 domain family, member 8 (with gram domain), TBC1D14  -  tbc1 domain family, member 14, CDC42EP1  -  cdc42 effector protein (rho gtpase binding) 1, KITLG  -  kit ligand, IRAK2  -  interleukin-1 receptor-associated kinase 2, TIMP2  -  timp metallopeptidase inhibitor 2, TBC1D19  -  tbc1 domain family, member 19, SLC9A1  -  solute carrier family 9, subfamily a (nhe1, cation proton antiporter 1), member 1, PFN2  -  profilin 2, DBF4B  -  dbf4 homolog b (s. cerevisiae), NCAPH  -  non-smc condensin i complex, subunit h, SYDE1  -  synapse defective 1, rho gtpase, homolog 1 (c. elegans), SHANK3  -  sh3 and multiple ankyrin repeat domains 3, USP6NL  -  usp6 n-terminal like, TLR3  -  toll-like receptor 3, CHN2  -  chimerin 2, WNT11  -  wingless-type mmtv integration site family, member 11, CHN1  -  chimerin 1, TLR4  -  toll-like receptor 4, DOCK6  -  dedicator of cytokinesis 6, LARP6  -  la ribonucleoprotein domain family, member 6, PREX1  -  phosphatidylinositol-3,4,5-trisphosphate-dependent rac exchange factor 1, STK36  -  serine/threonine kinase 36, DUSP5  -  dual specificity phosphatase 5, RCC1  -  regulator of chromosome condensation 1, DUSP6  -  dual specificity phosphatase 6, FGD4  -  fyve, rhogef and ph domain containing 4, TBC1D2  -  tbc1 domain family, member 2, DOCK7  -  dedicator of cytokinesis 7, ATP2B4  -  atpase, ca++ transporting, plasma membrane 4, HBEGF  -  heparin-binding egf-like growth factor, NOD2  -  nucleotide-binding oligomerization domain containing 2, PKD1  -  polycystic kidney disease 1 (autosomal dominant), PKD2  -  polycystic kidney disease 2 (autosomal dominant), RALB  -  v-ral simian leukemia viral oncogene homolog b, NEK2  -  nima-related kinase 2, SHC1  -  shc (src homology 2 domain containing) transforming protein 1, BAK1  -  bcl2-antagonist/killer 1, EGLN3  -  egl-9 family hypoxia-inducible factor 3, NEK1  -  nima-related kinase 1, SH3PXD2A  -  sh3 and px domains 2a, SNX18  -  sorting nexin 18, ARHGEF10  -  rho guanine nucleotide exchange factor (gef) 10, PERP  -  perp, tp53 apoptosis effector, ZNF16  -  zinc finger protein 16, TFAP4  -  transcription factor ap-4 (activating enhancer binding protein 4), FGF22  -  fibroblast growth factor 22, RASA1  -  ras p21 protein activator (gtpase activating protein) 1, STAP1  -  signal transducing adaptor family member 1, BCAR3  -  breast cancer anti-estrogen resistance 3, RARA  -  retinoic acid receptor, alpha, TGFBR1  -  transforming growth factor, beta receptor 1, SFRP2  -  secreted frizzled-related protein 2, TGFB2  -  transforming growth factor, beta 2, TGFB3  -  transforming growth factor, beta 3, FGD3  -  fyve, rhogef and ph domain containing 3, MAD2L1  -  mad2 mitotic arrest deficient-like 1 (yeast), TGFB1  -  transforming growth factor, beta 1, ARHGEF4  -  rho guanine nucleotide exchange factor (gef) 4, KALRN  -  kalirin, rhogef kinase, GPR133  -  g protein-coupled receptor 133, PIK3CB  -  phosphatidylinositol-4,5-bisphosphate 3-kinase, catalytic subunit beta, DMD  -  dystrophin, THBS1  -  thrombospondin 1, CCND1  -  cyclin d1, THY1  -  thy-1 cell surface antigen, PGAM5  -  phosphoglycerate mutase family member 5]</t>
  </si>
  <si>
    <t>GO:0046605</t>
  </si>
  <si>
    <t>regulation of centrosome cycle</t>
  </si>
  <si>
    <t>[CEP85  -  centrosomal protein 85kda, CHEK1  -  checkpoint kinase 1, CDK5RAP2  -  cdk5 regulatory subunit associated protein 2, NEK2  -  nima-related kinase 2, CCNF  -  cyclin f, BRCA1  -  breast cancer 1, early onset, PLK4  -  polo-like kinase 4, MAP9  -  microtubule-associated protein 9, TRIM37  -  tripartite motif containing 37, KIF11  -  kinesin family member 11, AZI1  -  5-azacytidine induced 1, STIL  -  scl/tal1 interrupting locus, MDM1  -  mdm1 nuclear protein homolog (mouse), TMEM67  -  transmembrane protein 67, AURKA  -  aurora kinase a, CTNNB1  -  catenin (cadherin-associated protein), beta 1, 88kda]</t>
  </si>
  <si>
    <t>GO:0010001</t>
  </si>
  <si>
    <t>glial cell differentiation</t>
  </si>
  <si>
    <t>[BOK  -  bcl2-related ovarian killer, EGR2  -  early growth response 2, VIM  -  vimentin, SOX9  -  sry (sex determining region y)-box 9, SOX6  -  sry (sex determining region y)-box 6, CDH2  -  cadherin 2, type 1, n-cadherin (neuronal), FGF5  -  fibroblast growth factor 5, NAB1  -  ngfi-a binding protein 1 (egr1 binding protein 1), METRN  -  meteorin, glial cell differentiation regulator, NAB2  -  ngfi-a binding protein 2 (egr1 binding protein 2), SOX8  -  sry (sex determining region y)-box 8, HES1  -  hairy and enhancer of split 1, (drosophila), PTPN11  -  protein tyrosine phosphatase, non-receptor type 11, TRPC4  -  transient receptor potential cation channel, subfamily c, member 4, GLI3  -  gli family zinc finger 3, NRG1  -  neuregulin 1, GPC1  -  glypican 1, LEF1  -  lymphoid enhancer-binding factor 1, CNP  -  2',3'-cyclic nucleotide 3' phosphodiesterase, DTX1  -  deltex homolog 1 (drosophila)]</t>
  </si>
  <si>
    <t>GO:0032392</t>
  </si>
  <si>
    <t>DNA geometric change</t>
  </si>
  <si>
    <t>[MCM7  -  minichromosome maintenance complex component 7, XPC  -  xeroderma pigmentosum, complementation group c, RAD54L  -  rad54-like (s. cerevisiae), HMGB3  -  high mobility group box 3, BLM  -  bloom syndrome, recq helicase-like, HELB  -  helicase (dna) b, GINS1  -  gins complex subunit 1 (psf1 homolog), HMGB2  -  high mobility group box 2, CHD1L  -  chromodomain helicase dna binding protein 1-like, GINS4  -  gins complex subunit 4 (sld5 homolog), PARP1  -  poly (adp-ribose) polymerase 1, TP53  -  tumor protein p53, RAD51  -  rad51 recombinase, MCM4  -  minichromosome maintenance complex component 4, MCM6  -  minichromosome maintenance complex component 6, MCM5  -  minichromosome maintenance complex component 5, HMGA1  -  high mobility group at-hook 1, MCM2  -  minichromosome maintenance complex component 2, CDC45  -  cell division cycle 45, RAD54B  -  rad54 homolog b (s. cerevisiae), GINS2  -  gins complex subunit 2 (psf2 homolog), RUVBL2  -  ruvb-like 2 (e. coli)]</t>
  </si>
  <si>
    <t>GO:0040012</t>
  </si>
  <si>
    <t>regulation of locomotion</t>
  </si>
  <si>
    <t>[GPR124  -  g protein-coupled receptor 124, PHLDB2  -  pleckstrin homology-like domain, family b, member 2, SH3BP1  -  sh3-domain binding protein 1, ARHGEF39  -  rho guanine nucleotide exchange factor (gef) 39, KIF20B  -  kinesin family member 20b, FLT4  -  fms-related tyrosine kinase 4, LRRC16A  -  leucine rich repeat containing 16a, PODXL  -  podocalyxin-like, NRP2  -  neuropilin 2, PTPN23  -  protein tyrosine phosphatase, non-receptor type 23, C16orf45  -  chromosome 16 open reading frame 45, RDX  -  radixin, DOCK8  -  dedicator of cytokinesis 8, ENG  -  endoglin, GLIPR2  -  gli pathogenesis-related 2, FOXC2  -  forkhead box c2 (mfh-1, mesenchyme forkhead 1), VPS37B  -  vacuolar protein sorting 37 homolog b (s. cerevisiae), SEMA6D  -  sema domain, transmembrane domain (tm), and cytoplasmic domain, (semaphorin) 6d, SOX9  -  sry (sex determining region y)-box 9, SPINT2  -  serine peptidase inhibitor, kunitz type, 2, PLXNA2  -  plexin a2, FIGF  -  c-fos induced growth factor (vascular endothelial growth factor d), MYLK  -  myosin light chain kinase, SERPINE1  -  serpin peptidase inhibitor, clade e (nexin, plasminogen activator inhibitor type 1), member 1, BMPR1A  -  bone morphogenetic protein receptor, type ia, MYO1C  -  myosin ic, PAK1  -  p21 protein (cdc42/rac)-activated kinase 1, TRIM13  -  tripartite motif containing 13, BMPR2  -  bone morphogenetic protein receptor, type ii (serine/threonine kinase), LMNA  -  lamin a/c, IL6  -  interleukin 6 (interferon, beta 2), IL6R  -  interleukin 6 receptor, PDGFA  -  platelet-derived growth factor alpha polypeptide, NTF3  -  neurotrophin 3, ACTN4  -  actinin, alpha 4, TRIB1  -  tribbles homolog 1 (drosophila), ITGA3  -  integrin, alpha 3 (antigen cd49c, alpha 3 subunit of vla-3 receptor), NTRK3  -  neurotrophic tyrosine kinase, receptor, type 3, SEMA3C  -  sema domain, immunoglobulin domain (ig), short basic domain, secreted, (semaphorin) 3c, COL1A1  -  collagen, type i, alpha 1, FGF2  -  fibroblast growth factor 2 (basic), PTGER4  -  prostaglandin e receptor 4 (subtype ep4), FES  -  feline sarcoma oncogene, PTGS2  -  prostaglandin-endoperoxide synthase 2 (prostaglandin g/h synthase and cyclooxygenase), EFNB2  -  ephrin-b2, SERPINF1  -  serpin peptidase inhibitor, clade f (alpha-2 antiplasmin, pigment epithelium derived factor), member 1, PRR5L  -  proline rich 5 like, WDPCP  -  wd repeat containing planar cell polarity effector, CDK6  -  cyclin-dependent kinase 6, MEOX2  -  mesenchyme homeobox 2, SRPX2  -  sushi-repeat containing protein, x-linked 2, SPRY2  -  sprouty homolog 2 (drosophila), HSPB1  -  heat shock 27kda protein 1, HACE1  -  hect domain and ankyrin repeat containing e3 ubiquitin protein ligase 1, DACH1  -  dachshund homolog 1 (drosophila), S1PR1  -  sphingosine-1-phosphate receptor 1, EDN1  -  endothelin 1, CDH13  -  cadherin 13, h-cadherin (heart), LAMA5  -  laminin, alpha 5, KITLG  -  kit ligand, TIMP1  -  timp metallopeptidase inhibitor 1, TRIM35  -  tripartite motif containing 35, PFN2  -  profilin 2, SLC8A1  -  solute carrier family 8 (sodium/calcium exchanger), member 1, NUMB  -  numb homolog (drosophila), PTPRJ  -  protein tyrosine phosphatase, receptor type, j, SMC3  -  structural maintenance of chromosomes 3, PLA2G7  -  phospholipase a2, group vii (platelet-activating factor acetylhydrolase, plasma), GTSE1  -  g-2 and s-phase expressed 1, SYDE1  -  synapse defective 1, rho gtpase, homolog 1 (c. elegans), LRRC15  -  leucine rich repeat containing 15, PTK2B  -  protein tyrosine kinase 2 beta, WNT11  -  wingless-type mmtv integration site family, member 11, AMOTL1  -  angiomotin like 1, PREX1  -  phosphatidylinositol-3,4,5-trisphosphate-dependent rac exchange factor 1, VEGFA  -  vascular endothelial growth factor a, EVL  -  enah/vasp-like, VEGFC  -  vascular endothelial growth factor c, LRCH1  -  leucine-rich repeats and calponin homology (ch) domain containing 1, GREM1  -  gremlin 1, dan family bmp antagonist, DOCK7  -  dedicator of cytokinesis 7, NRG1  -  neuregulin 1, VCL  -  vinculin, F2RL1  -  coagulation factor ii (thrombin) receptor-like 1, HBEGF  -  heparin-binding egf-like growth factor, F3  -  coagulation factor iii (thromboplastin, tissue factor), ULK4  -  unc-51 like kinase 4, KIAA1462  -  kiaa1462, MSN  -  moesin, KIF14  -  kinesin family member 14, SEMA3A  -  sema domain, immunoglobulin domain (ig), short basic domain, secreted, (semaphorin) 3a, KIAA1199  -  kiaa1199, SLIT2  -  slit homolog 2 (drosophila), PLAU  -  plasminogen activator, urokinase, SPRED1  -  sprouty-related, evh1 domain containing 1, SEMA5A  -  sema domain, seven thrombospondin repeats (type 1 and type 1-like), transmembrane domain (tm) and short cytoplasmic domain, (semaphorin) 5a, PRKX  -  protein kinase, x-linked, MID2  -  midline 2, STAP1  -  signal transducing adaptor family member 1, RRAS2  -  related ras viral (r-ras) oncogene homolog 2, HOXA7  -  homeobox a7, TGFBR1  -  transforming growth factor, beta receptor 1, ANGPT1  -  angiopoietin 1, CSF1  -  colony stimulating factor 1 (macrophage), SFRP2  -  secreted frizzled-related protein 2, TGFB2  -  transforming growth factor, beta 2, TGFB1  -  transforming growth factor, beta 1, GNB2L1  -  guanine nucleotide binding protein (g protein), beta polypeptide 2-like 1, OSBPL8  -  oxysterol binding protein-like 8, KLF4  -  kruppel-like factor 4 (gut), ANXA3  -  annexin a3, NEXN  -  nexilin (f actin binding protein), THBS1  -  thrombospondin 1, SRC  -  v-src avian sarcoma (schmidt-ruppin a-2) viral oncogene homolog, LEF1  -  lymphoid enhancer-binding factor 1, FOXP1  -  forkhead box p1, PRKCA  -  protein kinase c, alpha, NAV3  -  neuron navigator 3, THY1  -  thy-1 cell surface antigen, KIAA1598  -  kiaa1598, SMAD7  -  smad family member 7, BBS2  -  bardet-biedl syndrome 2, ANGPT2  -  angiopoietin 2, SRF  -  serum response factor (c-fos serum response element-binding transcription factor)]</t>
  </si>
  <si>
    <t>GO:0040001</t>
  </si>
  <si>
    <t>establishment of mitotic spindle localization</t>
  </si>
  <si>
    <t>[EYA1  -  eyes absent homolog 1 (drosophila), CENPA  -  centromere protein a, CDK5RAP2  -  cdk5 regulatory subunit associated protein 2, GPSM2  -  g-protein signaling modulator 2, SPRY1  -  sprouty homolog 1, antagonist of fgf signaling (drosophila), SPRY2  -  sprouty homolog 2 (drosophila), ESPL1  -  extra spindle pole bodies homolog 1 (s. cerevisiae), SPDL1  -  spindle apparatus coiled-coil protein 1, NDC80  -  ndc80 kinetochore complex component, NUSAP1  -  nucleolar and spindle associated protein 1, SAPCD2  -  suppressor apc domain containing 2]</t>
  </si>
  <si>
    <t>GO:0032970</t>
  </si>
  <si>
    <t>regulation of actin filament-based process</t>
  </si>
  <si>
    <t>[FHOD3  -  formin homology 2 domain containing 3, PHLDB2  -  pleckstrin homology-like domain, family b, member 2, SH3BP1  -  sh3-domain binding protein 1, CAPG  -  capping protein (actin filament), gelsolin-like, F11R  -  f11 receptor, SPIRE1  -  spire actin nucleation factor 1, SLC9A1  -  solute carrier family 9, subfamily a (nhe1, cation proton antiporter 1), member 1, PFN2  -  profilin 2, LRRC16A  -  leucine rich repeat containing 16a, CD2AP  -  cd2-associated protein, ABI2  -  abl-interactor 2, CTGF  -  connective tissue growth factor, SHANK3  -  sh3 and multiple ankyrin repeat domains 3, PTK2B  -  protein tyrosine kinase 2 beta, RDX  -  radixin, WNT11  -  wingless-type mmtv integration site family, member 11, CIT  -  citron (rho-interacting, serine/threonine kinase 21), CDC42EP3  -  cdc42 effector protein (rho gtpase binding) 3, FHOD1  -  formin homology 2 domain containing 1, LIMA1  -  lim domain and actin binding 1, PREX1  -  phosphatidylinositol-3,4,5-trisphosphate-dependent rac exchange factor 1, SORBS3  -  sorbin and sh3 domain containing 3, ID1  -  inhibitor of dna binding 1, dominant negative helix-loop-helix protein, EVL  -  enah/vasp-like, SSH2  -  slingshot protein phosphatase 2, GJA5  -  gap junction protein, alpha 5, 40kda, TRIOBP  -  trio and f-actin binding protein, MYO1C  -  myosin ic, F2RL1  -  coagulation factor ii (thrombin) receptor-like 1, PAK1  -  p21 protein (cdc42/rac)-activated kinase 1, PDGFA  -  platelet-derived growth factor alpha polypeptide, NTF3  -  neurotrophin 3, BAIAP2L1  -  bai1-associated protein 2-like 1, NCK2  -  nck adaptor protein 2, FSCN1  -  fascin homolog 1, actin-bundling protein (strongylocentrotus purpuratus), SLIT2  -  slit homolog 2 (drosophila), MYH9  -  myosin, heavy chain 9, non-muscle, NTRK3  -  neurotrophic tyrosine kinase, receptor, type 3, SEMA5A  -  sema domain, seven thrombospondin repeats (type 1 and type 1-like), transmembrane domain (tm) and short cytoplasmic domain, (semaphorin) 5a, ARHGEF10  -  rho guanine nucleotide exchange factor (gef) 10, WDR1  -  wd repeat domain 1, PTGER4  -  prostaglandin e receptor 4 (subtype ep4), FES  -  feline sarcoma oncogene, RASA1  -  ras p21 protein activator (gtpase activating protein) 1, STAP1  -  signal transducing adaptor family member 1, CNN2  -  calponin 2, ACTR3  -  arp3 actin-related protein 3 homolog (yeast), ARPC1B  -  actin related protein 2/3 complex, subunit 1b, 41kda, TGFBR1  -  transforming growth factor, beta receptor 1, ADD2  -  adducin 2 (beta), EPHA3  -  eph receptor a3, ARHGEF5  -  rho guanine nucleotide exchange factor (gef) 5, FCHSD1  -  fch and double sh3 domains 1, STMN1  -  stathmin 1, TGFB3  -  transforming growth factor, beta 3, TGFB1  -  transforming growth factor, beta 1, CCDC88A  -  coiled-coil domain containing 88a, S1PR1  -  sphingosine-1-phosphate receptor 1, EDN1  -  endothelin 1, CDC42EP1  -  cdc42 effector protein (rho gtpase binding) 1]</t>
  </si>
  <si>
    <t>GO:0061138</t>
  </si>
  <si>
    <t>morphogenesis of a branching epithelium</t>
  </si>
  <si>
    <t>[FGFR2  -  fibroblast growth factor receptor 2, PKD1  -  polycystic kidney disease 1 (autosomal dominant), PKD2  -  polycystic kidney disease 2 (autosomal dominant), SLIT2  -  slit homolog 2 (drosophila), MKS1  -  meckel syndrome, type 1, FGF2  -  fibroblast growth factor 2 (basic), GLI3  -  gli family zinc finger 3, GLI2  -  gli family zinc finger 2, RSPO2  -  r-spondin 2, ENG  -  endoglin, CTNNB1  -  catenin (cadherin-associated protein), beta 1, 88kda, VDR  -  vitamin d (1,25- dihydroxyvitamin d3) receptor, CSF1  -  colony stimulating factor 1 (macrophage), SFRP2  -  secreted frizzled-related protein 2, VEGFA  -  vascular endothelial growth factor a, FOXC2  -  forkhead box c2 (mfh-1, mesenchyme forkhead 1), SOCS3  -  suppressor of cytokine signaling 3, TGFB1  -  transforming growth factor, beta 1, SOX9  -  sry (sex determining region y)-box 9, TIMELESS  -  timeless circadian clock, SOX8  -  sry (sex determining region y)-box 8, DDR1  -  discoidin domain receptor tyrosine kinase 1, SALL1  -  sal-like 1 (drosophila), GREM1  -  gremlin 1, dan family bmp antagonist, EYA1  -  eyes absent homolog 1 (drosophila), EDNRA  -  endothelin receptor type a, SRC  -  v-src avian sarcoma (schmidt-ruppin a-2) viral oncogene homolog, EDN1  -  endothelin 1, NPNT  -  nephronectin, LEF1  -  lymphoid enhancer-binding factor 1, LAMA5  -  laminin, alpha 5, PAK1  -  p21 protein (cdc42/rac)-activated kinase 1, HHEX  -  hematopoietically expressed homeobox, SRF  -  serum response factor (c-fos serum response element-binding transcription factor), IL6  -  interleukin 6 (interferon, beta 2)]</t>
  </si>
  <si>
    <t>GO:0034332</t>
  </si>
  <si>
    <t>adherens junction organization</t>
  </si>
  <si>
    <t>[CADM1  -  cell adhesion molecule 1, PIP5K1C  -  phosphatidylinositol-4-phosphate 5-kinase, type i, gamma, RASSF8  -  ras association (ralgds/af-6) domain family (n-terminal) member 8, ACTN1  -  actinin, alpha 1, CDH24  -  cadherin 24, type 2, CDH1  -  cadherin 1, type 1, e-cadherin (epithelial), PVRL3  -  poliovirus receptor-related 3, CDH3  -  cadherin 3, type 1, p-cadherin (placental), NUMB  -  numb homolog (drosophila), CDH2  -  cadherin 2, type 1, n-cadherin (neuronal), CDH6  -  cadherin 6, type 2, k-cadherin (fetal kidney), CDH11  -  cadherin 11, type 2, ob-cadherin (osteoblast), PTK2B  -  protein tyrosine kinase 2 beta, SRC  -  v-src avian sarcoma (schmidt-ruppin a-2) viral oncogene homolog, LAMA5  -  laminin, alpha 5, CDH13  -  cadherin 13, h-cadherin (heart), VCL  -  vinculin, THY1  -  thy-1 cell surface antigen, PVRL1  -  poliovirus receptor-related 1 (herpesvirus entry mediator c), SMAD7  -  smad family member 7, CTNNB1  -  catenin (cadherin-associated protein), beta 1, 88kda]</t>
  </si>
  <si>
    <t>GO:0010557</t>
  </si>
  <si>
    <t>positive regulation of macromolecule biosynthetic process</t>
  </si>
  <si>
    <t>[PCGF5  -  polycomb group ring finger 5, RFC4  -  replication factor c (activator 1) 4, 37kda, EXOSC9  -  exosome component 9, RFC5  -  replication factor c (activator 1) 5, 36.5kda, RFC2  -  replication factor c (activator 1) 2, 40kda, RFC3  -  replication factor c (activator 1) 3, 38kda, PRRX1  -  paired related homeobox 1, RFXAP  -  regulatory factor x-associated protein, BRCA1  -  breast cancer 1, early onset, CDT1  -  chromatin licensing and dna replication factor 1, NAF1  -  nuclear assembly factor 1 ribonucleoprotein, RFX2  -  regulatory factor x, 2 (influences hla class ii expression), LIF  -  leukemia inhibitory factor, PATZ1  -  poz (btb) and at hook containing zinc finger 1, IER2  -  immediate early response 2, ELK3  -  elk3, ets-domain protein (srf accessory protein 2), ACPL2  -  acid phosphatase-like 2, TICAM1  -  toll-like receptor adaptor molecule 1, HES1  -  hairy and enhancer of split 1, (drosophila), MLLT11  -  myeloid/lymphoid or mixed-lineage leukemia (trithorax homolog, drosophila); translocated to, 11, FHOD1  -  formin homology 2 domain containing 1, ENG  -  endoglin, EFCAB7  -  ef-hand calcium binding domain 7,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DSCC1  -  dna replication and sister chromatid cohesion 1, LMO2  -  lim domain only 2 (rhombotin-like 1), BMPR2  -  bone morphogenetic protein receptor, type ii (serine/threonine kinase), BMPR1B  -  bone morphogenetic protein receptor, type ib, NR1I2  -  nuclear receptor subfamily 1, group i, member 2, CLOCK  -  clock circadian regulator, LBH  -  limb bud and heart development, NR1D1  -  nuclear receptor subfamily 1, group d, member 1, ACVR2A  -  activin a receptor, type iia, TP53BP1  -  tumor protein p53 binding protein 1, COL1A1  -  collagen, type i, alpha 1, MYBL2  -  v-myb avian myeloblastosis viral oncogene homolog-like 2, TP53  -  tumor protein p53, GLI3  -  gli family zinc finger 3, MYBL1  -  v-myb avian myeloblastosis viral oncogene homolog-like 1, GLI2  -  gli family zinc finger 2, SAMD4A  -  sterile alpha motif domain containing 4a, TOP2A  -  topoisomerase (dna) ii alpha 170kda, AHI1  -  abelson helper integration site 1, FZD4  -  frizzled family receptor 4, RNF6  -  ring finger protein (c3h2c3 type) 6, PPARG  -  peroxisome proliferator-activated receptor gamma, SERTAD1  -  serta domain containing 1, HLTF  -  helicase-like transcription factor, SMARCD3  -  swi/snf related, matrix associated, actin dependent regulator of chromatin, subfamily d, member 3, AFAP1L2  -  actin filament associated protein 1-like 2, SOX6  -  sry (sex determining region y)-box 6, E2F5  -  e2f transcription factor 5, p130-binding, E2F1  -  e2f transcription factor 1, HSPB1  -  heat shock 27kda protein 1, PARP1  -  poly (adp-ribose) polymerase 1, PHF17  -  phd finger protein 17, S1PR1  -  sphingosine-1-phosphate receptor 1, EDN1  -  endothelin 1, FSTL3  -  follistatin-like 3 (secreted glycoprotein), STAG1  -  stromal antigen 1, TRIM44  -  tripartite motif containing 44, RUVBL2  -  ruvb-like 2 (e. coli), GLIS2  -  glis family zinc finger 2, CDK5RAP2  -  cdk5 regulatory subunit associated protein 2, NKX2-5  -  nk2 homeobox 5, HMGB2  -  high mobility group box 2, TFEB  -  transcription factor eb, CTGF  -  connective tissue growth factor, HIVEP3  -  human immunodeficiency virus type i enhancer binding protein 3, PTK2B  -  protein tyrosine kinase 2 beta,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ETV4  -  ets variant 4, VEGFA  -  vascular endothelial growth factor a, ETV6  -  ets variant 6, ACD  -  adrenocortical dysplasia homolog (mouse), MAFF  -  v-maf avian musculoaponeurotic fibrosarcoma oncogene homolog f, AHR  -  aryl hydrocarbon receptor, TADA3  -  transcriptional adaptor 3, NEK4  -  nima-related kinase 4, CREB3L1  -  camp responsive element binding protein 3-like 1, GREM1  -  gremlin 1, dan family bmp antagonist, EYA1  -  eyes absent homolog 1 (drosophila), NRG1  -  neuregulin 1, NPNT  -  nephronectin, MSX1  -  msh homeobox 1, GATA5  -  gata binding protein 5, F2RL1  -  coagulation factor ii (thrombin) receptor-like 1, HHEX  -  hematopoietically expressed homeobox, UPF3A  -  upf3 regulator of nonsense transcripts homolog a (yeast), FZD2  -  frizzled family receptor 2, HOXB2  -  homeobox b2, KLF2  -  kruppel-like factor 2 (lung), E2F8  -  e2f transcription factor 8, ING5  -  inhibitor of growth family, member 5, SALL4  -  sal-like 4 (drosophila), ETV1  -  ets variant 1, HOXA7  -  homeobox a7, CBFB  -  core-binding factor, beta subunit, YAP1  -  yes-associated protein 1, HMGN3  -  high mobility group nucleosomal binding domain 3, CHTF18  -  ctf18, chromosome transmission fidelity factor 18 homolog (s. cerevisiae), RUNX2  -  runt-related transcription factor 2, BAMBI  -  bmp and activin membrane-bound inhibitor, RUNX1  -  runt-related transcription factor 1, KLF4  -  kruppel-like factor 4 (gut), HMGA1  -  high mobility group at-hook 1, SRC  -  v-src avian sarcoma (schmidt-ruppin a-2) viral oncogene homolog, LEF1  -  lymphoid enhancer-binding factor 1, ATAD2  -  atpase family, aaa domain containing 2, SRF  -  serum response factor (c-fos serum response element-binding transcription factor), PAWR  -  prkc, apoptosis, wt1, regulator, ITGA8  -  integrin, alpha 8, CDH1  -  cadherin 1, type 1, e-cadherin (epithelial), KLF12  -  kruppel-like factor 12, TCF12  -  transcription factor 12, SIN3A  -  sin3 transcription regulator family member a, SSBP4  -  single stranded dna binding protein 4, PBX2  -  pre-b-cell leukemia homeobox 2, FLI1  -  fli-1 proto-oncogene, ets transcription factor, INHBA  -  inhibin, beta a, PBX3  -  pre-b-cell leukemia homeobox 3,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P2RY1  -  purinergic receptor p2y, g-protein coupled, 1, TRERF1  -  transcriptional regulating factor 1, FOXC2  -  forkhead box c2 (mfh-1, mesenchyme forkhead 1), PBX4  -  pre-b-cell leukemia homeobox 4, FOXF2  -  forkhead box f2, SOX18  -  sry (sex determining region y)-box 18, SERPINE1  -  serpin peptidase inhibitor, clade e (nexin, plasminogen activator inhibitor type 1), member 1, IL6  -  interleukin 6 (interferon, beta 2), FGFR2  -  fibroblast growth factor receptor 2, PDGFA  -  platelet-derived growth factor alpha polypeptide, SERTAD2  -  serta domain containing 2, H2AFZ  -  h2a histone family, member z, ARRB1  -  arrestin, beta 1, FGF2  -  fibroblast growth factor 2 (basic), ARID1B  -  at rich interactive domain 1b (swi1-like), MEF2A  -  myocyte enhancer factor 2a, NUP98  -  nucleoporin 98kda, CASK  -  calcium/calmodulin-dependent serine protein kinase (maguk family), DDX17  -  dead (asp-glu-ala-asp) box helicase 17, BARX1  -  barx homeobox 1, MAP3K5  -  mitogen-activated protein kinase kinase kinase 5, PCNA  -  proliferating cell nuclear antigen, MEOX2  -  mesenchyme homeobox 2, CRTC1  -  creb regulated transcription coactivator 1, SALL1  -  sal-like 1 (drosophila), HDAC2  -  histone deacetylase 2, TCF4  -  transcription factor 4, NKRF  -  nfkb repressing factor, CDH13  -  cadherin 13, h-cadherin (heart), KITLG  -  kit ligand, SALL2  -  sal-like 2 (drosophila), ARID3A  -  at rich interactive domain 3a (bright-like), RGMB  -  rgm domain family, member b, SLC9A1  -  solute carrier family 9, subfamily a (nhe1, cation proton antiporter 1), member 1, PTPRN  -  protein tyrosine phosphatase, receptor type, n, DBF4B  -  dbf4 homolog b (s. cerevisiae),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IRF2BPL  -  interferon regulatory factor 2 binding protein-like, SLC40A1  -  solute carrier family 40 (iron-regulated transporter), member 1, SOX8  -  sry (sex determining region y)-box 8, NOD2  -  nucleotide-binding oligomerization domain containing 2, PKD1  -  polycystic kidney disease 1 (autosomal dominant), PKD2  -  polycystic kidney disease 2 (autosomal dominant), TEAD3  -  tea domain family member 3, NEK2  -  nima-related kinase 2,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ATR  -  ataxia telangiectasia and rad3 related, RARA  -  retinoic acid receptor, alpha, TGFBR1  -  transforming growth factor, beta receptor 1, RBL1  -  retinoblastoma-like 1 (p107), SFPQ  -  splicing factor proline/glutamine-rich, SFRP2  -  secreted frizzled-related protein 2, TGFB2  -  transforming growth factor, beta 2, TGFB3  -  transforming growth factor, beta 3, TGFB1  -  transforming growth factor, beta 1, SMAD1  -  smad family member 1, SMAD2  -  smad family member 2, NR3C1  -  nuclear receptor subfamily 3, group c, member 1 (glucocorticoid receptor), BCL9  -  b-cell cll/lymphoma 9, ANKRD1  -  ankyrin repeat domain 1 (cardiac muscle), THBS1  -  thrombospondin 1, SMAD6  -  smad family member 6, SMAD5  -  smad family member 5, SMAD9  -  smad family member 9, SMAD7  -  smad family member 7]</t>
  </si>
  <si>
    <t>GO:0006355</t>
  </si>
  <si>
    <t>regulation of transcription, DNA-templated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</si>
  <si>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FZD4  -  frizzled family receptor 4,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TAB3  -  tgf-beta activated kinase 1/map3k7 binding protein 3, HMGN3  -  high mobility group nucleosomal binding domain 3, PHF6  -  phd finger protein 6, BAMBI  -  bmp and activin membrane-bound inhibitor, KLF4  -  kruppel-like factor 4 (gut), ANXA3  -  annexin a3, ZNF618  -  zinc finger protein 618, SRC  -  v-src avian sarcoma (schmidt-ruppin a-2) viral oncogene homolog, LEF1  -  lymphoid enhancer-binding factor 1,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SERPINE1  -  serpin peptidase inhibitor, clade e (nexin, plasminogen activator inhibitor type 1), member 1, CRB2  -  crumbs homolog 2 (drosophila), MLF1IP  -  mlf1 interacting protein, BBS7  -  bardet-biedl syndrome 7, MSC  -  musculin, RBPMS2  -  rna binding protein with multiple splicing 2, H2AFZ  -  h2a histone family, member z, ZNF512B  -  zinc finger protein 512b, IFT57  -  intraflagellar transport 57 homolog (chlamydomonas), ARRB1  -  arrestin, beta 1, AHRR  -  aryl-hydrocarbon receptor repressor, ARID1B  -  at rich interactive domain 1b (swi1-like), SAMD4B  -  sterile alpha motif domain containing 4b, MEF2A  -  myocyte enhancer factor 2a, PRICKLE1  -  prickle homolog 1 (drosophila), PSIP1  -  pc4 and sfrs1 interacting protein 1, MAP3K5  -  mitogen-activated protein kinase kinase kinase 5, PCNA  -  proliferating cell nuclear antigen, MEOX2  -  mesenchyme homeobox 2, DGKQ  -  diacylglycerol kinase, theta 110kda,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SALL2  -  sal-like 2 (drosophila), ARID3A  -  at rich interactive domain 3a (bright-like), CBFA2T2  -  core-binding factor, runt domain, alpha subunit 2; translocated to, 2, RGMB  -  rgm domain family, member b, MAK  -  male germ cell-associated kinase, PHF19  -  phd finger protein 19, SLC9A1  -  solute carrier family 9, subfamily a (nhe1, cation proton antiporter 1), member 1, PDLIM1  -  pdz and lim domain 1, FOXJ3  -  forkhead box j3, ABLIM3  -  actin binding lim protein family, member 3, RERE  -  arginine-glutamic acid dipeptide (re) repeats, WNT11  -  wingless-type mmtv integration site family, member 11, MXD3  -  max dimerization protein 3, SDR16C5  -  short chain dehydrogenase/reductase family 16c, member 5, PYGO1  -  pygopus homolog 1 (drosophila), ZNF367  -  zinc finger protein 367, ZFHX3  -  zinc finger homeobox 3,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PFDN1  -  prefoldin subunit 1, PKD1  -  polycystic kidney disease 1 (autosomal dominant), TSHZ3  -  teashirt zinc finger homeobox 3, PKD2  -  polycystic kidney disease 2 (autosomal dominant), SHC1  -  shc (src homology 2 domain containing) transforming protein 1, PITX1  -  paired-like homeodomain 1, ZSCAN20  -  zinc finger and scan domain containing 20, DLX2  -  distal-less homeobox 2, SFR1  -  swi5-dependent recombination repair 1, SHOX2  -  short stature homeobox 2, DLX3  -  distal-less homeobox 3, IKZF2  -  ikaros family zinc finger 2 (helios), ZNF16  -  zinc finger protein 16, PLAG1  -  pleiomorphic adenoma gene 1, ZNF22  -  zinc finger protein 22, SFPQ  -  splicing factor proline/glutamine-rich, SFRP2  -  secreted frizzled-related protein 2, SMAD1  -  smad family member 1, SMAD2  -  smad family member 2, DNMT1  -  dna (cytosine-5-)-methyltransferase 1, LIMD1  -  lim domains containing 1, BCL9  -  b-cell cll/lymphoma 9, NR3C1  -  nuclear receptor subfamily 3, group c, member 1 (glucocorticoid receptor), ZBTB26  -  zinc finger and btb domain containing 26, SETDB2  -  set domain, bifurcated 2, CCND1  -  cyclin d1, SMAD6  -  smad family member 6, SMAD5  -  smad family member 5, SMAD9  -  smad family member 9, SMAD7  -  smad family member 7, C3orf33  -  chromosome 3 open reading frame 33, USP13  -  ubiquitin specific peptidase 13 (isopeptidase t-3), RFXAP  -  regulatory factor x-associated protein, BRCA1  -  breast cancer 1, early onset, CDT1  -  chromatin licensing and dna replication factor 1, RFX2  -  regulatory factor x, 2 (influences hla class ii expression), ELK3  -  elk3, ets-domain protein (srf accessory protein 2), TICAM1  -  toll-like receptor adaptor molecule 1, HES1  -  hairy and enhancer of split 1, (drosophila),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NAB2  -  ngfi-a binding protein 2 (egr1 binding protein 2), SCMH1  -  sex comb on midleg homolog 1 (drosophila), ELAVL2  -  elav (embryonic lethal, abnormal vision, drosophila)-like 2 (hu antigen b), HOXD9  -  homeobox d9, PER3  -  period circadian clock 3, BMP3  -  bone morphogenetic protein 3, SLC2A4RG  -  slc2a4 regulator, BMPR1A  -  bone morphogenetic protein receptor, type ia, BMPR2  -  bone morphogenetic protein receptor, type ii (serine/threonine kinase), TRIM13  -  tripartite motif containing 13,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TP53  -  tumor protein p53, MYBL2  -  v-myb avian myeloblastosis viral oncogene homolog-like 2, MYBL1  -  v-myb avian myeloblastosis viral oncogene homolog-like 1, TOP2A  -  topoisomerase (dna) ii alpha 170kda, PRDM8  -  pr domain containing 8, DDX54  -  dead (asp-glu-ala-asp) box polypeptide 54, AHI1  -  abelson helper integration site 1, CA9  -  carbonic anhydrase ix,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ZBTB47  -  zinc finger and btb domain containing 47, FSTL3  -  follistatin-like 3 (secreted glycoprotein),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TRNP1  -  tmf1-regulated nuclear protein 1, PID1  -  phosphotyrosine interaction domain containing 1, TAB2  -  tgf-beta activated kinase 1/map3k7 binding protein 2, PHIP  -  pleckstrin homology domain interacting protein, VDR  -  vitamin d (1,25- dihydroxyvitamin d3) receptor, ETV5  -  ets variant 5, VEGFA  -  vascular endothelial growth factor a, ETV4  -  ets variant 4, ETV6  -  ets variant 6, MAMLD1  -  mastermind-like domain containing 1, ZNF697  -  zinc finger protein 697,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HOXB2  -  homeobox b2, CCND3  -  cyclin d3, KLF2  -  kruppel-like factor 2 (lung), HMG20B  -  high mobility group 20b, FBXO5  -  f-box protein 5, SALL4  -  sal-like 4 (drosophila), ETV1  -  ets variant 1, HOXA7  -  homeobox a7, CBFB  -  core-binding factor, beta subunit, S100A1  -  s100 calcium binding protein a1, YAP1  -  yes-associated protein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HMGA1  -  high mobility group at-hook 1, ATAD2  -  atpase family, aaa domain containing 2, CDC6  -  cell division cycle 6, ITGA8  -  integrin, alpha 8, CDH1  -  cadherin 1, type 1, e-cadherin (epithelial), ORC1  -  origin recognition complex, subunit 1, WWC3  -  wwc family member 3, TCF12  -  transcription factor 12, TCF19  -  transcription factor 19, FLI1  -  fli-1 proto-oncogene, ets transcription factor, INHBA  -  inhibin, beta a, CDON  -  cell adhesion associated, oncogene regulated, AGRN  -  agrin, FOXM1  -  forkhead box m1, FOXS1  -  forkhead box s1, TRERF1  -  transcriptional regulating factor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FGFR2  -  fibroblast growth factor receptor 2, SERTAD2  -  serta domain containing 2, CENPF  -  centromere protein f, 350/400kda, TADA2A  -  transcriptional adaptor 2a,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IRAK2  -  interleukin-1 receptor-associated kinase 2, ERBB2IP  -  erbb2 interacting protein, CHD9  -  chromodomain helicase dna binding protein 9, PTPRN  -  protein tyrosine phosphatase, receptor type, n,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SOX8  -  sry (sex determining region y)-box 8, NOD2  -  nucleotide-binding oligomerization domain containing 2, SUZ12  -  suz12 polycomb repressive complex 2 subunit,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RBL1  -  retinoblastoma-like 1 (p107), PRMT7  -  protein arginine methyltransferase 7,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H2AFV  -  h2a histone family, member v, TGIF1  -  tgfb-induced factor homeobox 1, ANKRD1  -  ankyrin repeat domain 1 (cardiac muscle), TTF2  -  transcription termination factor, rna polymerase ii, FOXP1  -  forkhead box p1, KLF11  -  kruppel-like factor 11]</t>
  </si>
  <si>
    <t>GO:0097711</t>
  </si>
  <si>
    <t>ciliary basal body-plasma membrane docking</t>
  </si>
  <si>
    <t>[PCNT  -  pericentrin, CNTRL  -  centriolin, IQCB1  -  iq motif containing b1, CEP97  -  centrosomal protein 97kda, CDK5RAP2  -  cdk5 regulatory subunit associated protein 2, PLK1  -  polo-like kinase 1, NEK2  -  nima-related kinase 2, NPHP1  -  nephronophthisis 1 (juvenile), PCM1  -  pericentriolar material 1, CEP89  -  centrosomal protein 89kda, NPHP4  -  nephronophthisis 4, HAUS3  -  haus augmin-like complex, subunit 3, PLK4  -  polo-like kinase 4, CEP192  -  centrosomal protein 192kda, ODF2  -  outer dense fiber of sperm tails 2, MKS1  -  meckel syndrome, type 1, KIF24  -  kinesin family member 24, SDCCAG8  -  serologically defined colon cancer antigen 8, TTBK2  -  tau tubulin kinase 2, AZI1  -  5-azacytidine induced 1, AHI1  -  abelson helper integration site 1, TMEM67  -  transmembrane protein 67, CCDC41  -  coiled-coil domain containing 41, CEP135  -  centrosomal protein 135kda]</t>
  </si>
  <si>
    <t>GO:0010634</t>
  </si>
  <si>
    <t>positive regulation of epithelial cell migration</t>
  </si>
  <si>
    <t>[GPR124  -  g protein-coupled receptor 124, FLT4  -  fms-related tyrosine kinase 4, ITGA3  -  integrin, alpha 3 (antigen cd49c, alpha 3 subunit of vla-3 receptor), FGF2  -  fibroblast growth factor 2 (basic), SEMA5A  -  sema domain, seven thrombospondin repeats (type 1 and type 1-like), transmembrane domain (tm) and short cytoplasmic domain, (semaphorin) 5a, NRP2  -  neuropilin 2, PTK2B  -  protein tyrosine kinase 2 beta, PTGS2  -  prostaglandin-endoperoxide synthase 2 (prostaglandin g/h synthase and cyclooxygenase), GLIPR2  -  gli pathogenesis-related 2, AMOTL1  -  angiomotin like 1, ANGPT1  -  angiopoietin 1, VEGFA  -  vascular endothelial growth factor a, FOXC2  -  forkhead box c2 (mfh-1, mesenchyme forkhead 1), TGFB2  -  transforming growth factor, beta 2, VEGFC  -  vascular endothelial growth factor c, TGFB1  -  transforming growth factor, beta 1, SRPX2  -  sushi-repeat containing protein, x-linked 2, SOX9  -  sry (sex determining region y)-box 9, HSPB1  -  heat shock 27kda protein 1, ANXA3  -  annexin a3, SRC  -  v-src avian sarcoma (schmidt-ruppin a-2) viral oncogene homolog, EDN1  -  endothelin 1, THBS1  -  thrombospondin 1, PRKCA  -  protein kinase c, alpha, FOXP1  -  forkhead box p1, BMPR2  -  bone morphogenetic protein receptor, type ii (serine/threonine kinase), HBEGF  -  heparin-binding egf-like growth factor, KIAA1462  -  kiaa1462]</t>
  </si>
  <si>
    <t>GO:0010594</t>
  </si>
  <si>
    <t>regulation of endothelial cell migration</t>
  </si>
  <si>
    <t>[GPR124  -  g protein-coupled receptor 124, SH3BP1  -  sh3-domain binding protein 1, FLT4  -  fms-related tyrosine kinase 4, SLIT2  -  slit homolog 2 (drosophila), FGF2  -  fibroblast growth factor 2 (basic), SEMA5A  -  sema domain, seven thrombospondin repeats (type 1 and type 1-like), transmembrane domain (tm) and short cytoplasmic domain, (semaphorin) 5a, SPRED1  -  sprouty-related, evh1 domain containing 1, NRP2  -  neuropilin 2, PTK2B  -  protein tyrosine kinase 2 beta, PTGS2  -  prostaglandin-endoperoxide synthase 2 (prostaglandin g/h synthase and cyclooxygenase), SERPINF1  -  serpin peptidase inhibitor, clade f (alpha-2 antiplasmin, pigment epithelium derived factor), member 1, AMOTL1  -  angiomotin like 1, ANGPT1  -  angiopoietin 1, MEOX2  -  mesenchyme homeobox 2, VEGFA  -  vascular endothelial growth factor a, FOXC2  -  forkhead box c2 (mfh-1, mesenchyme forkhead 1), VEGFC  -  vascular endothelial growth factor c, TGFB1  -  transforming growth factor, beta 1, SRPX2  -  sushi-repeat containing protein, x-linked 2, KLF4  -  kruppel-like factor 4 (gut), HSPB1  -  heat shock 27kda protein 1, ANXA3  -  annexin a3, THBS1  -  thrombospondin 1, EDN1  -  endothelin 1, PRKCA  -  protein kinase c, alpha, FOXP1  -  forkhead box p1, BMPR2  -  bone morphogenetic protein receptor, type ii (serine/threonine kinase), ANGPT2  -  angiopoietin 2, KIAA1462  -  kiaa1462]</t>
  </si>
  <si>
    <t>GO:0001944</t>
  </si>
  <si>
    <t>vasculature development</t>
  </si>
  <si>
    <t>[ANGPT1  -  angiopoietin 1, ERRFI1  -  erbb receptor feedback inhibitor 1, HES1  -  hairy and enhancer of split 1, (drosophila), ROM1  -  retinal outer segment membrane protein 1, ID1  -  inhibitor of dna binding 1, dominant negative helix-loop-helix protein, SOX18  -  sry (sex determining region y)-box 18, OSR1  -  odd-skipped related 1 (drosophila), BMPR2  -  bone morphogenetic protein receptor, type ii (serine/threonine kinase), FLT4  -  fms-related tyrosine kinase 4, ANP32B  -  acidic (leucine-rich) nuclear phosphoprotein 32 family, member b, LIF  -  leukemia inhibitory factor, ANGPT2  -  angiopoietin 2]</t>
  </si>
  <si>
    <t>GO:0045669</t>
  </si>
  <si>
    <t>positive regulation of osteoblast differentiation</t>
  </si>
  <si>
    <t>[SFRP2  -  secreted frizzled-related protein 2, CTHRC1  -  collagen triple helix repeat containing 1, SMAD1  -  smad family member 1, SOX11  -  sry (sex determining region y)-box 11, ACVR2A  -  activin a receptor, type iia, PDLIM7  -  pdz and lim domain 7 (enigma), RUNX2  -  runt-related transcription factor 2, GLI3  -  gli family zinc finger 3, NPNT  -  nephronectin, CLIC1  -  chloride intracellular channel 1, BMPR1A  -  bone morphogenetic protein receptor, type ia, BMPR2  -  bone morphogenetic protein receptor, type ii (serine/threonine kinase), BMPR1B  -  bone morphogenetic protein receptor, type ib, SMAD5  -  smad family member 5, IL6  -  interleukin 6 (interferon, beta 2), IL6R  -  interleukin 6 receptor, CTNNB1  -  catenin (cadherin-associated protein), beta 1, 88kda]</t>
  </si>
  <si>
    <t>GO:0031324</t>
  </si>
  <si>
    <t>negative regulation of cellular metabolic process</t>
  </si>
  <si>
    <t>[TRIB3  -  tribbles homolog 3 (drosophila), PRRX1  -  paired related homeobox 1, BRCA1  -  breast cancer 1, early onset, NAF1  -  nuclear assembly factor 1 ribonucleoprotein, LIF  -  leukemia inhibitory factor, PATZ1  -  poz (btb) and at hook containing zinc finger 1, SPOCK1  -  sparc/osteonectin, cwcv and kazal-like domains proteoglycan (testican) 1, ELK3  -  elk3, ets-domain protein (srf accessory protein 2), LIG3  -  ligase iii, dna, atp-dependent, HES1  -  hairy and enhancer of split 1, (drosophila), FARP1  -  ferm, rhogef (arhgef) and pleckstrin domain protein 1 (chondrocyte-derived), ZFP36L1  -  zfp36 ring finger protein-like 1, ACADL  -  acyl-coa dehydrogenase, long chain, UBQLN4  -  ubiquilin 4, ENG  -  endoglin, SORBS3  -  sorbin and sh3 domain containing 3, PLK1  -  polo-like kinase 1, SPRED2  -  sprouty-related, evh1 domain containing 2, SOX11  -  sry (sex determining region y)-box 11, SOX9  -  sry (sex determining region y)-box 9, BLM  -  bloom syndrome, recq helicase-like, DEPDC1  -  dep domain containing 1, WWC2  -  ww and c2 domain containing 2, NAB1  -  ngfi-a binding protein 1 (egr1 binding protein 1), EIF2S1  -  eukaryotic translation initiation factor 2, subunit 1 alpha, 35kda, NAB2  -  ngfi-a binding protein 2 (egr1 binding protein 2), MASTL  -  microtubule associated serine/threonine kinase-like, SCMH1  -  sex comb on midleg homolog 1 (drosophila), PER3  -  period circadian clock 3, HOXD9  -  homeobox d9, SERPINB1  -  serpin peptidase inhibitor, clade b (ovalbumin), member 1, PLAUR  -  plasminogen activator, urokinase receptor, EHMT2  -  euchromatic histone-lysine n-methyltransferase 2, RGS3  -  regulator of g-protein signaling 3, MYO1D  -  myosin id, UBAC2  -  uba domain containing 2, BMPR2  -  bone morphogenetic protein receptor, type ii (serine/threonine kinase), NACC2  -  nacc family member 2, ben and btb (poz) domain containing, NR1I2  -  nuclear receptor subfamily 1, group i, member 2, CLOCK  -  clock circadian regulator, SNTA1  -  syntrophin, alpha 1, NR1D1  -  nuclear receptor subfamily 1, group d, member 1, CTDSPL  -  ctd (carboxy-terminal domain, rna polymerase ii, polypeptide a) small phosphatase-like, YOD1  -  yod1 deubiquitinase, RNF149  -  ring finger protein 149, TRIB1  -  tribbles homolog 1 (drosophila), ASPN  -  asporin, TP53BP1  -  tumor protein p53 binding protein 1, TP53  -  tumor protein p53, MTMR2  -  myotubularin related protein 2, GLI3  -  gli family zinc finger 3, HTR2B  -  5-hydroxytryptamine (serotonin) receptor 2b, g protein-coupled, GLI2  -  gli family zinc finger 2, SAMD4A  -  sterile alpha motif domain containing 4a, DDX54  -  dead (asp-glu-ala-asp) box polypeptide 54, SMARCE1  -  swi/snf related, matrix associated, actin dependent regulator of chromatin, subfamily e, member 1, HNRNPR  -  heterogeneous nuclear ribonucleoprotein r, PRR5L  -  proline rich 5 like, PPARG  -  peroxisome proliferator-activated receptor gamma, BUB1B  -  bub1 mitotic checkpoint serine/threonine kinase b, SPRY1  -  sprouty homolog 1, antagonist of fgf signaling (drosophila), SPRY2  -  sprouty homolog 2 (drosophila), SOX6  -  sry (sex determining region y)-box 6, SMYD2  -  set and mynd domain containing 2, HELB  -  helicase (dna) b, TIMELESS  -  timeless circadian clock, E2F1  -  e2f transcription factor 1, TRIM37  -  tripartite motif containing 37, DACT1  -  dishevelled-binding antagonist of beta-catenin 1, HSPB1  -  heat shock 27kda protein 1, PARP1  -  poly (adp-ribose) polymerase 1, H2AFY2  -  h2a histone family, member y2, EDNRB  -  endothelin receptor type b, EDNRA  -  endothelin receptor type a, TAOK3  -  tao kinase 3, RAMP3  -  receptor (g protein-coupled) activity modifying protein 3, SPRY4  -  sprouty homolog 4 (drosophila), HES6  -  hairy and enhancer of split 6 (drosophila), EDN1  -  endothelin 1, ARID5A  -  at rich interactive domain 5a (mrf1-like), FRY  -  furry homolog (drosophila), GLIS2  -  glis family zinc finger 2, TRIM44  -  tripartite motif containing 44, LXN  -  latexin, C17orf104  -  chromosome 17 open reading frame 104, AEBP1  -  ae binding protein 1, PKIA  -  protein kinase (camp-dependent, catalytic) inhibitor alpha, NKX2-5  -  nk2 homeobox 5, HMGB2  -  high mobility group box 2, INSIG2  -  insulin induced gene 2, PID1  -  phosphotyrosine interaction domain containing 1, CTNNB1  -  catenin (cadherin-associated protein), beta 1, 88kda, TAB2  -  tgf-beta activated kinase 1/map3k7 binding protein 2, VDR  -  vitamin d (1,25- dihydroxyvitamin d3) receptor, VEGFA  -  vascular endothelial growth factor a, ETV6  -  ets variant 6, UBE2C  -  ubiquitin-conjugating enzyme e2c, ZNF706  -  zinc finger protein 706, FLRT3  -  fibronectin leucine rich transmembrane protein 3, PARPBP  -  parp1 binding protein, TRIB2  -  tribbles homolog 2 (drosophila), ACD  -  adrenocortical dysplasia homolog (mouse), AHR  -  aryl hydrocarbon receptor, CASC5  -  cancer susceptibility candidate 5, CBX2  -  chromobox homolog 2, GREM1  -  gremlin 1, dan family bmp antagonist, NRG1  -  neuregulin 1, WTIP  -  wilms tumor 1 interacting protein, MSX1  -  msh homeobox 1, DUSP14  -  dual specificity phosphatase 14, CIC  -  capicua transcriptional repressor, F2RL1  -  coagulation factor ii (thrombin) receptor-like 1, HIVEP1  -  human immunodeficiency virus type i enhancer binding protein 1, HHEX  -  hematopoietically expressed homeobox, MSH3  -  muts homolog 3 (e. coli), SUV39H2  -  suppressor of variegation 3-9 homolog 2 (drosophila), SLIT2  -  slit homolog 2 (drosophila), CCND3  -  cyclin d3, HMG20B  -  high mobility group 20b, E2F8  -  e2f transcription factor 8, SPRED1  -  sprouty-related, evh1 domain containing 1, FBXO5  -  f-box protein 5, SALL4  -  sal-like 4 (drosophila), HOXA7  -  homeobox a7, ANGPT1  -  angiopoietin 1, KCNK2  -  potassium channel, subfamily k, member 2, NUDT16L1  -  nudix (nucleoside diphosphate linked moiety x)-type motif 16-like 1, S100A1  -  s100 calcium binding protein a1, YAP1  -  yes-associated protein 1, TAB3  -  tgf-beta activated kinase 1/map3k7 binding protein 3, PHF6  -  phd finger protein 6, GNB2L1  -  guanine nucleotide binding protein (g protein), beta polypeptide 2-like 1, RUNX2  -  runt-related transcription factor 2, KLF4  -  kruppel-like factor 4 (gut), NANOS1  -  nanos homolog 1 (drosophila), CCNB1  -  cyclin b1, HMGA1  -  high mobility group at-hook 1, SRC  -  v-src avian sarcoma (schmidt-ruppin a-2) viral oncogene homolog, LEF1  -  lymphoid enhancer-binding factor 1, PRKCA  -  protein kinase c, alpha, ERCC1  -  excision repair cross-complementing rodent repair deficiency, complementation group 1 (includes overlapping antisense sequence), YEATS2  -  yeats domain containing 2, SRF  -  serum response factor (c-fos serum response element-binding transcription factor), CDC6  -  cell division cycle 6, CEP85  -  centrosomal protein 85kda, KANK2  -  kn motif and ankyrin repeat domains 2, CDC20  -  cell division cycle 20, BIRC5  -  baculoviral iap repeat containing 5, PAWR  -  prkc, apoptosis, wt1, regulator, KLF12  -  kruppel-like factor 12, WWC3  -  wwc family member 3, ENC1  -  ectodermal-neural cortex 1 (with btb domain), SIN3A  -  sin3 transcription regulator family member a, INHBA  -  inhibin, beta a, ZNF148  -  zinc finger protein 148, FOXM1  -  forkhead box m1, SRSF12  -  serine/arginine-rich splicing factor 12, DBNDD2  -  dysbindin (dystrobrevin binding protein 1) domain containing 2, FOXS1  -  forkhead box s1, PPP1R26  -  protein phosphatase 1, regulatory subunit 26, PCGF2  -  polycomb group ring finger 2, MSH6  -  muts homolog 6 (e. coli), ERRFI1  -  erbb receptor feedback inhibitor 1, RIF1  -  rap1 interacting factor homolog (yeast), IGF2BP2  -  insulin-like growth factor 2 mrna binding protein 2, IGF2BP1  -  insulin-like growth factor 2 mrna binding protein 1, FOXC2  -  forkhead box c2 (mfh-1, mesenchyme forkhead 1), PSMB10  -  proteasome (prosome, macropain) subunit, beta type, 10, PSMB9  -  proteasome (prosome, macropain) subunit, beta type, 9, LRRK1  -  leucine-rich repeat kinase 1, PSMB8  -  proteasome (prosome, macropain) subunit, beta type, 8, SPINT2  -  serine peptidase inhibitor, kunitz type, 2, FOXF2  -  forkhead box f2, TXNIP  -  thioredoxin interacting protein, SOX18  -  sry (sex determining region y)-box 18, OGG1  -  8-oxoguanine dna glycosylase, IRAK3  -  interleukin-1 receptor-associated kinase 3, SERPINE1  -  serpin peptidase inhibitor, clade e (nexin, plasminogen activator inhibitor type 1), member 1, CRB2  -  crumbs homolog 2 (drosophila), MSC  -  musculin, RGS14  -  regulator of g-protein signaling 14, IL6  -  interleukin 6 (interferon, beta 2), PDGFA  -  platelet-derived growth factor alpha polypeptide, FGFR2  -  fibroblast growth factor receptor 2, H2AFZ  -  h2a histone family, member z, NTF3  -  neurotrophin 3, CENPF  -  centromere protein f, 350/400kda, PTBP1  -  polypyrimidine tract binding protein 1, NTRK3  -  neurotrophic tyrosine kinase, receptor, type 3, ARRB1  -  arrestin, beta 1, AHRR  -  aryl-hydrocarbon receptor repressor, MEF2A  -  myocyte enhancer factor 2a, SAMD4B  -  sterile alpha motif domain containing 4b, PRICKLE1  -  prickle homolog 1 (drosophila), UBXN1  -  ubx domain protein 1, RASSF2  -  ras association (ralgds/af-6) domain family member 2, PTGS2  -  prostaglandin-endoperoxide synthase 2 (prostaglandin g/h synthase and cyclooxygenase), SERPINF1  -  serpin peptidase inhibitor, clade f (alpha-2 antiplasmin, pigment epithelium derived factor), member 1, GPATCH2  -  g patch domain containing 2, CDK6  -  cyclin-dependent kinase 6, ANGEL2  -  angel homolog 2 (drosophila), SPOPL  -  speckle-type poz protein-like, CEP192  -  centrosomal protein 192kda, DGKQ  -  diacylglycerol kinase, theta 110kda, DAPK1  -  death-associated protein kinase 1, DAP  -  death-associated protein, HELLS  -  helicase, lymphoid-specific, SALL1  -  sal-like 1 (drosophila), HDAC2  -  histone deacetylase 2, TBC1D14  -  tbc1 domain family, member 14, DACH1  -  dachshund homolog 1 (drosophila), HDGF  -  hepatoma-derived growth factor, CD55  -  cd55 molecule, decay accelerating factor for complement (cromer blood group), NKRF  -  nfkb repressing factor, PAQR3  -  progestin and adipoq receptor family member iii, LANCL2  -  lanc lantibiotic synthetase component c-like 2 (bacterial), SALL2  -  sal-like 2 (drosophila), CBFA2T2  -  core-binding factor, runt domain, alpha subunit 2; translocated to, 2,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SMC3  -  structural maintenance of chromosomes 3, LRRC15  -  leucine rich repeat containing 15, RERE  -  arginine-glutamic acid dipeptide (re) repeats, MXD3  -  max dimerization protein 3, WNT11  -  wingless-type mmtv integration site family, member 11, ELFN1  -  extracellular leucine-rich repeat and fibronectin type iii domain containing 1, SDR16C5  -  short chain dehydrogenase/reductase family 16c, member 5, NMI  -  n-myc (and stat) interactor, TLR4  -  toll-like receptor 4, ZFPM2  -  zinc finger protein, fog family member 2, ZFHX3  -  zinc finger homeobox 3, PREX1  -  phosphatidylinositol-3,4,5-trisphosphate-dependent rac exchange factor 1, ID1  -  inhibitor of dna binding 1, dominant negative helix-loop-helix protein, UNK  -  unkempt homolog (drosophila), DUSP5  -  dual specificity phosphatase 5, DUSP6  -  dual specificity phosphatase 6, WHSC1  -  wolf-hirschhorn syndrome candidate 1, PKMYT1  -  protein kinase, membrane associated tyrosine/threonine 1, IRF2BPL  -  interferon regulatory factor 2 binding protein-like, SFMBT1  -  scm-like with four mbt domains 1, JAZF1  -  jazf zinc finger 1, TONSL  -  tonsoku-like, dna repair protein, SOX8  -  sry (sex determining region y)-box 8, MCL1  -  myeloid cell leukemia sequence 1 (bcl2-related), MEX3D  -  mex-3 rna binding family member d, ATP2B4  -  atpase, ca++ transporting, plasma membrane 4, WARS  -  tryptophanyl-trna synthetase, DUSP3  -  dual specificity phosphatase 3, HBEGF  -  heparin-binding egf-like growth factor, TSHZ3  -  teashirt zinc finger homeobox 3, SUZ12  -  suz12 polycomb repressive complex 2 subunit, BARD1  -  brca1 associated ring domain 1, OSR1  -  odd-skipped related 1 (drosophila), SHC1  -  shc (src homology 2 domain containing) transforming protein 1, DLG3  -  discs, large homolog 3 (drosophila), PITX1  -  paired-like homeodomain 1, BAK1  -  bcl2-antagonist/killer 1, SOCS5  -  suppressor of cytokine signaling 5, DLX2  -  distal-less homeobox 2, NCK2  -  nck adaptor protein 2, GPX1  -  glutathione peroxidase 1, SHOX2  -  short stature homeobox 2, PLAT  -  plasminogen activator, tissue, IKZF2  -  ikaros family zinc finger 2 (helios), TFAP4  -  transcription factor ap-4 (activating enhancer binding protein 4), STAP1  -  signal transducing adaptor family member 1, ATR  -  ataxia telangiectasia and rad3 related, RARA  -  retinoic acid receptor, alpha, RBL1  -  retinoblastoma-like 1 (p107), SFPQ  -  splicing factor proline/glutamine-rich, SFRP2  -  secreted frizzled-related protein 2, RBFOX2  -  rna binding protein, fox-1 homolog (c. elegans) 2, TGFB2  -  transforming growth factor, beta 2, SOCS3  -  suppressor of cytokine signaling 3, MAD2L1  -  mad2 mitotic arrest deficient-like 1 (yeast), TGFB3  -  transforming growth factor, beta 3, TGFB1  -  transforming growth factor, beta 1, SMAD2  -  smad family member 2, SERPINB10  -  serpin peptidase inhibitor, clade b (ovalbumin), member 10, MBIP  -  map3k12 binding inhibitory protein 1, LIMD1  -  lim domains containing 1, DNMT1  -  dna (cytosine-5-)-methyltransferase 1, H2AFV  -  h2a histone family, member v, TGIF1  -  tgfb-induced factor homeobox 1, ANKRD1  -  ankyrin repeat domain 1 (cardiac muscle), NR3C1  -  nuclear receptor subfamily 3, group c, member 1 (glucocorticoid receptor), DMD  -  dystrophin, THBS1  -  thrombospondin 1, SETDB2  -  set domain, bifurcated 2, FOXP1  -  forkhead box p1, SMAD6  -  smad family member 6, CCND1  -  cyclin d1, SMAD5  -  smad family member 5, THY1  -  thy-1 cell surface antigen, SMAD7  -  smad family member 7, KLF11  -  kruppel-like factor 11, C3orf33  -  chromosome 3 open reading frame 33, CISH  -  cytokine inducible sh2-containing protein]</t>
  </si>
  <si>
    <t>GO:0006468</t>
  </si>
  <si>
    <t>protein phosphorylation</t>
  </si>
  <si>
    <t>[TRIB3  -  tribbles homolog 3 (drosophila), BIRC5  -  baculoviral iap repeat containing 5, MAP3K8  -  mitogen-activated protein kinase kinase kinase 8, FLT4  -  fms-related tyrosine kinase 4, LIF  -  leukemia inhibitory factor, ABI2  -  abl-interactor 2, ZFP36L1  -  zfp36 ring finger protein-like 1, IQGAP3  -  iq motif containing gtpase activating protein 3, KSR1  -  kinase suppressor of ras 1, PLK1  -  polo-like kinase 1, PSMB10  -  proteasome (prosome, macropain) subunit, beta type, 10, PSMB9  -  proteasome (prosome, macropain) subunit, beta type, 9, SOX9  -  sry (sex determining region y)-box 9, PSMB8  -  proteasome (prosome, macropain) subunit, beta type, 8, LRRK1  -  leucine-rich repeat kinase 1, TNK2  -  tyrosine kinase, non-receptor, 2, SYNGAP1  -  synaptic ras gtpase activating protein 1, EIF2S1  -  eukaryotic translation initiation factor 2, subunit 1 alpha, 35kda, TTK  -  ttk protein kinase, MASTL  -  microtubule associated serine/threonine kinase-like, MYLK  -  myosin light chain kinase, IRAK3  -  interleukin-1 receptor-associated kinase 3, BMPR1A  -  bone morphogenetic protein receptor, type ia, NUAK1  -  nuak family, snf1-like kinase, 1, PAK1  -  p21 protein (cdc42/rac)-activated kinase 1, BMPR2  -  bone morphogenetic protein receptor, type ii (serine/threonine kinase), BMPR1B  -  bone morphogenetic protein receptor, type ib, FGFR2  -  fibroblast growth factor receptor 2, PDGFA  -  platelet-derived growth factor alpha polypeptide, STK38L  -  serine/threonine kinase 38 like, PRKRA  -  protein kinase, interferon-inducible double stranded rna dependent activator, ACVR2A  -  activin a receptor, type iia, TRIB1  -  tribbles homolog 1 (drosophila), FGF5  -  fibroblast growth factor 5, NTRK3  -  neurotrophic tyrosine kinase, receptor, type 3, FGF2  -  fibroblast growth factor 2 (basic), PTGER4  -  prostaglandin e receptor 4 (subtype ep4), MEF2A  -  myocyte enhancer factor 2a, PRPF4B  -  prp4 pre-mrna processing factor 4 homolog b (yeast), HTR2B  -  5-hydroxytryptamine (serotonin) receptor 2b, g protein-coupled, FES  -  feline sarcoma oncogene, RASSF2  -  ras association (ralgds/af-6) domain family member 2, CASK  -  calcium/calmodulin-dependent serine protein kinase (maguk family), DCLK1  -  doublecortin-like kinase 1, MAP3K5  -  mitogen-activated protein kinase kinase kinase 5, PTK7  -  protein tyrosine kinase 7, CDK6  -  cyclin-dependent kinase 6, BUB1  -  bub1 mitotic checkpoint serine/threonine kinase, BUB1B  -  bub1 mitotic checkpoint serine/threonine kinase b, TRIO  -  trio rho guanine nucleotide exchange factor, NUAK2  -  nuak family, snf1-like kinase, 2, TNIK  -  traf2 and nck interacting kinase, CDK18  -  cyclin-dependent kinase 18, CDK17  -  cyclin-dependent kinase 17, DGKQ  -  diacylglycerol kinase, theta 110kda, MELK  -  maternal embryonic leucine zipper kinase, DAPK1  -  death-associated protein kinase 1, CDC37  -  cell division cycle 37, TAOK3  -  tao kinase 3, ADORA2B  -  adenosine a2b receptor, PRKD3  -  protein kinase d3, PKN3  -  protein kinase n3, KITLG  -  kit ligand, PAQR3  -  progestin and adipoq receptor family member iii, IRAK2  -  interleukin-1 receptor-associated kinase 2, MAK  -  male germ cell-associated kinase, CDK14  -  cyclin-dependent kinase 14, ADRBK2  -  adrenergic, beta, receptor kinase 2, CAMK2G  -  calcium/calmodulin-dependent protein kinase ii gamma, CAMK2D  -  calcium/calmodulin-dependent protein kinase ii delta, ARHGEF6  -  rac/cdc42 guanine nucleotide exchange factor (gef) 6, RASAL2  -  ras protein activator like 2, SHANK3  -  sh3 and multiple ankyrin repeat domains 3, PHKG1  -  phosphorylase kinase, gamma 1 (muscle), PTK2B  -  protein tyrosine kinase 2 beta, TLR3  -  toll-like receptor 3, WNT11  -  wingless-type mmtv integration site family, member 11, MEX3B  -  mex-3 rna binding family member b, PEAK1  -  nkf3 kinase family member, TLR4  -  toll-like receptor 4, CIT  -  citron (rho-interacting, serine/threonine kinase 21), MAP4K4  -  mitogen-activated protein kinase kinase kinase kinase 4, TAB2  -  tgf-beta activated kinase 1/map3k7 binding protein 2, CNTRL  -  centriolin, CHEK1  -  checkpoint kinase 1, CAD  -  carbamoyl-phosphate synthetase 2, aspartate transcarbamylase, and dihydroorotase, MAPKAPK3  -  mitogen-activated protein kinase-activated protein kinase 3, PEA15  -  phosphoprotein enriched in astrocytes 15, STK36  -  serine/threonine kinase 36, DUSP5  -  dual specificity phosphatase 5, WEE1  -  wee1 homolog (s. pombe), DUSP6  -  dual specificity phosphatase 6, PKMYT1  -  protein kinase, membrane associated tyrosine/threonine 1, DDR1  -  discoidin domain receptor tyrosine kinase 1, NEK11  -  nima-related kinase 11, MATK  -  megakaryocyte-associated tyrosine kinase, NEK4  -  nima-related kinase 4, VRK1  -  vaccinia related kinase 1, NRG1  -  neuregulin 1, TTBK2  -  tau tubulin kinase 2, PDIK1L  -  pdlim1 interacting kinase 1 like, HBEGF  -  heparin-binding egf-like growth factor, NOD2  -  nucleotide-binding oligomerization domain containing 2, ULK4  -  unc-51 like kinase 4, CDKL5  -  cyclin-dependent kinase-like 5, AURKA  -  aurora kinase a, PKD1  -  polycystic kidney disease 1 (autosomal dominant), OSR1  -  odd-skipped related 1 (drosophila), NEK2  -  nima-related kinase 2, SHC1  -  shc (src homology 2 domain containing) transforming protein 1, NEK1  -  nima-related kinase 1, RIOK1  -  rio kinase 1, MORC3  -  morc family cw-type zinc finger 3, DYRK3  -  dual-specificity tyrosine-(y)-phosphorylation regulated kinase 3, TESK1  -  testis-specific kinase 1, SPRED1  -  sprouty-related, evh1 domain containing 1, AXL  -  axl receptor tyrosine kinase, PRKX  -  protein kinase, x-linked, FGF22  -  fibroblast growth factor 22, RASA1  -  ras p21 protein activator (gtpase activating protein) 1, ATR  -  ataxia telangiectasia and rad3 related, ITPKA  -  inositol-trisphosphate 3-kinase a, RARA  -  retinoic acid receptor, alpha, TGFBR1  -  transforming growth factor, beta receptor 1, ANGPT1  -  angiopoietin 1, EPHA3  -  eph receptor a3, TGFB2  -  transforming growth factor, beta 2, CDC42BPA  -  cdc42 binding protein kinase alpha (dmpk-like), TGFB1  -  transforming growth factor, beta 1, SMAD1  -  smad family member 1, TAB3  -  tgf-beta activated kinase 1/map3k7 binding protein 3, SMAD2  -  smad family member 2, PLK4  -  polo-like kinase 4, KALRN  -  kalirin, rhogef kinase, CCNB1  -  cyclin b1, SRC  -  v-src avian sarcoma (schmidt-ruppin a-2) viral oncogene homolog, PRKCA  -  protein kinase c, alpha, CCND1  -  cyclin d1, THY1  -  thy-1 cell surface antigen, SMAD5  -  smad family member 5, SMAD9  -  smad family member 9, SMAD7  -  smad family member 7]</t>
  </si>
  <si>
    <t>GO:0080090</t>
  </si>
  <si>
    <t>regulation of primary metabolic process</t>
  </si>
  <si>
    <t>[TRIB3  -  tribbles homolog 3 (drosophila), PCGF5  -  polycomb group ring finger 5, EXOSC9  -  exosome component 9, PRRX1  -  paired related homeobox 1, MAP3K8  -  mitogen-activated protein kinase kinase kinase 8, AKAP12  -  a kinase (prka) anchor protein 12, PATZ1  -  poz (btb) and at hook containing zinc finger 1, LIF  -  leukemia inhibitory factor, IER2  -  immediate early response 2, SPOCK1  -  sparc/osteonectin, cwcv and kazal-like domains proteoglycan (testican) 1, LIG3  -  ligase iii, dna, atp-dependent, CHAF1B  -  chromatin assembly factor 1, subunit b (p60), LZTR1  -  leucine-zipper-like transcription regulator 1, MLLT11  -  myeloid/lymphoid or mixed-lineage leukemia (trithorax homolog, drosophila); translocated to, 11, ACADL  -  acyl-coa dehydrogenase, long chain, EFCAB7  -  ef-hand calcium binding domain 7, PANK2  -  pantothenate kinase 2,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MASTL  -  microtubule associated serine/threonine kinase-like, EHMT2  -  euchromatic histone-lysine n-methyltransferase 2, PLAUR  -  plasminogen activator, urokinase receptor, HES4  -  hairy and enhancer of split 4 (drosophila), TASP1  -  taspase, threonine aspartase, 1, GATAD1  -  gata zinc finger domain containing 1, GOLM1  -  golgi membrane protein 1, LMO2  -  lim domain only 2 (rhombotin-like 1), UBAC2  -  uba domain containing 2, BRE  -  brain and reproductive organ-expressed (tnfrsf1a modulator), NACC2  -  nacc family member 2, ben and btb (poz) domain containing, CLOCK  -  clock circadian regulator, SNTA1  -  syntrophin, alpha 1, NR1D1  -  nuclear receptor subfamily 1, group d, member 1, ACTN1  -  actinin, alpha 1, YOD1  -  yod1 deubiquitinase, ACTN4  -  actinin, alpha 4, ACVR2A  -  activin a receptor, type iia, GDF15  -  growth differentiation factor 15, GLI4  -  gli family zinc finger 4, AMER1  -  apc membrane recruitment protein 1, SETD6  -  set domain containing 6, COL1A1  -  collagen, type i, alpha 1, GLI3  -  gli family zinc finger 3, GLI2  -  gli family zinc finger 2, FZD6  -  frizzled family receptor 6, ATAD5  -  atpase family, aaa domain containing 5, CPSF4  -  cleavage and polyadenylation specific factor 4, 30kda, CDC45  -  cell division cycle 45, SMARCE1  -  swi/snf related, matrix associated, actin dependent regulator of chromatin, subfamily e, member 1, FZD4  -  frizzled family receptor 4, ADCY8  -  adenylate cyclase 8 (brain), ADCY7  -  adenylate cyclase 7, PRR5L  -  proline rich 5 like, SMPD2  -  sphingomyelin phosphodiesterase 2, neutral membrane (neutral sphingomyelinase), ADCY3  -  adenylate cyclase 3,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POLH  -  polymerase (dna directed), eta, H2AFY2  -  h2a histone family, member y2, PHF17  -  phd finger protein 17, ADORA2B  -  adenosine a2b receptor, TAOK3  -  tao kinase 3, HES6  -  hairy and enhancer of split 6 (drosophila), POLA1  -  polymerase (dna directed), alpha 1, catalytic subunit, ARID5A  -  at rich interactive domain 5a (mrf1-like), ADRA1A  -  adrenoceptor alpha 1a,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UHRF2  -  ubiquitin-like with phd and ring finger domains 2, e3 ubiquitin protein ligase, MAP4K4  -  mitogen-activated protein kinase kinase kinase kinase 4, CTNNB1  -  catenin (cadherin-associated protein), beta 1, 88kda, MAPKAPK3  -  mitogen-activated protein kinase-activated protein kinase 3, UBE2C  -  ubiquitin-conjugating enzyme e2c, ZNF706  -  zinc finger protein 706, FLRT3  -  fibronectin leucine rich transmembrane protein 3, LIPG  -  lipase, endothelial, MAFF  -  v-maf avian musculoaponeurotic fibrosarcoma oncogene homolog f, AHR  -  aryl hydrocarbon receptor, CBX2  -  chromobox homolog 2, NEK4  -  nima-related kinase 4, ZBTB46  -  zinc finger and btb domain containing 46, NPNT  -  nephronectin, ANKRD32  -  ankyrin repeat domain 32, DUSP14  -  dual specificity phosphatase 14, GATA5  -  gata binding protein 5, FZD2  -  frizzled family receptor 2, AURKA  -  aurora kinase a, RBPMS  -  rna binding protein with multiple splicing, SUV39H2  -  suppressor of variegation 3-9 homolog 2 (drosophila), ZNF768  -  zinc finger protein 768, SLIT2  -  slit homolog 2 (drosophila), E2F8  -  e2f transcription factor 8, SPRED1  -  sprouty-related, evh1 domain containing 1, SSRP1  -  structure specific recognition protein 1, PRKRIR  -  protein-kinase, interferon-inducible double stranded rna dependent inhibitor, repressor of (p58 repressor), ING5  -  inhibitor of growth family, member 5, MID2  -  midline 2, ANGPT1  -  angiopoietin 1, CSF1  -  colony stimulating factor 1 (macrophage), ARHGEF5  -  rho guanine nucleotide exchange factor (gef) 5, TRIP13  -  thyroid hormone receptor interactor 13, NUDT16L1  -  nudix (nucleoside diphosphate linked moiety x)-type motif 16-like 1, KCNK2  -  potassium channel, subfamily k, member 2, C1QTNF1  -  c1q and tumor necrosis factor related protein 1, HMGN3  -  high mobility group nucleosomal binding domain 3, TAB3  -  tgf-beta activated kinase 1/map3k7 binding protein 3, PHF6  -  phd finger protein 6,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NDC1  -  ndc1 transmembrane nucleoporin, ANXA3  -  annexin a3, CCDC88A  -  coiled-coil domain containing 88a,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DUSP12  -  dual specificity phosphatase 12, S1PR2  -  sphingosine-1-phosphate receptor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ZNF532  -  zinc finger protein 532, IRAK3  -  interleukin-1 receptor-associated kinase 3, MLF1IP  -  mlf1 interacting protein, SERPINE1  -  serpin peptidase inhibitor, clade e (nexin, plasminogen activator inhibitor type 1), member 1, CRB2  -  crumbs homolog 2 (drosophila), BBS7  -  bardet-biedl syndrome 7, PAK1  -  p21 protein (cdc42/rac)-activated kinase 1, MSC  -  musculin, FANCI  -  fanconi anemia, complementation group i, PDGFA  -  platelet-derived growth factor alpha polypeptide, RBPMS2  -  rna binding protein with multiple splicing 2, FAM150A  -  family with sequence similarity 150, member a, H2AFZ  -  h2a histone family, member z, ZNF512B  -  zinc finger protein 512b, IFT57  -  intraflagellar transport 57 homolog (chlamydomonas), ARRB1  -  arrestin, beta 1, AHRR  -  aryl-hydrocarbon receptor repressor, ARID1B  -  at rich interactive domain 1b (swi1-like), MEF2A  -  myocyte enhancer factor 2a, SAMD4B  -  sterile alpha motif domain containing 4b, PRICKLE1  -  prickle homolog 1 (drosophila), ME2  -  malic enzyme 2, nad(+)-dependent, mitochondrial, PSIP1  -  pc4 and sfrs1 interacting protein 1, SERPINF1  -  serpin peptidase inhibitor, clade f (alpha-2 antiplasmin, pigment epithelium derived factor), member 1, NLN  -  neurolysin (metallopeptidase m3 family), MAP3K5  -  mitogen-activated protein kinase kinase kinase 5, PCNA  -  proliferating cell nuclear antigen, MEOX2  -  mesenchyme homeobox 2, ANGEL2  -  angel homolog 2 (drosophila), PCOLCE  -  procollagen c-endopeptidase enhancer,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CDC37  -  cell division cycle 37, HDAC2  -  histone deacetylase 2, DACH1  -  dachshund homolog 1 (drosophila),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PFN2  -  profilin 2, DTL  -  denticleless e3 ubiquitin protein ligase homolog (drosophila),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LDLRAP1  -  low density lipoprotein receptor adaptor protein 1, LARP6  -  la ribonucleoprotein domain family, member 6, PYGO1  -  pygopus homolog 1 (drosophila), ZNF367  -  zinc finger protein 367, ZFHX3  -  zinc finger homeobox 3, SKP2  -  s-phase kinase-associated protein 2, e3 ubiquitin protein ligase, PREX1  -  phosphatidylinositol-3,4,5-trisphosphate-dependent rac exchange factor 1, DUSP5  -  dual specificity phosphatase 5, UNK  -  unkempt homolog (drosophila), DUSP6  -  dual specificity phosphatase 6, WHSC1  -  wolf-hirschhorn syndrome candidate 1, PKMYT1  -  protein kinase, membrane associated tyrosine/threonine 1, NELFA  -  negative elongation factor complex member a, SFMBT1  -  scm-like with four mbt domains 1, PRRX2  -  paired related homeobox 2, DOCK7  -  dedicator of cytokinesis 7, PFKFB4  -  6-phosphofructo-2-kinase/fructose-2,6-biphosphatase 4, EBF4  -  early b-cell factor 4, CCNB3  -  cyclin b3, ATP2B4  -  atpase, ca++ transporting, plasma membrane 4, ZFHX2  -  zinc finger homeobox 2, WARS  -  tryptophanyl-trna synthetase, DUSP3  -  dual specificity phosphatase 3, CTDSPL2  -  ctd (carboxy-terminal domain, rna polymerase ii, polypeptide a) small phosphatase like 2, PFDN1  -  prefoldin subunit 1, HBEGF  -  heparin-binding egf-like growth factor, KIAA1462  -  kiaa1462,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BAK1  -  bcl2-antagonist/killer 1, PITX1  -  paired-like homeodomain 1, ZSCAN20  -  zinc finger and scan domain containing 20, IL34  -  interleukin 34, DLX2  -  distal-less homeobox 2, SFR1  -  swi5-dependent recombination repair 1, GPX1  -  glutathione peroxidase 1, RIOK1  -  rio kinase 1, SHOX2  -  short stature homeobox 2, DLX3  -  distal-less homeobox 3, PLAT  -  plasminogen activator, tissue, IKZF2  -  ikaros family zinc finger 2 (helios), ZNF16  -  zinc finger protein 16, PLAG1  -  pleiomorphic adenoma gene 1, STAP1  -  signal transducing adaptor family member 1, RBFOX3  -  rna binding protein, fox-1 homolog (c. elegans) 3, PEF1  -  penta-ef-hand domain containing 1, ATR  -  ataxia telangiectasia and rad3 related, ZNF22  -  zinc finger protein 22, SFPQ  -  splicing factor proline/glutamine-rich, CCDC88C  -  coiled-coil domain containing 88c, SFRP2  -  secreted frizzled-related protein 2, SOCS3  -  suppressor of cytokine signaling 3, MAD2L1  -  mad2 mitotic arrest deficient-like 1 (yeast), SMAD1  -  smad family member 1, SMAD2  -  smad family member 2, SERPINB10  -  serpin peptidase inhibitor, clade b (ovalbumin), member 10, LIMD1  -  lim domains containing 1, DNMT1  -  dna (cytosine-5-)-methyltransferase 1, MBIP  -  map3k12 binding inhibitory protein 1, BCL9  -  b-cell cll/lymphoma 9, NR3C1  -  nuclear receptor subfamily 3, group c, member 1 (glucocorticoid receptor), ZBTB26  -  zinc finger and btb domain containing 26, DMD  -  dystrophin, PIK3CB  -  phosphatidylinositol-4,5-bisphosphate 3-kinase, catalytic subunit beta, SETDB2  -  set domain, bifurcated 2, CCND1  -  cyclin d1, SMAD6  -  smad family member 6, USP37  -  ubiquitin specific peptidase 37, SMAD5  -  smad family member 5, SMAD9  -  smad family member 9, SMAD7  -  smad family member 7, C3orf33  -  chromosome 3 open reading frame 33,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NAF1  -  nuclear assembly factor 1 ribonucleoprotein, BRCA1  -  breast cancer 1, early onset, RFX2  -  regulatory factor x, 2 (influences hla class ii expression), ELK3  -  elk3, ets-domain protein (srf accessory protein 2), ACPL2  -  acid phosphatase-like 2, TICAM1  -  toll-like receptor adaptor molecule 1, HES1  -  hairy and enhancer of split 1, (drosophila), DPH7  -  diphthamide biosynthesis 7, RDX  -  radixin, ZFP36L1  -  zfp36 ring finger protein-like 1, DPF2  -  d4, zinc and double phd fingers family 2, FHOD1  -  formin homology 2 domain containing 1, UBQLN4  -  ubiquilin 4, ENG  -  endoglin, KSR1  -  kinase suppressor of ras 1, IQGAP3  -  iq motif containing gtpase activating protein 3, SORBS3  -  sorbin and sh3 domain containing 3, SPRED2  -  sprouty-related, evh1 domain containing 2, EGR2  -  early growth response 2, PPP1R12A  -  protein phosphatase 1, regulatory subunit 12a, BLM  -  bloom syndrome, recq helicase-like, TNK2  -  tyrosine kinase, non-receptor, 2,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SERPINB1  -  serpin peptidase inhibitor, clade b (ovalbumin), member 1, HOXD9  -  homeobox d9, BMP3  -  bone morphogenetic protein 3, SLC2A4RG  -  slc2a4 regulator, RGS3  -  regulator of g-protein signaling 3, BMPR1A  -  bone morphogenetic protein receptor, type ia, DSCC1  -  dna replication and sister chromatid cohesion 1,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FUBP1  -  far upstream element (fuse) binding protein 1, CTDSPL  -  ctd (carboxy-terminal domain, rna polymerase ii, polypeptide a) small phosphatase-like, RNF149  -  ring finger protein 149, TRIB1  -  tribbles homolog 1 (drosophila), ASPN  -  asporin, TPD52L1  -  tumor protein d52-like 1, BBX  -  bobby sox homolog (drosophila), MYH9  -  myosin, heavy chain 9, non-muscle, TP53BP1  -  tumor protein p53 binding protein 1, TP53  -  tumor protein p53, MYBL2  -  v-myb avian myeloblastosis viral oncogene homolog-like 2, MYBL1  -  v-myb avian myeloblastosis viral oncogene homolog-like 1, SAMD4A  -  sterile alpha motif domain containing 4a, HTR2B  -  5-hydroxytryptamine (serotonin) receptor 2b, g protein-coupled, TOP2A  -  topoisomerase (dna) ii alpha 170kda, PRDM8  -  pr domain containing 8, DDX54  -  dead (asp-glu-ala-asp) box polypeptide 54, AHI1  -  abelson helper integration site 1, CA9  -  carbonic anhydrase ix, HNRNPR  -  heterogeneous nuclear ribonucleoprotein r, RNF6  -  ring finger protein (c3h2c3 type) 6, SERTAD1  -  serta domain containing 1, BUB1B  -  bub1 mitotic checkpoint serine/threonine kinase b, SPRY1  -  sprouty homolog 1, antagonist of fgf signaling (drosophila), TNIK  -  traf2 and nck interacting kinase, SPRY2  -  sprouty homolog 2 (drosophila), SMYD2  -  set and mynd domain containing 2, E2F5  -  e2f transcription factor 5, p130-binding, HELB  -  helicase (dna) b, TIMELESS  -  timeless circadian clock, E2F1  -  e2f transcription factor 1, TRIM37  -  tripartite motif containing 37, HSPB1  -  heat shock 27kda protein 1, TRAF5  -  tnf receptor-associated factor 5, EDNRB  -  endothelin receptor type b, MYCBP2  -  myc binding protein 2, e3 ubiquitin protein ligase, EDNRA  -  endothelin receptor type a, RAMP3  -  receptor (g protein-coupled) activity modifying protein 3, SPRY4  -  sprouty homolog 4 (drosophila), S1PR1  -  sphingosine-1-phosphate receptor 1, FAM20A  -  family with sequence similarity 20, member a, EDN1  -  endothelin 1, TRAF2  -  tnf receptor-associated factor 2, ZBTB47  -  zinc finger and btb domain containing 47, FSTL3  -  follistatin-like 3 (secreted glycoprotein), C7  -  complement component 7, ECT2  -  epithelial cell transforming sequence 2 oncogene, STAG1  -  stromal antigen 1, C6  -  complement component 6, FRY  -  furry homolog (drosophila), LXN  -  latexin,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USP1  -  ubiquitin specific peptidase 1, BRD9  -  bromodomain containing 9, FANCD2  -  fanconi anemia, complementation group d2, CASP8  -  caspase 8, apoptosis-related cysteine peptidase, PTK2B  -  protein tyrosine kinase 2 beta, CASP7  -  caspase 7, apoptosis-related cysteine peptidase, TRNP1  -  tmf1-regulated nuclear protein 1,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ETV4  -  ets variant 4, CAP2  -  cap, adenylate cyclase-associated protein, 2 (yeast), VEGFC  -  vascular endothelial growth factor c, ETV6  -  ets variant 6, MAMLD1  -  mastermind-like domain containing 1, ZNF697  -  zinc finger protein 697, PARPBP  -  parp1 binding protein,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F3  -  coagulation factor iii (thromboplastin, tissue factor), ULK4  -  unc-51 like kinase 4, HHEX  -  hematopoietically expressed homeobox, UPF3A  -  upf3 regulator of nonsense transcripts homolog a (yeast), MSN  -  moesin, KIF14  -  kinesin family member 14, MSH3  -  muts homolog 3 (e. coli), LPGAT1  -  lysophosphatidylglycerol acyltransferase 1, NUP205  -  nucleoporin 205kda, HOXB2  -  homeobox b2, KIAA1199  -  kiaa1199, C4orf27  -  chromosome 4 open reading frame 27, CCND3  -  cyclin d3, KLF2  -  kruppel-like factor 2 (lung), METAP1  -  methionyl aminopeptidase 1, HMG20B  -  high mobility group 20b, ARRDC4  -  arrestin domain containing 4, FBXO5  -  f-box protein 5, GJC2  -  gap junction protein, gamma 2, 47kda, RGL1  -  ral guanine nucleotide dissociation stimulator-like 1, SALL4  -  sal-like 4 (drosophila), ETV1  -  ets variant 1, SLC39A10  -  solute carrier family 39 (zinc transporter), member 10, HOXA7  -  homeobox a7, ARV1  -  arv1 homolog (s. cerevisiae),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EPHX2  -  epoxide hydrolase 2, cytoplasmic,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CDC25A  -  cell division cycle 25a, CDC20  -  cell division cycle 20, TCOF1  -  treacher collins-franceschetti syndrome 1, ITGA8  -  integrin, alpha 8, CDH1  -  cadherin 1, type 1, e-cadherin (epithelial), ORC1  -  origin recognition complex, subunit 1, WWC3  -  wwc family member 3, FLT4  -  fms-related tyrosine kinase 4, TCF12  -  transcription factor 12, CDH2  -  cadherin 2, type 1, n-cadherin (neuronal), ENC1  -  ectodermal-neural cortex 1 (with btb domain), TCF19  -  transcription factor 19, CDC25C  -  cell division cycle 25c, FLI1  -  fli-1 proto-oncogene, ets transcription factor, INHBA  -  inhibin, beta a, CDON  -  cell adhesion associated, oncogene regulated, AGRN  -  agrin, TOLLIP  -  toll interacting protein, FOXM1  -  forkhead box m1, DBNDD2  -  dysbindin (dystrobrevin binding protein 1) domain containing 2, SRSF12  -  serine/arginine-rich splicing factor 12, FOXS1  -  forkhead box s1, GLIPR2  -  gli pathogenesis-related 2,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SPINT2  -  serine peptidase inhibitor, kunitz type, 2, FOXF2  -  forkhead box f2, TXNIP  -  thioredoxin interacting protein, SOX18  -  sry (sex determining region y)-box 18, OGG1  -  8-oxoguanine dna glycosylase, NUAK1  -  nuak family, snf1-like kinase, 1, RAD51AP1  -  rad51 associated protein 1, RGS14  -  regulator of g-protein signaling 14, IL6  -  interleukin 6 (interferon, beta 2), NUP160  -  nucleoporin 160kda, IL6R  -  interleukin 6 receptor, FGFR2  -  fibroblast growth factor receptor 2, SERTAD2  -  serta domain containing 2, CENPE  -  centromere protein e, 312kda, NTF3  -  neurotrophin 3, TADA2A  -  transcriptional adaptor 2a, PTBP1  -  polypyrimidine tract binding protein 1, CENPF  -  centromere protein f, 350/400kda, ANP32B  -  acidic (leucine-rich) nuclear phosphoprotein 32 family, member b, CCNY  -  cyclin y, ITGA3  -  integrin, alpha 3 (antigen cd49c, alpha 3 subunit of vla-3 receptor), NTRK3  -  neurotrophic tyrosine kinase, receptor, type 3, FGF2  -  fibroblast growth factor 2 (basic), NUP98  -  nucleoporin 98kda, UBXN1  -  ubx domain protein 1,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TRIM14  -  tripartite motif containing 14, KMT2E  -  lysine (k)-specific methyltransferase 2e, SPOPL  -  speckle-type poz protein-like, ZNF395  -  zinc finger protein 395, CDKN3  -  cyclin-dependent kinase inhibitor 3, CRTC1  -  creb regulated transcription coactivator 1, GREM2  -  gremlin 2, dan family bmp antagonist, PTPN11  -  protein tyrosine phosphatase, non-receptor type 11, YBX2  -  y box binding protein 2, PTPN14  -  protein tyrosine phosphatase, non-receptor type 14, TCF4  -  transcription factor 4, NKRF  -  nfkb repressing factor, CDH13  -  cadherin 13, h-cadherin (heart), NFKBIZ  -  nuclear factor of kappa light polypeptide gene enhancer in b-cells inhibitor, zeta, PAQR3  -  progestin and adipoq receptor family member iii, LANCL2  -  lanc lantibiotic synthetase component c-like 2 (bacterial), NUPL1  -  nucleoporin like 1, IRAK2  -  interleukin-1 receptor-associated kinase 2, ERBB2IP  -  erbb2 interacting protein, CHD9  -  chromodomain helicase dna binding protein 9,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RAD51  -  rad51 recombinase, MEX3D  -  mex-3 rna binding family member d, NOD2  -  nucleotide-binding oligomerization domain containing 2, EHD4  -  eh-domain containing 4, LTBP4  -  latent transforming growth factor beta binding protein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NCK2  -  nck adaptor protein 2, NEK1  -  nima-related kinase 1, RAD52  -  rad52 homolog (s. cerevisiae), MICAL2  -  microtubule associated monooxygenase, calponin and lim domain containing 2, PERP  -  perp, tp53 apoptosis effector,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BCAR3  -  breast cancer anti-estrogen resistance 3, RARA  -  retinoic acid receptor, alpha, TGFBR1  -  transforming growth factor, beta receptor 1, RBL1  -  retinoblastoma-like 1 (p107), PRMT7  -  protein arginine methyltransferase 7,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GPR133  -  g protein-coupled receptor 133, ANKRD1  -  ankyrin repeat domain 1 (cardiac muscle), THBS1  -  thrombospondin 1, CDCA2  -  cell division cycle associated 2, TTF2  -  transcription termination factor, rna polymerase ii, FOXP1  -  forkhead box p1, THY1  -  thy-1 cell surface antigen, KLF11  -  kruppel-like factor 11, CISH  -  cytokine inducible sh2-containing protein]</t>
  </si>
  <si>
    <t>GO:0042073</t>
  </si>
  <si>
    <t>intraciliary transport</t>
  </si>
  <si>
    <t>[WDR60  -  wd repeat domain 60, DYNLRB2  -  dynein, light chain, roadblock-type 2, MAK  -  male germ cell-associated kinase, CLUAP1  -  clusterin associated protein 1, KIFAP3  -  kinesin-associated protein 3, PCM1  -  pericentriolar material 1, BBS12  -  bardet-biedl syndrome 12, WDR19  -  wd repeat domain 19, IFT57  -  intraflagellar transport 57 homolog (chlamydomonas), IFT27  -  intraflagellar transport 27 homolog (chlamydomonas), IFT46  -  intraflagellar transport 46 homolog (chlamydomonas), DYNLL2  -  dynein, light chain, lc8-type 2, IFT74  -  intraflagellar transport 74 homolog (chlamydomonas), AZI1  -  5-azacytidine induced 1, IFT80  -  intraflagellar transport 80 homolog (chlamydomonas), HSPB11  -  heat shock protein family b (small), member 11]</t>
  </si>
  <si>
    <t>GO:0019985</t>
  </si>
  <si>
    <t>translesion synthesis</t>
  </si>
  <si>
    <t>[PCNA  -  proliferating cell nuclear antigen, RFC4  -  replication factor c (activator 1) 4, 37kda, RFC5  -  replication factor c (activator 1) 5, 36.5kda, RFC2  -  replication factor c (activator 1) 2, 40kda, RFC3  -  replication factor c (activator 1) 3, 38kda, REV1  -  rev1, polymerase (dna directed), DTL  -  denticleless e3 ubiquitin protein ligase homolog (drosophila), POLH  -  polymerase (dna directed), eta, POLE2  -  polymerase (dna directed), epsilon 2, accessory subunit, POLD4  -  polymerase (dna-directed), delta 4, accessory subunit, KIAA0101  -  kiaa0101, POLD2  -  polymerase (dna directed), delta 2, accessory subunit, POLD3  -  polymerase (dna-directed), delta 3, accessory subunit]</t>
  </si>
  <si>
    <t>GO:0010632</t>
  </si>
  <si>
    <t>regulation of epithelial cell migration</t>
  </si>
  <si>
    <t>[GPR124  -  g protein-coupled receptor 124, SH3BP1  -  sh3-domain binding protein 1, SEMA3A  -  sema domain, immunoglobulin domain (ig), short basic domain, secreted, (semaphorin) 3a, FLT4  -  fms-related tyrosine kinase 4, PFN2  -  profilin 2, SLIT2  -  slit homolog 2 (drosophila), ITGA3  -  integrin, alpha 3 (antigen cd49c, alpha 3 subunit of vla-3 receptor), SPRED1  -  sprouty-related, evh1 domain containing 1, SEMA5A  -  sema domain, seven thrombospondin repeats (type 1 and type 1-like), transmembrane domain (tm) and short cytoplasmic domain, (semaphorin) 5a, FGF2  -  fibroblast growth factor 2 (basic), NRP2  -  neuropilin 2, PTPN23  -  protein tyrosine phosphatase, non-receptor type 23, PTK2B  -  protein tyrosine kinase 2 beta, PTGS2  -  prostaglandin-endoperoxide synthase 2 (prostaglandin g/h synthase and cyclooxygenase), SERPINF1  -  serpin peptidase inhibitor, clade f (alpha-2 antiplasmin, pigment epithelium derived factor), member 1, GLIPR2  -  gli pathogenesis-related 2, AMOTL1  -  angiomotin like 1, ANGPT1  -  angiopoietin 1, MEOX2  -  mesenchyme homeobox 2, VEGFA  -  vascular endothelial growth factor a, TGFB2  -  transforming growth factor, beta 2, FOXC2  -  forkhead box c2 (mfh-1, mesenchyme forkhead 1), EVL  -  enah/vasp-like, VEGFC  -  vascular endothelial growth factor c, TGFB1  -  transforming growth factor, beta 1, SRPX2  -  sushi-repeat containing protein, x-linked 2, SOX9  -  sry (sex determining region y)-box 9, KLF4  -  kruppel-like factor 4 (gut), ANXA3  -  annexin a3, HSPB1  -  heat shock 27kda protein 1, THBS1  -  thrombospondin 1, SRC  -  v-src avian sarcoma (schmidt-ruppin a-2) viral oncogene homolog, EDN1  -  endothelin 1, FOXP1  -  forkhead box p1, PRKCA  -  protein kinase c, alpha, BMPR2  -  bone morphogenetic protein receptor, type ii (serine/threonine kinase), HBEGF  -  heparin-binding egf-like growth factor, ANGPT2  -  angiopoietin 2, KIAA1462  -  kiaa1462]</t>
  </si>
  <si>
    <t>GO:0006325</t>
  </si>
  <si>
    <t>chromatin organization</t>
  </si>
  <si>
    <t>[CHD9  -  chromodomain helicase dna binding protein 9, PCGF5  -  polycomb group ring finger 5, ANP32E  -  acidic (leucine-rich) nuclear phosphoprotein 32 family, member e, PHF19  -  phd finger protein 19, HMGB2  -  high mobility group box 2, SIN3A  -  sin3 transcription regulator family member a, CENPV  -  centromere protein v, CHAF1B  -  chromatin assembly factor 1, subunit b (p60), BRD9  -  bromodomain containing 9, CENPQ  -  centromere protein q, CENPI  -  centromere protein i, RERE  -  arginine-glutamic acid dipeptide (re) repeats, NASP  -  nuclear autoantigenic sperm protein (histone-binding), PCGF2  -  polycomb group ring finger 2, CTNNB1  -  catenin (cadherin-associated protein), beta 1, 88kda, KMT2A  -  lysine (k)-specific methyltransferase 2a, CHEK1  -  checkpoint kinase 1, RIF1  -  rap1 interacting factor homolog (yeast), PHF16  -  phd finger protein 16, CENPT  -  centromere protein t, WHSC1  -  wolf-hirschhorn syndrome candidate 1, SOX9  -  sry (sex determining region y)-box 9, SFMBT1  -  scm-like with four mbt domains 1, CHD1L  -  chromodomain helicase dna binding protein 1-like, CASC5  -  cancer susceptibility candidate 5, CHAF1A  -  chromatin assembly factor 1, subunit a (p150), NEK11  -  nima-related kinase 11, IPO4  -  importin 4, TADA3  -  transcriptional adaptor 3, SCMH1  -  sex comb on midleg homolog 1 (drosophila), CBX2  -  chromobox homolog 2, EYA1  -  eyes absent homolog 1 (drosophila), VRK1  -  vaccinia related kinase 1, EHMT2  -  euchromatic histone-lysine n-methyltransferase 2, CENPN  -  centromere protein n, GATAD1  -  gata zinc finger domain containing 1, MCM2  -  minichromosome maintenance complex component 2, MLF1IP  -  mlf1 interacting protein, NACC2  -  nacc family member 2, ben and btb (poz) domain containing, BRE  -  brain and reproductive organ-expressed (tnfrsf1a modulator), CLOCK  -  clock circadian regulator, AURKA  -  aurora kinase a, SUZ12  -  suz12 polycomb repressive complex 2 subunit, CENPA  -  centromere protein a, H2AFZ  -  h2a histone family, member z, CENPC  -  centromere protein c, SUV39H2  -  suppressor of variegation 3-9 homolog 2 (drosophila), CENPM  -  centromere protein m, TADA2A  -  transcriptional adaptor 2a, ANP32B  -  acidic (leucine-rich) nuclear phosphoprotein 32 family, member b, CENPK  -  centromere protein k, HMG20B  -  high mobility group 20b, PHC1  -  polyhomeotic homolog 1 (drosophila), TP53  -  tumor protein p53, SETD6  -  set domain containing 6, ARID1B  -  at rich interactive domain 1b (swi1-like), CENPH  -  centromere protein h, POLE3  -  polymerase (dna directed), epsilon 3, accessory subunit, CHRAC1  -  chromatin accessibility complex 1, ING5  -  inhibitor of growth family, member 5, SMARCE1  -  swi/snf related, matrix associated, actin dependent regulator of chromatin, subfamily e, member 1, CENPO  -  centromere protein o, RBL1  -  retinoblastoma-like 1 (p107), PRMT7  -  protein arginine methyltransferase 7, SFPQ  -  splicing factor proline/glutamine-rich, HLTF  -  helicase-like transcription factor, KMT2E  -  lysine (k)-specific methyltransferase 2e, SMARCD3  -  swi/snf related, matrix associated, actin dependent regulator of chromatin, subfamily d, member 3, HMGN3  -  high mobility group nucleosomal binding domain 3, OIP5  -  opa interacting protein 5, DNMT1  -  dna (cytosine-5-)-methyltransferase 1, MBIP  -  map3k12 binding inhibitory protein 1, SMYD2  -  set and mynd domain containing 2, H2AFV  -  h2a histone family, member v, JMJD6  -  jumonji domain containing 6, TRIM37  -  tripartite motif containing 37, NR3C1  -  nuclear receptor subfamily 3, group c, member 1 (glucocorticoid receptor), HELLS  -  helicase, lymphoid-specific, SALL1  -  sal-like 1 (drosophila), H2AFY2  -  h2a histone family, member y2, PHF17  -  phd finger protein 17, CCNB1  -  cyclin b1, HDAC2  -  histone deacetylase 2, HMGA1  -  high mobility group at-hook 1, SETDB2  -  set domain, bifurcated 2, LEF1  -  lymphoid enhancer-binding factor 1, PRKCA  -  protein kinase c, alpha, ATAD2  -  atpase family, aaa domain containing 2, YEATS2  -  yeats domain containing 2, CENPL  -  centromere protein l, RUVBL2  -  ruvb-like 2 (e. coli)]</t>
  </si>
  <si>
    <t>GO:0031503</t>
  </si>
  <si>
    <t>protein complex localization</t>
  </si>
  <si>
    <t>[STXBP6  -  syntaxin binding protein 6 (amisyn), WDR60  -  wd repeat domain 60, DYNLRB2  -  dynein, light chain, roadblock-type 2, MAK  -  male germ cell-associated kinase, CLUAP1  -  clusterin associated protein 1, BIRC5  -  baculoviral iap repeat containing 5, KIFAP3  -  kinesin-associated protein 3, PCM1  -  pericentriolar material 1, BBS12  -  bardet-biedl syndrome 12, WDR19  -  wd repeat domain 19, IFT57  -  intraflagellar transport 57 homolog (chlamydomonas), IFT27  -  intraflagellar transport 27 homolog (chlamydomonas), IFT46  -  intraflagellar transport 46 homolog (chlamydomonas), NDC1  -  ndc1 transmembrane nucleoporin, DYNLL2  -  dynein, light chain, lc8-type 2, IFT74  -  intraflagellar transport 74 homolog (chlamydomonas), IFT80  -  intraflagellar transport 80 homolog (chlamydomonas), AZI1  -  5-azacytidine induced 1, HSPB11  -  heat shock protein family b (small), member 11, NACC2  -  nacc family member 2, ben and btb (poz) domain containing, SMAD7  -  smad family member 7]</t>
  </si>
  <si>
    <t>GO:0045595</t>
  </si>
  <si>
    <t>regulation of cell differentiation</t>
  </si>
  <si>
    <t>[TRIB3  -  tribbles homolog 3 (drosophila), PRRX1  -  paired related homeobox 1, KIF20B  -  kinesin family member 20b, TNFRSF12A  -  tumor necrosis factor receptor superfamily, member 12a, LRRC16A  -  leucine rich repeat containing 16a, LIF  -  leukemia inhibitory factor, SPOCK1  -  sparc/osteonectin, cwcv and kazal-like domains proteoglycan (testican) 1, HES1  -  hairy and enhancer of split 1, (drosophila), PLXNB1  -  plexin b1, ZFP36L1  -  zfp36 ring finger protein-like 1, ENG  -  endoglin, BDNF  -  brain-derived neurotrophic factor, SOX11  -  sry (sex determining region y)-box 11, SOX9  -  sry (sex determining region y)-box 9, SYNGAP1  -  synaptic ras gtpase activating protein 1, PLXNA2  -  plexin a2, BMPR1A  -  bone morphogenetic protein receptor, type ia, BRINP2  -  bone morphogenetic protein/retinoic acid inducible neural-specific 2, LMO2  -  lim domain only 2 (rhombotin-like 1), BMPR2  -  bone morphogenetic protein receptor, type ii (serine/threonine kinase), BMPR1B  -  bone morphogenetic protein receptor, type ib, CLOCK  -  clock circadian regulator, LBH  -  limb bud and heart development, NR1D1  -  nuclear receptor subfamily 1, group d, member 1, ACTN4  -  actinin, alpha 4, ACVR2A  -  activin a receptor, type iia, TRIB1  -  tribbles homolog 1 (drosophila), GDF15  -  growth differentiation factor 15, METRN  -  meteorin, glial cell differentiation regulator, COL1A1  -  collagen, type i, alpha 1, UST  -  uronyl-2-sulfotransferase, GLI3  -  gli family zinc finger 3, GLI2  -  gli family zinc finger 2, AHI1  -  abelson helper integration site 1, EFNB2  -  ephrin-b2, PPARG  -  peroxisome proliferator-activated receptor gamma, RNF6  -  ring finger protein (c3h2c3 type) 6, SMARCD3  -  swi/snf related, matrix associated, actin dependent regulator of chromatin, subfamily d, member 3, TRIO  -  trio rho guanine nucleotide exchange factor, SPRY2  -  sprouty homolog 2 (drosophila), TNIK  -  traf2 and nck interacting kinase, SOX6  -  sry (sex determining region y)-box 6, E2F1  -  e2f transcription factor 1, PARP1  -  poly (adp-ribose) polymerase 1, H2AFY2  -  h2a histone family, member y2, EDNRB  -  endothelin receptor type b, EDN1  -  endothelin 1, S1PR3  -  sphingosine-1-phosphate receptor 3, FSTL3  -  follistatin-like 3 (secreted glycoprotein), PRUNE  -  prune exopolyphosphatase, ECT2  -  epithelial cell transforming sequence 2 oncogene, CDK5RAP2  -  cdk5 regulatory subunit associated protein 2, NKX2-5  -  nk2 homeobox 5, HMGB3  -  high mobility group box 3, HMGB2  -  high mobility group box 2, NUMB  -  numb homolog (drosophila), SYT1  -  synaptotagmin i, FANCA  -  fanconi anemia, complementation group a, CTGF  -  connective tissue growth factor, FRZB  -  frizzled-related protein, FANCD2  -  fanconi anemia, complementation group d2, CASP8  -  caspase 8, apoptosis-related cysteine peptidase, PTK2B  -  protein tyrosine kinase 2 beta, AGTR1  -  angiotensin ii receptor, type 1, DLK2  -  delta-like 2 homolog (drosophila), MAP4K4  -  mitogen-activated protein kinase kinase kinase kinase 4, CTNNB1  -  catenin (cadherin-associated protein), beta 1, 88kda, VDR  -  vitamin d (1,25- dihydroxyvitamin d3) receptor, CTSK  -  cathepsin k, ETV5  -  ets variant 5, VEGFA  -  vascular endothelial growth factor a, VEGFC  -  vascular endothelial growth factor c, CTHRC1  -  collagen triple helix repeat containing 1, BBS12  -  bardet-biedl syndrome 12, VIM  -  vimentin, TRIB2  -  tribbles homolog 2 (drosophila), MAFF  -  v-maf avian musculoaponeurotic fibrosarcoma oncogene homolog f, GREM1  -  gremlin 1, dan family bmp antagonist, TRIOBP  -  trio and f-actin binding protein, EYA1  -  eyes absent homolog 1 (drosophila), NRG1  -  neuregulin 1, ZBTB46  -  zinc finger and btb domain containing 46, NPNT  -  nephronectin, MSX1  -  msh homeobox 1, TJP2  -  tight junction protein 2, ULK4  -  unc-51 like kinase 4, CDKL5  -  cyclin-dependent kinase-like 5, AURKA  -  aurora kinase a, KIF14  -  kinesin family member 14, SEMA3A  -  sema domain, immunoglobulin domain (ig), short basic domain, secreted, (semaphorin) 3a, SMAP1  -  small arfgap 1, SLIT2  -  slit homolog 2 (drosophila), HMG20B  -  high mobility group 20b, PHLDB1  -  pleckstrin homology-like domain, family b, member 1, WDR1  -  wd repeat domain 1, PRKX  -  protein kinase, x-linked, GJC2  -  gap junction protein, gamma 2, 47kda, ASPM  -  asp (abnormal spindle) homolog, microcephaly associated (drosophila), ITPKA  -  inositol-trisphosphate 3-kinase a, HOXA7  -  homeobox a7, CSF1  -  colony stimulating factor 1 (macrophage), EPHA3  -  eph receptor a3, CBFB  -  core-binding factor, beta subunit, YAP1  -  yes-associated protein 1, RUNX2  -  runt-related transcription factor 2, SMURF1  -  smad specific e3 ubiquitin protein ligase 1, BAMBI  -  bmp and activin membrane-bound inhibitor, RUNX1  -  runt-related transcription factor 1, KLF4  -  kruppel-like factor 4 (gut), CCDC88A  -  coiled-coil domain containing 88a, LEF1  -  lymphoid enhancer-binding factor 1, PRKCA  -  protein kinase c, alpha, SRF  -  serum response factor (c-fos serum response element-binding transcription factor), GPR124  -  g protein-coupled receptor 124, PHLDB2  -  pleckstrin homology-like domain, family b, member 2, PDLIM5  -  pdz and lim domain 5, CDC20  -  cell division cycle 20, S1PR2  -  sphingosine-1-phosphate receptor 2, TCF12  -  transcription factor 12, CDH2  -  cadherin 2, type 1, n-cadherin (neuronal), ENC1  -  ectodermal-neural cortex 1 (with btb domain), SIN3A  -  sin3 transcription regulator family member a, INHBA  -  inhibin, beta a, C16orf45  -  chromosome 16 open reading frame 45, CDON  -  cell adhesion associated, oncogene regulated, KIAA0922  -  kiaa0922, DBN1  -  drebrin 1, COBL  -  cordon-bleu wh2 repeat protein, GLIPR2  -  gli pathogenesis-related 2, KMT2A  -  lysine (k)-specific methyltransferase 2a, ERRFI1  -  erbb receptor feedback inhibitor 1, IL4R  -  interleukin 4 receptor, PSMB10  -  proteasome (prosome, macropain) subunit, beta type, 10, PSMB9  -  proteasome (prosome, macropain) subunit, beta type, 9, PDLIM7  -  pdz and lim domain 7 (enigma), PSMB8  -  proteasome (prosome, macropain) subunit, beta type, 8, TCTA  -  t-cell leukemia translocation altered, CRB2  -  crumbs homolog 2 (drosophila), PAK1  -  p21 protein (cdc42/rac)-activated kinase 1, RGS14  -  regulator of g-protein signaling 14, IL6  -  interleukin 6 (interferon, beta 2), IL6R  -  interleukin 6 receptor, FGFR2  -  fibroblast growth factor receptor 2, RBPMS2  -  rna binding protein with multiple splicing 2, FAM150A  -  family with sequence similarity 150, member a, NTF3  -  neurotrophin 3, PTBP1  -  polypyrimidine tract binding protein 1, ANP32B  -  acidic (leucine-rich) nuclear phosphoprotein 32 family, member b, NTRK3  -  neurotrophic tyrosine kinase, receptor, type 3, ITGA3  -  integrin, alpha 3 (antigen cd49c, alpha 3 subunit of vla-3 receptor), SEMA3C  -  sema domain, immunoglobulin domain (ig), short basic domain, secreted, (semaphorin) 3c, FGF2  -  fibroblast growth factor 2 (basic), MEF2A  -  myocyte enhancer factor 2a, PRICKLE1  -  prickle homolog 1 (drosophila), FES  -  feline sarcoma oncogene, RASSF2  -  ras association (ralgds/af-6) domain family member 2, SLC9B2  -  solute carrier family 9, subfamily b (nha2, cation proton antiporter 2), member 2, DDX17  -  dead (asp-glu-ala-asp) box helicase 17, PTGS2  -  prostaglandin-endoperoxide synthase 2 (prostaglandin g/h synthase and cyclooxygenase), SERPINF1  -  serpin peptidase inhibitor, clade f (alpha-2 antiplasmin, pigment epithelium derived factor), member 1, NLN  -  neurolysin (metallopeptidase m3 family), MAP3K5  -  mitogen-activated protein kinase kinase kinase 5, PTK7  -  protein tyrosine kinase 7, CDK6  -  cyclin-dependent kinase 6, ASPA  -  aspartoacylase, KMT2E  -  lysine (k)-specific methyltransferase 2e, PCM1  -  pericentriolar material 1, CRTC1  -  creb regulated transcription coactivator 1, CNTN4  -  contactin 4, HDAC2  -  histone deacetylase 2, MIB1  -  mindbomb e3 ubiquitin protein ligase 1, TCF4  -  transcription factor 4, KITLG  -  kit ligand, PAQR3  -  progestin and adipoq receptor family member iii, CBFA2T2  -  core-binding factor, runt domain, alpha subunit 2; translocated to, 2, TIMP2  -  timp metallopeptidase inhibitor 2, SHANK3  -  sh3 and multiple ankyrin repeat domains 3, GPC1  -  glypican 1, TLR3  -  toll-like receptor 3, MAP2  -  microtubule-associated protein 2, CHN1  -  chimerin 1, MAP1B  -  microtubule-associated protein 1b, TLR4  -  toll-like receptor 4, ZFPM2  -  zinc finger protein, fog family member 2, PREX1  -  phosphatidylinositol-3,4,5-trisphosphate-dependent rac exchange factor 1, ID1  -  inhibitor of dna binding 1, dominant negative helix-loop-helix protein, DUSP6  -  dual specificity phosphatase 6, SSH2  -  slingshot protein phosphatase 2, SOX8  -  sry (sex determining region y)-box 8, DOCK7  -  dedicator of cytokinesis 7, DTX1  -  deltex homolog 1 (drosophila), LTBP4  -  latent transforming growth factor beta binding protein 4, IQCB1  -  iq motif containing b1, SUZ12  -  suz12 polycomb repressive complex 2 subunit, OSR1  -  odd-skipped related 1 (drosophila), IL34  -  interleukin 34, SOCS5  -  suppressor of cytokine signaling 5, DLX2  -  distal-less homeobox 2, SHOX2  -  short stature homeobox 2, SEMA5A  -  sema domain, seven thrombospondin repeats (type 1 and type 1-like), transmembrane domain (tm) and short cytoplasmic domain, (semaphorin) 5a, AXL  -  axl receptor tyrosine kinase, ZNF16  -  zinc finger protein 16, PLAG1  -  pleiomorphic adenoma gene 1, STAP1  -  signal transducing adaptor family member 1, CLIC1  -  chloride intracellular channel 1, MED28  -  mediator complex subunit 28, RARA  -  retinoic acid receptor, alpha, TGFBR1  -  transforming growth factor, beta receptor 1, SFRP2  -  secreted frizzled-related protein 2, TGFB2  -  transforming growth factor, beta 2, RBFOX2  -  rna binding protein, fox-1 homolog (c. elegans) 2, TGFB3  -  transforming growth factor, beta 3, SOCS3  -  suppressor of cytokine signaling 3, TGFB1  -  transforming growth factor, beta 1, SMAD1  -  smad family member 1, SMAD2  -  smad family member 2, LIMD1  -  lim domains containing 1, KALRN  -  kalirin, rhogef kinase, ANKRD1  -  ankyrin repeat domain 1 (cardiac muscle), THBS1  -  thrombospondin 1, FOXP1  -  forkhead box p1, CCND1  -  cyclin d1, THY1  -  thy-1 cell surface antigen, SMAD5  -  smad family member 5, KIAA1598  -  kiaa1598, SMAD7  -  smad family member 7]</t>
  </si>
  <si>
    <t>GO:0010826</t>
  </si>
  <si>
    <t>negative regulation of centrosome duplication</t>
  </si>
  <si>
    <t>[CDK5RAP2  -  cdk5 regulatory subunit associated protein 2, CCNF  -  cyclin f, MDM1  -  mdm1 nuclear protein homolog (mouse), BRCA1  -  breast cancer 1, early onset, TMEM67  -  transmembrane protein 67, TRIM37  -  tripartite motif containing 37]</t>
  </si>
  <si>
    <t>GO:0051382</t>
  </si>
  <si>
    <t>kinetochore assembly</t>
  </si>
  <si>
    <t>[CENPA  -  centromere protein a, CENPH  -  centromere protein h, CENPC  -  centromere protein c, CENPE  -  centromere protein e, 312kda, CENPT  -  centromere protein t, CENPF  -  centromere protein f, 350/400kda]</t>
  </si>
  <si>
    <t>GO:0060255</t>
  </si>
  <si>
    <t>regulation of macromolecule metabolic process</t>
  </si>
  <si>
    <t>[TRIB3  -  tribbles homolog 3 (drosophila), PCGF5  -  polycomb group ring finger 5, GFPT1  -  glutamine--fructose-6-phosphate transaminase 1, EXOSC9  -  exosome component 9, PRRX1  -  paired related homeobox 1, MAP3K8  -  mitogen-activated protein kinase kinase kinase 8, PATZ1  -  poz (btb) and at hook containing zinc finger 1, LIF  -  leukemia inhibitory factor, IER2  -  immediate early response 2, SPOCK1  -  sparc/osteonectin, cwcv and kazal-like domains proteoglycan (testican) 1, LIG3  -  ligase iii, dna, atp-dependent,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MASTL  -  microtubule associated serine/threonine kinase-like, EHMT2  -  euchromatic histone-lysine n-methyltransferase 2, PLAUR  -  plasminogen activator, urokinase receptor, HES4  -  hairy and enhancer of split 4 (drosophila), TASP1  -  taspase, threonine aspartase, 1, GATAD1  -  gata zinc finger domain containing 1, ACTC1  -  actin, alpha, cardiac muscle 1, LMO2  -  lim domain only 2 (rhombotin-like 1), UBAC2  -  uba domain containing 2, BRE  -  brain and reproductive organ-expressed (tnfrsf1a modulator), NACC2  -  nacc family member 2, ben and btb (poz) domain containing, CLOCK  -  clock circadian regulator, SNTA1  -  syntrophin, alpha 1, NR1D1  -  nuclear receptor subfamily 1, group d, member 1, ACTN1  -  actinin, alpha 1, YOD1  -  yod1 deubiquitinase, ACTN4  -  actinin, alpha 4, ACVR2A  -  activin a receptor, type iia, GDF15  -  growth differentiation factor 15, GLI4  -  gli family zinc finger 4, AMER1  -  apc membrane recruitment protein 1, SETD6  -  set domain containing 6, COL1A1  -  collagen, type i, alpha 1, GLI3  -  gli family zinc finger 3, GLI2  -  gli family zinc finger 2, FZD6  -  frizzled family receptor 6, ATAD5  -  atpase family, aaa domain containing 5, CPSF4  -  cleavage and polyadenylation specific factor 4, 30kda, CDC45  -  cell division cycle 45, SMARCE1  -  swi/snf related, matrix associated, actin dependent regulator of chromatin, subfamily e, member 1, FZD4  -  frizzled family receptor 4, ADCY8  -  adenylate cyclase 8 (brain), ADCY7  -  adenylate cyclase 7, PRR5L  -  proline rich 5 like, SMPD2  -  sphingomyelin phosphodiesterase 2, neutral membrane (neutral sphingomyelinase), ADCY3  -  adenylate cyclase 3,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SLIT3  -  slit homolog 3 (drosophila), AFAP1L2  -  actin filament associated protein 1-like 2, SOX6  -  sry (sex determining region y)-box 6, PARP1  -  poly (adp-ribose) polymerase 1, DACT1  -  dishevelled-binding antagonist of beta-catenin 1, POLH  -  polymerase (dna directed), eta, CD3EAP  -  cd3e molecule, epsilon associated protein, H2AFY2  -  h2a histone family, member y2, PHF17  -  phd finger protein 17, ADORA2B  -  adenosine a2b receptor, TAOK3  -  tao kinase 3, HES6  -  hairy and enhancer of split 6 (drosophila), POLA1  -  polymerase (dna directed), alpha 1, catalytic subunit, ARID5A  -  at rich interactive domain 5a (mrf1-like), ADRA1A  -  adrenoceptor alpha 1a,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ASB9  -  ankyrin repeat and socs box containing 9, CTGF  -  connective tissue growth factor, HIVEP3  -  human immunodeficiency virus type i enhancer binding protein 3, AGTR1  -  angiotensin ii receptor, type 1, CTF1  -  cardiotrophin 1, INSIG2  -  insulin induced gene 2, UHRF2  -  ubiquitin-like with phd and ring finger domains 2, e3 ubiquitin protein ligase, MAP4K4  -  mitogen-activated protein kinase kinase kinase kinase 4, CTNNB1  -  catenin (cadherin-associated protein), beta 1, 88kda, MAPKAPK3  -  mitogen-activated protein kinase-activated protein kinase 3, UBE2C  -  ubiquitin-conjugating enzyme e2c, ZNF706  -  zinc finger protein 706, FLRT3  -  fibronectin leucine rich transmembrane protein 3, LIPG  -  lipase, endothelial, MAFF  -  v-maf avian musculoaponeurotic fibrosarcoma oncogene homolog f, AHR  -  aryl hydrocarbon receptor, CBX2  -  chromobox homolog 2, NEK4  -  nima-related kinase 4, ZBTB46  -  zinc finger and btb domain containing 46, NPNT  -  nephronectin, ANKRD32  -  ankyrin repeat domain 32, DUSP14  -  dual specificity phosphatase 14, GATA5  -  gata binding protein 5, FZD2  -  frizzled family receptor 2, AURKA  -  aurora kinase a, RBPMS  -  rna binding protein with multiple splicing, SUV39H2  -  suppressor of variegation 3-9 homolog 2 (drosophila), ZNF768  -  zinc finger protein 768, SLIT2  -  slit homolog 2 (drosophila), E2F8  -  e2f transcription factor 8, SPRED1  -  sprouty-related, evh1 domain containing 1, SSRP1  -  structure specific recognition protein 1, PRKRIR  -  protein-kinase, interferon-inducible double stranded rna dependent inhibitor, repressor of (p58 repressor), ING5  -  inhibitor of growth family, member 5, MID2  -  midline 2, ANGPT1  -  angiopoietin 1, CSF1  -  colony stimulating factor 1 (macrophage), ARHGEF5  -  rho guanine nucleotide exchange factor (gef) 5, TRIP13  -  thyroid hormone receptor interactor 13, NUDT16L1  -  nudix (nucleoside diphosphate linked moiety x)-type motif 16-like 1, KCNK2  -  potassium channel, subfamily k, member 2, C1QTNF1  -  c1q and tumor necrosis factor related protein 1, HMGN3  -  high mobility group nucleosomal binding domain 3, TAB3  -  tgf-beta activated kinase 1/map3k7 binding protein 3, PHF6  -  phd finger protein 6,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NDC1  -  ndc1 transmembrane nucleoporin, ANXA3  -  annexin a3, CCDC88A  -  coiled-coil domain containing 88a,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S1PR2  -  sphingosine-1-phosphate receptor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MSH6  -  muts homolog 6 (e. coli), KMT2A  -  lysine (k)-specific methyltransferase 2a, RIF1  -  rap1 interacting factor homolog (yeast), P2RY1  -  purinergic receptor p2y, g-protein coupled, 1, LRRK1  -  leucine-rich repeat kinase 1, ZNF532  -  zinc finger protein 532, IRAK3  -  interleukin-1 receptor-associated kinase 3, MLF1IP  -  mlf1 interacting protein, SERPINE1  -  serpin peptidase inhibitor, clade e (nexin, plasminogen activator inhibitor type 1), member 1, CRB2  -  crumbs homolog 2 (drosophila), PAK1  -  p21 protein (cdc42/rac)-activated kinase 1, BBS7  -  bardet-biedl syndrome 7, MSC  -  musculin, FANCI  -  fanconi anemia, complementation group i, PDGFA  -  platelet-derived growth factor alpha polypeptide, RBPMS2  -  rna binding protein with multiple splicing 2, FAM150A  -  family with sequence similarity 150, member a, H2AFZ  -  h2a histone family, member z, ZNF512B  -  zinc finger protein 512b, ERI1  -  exoribonuclease 1, IFT57  -  intraflagellar transport 57 homolog (chlamydomonas), ARRB1  -  arrestin, beta 1, AHRR  -  aryl-hydrocarbon receptor repressor, ARID1B  -  at rich interactive domain 1b (swi1-like), MEF2A  -  myocyte enhancer factor 2a, SAMD4B  -  sterile alpha motif domain containing 4b, PRICKLE1  -  prickle homolog 1 (drosophila), PSIP1  -  pc4 and sfrs1 interacting protein 1, SERPINF1  -  serpin peptidase inhibitor, clade f (alpha-2 antiplasmin, pigment epithelium derived factor), member 1, MAP3K5  -  mitogen-activated protein kinase kinase kinase 5, PCNA  -  proliferating cell nuclear antigen, LSM6  -  lsm6 homolog, u6 small nuclear rna associated (s. cerevisiae), MEOX2  -  mesenchyme homeobox 2, ANGEL2  -  angel homolog 2 (drosophila), PCOLCE  -  procollagen c-endopeptidase enhancer,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CDC37  -  cell division cycle 37, HDAC2  -  histone deacetylase 2, DACH1  -  dachshund homolog 1 (drosophila), RNASEH2B  -  ribonuclease h2, subunit b,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PFN2  -  profilin 2, DTL  -  denticleless e3 ubiquitin protein ligase homolog (drosophila),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LARP6  -  la ribonucleoprotein domain family, member 6, PYGO1  -  pygopus homolog 1 (drosophila), ZNF367  -  zinc finger protein 367, ZFHX3  -  zinc finger homeobox 3, SKP2  -  s-phase kinase-associated protein 2, e3 ubiquitin protein ligase, PREX1  -  phosphatidylinositol-3,4,5-trisphosphate-dependent rac exchange factor 1, DUSP5  -  dual specificity phosphatase 5, UNK  -  unkempt homolog (drosophila), DUSP6  -  dual specificity phosphatase 6, WHSC1  -  wolf-hirschhorn syndrome candidate 1, PKMYT1  -  protein kinase, membrane associated tyrosine/threonine 1, NELFA  -  negative elongation factor complex member a, SFMBT1  -  scm-like with four mbt domains 1, PRRX2  -  paired related homeobox 2, DOCK7  -  dedicator of cytokinesis 7, EBF4  -  early b-cell factor 4, CCNB3  -  cyclin b3, ATP2B4  -  atpase, ca++ transporting, plasma membrane 4, ZFHX2  -  zinc finger homeobox 2, WARS  -  tryptophanyl-trna synthetase, DUSP3  -  dual specificity phosphatase 3, CTDSPL2  -  ctd (carboxy-terminal domain, rna polymerase ii, polypeptide a) small phosphatase like 2, PFDN1  -  prefoldin subunit 1, HBEGF  -  heparin-binding egf-like growth factor, KIAA1462  -  kiaa1462,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BAK1  -  bcl2-antagonist/killer 1, PITX1  -  paired-like homeodomain 1, ZSCAN20  -  zinc finger and scan domain containing 20, IL34  -  interleukin 34, DLX2  -  distal-less homeobox 2, SFR1  -  swi5-dependent recombination repair 1, GPX1  -  glutathione peroxidase 1, RIOK1  -  rio kinase 1, SHOX2  -  short stature homeobox 2, DLX3  -  distal-less homeobox 3, PLAT  -  plasminogen activator, tissue, IKZF2  -  ikaros family zinc finger 2 (helios), ZNF16  -  zinc finger protein 16, PLAG1  -  pleiomorphic adenoma gene 1, STAP1  -  signal transducing adaptor family member 1, RBFOX3  -  rna binding protein, fox-1 homolog (c. elegans) 3, PEF1  -  penta-ef-hand domain containing 1, ATR  -  ataxia telangiectasia and rad3 related, ZNF22  -  zinc finger protein 22, SFPQ  -  splicing factor proline/glutamine-rich, CCDC88C  -  coiled-coil domain containing 88c, SFRP2  -  secreted frizzled-related protein 2, SOCS3  -  suppressor of cytokine signaling 3, MAD2L1  -  mad2 mitotic arrest deficient-like 1 (yeast), SMAD1  -  smad family member 1, SMAD2  -  smad family member 2, SERPINB10  -  serpin peptidase inhibitor, clade b (ovalbumin), member 10, LIMD1  -  lim domains containing 1, DNMT1  -  dna (cytosine-5-)-methyltransferase 1, MBIP  -  map3k12 binding inhibitory protein 1, SEC16B  -  sec16 homolog b (s. cerevisiae), BCL9  -  b-cell cll/lymphoma 9, NR3C1  -  nuclear receptor subfamily 3, group c, member 1 (glucocorticoid receptor), ZBTB26  -  zinc finger and btb domain containing 26, DMD  -  dystrophin, PIK3CB  -  phosphatidylinositol-4,5-bisphosphate 3-kinase, catalytic subunit beta, SETDB2  -  set domain, bifurcated 2, CCND1  -  cyclin d1, SMAD6  -  smad family member 6, USP37  -  ubiquitin specific peptidase 37, SMAD5  -  smad family member 5, SMAD9  -  smad family member 9, BBS2  -  bardet-biedl syndrome 2, SMAD7  -  smad family member 7, C3orf33  -  chromosome 3 open reading frame 33,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NAF1  -  nuclear assembly factor 1 ribonucleoprotein, BRCA1  -  breast cancer 1, early onset, RFX2  -  regulatory factor x, 2 (influences hla class ii expression), ELK3  -  elk3, ets-domain protein (srf accessory protein 2), ACPL2  -  acid phosphatase-like 2, TICAM1  -  toll-like receptor adaptor molecule 1, HES1  -  hairy and enhancer of split 1, (drosophila), DPH7  -  diphthamide biosynthesis 7, RDX  -  radixin, ZFP36L1  -  zfp36 ring finger protein-like 1, DPF2  -  d4, zinc and double phd fingers family 2, FHOD1  -  formin homology 2 domain containing 1, UBQLN4  -  ubiquilin 4, ENG  -  endoglin, KSR1  -  kinase suppressor of ras 1, IQGAP3  -  iq motif containing gtpase activating protein 3, SORBS3  -  sorbin and sh3 domain containing 3, SPRED2  -  sprouty-related, evh1 domain containing 2, EGR2  -  early growth response 2, PPP1R12A  -  protein phosphatase 1, regulatory subunit 12a, BLM  -  bloom syndrome, recq helicase-like, TNK2  -  tyrosine kinase, non-receptor, 2,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SERPINB1  -  serpin peptidase inhibitor, clade b (ovalbumin), member 1, HOXD9  -  homeobox d9, BMP3  -  bone morphogenetic protein 3, SLC2A4RG  -  slc2a4 regulator, RGS3  -  regulator of g-protein signaling 3, BMPR1A  -  bone morphogenetic protein receptor, type ia, DSCC1  -  dna replication and sister chromatid cohesion 1, MYO1C  -  myosin ic,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FUBP1  -  far upstream element (fuse) binding protein 1, CTDSPL  -  ctd (carboxy-terminal domain, rna polymerase ii, polypeptide a) small phosphatase-like, RNF149  -  ring finger protein 149, TRIB1  -  tribbles homolog 1 (drosophila), ASPN  -  asporin, TPD52L1  -  tumor protein d52-like 1, BBX  -  bobby sox homolog (drosophila), MYH9  -  myosin, heavy chain 9, non-muscle, TP53BP1  -  tumor protein p53 binding protein 1, TP53  -  tumor protein p53, MYBL2  -  v-myb avian myeloblastosis viral oncogene homolog-like 2,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PRDM8  -  pr domain containing 8, DDX54  -  dead (asp-glu-ala-asp) box polypeptide 54, AHI1  -  abelson helper integration site 1, HNRNPR  -  heterogeneous nuclear ribonucleoprotein r, CA9  -  carbonic anhydrase ix, RNF6  -  ring finger protein (c3h2c3 type) 6, SERTAD1  -  serta domain containing 1, ROM1  -  retinal outer segment membrane protein 1, BUB1B  -  bub1 mitotic checkpoint serine/threonine kinase b, SPRY1  -  sprouty homolog 1, antagonist of fgf signaling (drosophila), TNIK  -  traf2 and nck interacting kinase, SPRY2  -  sprouty homolog 2 (drosophila), SMYD2  -  set and mynd domain containing 2, E2F5  -  e2f transcription factor 5, p130-binding, HELB  -  helicase (dna) b, TIMELESS  -  timeless circadian clock, E2F1  -  e2f transcription factor 1, TRIM37  -  tripartite motif containing 37, HSPB1  -  heat shock 27kda protein 1, TRAF5  -  tnf receptor-associated factor 5, EDNRB  -  endothelin receptor type b, MYCBP2  -  myc binding protein 2, e3 ubiquitin protein ligase, RAMP3  -  receptor (g protein-coupled) activity modifying protein 3, SPRY4  -  sprouty homolog 4 (drosophila), S1PR1  -  sphingosine-1-phosphate receptor 1, FAM20A  -  family with sequence similarity 20, member a, EDN1  -  endothelin 1, TRAF2  -  tnf receptor-associated factor 2, ZBTB47  -  zinc finger and btb domain containing 47, FSTL3  -  follistatin-like 3 (secreted glycoprotein), C7  -  complement component 7, ECT2  -  epithelial cell transforming sequence 2 oncogene, C6  -  complement component 6, STAG1  -  stromal antigen 1, FRY  -  furry homolog (drosophila), LXN  -  latexin,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USP1  -  ubiquitin specific peptidase 1, BRD9  -  bromodomain containing 9, FANCD2  -  fanconi anemia, complementation group d2, CASP8  -  caspase 8, apoptosis-related cysteine peptidase, PTK2B  -  protein tyrosine kinase 2 beta, CASP7  -  caspase 7, apoptosis-related cysteine peptidase, TRNP1  -  tmf1-regulated nuclear protein 1,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ETV4  -  ets variant 4, DCPS  -  decapping enzyme, scavenger, VEGFC  -  vascular endothelial growth factor c, ETV6  -  ets variant 6, MAMLD1  -  mastermind-like domain containing 1, VIM  -  vimentin, ZNF697  -  zinc finger protein 697, PARPBP  -  parp1 binding protein, ACD  -  adrenocortical dysplasia homolog (mouse), TRIB2  -  tribbles homolog 2 (drosophila),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F3  -  coagulation factor iii (thromboplastin, tissue factor), ULK4  -  unc-51 like kinase 4, HHEX  -  hematopoietically expressed homeobox, UPF3A  -  upf3 regulator of nonsense transcripts homolog a (yeast), MSN  -  moesin, KIF14  -  kinesin family member 14, MSH3  -  muts homolog 3 (e. coli), NUP205  -  nucleoporin 205kda, HOXB2  -  homeobox b2, KIAA1199  -  kiaa1199, C4orf27  -  chromosome 4 open reading frame 27, CCND3  -  cyclin d3, KLF2  -  kruppel-like factor 2 (lung), METAP1  -  methionyl aminopeptidase 1, HMG20B  -  high mobility group 20b, ARRDC4  -  arrestin domain containing 4, FBXO5  -  f-box protein 5, GJC2  -  gap junction protein, gamma 2, 47kda, SALL4  -  sal-like 4 (drosophila), ETV1  -  ets variant 1, SLC39A10  -  solute carrier family 39 (zinc transporter), member 10,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EPHX2  -  epoxide hydrolase 2, cytoplasmic,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CDC25A  -  cell division cycle 25a, CDC20  -  cell division cycle 20, TCOF1  -  treacher collins-franceschetti syndrome 1, ITGA8  -  integrin, alpha 8, CDH1  -  cadherin 1, type 1, e-cadherin (epithelial), ORC1  -  origin recognition complex, subunit 1, WWC3  -  wwc family member 3, CDH3  -  cadherin 3, type 1, p-cadherin (placental), FLT4  -  fms-related tyrosine kinase 4, TCF12  -  transcription factor 12, CDH2  -  cadherin 2, type 1, n-cadherin (neuronal), ENC1  -  ectodermal-neural cortex 1 (with btb domain), TCF19  -  transcription factor 19, CDC25C  -  cell division cycle 25c, FLI1  -  fli-1 proto-oncogene, ets transcription factor, INHBA  -  inhibin, beta a, CDON  -  cell adhesion associated, oncogene regulated, AGRN  -  agrin, TOLLIP  -  toll interacting protein, FOXM1  -  forkhead box m1, DBNDD2  -  dysbindin (dystrobrevin binding protein 1) domain containing 2, SRSF12  -  serine/arginine-rich splicing factor 12, FOXS1  -  forkhead box s1, GLIPR2  -  gli pathogenesis-related 2,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SPINT2  -  serine peptidase inhibitor, kunitz type, 2, FOXF2  -  forkhead box f2, DDX46  -  dead (asp-glu-ala-asp) box polypeptide 46, TXNIP  -  thioredoxin interacting protein, SOX18  -  sry (sex determining region y)-box 18, OGG1  -  8-oxoguanine dna glycosylase, NUAK1  -  nuak family, snf1-like kinase, 1, RAD51AP1  -  rad51 associated protein 1, RGS14  -  regulator of g-protein signaling 14, IL6  -  interleukin 6 (interferon, beta 2), NUP160  -  nucleoporin 160kda, IL6R  -  interleukin 6 receptor, FGFR2  -  fibroblast growth factor receptor 2, SERTAD2  -  serta domain containing 2, CENPE  -  centromere protein e, 312kda, NTF3  -  neurotrophin 3, TADA2A  -  transcriptional adaptor 2a, PTBP1  -  polypyrimidine tract binding protein 1, CENPF  -  centromere protein f, 350/400kda, ANP32B  -  acidic (leucine-rich) nuclear phosphoprotein 32 family, member b, CCNY  -  cyclin y, ITGA3  -  integrin, alpha 3 (antigen cd49c, alpha 3 subunit of vla-3 receptor), NTRK3  -  neurotrophic tyrosine kinase, receptor, type 3, FGF2  -  fibroblast growth factor 2 (basic), NUP98  -  nucleoporin 98kda, UBXN1  -  ubx domain protein 1,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NARFL  -  nuclear prelamin a recognition factor-like, BARX1  -  barx homeobox 1, CDK6  -  cyclin-dependent kinase 6, TRIM14  -  tripartite motif containing 14, KMT2E  -  lysine (k)-specific methyltransferase 2e, SPOPL  -  speckle-type poz protein-like, ZNF395  -  zinc finger protein 395, CDKN3  -  cyclin-dependent kinase inhibitor 3, LSM3  -  lsm3 homolog, u6 small nuclear rna associated (s. cerevisiae), CRTC1  -  creb regulated transcription coactivator 1, GREM2  -  gremlin 2, dan family bmp antagonist, PTPN11  -  protein tyrosine phosphatase, non-receptor type 11, YBX2  -  y box binding protein 2, PTPN14  -  protein tyrosine phosphatase, non-receptor type 14, TCF4  -  transcription factor 4, NKRF  -  nfkb repressing factor, CDH13  -  cadherin 13, h-cadherin (heart), NFKBIZ  -  nuclear factor of kappa light polypeptide gene enhancer in b-cells inhibitor, zeta, PAQR3  -  progestin and adipoq receptor family member iii, LANCL2  -  lanc lantibiotic synthetase component c-like 2 (bacterial), NUPL1  -  nucleoporin like 1, IRAK2  -  interleukin-1 receptor-associated kinase 2, ERBB2IP  -  erbb2 interacting protein, CHD9  -  chromodomain helicase dna binding protein 9,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RAD51  -  rad51 recombinase, MEX3D  -  mex-3 rna binding family member d, NOD2  -  nucleotide-binding oligomerization domain containing 2, EHD4  -  eh-domain containing 4, LTBP4  -  latent transforming growth factor beta binding protein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NCK2  -  nck adaptor protein 2, NEK1  -  nima-related kinase 1, RAD52  -  rad52 homolog (s. cerevisiae), MICAL2  -  microtubule associated monooxygenase, calponin and lim domain containing 2, PERP  -  perp, tp53 apoptosis effector,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BCAR3  -  breast cancer anti-estrogen resistance 3, RARA  -  retinoic acid receptor, alpha, TGFBR1  -  transforming growth factor, beta receptor 1, RBL1  -  retinoblastoma-like 1 (p107), PRMT7  -  protein arginine methyltransferase 7,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ANKRD1  -  ankyrin repeat domain 1 (cardiac muscle), THBS1  -  thrombospondin 1, CDCA2  -  cell division cycle associated 2, TTF2  -  transcription termination factor, rna polymerase ii, FOXP1  -  forkhead box p1, THY1  -  thy-1 cell surface antigen, KLF11  -  kruppel-like factor 11, CISH  -  cytokine inducible sh2-containing protein]</t>
  </si>
  <si>
    <t>GO:0022603</t>
  </si>
  <si>
    <t>regulation of anatomical structure morphogenesis</t>
  </si>
  <si>
    <t>[GPR124  -  g protein-coupled receptor 124, PHLDB2  -  pleckstrin homology-like domain, family b, member 2, PDLIM5  -  pdz and lim domain 5, TNFRSF12A  -  tumor necrosis factor receptor superfamily, member 12a, FLT4  -  fms-related tyrosine kinase 4, BRCA1  -  breast cancer 1, early onset, LRRC16A  -  leucine rich repeat containing 16a, LIF  -  leukemia inhibitory factor, SAPCD2  -  suppressor apc domain containing 2, MKS1  -  meckel syndrome, type 1, HES1  -  hairy and enhancer of split 1, (drosophila), PLXNB1  -  plexin b1, RDX  -  radixin, CDC42EP3  -  cdc42 effector protein (rho gtpase binding) 3, MLLT3  -  myeloid/lymphoid or mixed-lineage leukemia (trithorax homolog, drosophila); translocated to, 3, ENG  -  endoglin, MYO10  -  myosin x, IL4R  -  interleukin 4 receptor, FOXC2  -  forkhead box c2 (mfh-1, mesenchyme forkhead 1), BDNF  -  brain-derived neurotrophic factor, PSMB10  -  proteasome (prosome, macropain) subunit, beta type, 10, PSMB9  -  proteasome (prosome, macropain) subunit, beta type, 9, SOX9  -  sry (sex determining region y)-box 9, PSMB8  -  proteasome (prosome, macropain) subunit, beta type, 8, SYNGAP1  -  synaptic ras gtpase activating protein 1, PLXNA2  -  plexin a2, RHOJ  -  ras homolog family member j, FIGF  -  c-fos induced growth factor (vascular endothelial growth factor d), BMPR1A  -  bone morphogenetic protein receptor, type ia, CRB2  -  crumbs homolog 2 (drosophila), SERPINE1  -  serpin peptidase inhibitor, clade e (nexin, plasminogen activator inhibitor type 1), member 1, BMPR2  -  bone morphogenetic protein receptor, type ii (serine/threonine kinase), PAK1  -  p21 protein (cdc42/rac)-activated kinase 1, IL6  -  interleukin 6 (interferon, beta 2), FGFR2  -  fibroblast growth factor receptor 2, PDGFA  -  platelet-derived growth factor alpha polypeptide, ACTN4  -  actinin, alpha 4, MYH10  -  myosin, heavy chain 10, non-muscle, ASPN  -  asporin, GDF15  -  growth differentiation factor 15, MYH9  -  myosin, heavy chain 9, non-muscle, NTRK3  -  neurotrophic tyrosine kinase, receptor, type 3, METRN  -  meteorin, glial cell differentiation regulator, SEMA3C  -  sema domain, immunoglobulin domain (ig), short basic domain, secreted, (semaphorin) 3c, FGF2  -  fibroblast growth factor 2 (basic), UST  -  uronyl-2-sulfotransferase, PRICKLE1  -  prickle homolog 1 (drosophila), FES  -  feline sarcoma oncogene, FZD6  -  frizzled family receptor 6, FGD1  -  fyve, rhogef and ph domain containing 1, AHI1  -  abelson helper integration site 1, INF2  -  inverted formin, fh2 and wh2 domain containing, PTGS2  -  prostaglandin-endoperoxide synthase 2 (prostaglandin g/h synthase and cyclooxygenase), EFNB2  -  ephrin-b2, FZD4  -  frizzled family receptor 4, SERPINF1  -  serpin peptidase inhibitor, clade f (alpha-2 antiplasmin, pigment epithelium derived factor), member 1, WDPCP  -  wd repeat containing planar cell polarity effector, RNF6  -  ring finger protein (c3h2c3 type) 6, PTK7  -  protein tyrosine kinase 7, TBXA2R  -  thromboxane a2 receptor, MEOX2  -  mesenchyme homeobox 2, S100A13  -  s100 calcium binding protein a13, SRPX2  -  sushi-repeat containing protein, x-linked 2, SPRY1  -  sprouty homolog 1, antagonist of fgf signaling (drosophila), TNIK  -  traf2 and nck interacting kinase, SULF2  -  sulfatase 2, HSPB1  -  heat shock 27kda protein 1, DACT1  -  dishevelled-binding antagonist of beta-catenin 1, EDN1  -  endothelin 1, CDC42EP1  -  cdc42 effector protein (rho gtpase binding) 1, C6  -  complement component 6, NUMB  -  numb homolog (drosophila), SYT1  -  synaptotagmin i, NTN4  -  netrin 4, SHANK3  -  sh3 and multiple ankyrin repeat domains 3, PTK2B  -  protein tyrosine kinase 2 beta, WNT2B  -  wingless-type mmtv integration site family, member 2b, MAP2  -  microtubule-associated protein 2, MAP1B  -  microtubule-associated protein 1b, WNT11  -  wingless-type mmtv integration site family, member 11, CHN1  -  chimerin 1, PID1  -  phosphotyrosine interaction domain containing 1, PHIP  -  pleckstrin homology domain interacting protein, CTNNB1  -  catenin (cadherin-associated protein), beta 1, 88kda, VDR  -  vitamin d (1,25- dihydroxyvitamin d3) receptor, PREX1  -  phosphatidylinositol-3,4,5-trisphosphate-dependent rac exchange factor 1, ETV5  -  ets variant 5, VEGFA  -  vascular endothelial growth factor a, ID1  -  inhibitor of dna binding 1, dominant negative helix-loop-helix protein, VEGFC  -  vascular endothelial growth factor c, DUSP6  -  dual specificity phosphatase 6, CTHRC1  -  collagen triple helix repeat containing 1, SSH2  -  slingshot protein phosphatase 2, FGD4  -  fyve, rhogef and ph domain containing 4, SOX8  -  sry (sex determining region y)-box 8, FGD6  -  fyve, rhogef and ph domain containing 6, EYA1  -  eyes absent homolog 1 (drosophila), GREM1  -  gremlin 1, dan family bmp antagonist, TRIOBP  -  trio and f-actin binding protein, VRK1  -  vaccinia related kinase 1, NRG1  -  neuregulin 1, TTBK2  -  tau tubulin kinase 2, WTIP  -  wilms tumor 1 interacting protein, MSX1  -  msh homeobox 1, WARS  -  tryptophanyl-trna synthetase, F3  -  coagulation factor iii (thromboplastin, tissue factor), HHEX  -  hematopoietically expressed homeobox, CDKL5  -  cyclin-dependent kinase-like 5, KIAA1462  -  kiaa1462, FZD2  -  frizzled family receptor 2, MSN  -  moesin, OSR1  -  odd-skipped related 1 (drosophila), BAI2  -  brain-specific angiogenesis inhibitor 2, SEMA3A  -  sema domain, immunoglobulin domain (ig), short basic domain, secreted, (semaphorin) 3a, FMNL2  -  formin-like 2, SLIT2  -  slit homolog 2 (drosophila), SHOX2  -  short stature homeobox 2, PHLDB1  -  pleckstrin homology-like domain, family b, member 1, WDR1  -  wd repeat domain 1, SEMA5A  -  sema domain, seven thrombospondin repeats (type 1 and type 1-like), transmembrane domain (tm) and short cytoplasmic domain, (semaphorin) 5a, SPRED1  -  sprouty-related, evh1 domain containing 1, RASA1  -  ras p21 protein activator (gtpase activating protein) 1, ITPKA  -  inositol-trisphosphate 3-kinase a, RSPO2  -  r-spondin 2, TGFBR1  -  transforming growth factor, beta receptor 1, CSF1  -  colony stimulating factor 1 (macrophage), SFRP2  -  secreted frizzled-related protein 2, TGFB2  -  transforming growth factor, beta 2, FGD3  -  fyve, rhogef and ph domain containing 3, TGFB1  -  transforming growth factor, beta 1, LIMD1  -  lim domains containing 1, GNB2L1  -  guanine nucleotide binding protein (g protein), beta polypeptide 2-like 1, KALRN  -  kalirin, rhogef kinase, RUNX2  -  runt-related transcription factor 2, SMURF1  -  smad specific e3 ubiquitin protein ligase 1, BAMBI  -  bmp and activin membrane-bound inhibitor, RUNX1  -  runt-related transcription factor 1, KLF4  -  kruppel-like factor 4 (gut), ANXA3  -  annexin a3, THBS2  -  thrombospondin 2, THBS1  -  thrombospondin 1, SRC  -  v-src avian sarcoma (schmidt-ruppin a-2) viral oncogene homolog, PRKCA  -  protein kinase c, alpha, FOXP1  -  forkhead box p1, THY1  -  thy-1 cell surface antigen, KIAA1598  -  kiaa1598, ANGPT2  -  angiopoietin 2, SRF  -  serum response factor (c-fos serum response element-binding transcription factor)]</t>
  </si>
  <si>
    <t>GO:0010628</t>
  </si>
  <si>
    <t>positive regulation of gene expression</t>
  </si>
  <si>
    <t>[PCGF5  -  polycomb group ring finger 5, EXOSC9  -  exosome component 9, PRRX1  -  paired related homeobox 1, RFXAP  -  regulatory factor x-associated protein, BRCA1  -  breast cancer 1, early onset, RFX2  -  regulatory factor x, 2 (influences hla class ii expression), LIF  -  leukemia inhibitory factor, PATZ1  -  poz (btb) and at hook containing zinc finger 1, IER2  -  immediate early response 2, TICAM1  -  toll-like receptor adaptor molecule 1, ELK3  -  elk3, ets-domain protein (srf accessory protein 2), HES1  -  hairy and enhancer of split 1, (drosophila), RDX  -  radixin, MLLT11  -  myeloid/lymphoid or mixed-lineage leukemia (trithorax homolog, drosophila); translocated to, 11, FHOD1  -  formin homology 2 domain containing 1, ENG  -  endoglin, EFCAB7  -  ef-hand calcium binding domain 7, IQGAP3  -  iq motif containing gtpase activating protein 3, SOX11  -  sry (sex determining region y)-box 11, EGR2  -  early growth response 2, SOX9  -  sry (sex determining region y)-box 9, PPP1R12A  -  protein phosphatase 1, regulatory subunit 12a, BLM  -  bloom syndrome, recq helicase-like, HOXD9  -  homeobox d9, TASP1  -  taspase, threonine aspartase, 1, BMPR1A  -  bone morphogenetic protein receptor, type ia, ACTC1  -  actin, alpha, cardiac muscle 1, LMO2  -  lim domain only 2 (rhombotin-like 1), MYO1C  -  myosin ic, BMPR2  -  bone morphogenetic protein receptor, type ii (serine/threonine kinase), BMPR1B  -  bone morphogenetic protein receptor, type ib, NR1I2  -  nuclear receptor subfamily 1, group i, member 2, CLOCK  -  clock circadian regulator, LBH  -  limb bud and heart development, NR1D1  -  nuclear receptor subfamily 1, group d, member 1, FUBP1  -  far upstream element (fuse) binding protein 1, ACVR2A  -  activin a receptor, type iia, MYH9  -  myosin, heavy chain 9, non-muscle, TP53BP1  -  tumor protein p53 binding protein 1, COL1A1  -  collagen, type i, alpha 1, MYBL2  -  v-myb avian myeloblastosis viral oncogene homolog-like 2, TP53  -  tumor protein p53, GLI3  -  gli family zinc finger 3, MYBL1  -  v-myb avian myeloblastosis viral oncogene homolog-like 1, GLI2  -  gli family zinc finger 2, SAMD4A  -  sterile alpha motif domain containing 4a, TOP2A  -  topoisomerase (dna) ii alpha 170kda, AHI1  -  abelson helper integration site 1, FZD4  -  frizzled family receptor 4, RNF6  -  ring finger protein (c3h2c3 type) 6, PPARG  -  peroxisome proliferator-activated receptor gamma, SERTAD1  -  serta domain containing 1, HLTF  -  helicase-like transcription factor, SMARCD3  -  swi/snf related, matrix associated, actin dependent regulator of chromatin, subfamily d, member 3, SPRY2  -  sprouty homolog 2 (drosophila), AFAP1L2  -  actin filament associated protein 1-like 2, SOX6  -  sry (sex determining region y)-box 6, E2F5  -  e2f transcription factor 5, p130-binding, E2F1  -  e2f transcription factor 1, PARP1  -  poly (adp-ribose) polymerase 1, CD3EAP  -  cd3e molecule, epsilon associated protein, PHF17  -  phd finger protein 17, RAMP3  -  receptor (g protein-coupled) activity modifying protein 3, S1PR1  -  sphingosine-1-phosphate receptor 1, EDN1  -  endothelin 1, FSTL3  -  follistatin-like 3 (secreted glycoprotein), C6  -  complement component 6, STAG1  -  stromal antigen 1, TRIM44  -  tripartite motif containing 44, RUVBL2  -  ruvb-like 2 (e. coli), GLIS2  -  glis family zinc finger 2, C17orf104  -  chromosome 17 open reading frame 104, CDK5RAP2  -  cdk5 regulatory subunit associated protein 2, NKX2-5  -  nk2 homeobox 5, HMGB2  -  high mobility group box 2, TFEB  -  transcription factor eb, CTGF  -  connective tissue growth factor, HIVEP3  -  human immunodeficiency virus type i enhancer binding protein 3, PTK2B  -  protein tyrosine kinase 2 beta,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VEGFA  -  vascular endothelial growth factor a, ETV4  -  ets variant 4, ETV6  -  ets variant 6, VIM  -  vimentin, MAFF  -  v-maf avian musculoaponeurotic fibrosarcoma oncogene homolog f, AHR  -  aryl hydrocarbon receptor, TADA3  -  transcriptional adaptor 3, NEK4  -  nima-related kinase 4, CREB3L1  -  camp responsive element binding protein 3-like 1, EYA1  -  eyes absent homolog 1 (drosophila), GREM1  -  gremlin 1, dan family bmp antagonist, NRG1  -  neuregulin 1, MSX1  -  msh homeobox 1, NPNT  -  nephronectin, GATA5  -  gata binding protein 5, F2RL1  -  coagulation factor ii (thrombin) receptor-like 1, HHEX  -  hematopoietically expressed homeobox, UPF3A  -  upf3 regulator of nonsense transcripts homolog a (yeast), FZD2  -  frizzled family receptor 2, MSN  -  moesin, HOXB2  -  homeobox b2, KLF2  -  kruppel-like factor 2 (lung), E2F8  -  e2f transcription factor 8, GJC2  -  gap junction protein, gamma 2, 47kda, ING5  -  inhibitor of growth family, member 5, SALL4  -  sal-like 4 (drosophila), ETV1  -  ets variant 1, HOXA7  -  homeobox a7, CSF1  -  colony stimulating factor 1 (macrophage), CBFB  -  core-binding factor, beta subunit, C1QTNF1  -  c1q and tumor necrosis factor related protein 1, YAP1  -  yes-associated protein 1, HMGN3  -  high mobility group nucleosomal binding domain 3, RUNX2  -  runt-related transcription factor 2, BAMBI  -  bmp and activin membrane-bound inhibitor, RUNX1  -  runt-related transcription factor 1, KLF4  -  kruppel-like factor 4 (gut), CCNB1  -  cyclin b1, EPHX2  -  epoxide hydrolase 2, cytoplasmic, HMGA1  -  high mobility group at-hook 1, SRC  -  v-src avian sarcoma (schmidt-ruppin a-2) viral oncogene homolog, LEF1  -  lymphoid enhancer-binding factor 1, ATAD2  -  atpase family, aaa domain containing 2, SRF  -  serum response factor (c-fos serum response element-binding transcription factor), PAWR  -  prkc, apoptosis, wt1, regulator, ITGA8  -  integrin, alpha 8, CDH1  -  cadherin 1, type 1, e-cadherin (epithelial), KLF12  -  kruppel-like factor 12, CDH3  -  cadherin 3, type 1, p-cadherin (placental), TCF12  -  transcription factor 12, SIN3A  -  sin3 transcription regulator family member a, SSBP4  -  single stranded dna binding protein 4, PBX2  -  pre-b-cell leukemia homeobox 2, FLI1  -  fli-1 proto-oncogene, ets transcription factor, INHBA  -  inhibin, beta a, PBX3  -  pre-b-cell leukemia homeobox 3, ZNF148  -  zinc finger protein 148, CDON  -  cell adhesion associated, oncogene regulated, PCBD1  -  pterin-4 alpha-carbinolamine dehydratase/dimerization cofactor of hepatocyte nuclear factor 1 alpha, AGRN  -  agrin, FOXM1  -  forkhead box m1, MLLT3  -  myeloid/lymphoid or mixed-lineage leukemia (trithorax homolog, drosophila); translocated to, 3, KMT2A  -  lysine (k)-specific methyltransferase 2a, P2RY1  -  purinergic receptor p2y, g-protein coupled, 1, TRERF1  -  transcriptional regulating factor 1, FOXC2  -  forkhead box c2 (mfh-1, mesenchyme forkhead 1), IGF2BP1  -  insulin-like growth factor 2 mrna binding protein 1, PBX4  -  pre-b-cell leukemia homeobox 4, FOXF2  -  forkhead box f2, SOX18  -  sry (sex determining region y)-box 18, SERPINE1  -  serpin peptidase inhibitor, clade e (nexin, plasminogen activator inhibitor type 1), member 1, IL6  -  interleukin 6 (interferon, beta 2), FGFR2  -  fibroblast growth factor receptor 2, SERTAD2  -  serta domain containing 2, H2AFZ  -  h2a histone family, member z, NTRK3  -  neurotrophic tyrosine kinase, receptor, type 3, ITGA3  -  integrin, alpha 3 (antigen cd49c, alpha 3 subunit of vla-3 receptor), ARRB1  -  arrestin, beta 1, FGF2  -  fibroblast growth factor 2 (basic), ARID1B  -  at rich interactive domain 1b (swi1-like), MEF2A  -  myocyte enhancer factor 2a, NUP98  -  nucleoporin 98kda, CASK  -  calcium/calmodulin-dependent serine protein kinase (maguk family), DDX17  -  dead (asp-glu-ala-asp) box helicase 17, BARX1  -  barx homeobox 1, MAP3K5  -  mitogen-activated protein kinase kinase kinase 5, CDK6  -  cyclin-dependent kinase 6, MEOX2  -  mesenchyme homeobox 2, ANGEL2  -  angel homolog 2 (drosophila), DGKQ  -  diacylglycerol kinase, theta 110kda, CRTC1  -  creb regulated transcription coactivator 1, SALL1  -  sal-like 1 (drosophila), HDAC2  -  histone deacetylase 2, TCF4  -  transcription factor 4, NKRF  -  nfkb repressing factor, CDH13  -  cadherin 13, h-cadherin (heart), SALL2  -  sal-like 2 (drosophila), ARID3A  -  at rich interactive domain 3a (bright-like), RGMB  -  rgm domain family, member b, SLC9A1  -  solute carrier family 9, subfamily a (nhe1, cation proton antiporter 1), member 1, PTPRN  -  protein tyrosine phosphatase, receptor type, n, IFT74  -  intraflagellar transport 74 homolog (chlamydomonas), FOXJ3  -  forkhead box j3, ABLIM3  -  actin binding lim protein family, member 3, TLR3  -  toll-like receptor 3, RERE  -  arginine-glutamic acid dipeptide (re) repeats, WNT11  -  wingless-type mmtv integration site family, member 11, TLR4  -  toll-like receptor 4, ZFPM2  -  zinc finger protein, fog family member 2, PYGO1  -  pygopus homolog 1 (drosophila), ZFHX3  -  zinc finger homeobox 3, CHEK1  -  checkpoint kinase 1, ID1  -  inhibitor of dna binding 1, dominant negative helix-loop-helix protein, IRF2BPL  -  interferon regulatory factor 2 binding protein-like, SLC40A1  -  solute carrier family 40 (iron-regulated transporter), member 1, SOX8  -  sry (sex determining region y)-box 8, WARS  -  tryptophanyl-trna synthetase, NOD2  -  nucleotide-binding oligomerization domain containing 2, PKD1  -  polycystic kidney disease 1 (autosomal dominant), PKD2  -  polycystic kidney disease 2 (autosomal dominant), TEAD3  -  tea domain family member 3, OSR1  -  odd-skipped related 1 (drosophila), SHC1  -  shc (src homology 2 domain containing) transforming protein 1, PITX1  -  paired-like homeodomain 1, TEF  -  thyrotrophic embryonic factor, SFR1  -  swi5-dependent recombination repair 1, DLX2  -  distal-less homeobox 2, NCK2  -  nck adaptor protein 2, RIOK1  -  rio kinase 1,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STAP1  -  signal transducing adaptor family member 1, NFATC1  -  nuclear factor of activated t-cells, cytoplasmic, calcineurin-dependent 1, RARA  -  retinoic acid receptor, alpha, TGFBR1  -  transforming growth factor, beta receptor 1, RBL1  -  retinoblastoma-like 1 (p107), SFPQ  -  splicing factor proline/glutamine-rich, SFRP2  -  secreted frizzled-related protein 2, TGFB3  -  transforming growth factor, beta 3, TGFB1  -  transforming growth factor, beta 1, SMAD1  -  smad family member 1, SMAD2  -  smad family member 2, DNMT1  -  dna (cytosine-5-)-methyltransferase 1, SEC16B  -  sec16 homolog b (s. cerevisiae), NR3C1  -  nuclear receptor subfamily 3, group c, member 1 (glucocorticoid receptor), BCL9  -  b-cell cll/lymphoma 9, ANKRD1  -  ankyrin repeat domain 1 (cardiac muscle), PIK3CB  -  phosphatidylinositol-4,5-bisphosphate 3-kinase, catalytic subunit beta, THBS1  -  thrombospondin 1, SMAD6  -  smad family member 6, SMAD5  -  smad family member 5, SMAD9  -  smad family member 9, SMAD7  -  smad family member 7]</t>
  </si>
  <si>
    <t>GO:0006266</t>
  </si>
  <si>
    <t>DNA ligation</t>
  </si>
  <si>
    <t>[PARP1  -  poly (adp-ribose) polymerase 1, PCNA  -  proliferating cell nuclear antigen, POLD4  -  polymerase (dna-directed), delta 4, accessory subunit, POLD2  -  polymerase (dna directed), delta 2, accessory subunit, TOP2A  -  topoisomerase (dna) ii alpha 170kda, POLD3  -  polymerase (dna-directed), delta 3, accessory subunit, HMGB2  -  high mobility group box 2, LIG1  -  ligase i, dna, atp-dependent, LIG3  -  ligase iii, dna, atp-dependent]</t>
  </si>
  <si>
    <t>GO:0019220</t>
  </si>
  <si>
    <t>regulation of phosphate metabolic process</t>
  </si>
  <si>
    <t>[TRIB3  -  tribbles homolog 3 (drosophila), FAM83D  -  family with sequence similarity 83, member d, MAP3K8  -  mitogen-activated protein kinase kinase kinase 8, AKAP12  -  a kinase (prka) anchor protein 12, LIF  -  leukemia inhibitory factor, HES1  -  hairy and enhancer of split 1, (drosophila), FARP1  -  ferm, rhogef (arhgef) and pleckstrin domain protein 1 (chondrocyte-derived), ENG  -  endoglin, KSR1  -  kinase suppressor of ras 1, IQGAP3  -  iq motif containing gtpase activating protein 3, SORBS3  -  sorbin and sh3 domain containing 3, PLK1  -  polo-like kinase 1, SPRED2  -  sprouty-related, evh1 domain containing 2, ARL2BP  -  adp-ribosylation factor-like 2 binding protein, SOX9  -  sry (sex determining region y)-box 9, PPP1R12A  -  protein phosphatase 1, regulatory subunit 12a, BLM  -  bloom syndrome, recq helicase-like, TNK2  -  tyrosine kinase, non-receptor, 2, SYNGAP1  -  synaptic ras gtpase activating protein 1, TTK  -  ttk protein kinase, NAB2  -  ngfi-a binding protein 2 (egr1 binding protein 2), MASTL  -  microtubule associated serine/threonine kinase-like, BMP3  -  bone morphogenetic protein 3, PLAUR  -  plasminogen activator, urokinase receptor, RGS3  -  regulator of g-protein signaling 3, BMPR1A  -  bone morphogenetic protein receptor, type ia, MYO1D  -  myosin id, BMPR2  -  bone morphogenetic protein receptor, type ii (serine/threonine kinase), CTDSPL  -  ctd (carboxy-terminal domain, rna polymerase ii, polypeptide a) small phosphatase-like, RNF149  -  ring finger protein 149, TRIB1  -  tribbles homolog 1 (drosophila), ACVR2A  -  activin a receptor, type iia, ASPN  -  asporin, GDF15  -  growth differentiation factor 15, TPD52L1  -  tumor protein d52-like 1, TP53  -  tumor protein p53, HTR2B  -  5-hydroxytryptamine (serotonin) receptor 2b, g protein-coupled, ADCY8  -  adenylate cyclase 8 (brain), FZD4  -  frizzled family receptor 4, ADCY7  -  adenylate cyclase 7, PRR5L  -  proline rich 5 like, ADCY3  -  adenylate cyclase 3, SERTAD1  -  serta domain containing 1, SPRY1  -  sprouty homolog 1, antagonist of fgf signaling (drosophila), SPRY2  -  sprouty homolog 2 (drosophila), TNIK  -  traf2 and nck interacting kinase, AFAP1L2  -  actin filament associated protein 1-like 2, HSPB1  -  heat shock 27kda protein 1, PARP1  -  poly (adp-ribose) polymerase 1, DACT1  -  dishevelled-binding antagonist of beta-catenin 1, EDNRB  -  endothelin receptor type b, EDNRA  -  endothelin receptor type a, RAMP3  -  receptor (g protein-coupled) activity modifying protein 3, ADORA2B  -  adenosine a2b receptor, TAOK3  -  tao kinase 3, SPRY4  -  sprouty homolog 4 (drosophila), FAM20A  -  family with sequence similarity 20, member a, EDN1  -  endothelin 1, TRAF2  -  tnf receptor-associated factor 2, ADRA1A  -  adrenoceptor alpha 1a, ECT2  -  epithelial cell transforming sequence 2 oncogene, PKIA  -  protein kinase (camp-dependent, catalytic) inhibitor alpha, CTGF  -  connective tissue growth factor, PTK2B  -  protein tyrosine kinase 2 beta, CTF1  -  cardiotrophin 1, PID1  -  phosphotyrosine interaction domain containing 1, PHIP  -  pleckstrin homology domain interacting protein, MAP4K4  -  mitogen-activated protein kinase kinase kinase kinase 4, CTNNB1  -  catenin (cadherin-associated protein), beta 1, 88kda, TAB2  -  tgf-beta activated kinase 1/map3k7 binding protein 2, CAP2  -  cap, adenylate cyclase-associated protein, 2 (yeast), PEA15  -  phosphoprotein enriched in astrocytes 15, MAPKAPK3  -  mitogen-activated protein kinase-activated protein kinase 3, VEGFA  -  vascular endothelial growth factor a, VEGFC  -  vascular endothelial growth factor c, FLRT3  -  fibronectin leucine rich transmembrane protein 3, TRIB2  -  tribbles homolog 2 (drosophila), CASC5  -  cancer susceptibility candidate 5, TADA3  -  transcriptional adaptor 3, NEK4  -  nima-related kinase 4, GREM1  -  gremlin 1, dan family bmp antagonist, NRG1  -  neuregulin 1, NPNT  -  nephronectin, DUSP14  -  dual specificity phosphatase 14, F2RL1  -  coagulation factor ii (thrombin) receptor-like 1, HHEX  -  hematopoietically expressed homeobox, ULK4  -  unc-51 like kinase 4, FZD2  -  frizzled family receptor 2, KIF14  -  kinesin family member 14, RBPMS  -  rna binding protein with multiple splicing, NUP205  -  nucleoporin 205kda, KIAA1199  -  kiaa1199, CCND3  -  cyclin d3, SLIT2  -  slit homolog 2 (drosophila), SPRED1  -  sprouty-related, evh1 domain containing 1, GJC2  -  gap junction protein, gamma 2, 47kda, SLC39A10  -  solute carrier family 39 (zinc transporter), member 10, ANGPT1  -  angiopoietin 1, CSF1  -  colony stimulating factor 1 (macrophage), ARHGEF5  -  rho guanine nucleotide exchange factor (gef) 5,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NDC1  -  ndc1 transmembrane nucleoporin, KLF4  -  kruppel-like factor 4 (gut), CCDC88A  -  coiled-coil domain containing 88a, CCNB1  -  cyclin b1, SRC  -  v-src avian sarcoma (schmidt-ruppin a-2) viral oncogene homolog, PRKCA  -  protein kinase c, alpha, CDC6  -  cell division cycle 6, CEP85  -  centrosomal protein 85kda, CDC25A  -  cell division cycle 25a, DUSP12  -  dual specificity phosphatase 12, S1PR2  -  sphingosine-1-phosphate receptor 2, FLT4  -  fms-related tyrosine kinase 4, CDH2  -  cadherin 2, type 1, n-cadherin (neuronal), CDC25C  -  cell division cycle 25c, INHBA  -  inhibin, beta a, CDON  -  cell adhesion associated, oncogene regulated, FOXM1  -  forkhead box m1, DBNDD2  -  dysbindin (dystrobrevin binding protein 1) domain containing 2, PPP1R26  -  protein phosphatase 1, regulatory subunit 26, GLIPR2  -  gli pathogenesis-related 2, ERRFI1  -  erbb receptor feedback inhibitor 1, GUCY1A2  -  guanylate cyclase 1, soluble, alpha 2, P2RY1  -  purinergic receptor p2y, g-protein coupled, 1, GUCY1A3  -  guanylate cyclase 1, soluble, alpha 3, LRRK1  -  leucine-rich repeat kinase 1, IRAK3  -  interleukin-1 receptor-associated kinase 3, NUAK1  -  nuak family, snf1-like kinase, 1, PAK1  -  p21 protein (cdc42/rac)-activated kinase 1, RGS14  -  regulator of g-protein signaling 14, IL6  -  interleukin 6 (interferon, beta 2), NUP160  -  nucleoporin 160kda, IL6R  -  interleukin 6 receptor, FGFR2  -  fibroblast growth factor receptor 2, PDGFA  -  platelet-derived growth factor alpha polypeptide, FAM150A  -  family with sequence similarity 150, member a, MCM7  -  minichromosome maintenance complex component 7, NTF3  -  neurotrophin 3, CENPE  -  centromere protein e, 312kda, CCNY  -  cyclin y, NTRK3  -  neurotrophic tyrosine kinase, receptor, type 3, ARRB1  -  arrestin, beta 1, FGF2  -  fibroblast growth factor 2 (basic), NUP98  -  nucleoporin 98kda, ME2  -  malic enzyme 2, nad(+)-dependent, mitochondrial, RASSF2  -  ras association (ralgds/af-6) domain family member 2, PTGS2  -  prostaglandin-endoperoxide synthase 2 (prostaglandin g/h synthase and cyclooxygenase), GPATCH2  -  g patch domain containing 2, MAP3K5  -  mitogen-activated protein kinase kinase kinase 5, SRPX2  -  sushi-repeat containing protein, x-linked 2, CEP192  -  centrosomal protein 192kda, CDKN3  -  cyclin-dependent kinase inhibitor 3, DGKQ  -  diacylglycerol kinase, theta 110kda, PTPN11  -  protein tyrosine phosphatase, non-receptor type 11, CDC37  -  cell division cycle 37, HDAC2  -  histone deacetylase 2, KITLG  -  kit ligand, PAQR3  -  progestin and adipoq receptor family member iii, NUPL1  -  nucleoporin like 1, IRAK2  -  interleukin-1 receptor-associated kinase 2, TIMP2  -  timp metallopeptidase inhibitor 2, TIMP3  -  timp metallopeptidase inhibitor 3, ARPP19  -  camp-regulated phosphoprotein, 19kda, PFN2  -  profilin 2, PTPRJ  -  protein tyrosine phosphatase, receptor type, j, DBF4B  -  dbf4 homolog b (s. cerevisiae), LRRC15  -  leucine rich repeat containing 15, TLR3  -  toll-like receptor 3, WNT11  -  wingless-type mmtv integration site family, member 11, ELFN1  -  extracellular leucine-rich repeat and fibronectin type iii domain containing 1, TLR4  -  toll-like receptor 4, PREX1  -  phosphatidylinositol-3,4,5-trisphosphate-dependent rac exchange factor 1, ID1  -  inhibitor of dna binding 1, dominant negative helix-loop-helix protein, DUSP5  -  dual specificity phosphatase 5, DUSP6  -  dual specificity phosphatase 6, PKMYT1  -  protein kinase, membrane associated tyrosine/threonine 1, RAD51  -  rad51 recombinase, PFKFB4  -  6-phosphofructo-2-kinase/fructose-2,6-biphosphatase 4, DOCK7  -  dedicator of cytokinesis 7, CCNB3  -  cyclin b3, ATP2B4  -  atpase, ca++ transporting, plasma membrane 4, WARS  -  tryptophanyl-trna synthetase, DUSP3  -  dual specificity phosphatase 3, HBEGF  -  heparin-binding egf-like growth factor, NOD2  -  nucleotide-binding oligomerization domain containing 2, EHD4  -  eh-domain containing 4, KIAA1462  -  kiaa1462, PKD1  -  polycystic kidney disease 1 (autosomal dominant), PKD2  -  polycystic kidney disease 2 (autosomal dominant), RALB  -  v-ral simian leukemia viral oncogene homolog b, BARD1  -  brca1 associated ring domain 1, DLG3  -  discs, large homolog 3 (drosophila), SHC1  -  shc (src homology 2 domain containing) transforming protein 1, BAK1  -  bcl2-antagonist/killer 1, IL34  -  interleukin 34, SOCS5  -  suppressor of cytokine signaling 5, NEK1  -  nima-related kinase 1, NCK2  -  nck adaptor protein 2, ZNF16  -  zinc finger protein 16, TFAP4  -  transcription factor ap-4 (activating enhancer binding protein 4), STAP1  -  signal transducing adaptor family member 1, BCAR3  -  breast cancer anti-estrogen resistance 3, TGFBR1  -  transforming growth factor, beta receptor 1, RBL1  -  retinoblastoma-like 1 (p107), CCDC88C  -  coiled-coil domain containing 88c, SFRP2  -  secreted frizzled-related protein 2, TGFB2  -  transforming growth factor, beta 2, TGFB3  -  transforming growth factor, beta 3, SOCS3  -  suppressor of cytokine signaling 3, TGFB1  -  transforming growth factor, beta 1, MBIP  -  map3k12 binding inhibitory protein 1, GPR133  -  g protein-coupled receptor 133, PIK3CB  -  phosphatidylinositol-4,5-bisphosphate 3-kinase, catalytic subunit beta, DMD  -  dystrophin, THBS1  -  thrombospondin 1, CDCA2  -  cell division cycle associated 2, CCND1  -  cyclin d1, SMAD6  -  smad family member 6, THY1  -  thy-1 cell surface antigen, SMAD7  -  smad family member 7, C3orf33  -  chromosome 3 open reading frame 33, CISH  -  cytokine inducible sh2-containing protein]</t>
  </si>
  <si>
    <t>GO:0010556</t>
  </si>
  <si>
    <t>regulation of macromolecule biosynthetic process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</si>
  <si>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LIG3  -  ligase iii, dna, atp-dependent,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FZD4  -  frizzled family receptor 4, SMPD2  -  sphingomyelin phosphodiesterase 2, neutral membrane (neutral sphingomyelinase),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CTGF  -  connective tissue growth factor,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TRIP13  -  thyroid hormone receptor interactor 13, KCNK2  -  potassium channel, subfamily k, member 2, TAB3  -  tgf-beta activated kinase 1/map3k7 binding protein 3, HMGN3  -  high mobility group nucleosomal binding domain 3, PHF6  -  phd finger protein 6, CHTF18  -  ctf18, chromosome transmission fidelity factor 18 homolog (s. cerevisiae), BAMBI  -  bmp and activin membrane-bound inhibitor, NDC1  -  ndc1 transmembrane nucleoporin, KLF4  -  kruppel-like factor 4 (gut), CCDC88A  -  coiled-coil domain containing 88a, ANXA3  -  annexin a3, ZNF618  -  zinc finger protein 618, SRC  -  v-src avian sarcoma (schmidt-ruppin a-2) viral oncogene homolog, LEF1  -  lymphoid enhancer-binding factor 1,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SERPINE1  -  serpin peptidase inhibitor, clade e (nexin, plasminogen activator inhibitor type 1), member 1, CRB2  -  crumbs homolog 2 (drosophila), MLF1IP  -  mlf1 interacting protein, BBS7  -  bardet-biedl syndrome 7, MSC  -  musculin, PDGFA  -  platelet-derived growth factor alpha polypeptide, RBPMS2  -  rna binding protein with multiple splicing 2, H2AFZ  -  h2a histone family, member z, ZNF512B  -  zinc finger protein 512b, IFT57  -  intraflagellar transport 57 homolog (chlamydomonas), ARRB1  -  arrestin, beta 1, AHRR  -  aryl-hydrocarbon receptor repressor, MEF2A  -  myocyte enhancer factor 2a, ARID1B  -  at rich interactive domain 1b (swi1-like), SAMD4B  -  sterile alpha motif domain containing 4b, PRICKLE1  -  prickle homolog 1 (drosophila), PSIP1  -  pc4 and sfrs1 interacting protein 1, MAP3K5  -  mitogen-activated protein kinase kinase kinase 5, PCNA  -  proliferating cell nuclear antigen, MEOX2  -  mesenchyme homeobox 2,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LARP6  -  la ribonucleoprotein domain family, member 6, PYGO1  -  pygopus homolog 1 (drosophila), ZNF367  -  zinc finger protein 367, ZFHX3  -  zinc finger homeobox 3, UNK  -  unkempt homolog (drosophila),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WARS  -  tryptophanyl-trna synthetase, PFDN1  -  prefoldin subunit 1, HBEGF  -  heparin-binding egf-like growth factor, DTX1  -  deltex homolog 1 (drosophila), PKD1  -  polycystic kidney disease 1 (autosomal dominant), TSHZ3  -  teashirt zinc finger homeobox 3, PKD2  -  polycystic kidney disease 2 (autosomal dominant), SHC1  -  shc (src homology 2 domain containing) transforming protein 1, PITX1  -  paired-like homeodomain 1, ZSCAN20  -  zinc finger and scan domain containing 20, DLX2  -  distal-less homeobox 2, SFR1  -  swi5-dependent recombination repair 1, SHOX2  -  short stature homeobox 2, DLX3  -  distal-less homeobox 3, IKZF2  -  ikaros family zinc finger 2 (helios), ZNF16  -  zinc finger protein 16, PLAG1  -  pleiomorphic adenoma gene 1, ATR  -  ataxia telangiectasia and rad3 related, ZNF22  -  zinc finger protein 22, SFPQ  -  splicing factor proline/glutamine-rich, SFRP2  -  secreted frizzled-related protein 2, SMAD1  -  smad family member 1, SMAD2  -  smad family member 2, LIMD1  -  lim domains containing 1, DNMT1  -  dna (cytosine-5-)-methyltransferase 1, BCL9  -  b-cell cll/lymphoma 9, NR3C1  -  nuclear receptor subfamily 3, group c, member 1 (glucocorticoid receptor), ZBTB26  -  zinc finger and btb domain containing 26, SETDB2  -  set domain, bifurcated 2, SMAD6  -  smad family member 6, CCND1  -  cyclin d1, SMAD5  -  smad family member 5, USP37  -  ubiquitin specific peptidase 37, SMAD9  -  smad family member 9, SMAD7  -  smad family member 7, C3orf33  -  chromosome 3 open reading frame 33, USP13  -  ubiquitin specific peptidase 13 (isopeptidase t-3),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BRCA1  -  breast cancer 1, early onset, NAF1  -  nuclear assembly factor 1 ribonucleoprotein, RFX2  -  regulatory factor x, 2 (influences hla class ii expression), TICAM1  -  toll-like receptor adaptor molecule 1, ACPL2  -  acid phosphatase-like 2, ELK3  -  elk3, ets-domain protein (srf accessory protein 2), HES1  -  hairy and enhancer of split 1, (drosophila), DPH7  -  diphthamide biosynthesis 7,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EIF2S1  -  eukaryotic translation initiation factor 2, subunit 1 alpha, 35kda, NAB2  -  ngfi-a binding protein 2 (egr1 binding protein 2), SCMH1  -  sex comb on midleg homolog 1 (drosophila), ELAVL2  -  elav (embryonic lethal, abnormal vision, drosophila)-like 2 (hu antigen b), HOXD9  -  homeobox d9, PER3  -  period circadian clock 3, BMP3  -  bone morphogenetic protein 3, SLC2A4RG  -  slc2a4 regulator, BMPR1A  -  bone morphogenetic protein receptor, type ia, DSCC1  -  dna replication and sister chromatid cohesion 1,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MYBL2  -  v-myb avian myeloblastosis viral oncogene homolog-like 2, TP53  -  tumor protein p53, MYBL1  -  v-myb avian myeloblastosis viral oncogene homolog-like 1, SAMD4A  -  sterile alpha motif domain containing 4a, TOP2A  -  topoisomerase (dna) ii alpha 170kda, PRDM8  -  pr domain containing 8, DDX54  -  dead (asp-glu-ala-asp) box polypeptide 54, AHI1  -  abelson helper integration site 1, CA9  -  carbonic anhydrase ix, HNRNPR  -  heterogeneous nuclear ribonucleoprotein r,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HSPB1  -  heat shock 27kda protein 1,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FSTL3  -  follistatin-like 3 (secreted glycoprotein), ZBTB47  -  zinc finger and btb domain containing 47,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PTK2B  -  protein tyrosine kinase 2 beta,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ETV4  -  ets variant 4, VEGFA  -  vascular endothelial growth factor a, ETV6  -  ets variant 6, MAMLD1  -  mastermind-like domain containing 1, ZNF697  -  zinc finger protein 697, TRIB2  -  tribbles homolog 2 (drosophila), ACD  -  adrenocortical dysplasia homolog (mouse),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UPF3A  -  upf3 regulator of nonsense transcripts homolog a (yeast), NUP205  -  nucleoporin 205kda, HOXB2  -  homeobox b2, C4orf27  -  chromosome 4 open reading frame 27, CCND3  -  cyclin d3, KLF2  -  kruppel-like factor 2 (lung), METAP1  -  methionyl aminopeptidase 1, HMG20B  -  high mobility group 20b, FBXO5  -  f-box protein 5, SALL4  -  sal-like 4 (drosophila), ETV1  -  ets variant 1,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HMGA1  -  high mobility group at-hook 1, ATAD2  -  atpase family, aaa domain containing 2, CDC6  -  cell division cycle 6, TCOF1  -  treacher collins-franceschetti syndrome 1, ITGA8  -  integrin, alpha 8, ORC1  -  origin recognition complex, subunit 1, CDH1  -  cadherin 1, type 1, e-cadherin (epithelial), WWC3  -  wwc family member 3, TCF12  -  transcription factor 12, TCF19  -  transcription factor 19, ENC1  -  ectodermal-neural cortex 1 (with btb domain), FLI1  -  fli-1 proto-oncogene, ets transcription factor, INHBA  -  inhibin, beta a, CDON  -  cell adhesion associated, oncogene regulated, AGRN  -  agrin, FOXM1  -  forkhead box m1, FOXS1  -  forkhead box s1,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IRAK1BP1  -  interleukin-1 receptor-associated kinase 1 binding protein 1, PSMB9  -  proteasome (prosome, macropain) subunit, beta type, 9,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NUP160  -  nucleoporin 160kda, FGFR2  -  fibroblast growth factor receptor 2, SERTAD2  -  serta domain containing 2, CENPF  -  centromere protein f, 350/400kda, TADA2A  -  transcriptional adaptor 2a, NTRK3  -  neurotrophic tyrosine kinase, receptor, type 3,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NUPL1  -  nucleoporin like 1, IRAK2  -  interleukin-1 receptor-associated kinase 2, ERBB2IP  -  erbb2 interacting protein, CHD9  -  chromodomain helicase dna binding protein 9,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MEX3D  -  mex-3 rna binding family member d, NOD2  -  nucleotide-binding oligomerization domain containing 2, SUZ12  -  suz12 polycomb repressive complex 2 subunit, NEK2  -  nima-related kinase 2,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RBL1  -  retinoblastoma-like 1 (p107), PRMT7  -  protein arginine methyltransferase 7,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H2AFV  -  h2a histone family, member v, TGIF1  -  tgfb-induced factor homeobox 1, ANKRD1  -  ankyrin repeat domain 1 (cardiac muscle), THBS1  -  thrombospondin 1, TTF2  -  transcription termination factor, rna polymerase ii, FOXP1  -  forkhead box p1, KLF11  -  kruppel-like factor 11]</t>
  </si>
  <si>
    <t>GO:0048568</t>
  </si>
  <si>
    <t>embryonic organ development</t>
  </si>
  <si>
    <t>[FGFR2  -  fibroblast growth factor receptor 2, PDGFA  -  platelet-derived growth factor alpha polypeptide, PKD1  -  polycystic kidney disease 1 (autosomal dominant), PKD2  -  polycystic kidney disease 2 (autosomal dominant), TEAD3  -  tea domain family member 3, WDR19  -  wd repeat domain 19, TFEB  -  transcription factor eb, MKS1  -  meckel syndrome, type 1, HES1  -  hairy and enhancer of split 1, (drosophila), GLI3  -  gli family zinc finger 3, GLI2  -  gli family zinc finger 2, NES  -  nestin, STIL  -  scl/tal1 interrupting locus, RARA  -  retinoic acid receptor, alpha, COBL  -  cordon-bleu wh2 repeat protein, ZFPM2  -  zinc finger protein, fog family member 2, KMT2A  -  lysine (k)-specific methyltransferase 2a, CTNNB1  -  catenin (cadherin-associated protein), beta 1, 88kda, TGFB2  -  transforming growth factor, beta 2, TGFB1  -  transforming growth factor, beta 1, HS6ST1  -  heparan sulfate 6-o-sulfotransferase 1, SOX9  -  sry (sex determining region y)-box 9, FOXF2  -  forkhead box f2, PLCD3  -  phospholipase c, delta 3, SALL1  -  sal-like 1 (drosophila), POLE  -  polymerase (dna directed), epsilon, catalytic subunit, BMPR1A  -  bone morphogenetic protein receptor, type ia, ERCC1  -  excision repair cross-complementing rodent repair deficiency, complementation group 1 (includes overlapping antisense sequence), KITLG  -  kit ligand]</t>
  </si>
  <si>
    <t>GO:0071900</t>
  </si>
  <si>
    <t>regulation of protein serine/threonine kinase activity</t>
  </si>
  <si>
    <t>[CDC6  -  cell division cycle 6, TRIB3  -  tribbles homolog 3 (drosophila), CDC25A  -  cell division cycle 25a, S1PR2  -  sphingosine-1-phosphate receptor 2, PKIA  -  protein kinase (camp-dependent, catalytic) inhibitor alpha, MAP3K8  -  mitogen-activated protein kinase kinase kinase 8, PTPRJ  -  protein tyrosine phosphatase, receptor type, j, CDC25C  -  cell division cycle 25c, PTK2B  -  protein tyrosine kinase 2 beta, TLR3  -  toll-like receptor 3, TLR4  -  toll-like receptor 4, TAB2  -  tgf-beta activated kinase 1/map3k7 binding protein 2, MAP4K4  -  mitogen-activated protein kinase kinase kinase kinase 4, IQGAP3  -  iq motif containing gtpase activating protein 3, PEA15  -  phosphoprotein enriched in astrocytes 15, VEGFA  -  vascular endothelial growth factor a, PLK1  -  polo-like kinase 1, MAPKAPK3  -  mitogen-activated protein kinase-activated protein kinase 3, DUSP5  -  dual specificity phosphatase 5, DUSP6  -  dual specificity phosphatase 6, SPRED2  -  sprouty-related, evh1 domain containing 2, PKMYT1  -  protein kinase, membrane associated tyrosine/threonine 1, BLM  -  bloom syndrome, recq helicase-like, TRIB2  -  tribbles homolog 2 (drosophila), NRG1  -  neuregulin 1, IRAK3  -  interleukin-1 receptor-associated kinase 3, CCNB3  -  cyclin b3, RGS3  -  regulator of g-protein signaling 3, DUSP14  -  dual specificity phosphatase 14, ATP2B4  -  atpase, ca++ transporting, plasma membrane 4, PAK1  -  p21 protein (cdc42/rac)-activated kinase 1, DUSP3  -  dual specificity phosphatase 3, RGS14  -  regulator of g-protein signaling 14, NOD2  -  nucleotide-binding oligomerization domain containing 2, HHEX  -  hematopoietically expressed homeobox, PDGFA  -  platelet-derived growth factor alpha polypeptide, PKD1  -  polycystic kidney disease 1 (autosomal dominant), RALB  -  v-ral simian leukemia viral oncogene homolog b, PKD2  -  polycystic kidney disease 2 (autosomal dominant), SHC1  -  shc (src homology 2 domain containing) transforming protein 1, NTF3  -  neurotrophin 3, TRIB1  -  tribbles homolog 1 (drosophila), KIAA1199  -  kiaa1199, CCND3  -  cyclin d3, TPD52L1  -  tumor protein d52-like 1, CCNY  -  cyclin y, NTRK3  -  neurotrophic tyrosine kinase, receptor, type 3, ARRB1  -  arrestin, beta 1, FGF2  -  fibroblast growth factor 2 (basic), SPRED1  -  sprouty-related, evh1 domain containing 1, HTR2B  -  5-hydroxytryptamine (serotonin) receptor 2b, g protein-coupled, TFAP4  -  transcription factor ap-4 (activating enhancer binding protein 4), FZD4  -  frizzled family receptor 4, MAP3K5  -  mitogen-activated protein kinase kinase kinase 5, TGFBR1  -  transforming growth factor, beta receptor 1, SERTAD1  -  serta domain containing 1, ARHGEF5  -  rho guanine nucleotide exchange factor (gef) 5, SFRP2  -  secreted frizzled-related protein 2, TGFB3  -  transforming growth factor, beta 3, TGFB1  -  transforming growth factor, beta 1, TAB3  -  tgf-beta activated kinase 1/map3k7 binding protein 3, MBIP  -  map3k12 binding inhibitory protein 1, SPRY1  -  sprouty homolog 1, antagonist of fgf signaling (drosophila), TNIK  -  traf2 and nck interacting kinase, SPRY2  -  sprouty homolog 2 (drosophila), PLCE1  -  phospholipase c, epsilon 1, CDKN3  -  cyclin-dependent kinase inhibitor 3, PIK3CB  -  phosphatidylinositol-4,5-bisphosphate 3-kinase, catalytic subunit beta, HSPB1  -  heat shock 27kda protein 1, PTPN11  -  protein tyrosine phosphatase, non-receptor type 11, CDC37  -  cell division cycle 37, CCNB1  -  cyclin b1, ADORA2B  -  adenosine a2b receptor, TAOK3  -  tao kinase 3, THBS1  -  thrombospondin 1, FAM20A  -  family with sequence similarity 20, member a, SRC  -  v-src avian sarcoma (schmidt-ruppin a-2) viral oncogene homolog, EDN1  -  endothelin 1, TRAF2  -  tnf receptor-associated factor 2, KITLG  -  kit ligand, CCND1  -  cyclin d1, THY1  -  thy-1 cell surface antigen, PAQR3  -  progestin and adipoq receptor family member iii, IRAK2  -  interleukin-1 receptor-associated kinase 2]</t>
  </si>
  <si>
    <t>GO:1902531</t>
  </si>
  <si>
    <t>regulation of intracellular signal transduction</t>
  </si>
  <si>
    <t>[BOK  -  bcl2-related ovarian killer, TRIB3  -  tribbles homolog 3 (drosophila), RFC4  -  replication factor c (activator 1) 4, 37kda, FAM83D  -  family with sequence similarity 83, member d, RFC5  -  replication factor c (activator 1) 5, 36.5kda, SH3BP1  -  sh3-domain binding protein 1, RFC2  -  replication factor c (activator 1) 2, 40kda, RFC3  -  replication factor c (activator 1) 3, 38kda, ARHGEF39  -  rho guanine nucleotide exchange factor (gef) 39, MAP3K8  -  mitogen-activated protein kinase kinase kinase 8, BRCA1  -  breast cancer 1, early onset, CD2AP  -  cd2-associated protein, LIF  -  leukemia inhibitory factor, AKAP12  -  a kinase (prka) anchor protein 12, TICAM1  -  toll-like receptor adaptor molecule 1, RACGAP1  -  rac gtpase activating protein 1, HES1  -  hairy and enhancer of split 1, (drosophila), PLXNB1  -  plexin b1, FAM13B  -  family with sequence similarity 13, member b, FARP1  -  ferm, rhogef (arhgef) and pleckstrin domain protein 1 (chondrocyte-derived), RDX  -  radixin, IQGAP3  -  iq motif containing gtpase activating protein 3, KSR1  -  kinase suppressor of ras 1, SORBS3  -  sorbin and sh3 domain containing 3, SPRED2  -  sprouty-related, evh1 domain containing 2, SOX11  -  sry (sex determining region y)-box 11, ARL2BP  -  adp-ribosylation factor-like 2 binding protein, SOX9  -  sry (sex determining region y)-box 9, BLM  -  bloom syndrome, recq helicase-like, WWC2  -  ww and c2 domain containing 2, SYNGAP1  -  synaptic ras gtpase activating protein 1, BMP3  -  bone morphogenetic protein 3, EHMT2  -  euchromatic histone-lysine n-methyltransferase 2, PLAUR  -  plasminogen activator, urokinase receptor, RGS3  -  regulator of g-protein signaling 3, TRIM13  -  tripartite motif containing 13, NACC2  -  nacc family member 2, ben and btb (poz) domain containing, ACTN4  -  actinin, alpha 4, RNF149  -  ring finger protein 149, TRIB1  -  tribbles homolog 1 (drosophila), ASPN  -  asporin, GDF15  -  growth differentiation factor 15, TPD52L1  -  tumor protein d52-like 1, TP53  -  tumor protein p53, TOP3A  -  topoisomerase (dna) iii alpha, HTR2B  -  5-hydroxytryptamine (serotonin) receptor 2b, g protein-coupled, FZD4  -  frizzled family receptor 4, PRR5L  -  proline rich 5 like, STMN1  -  stathmin 1, TRIO  -  trio rho guanine nucleotide exchange factor, SPRY1  -  sprouty homolog 1, antagonist of fgf signaling (drosophila), SPRY2  -  sprouty homolog 2 (drosophila), TNIK  -  traf2 and nck interacting kinase, SMYD2  -  set and mynd domain containing 2, HSPB1  -  heat shock 27kda protein 1, PARP1  -  poly (adp-ribose) polymerase 1, DACT1  -  dishevelled-binding antagonist of beta-catenin 1, TRAF5  -  tnf receptor-associated factor 5, SH3BP4  -  sh3-domain binding protein 4, RAMP3  -  receptor (g protein-coupled) activity modifying protein 3, ADORA2B  -  adenosine a2b receptor, TAOK3  -  tao kinase 3, SPRY4  -  sprouty homolog 4 (drosophila), EDN1  -  endothelin 1, TRAF2  -  tnf receptor-associated factor 2, ADRA1A  -  adrenoceptor alpha 1a, ECT2  -  epithelial cell transforming sequence 2 oncogene, TRIM44  -  tripartite motif containing 44, CAMK2D  -  calcium/calmodulin-dependent protein kinase ii delta, IQSEC2  -  iq motif and sec7 domain 2, ARHGEF6  -  rac/cdc42 guanine nucleotide exchange factor (gef) 6, CTGF  -  connective tissue growth factor, RASAL2  -  ras protein activator like 2, CASP10  -  caspase 10, apoptosis-related cysteine peptidase, MCF2L2  -  mcf.2 cell line derived transforming sequence-like 2, CASP8  -  caspase 8, apoptosis-related cysteine peptidase, PTK2B  -  protein tyrosine kinase 2 beta, CTF1  -  cardiotrophin 1, GSTO1  -  glutathione s-transferase omega 1, TAB2  -  tgf-beta activated kinase 1/map3k7 binding protein 2, CTNNB1  -  catenin (cadherin-associated protein), beta 1, 88kda, MAP4K4  -  mitogen-activated protein kinase kinase kinase kinase 4, TNFAIP8L1  -  tumor necrosis factor, alpha-induced protein 8-like 1, VEGFA  -  vascular endothelial growth factor a, PEA15  -  phosphoprotein enriched in astrocytes 15, MAPKAPK3  -  mitogen-activated protein kinase-activated protein kinase 3, FLRT3  -  fibronectin leucine rich transmembrane protein 3, TRIB2  -  tribbles homolog 2 (drosophila), FGD6  -  fyve, rhogef and ph domain containing 6, CREB3L1  -  camp responsive element binding protein 3-like 1, GREM1  -  gremlin 1, dan family bmp antagonist, NRG1  -  neuregulin 1, WTIP  -  wilms tumor 1 interacting protein, MSX1  -  msh homeobox 1, NPNT  -  nephronectin, HIP1  -  huntingtin interacting protein 1, DUSP14  -  dual specificity phosphatase 14, F2RL1  -  coagulation factor ii (thrombin) receptor-like 1, F3  -  coagulation factor iii (thromboplastin, tissue factor), ULK4  -  unc-51 like kinase 4, AURKA  -  aurora kinase a, KIF14  -  kinesin family member 14, MFN2  -  mitofusin 2, C9orf89  -  chromosome 9 open reading frame 89, AKR1B1  -  aldo-keto reductase family 1, member b1 (aldose reductase), SLIT2  -  slit homolog 2 (drosophila), SPRED1  -  sprouty-related, evh1 domain containing 1, SSRP1  -  structure specific recognition protein 1, MID2  -  midline 2, ING5  -  inhibitor of growth family, member 5, ANGPT1  -  angiopoietin 1, CSF1  -  colony stimulating factor 1 (macrophage), SLC44A2  -  solute carrier family 44 (choline transporter), member 2, ARHGEF5  -  rho guanine nucleotide exchange factor (gef) 5,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KLF4  -  kruppel-like factor 4 (gut), ARHGEF40  -  rho guanine nucleotide exchange factor (gef) 40, SRC  -  v-src avian sarcoma (schmidt-ruppin a-2) viral oncogene homolog, PRKCA  -  protein kinase c, alpha, ARHGEF9  -  cdc42 guanine nucleotide exchange factor (gef) 9, S1PR2  -  sphingosine-1-phosphate receptor 2, SEC14L1  -  sec14-like 1 (s. cerevisiae), WWC3  -  wwc family member 3, FLT4  -  fms-related tyrosine kinase 4, CDH2  -  cadherin 2, type 1, n-cadherin (neuronal), INHBA  -  inhibin, beta a, MIB2  -  mindbomb e3 ubiquitin protein ligase 2, CYTH1  -  cytohesin 1, CDON  -  cell adhesion associated, oncogene regulated, FOXM1  -  forkhead box m1, SH2B2  -  sh2b adaptor protein 2, GLIPR2  -  gli pathogenesis-related 2, ERRFI1  -  erbb receptor feedback inhibitor 1, P2RY1  -  purinergic receptor p2y, g-protein coupled, 1, LRRK1  -  leucine-rich repeat kinase 1, RHOJ  -  ras homolog family member j, IRAK3  -  interleukin-1 receptor-associated kinase 3, NUAK1  -  nuak family, snf1-like kinase, 1, PAK1  -  p21 protein (cdc42/rac)-activated kinase 1, RGS14  -  regulator of g-protein signaling 14, IL6  -  interleukin 6 (interferon, beta 2), IL6R  -  interleukin 6 receptor, FGFR2  -  fibroblast growth factor receptor 2, PDGFA  -  platelet-derived growth factor alpha polypeptide, ARHGAP42  -  rho gtpase activating protein 42, FAM150A  -  family with sequence similarity 150, member a, NTF3  -  neurotrophin 3, ARHGDIG  -  rho gdp dissociation inhibitor (gdi) gamma, PRKRA  -  protein kinase, interferon-inducible double stranded rna dependent activator, FGF5  -  fibroblast growth factor 5, NTRK3  -  neurotrophic tyrosine kinase, receptor, type 3, ITGA3  -  integrin, alpha 3 (antigen cd49c, alpha 3 subunit of vla-3 receptor), ARRB1  -  arrestin, beta 1, FGF2  -  fibroblast growth factor 2 (basic), RASSF2  -  ras association (ralgds/af-6) domain family member 2, FGD1  -  fyve, rhogef and ph domain containing 1, PTGS2  -  prostaglandin-endoperoxide synthase 2 (prostaglandin g/h synthase and cyclooxygenase), PLEKHG1  -  pleckstrin homology domain containing, family g (with rhogef domain) member 1, ARHGAP5  -  rho gtpase activating protein 5, MAP3K5  -  mitogen-activated protein kinase kinase kinase 5, PIP5K1C  -  phosphatidylinositol-4-phosphate 5-kinase, type i, gamma, ARHGEF17  -  rho guanine nucleotide exchange factor (gef) 17, S100A13  -  s100 calcium binding protein a13, S100A4  -  s100 calcium binding protein a4, SYDE2  -  synapse defective 1, rho gtpase, homolog 2 (c. elegans), DGKQ  -  diacylglycerol kinase, theta 110kda, PTPN11  -  protein tyrosine phosphatase, non-receptor type 11, HDAC2  -  histone deacetylase 2, UNC5B  -  unc-5 homolog b (c. elegans), CDH13  -  cadherin 13, h-cadherin (heart), KITLG  -  kit ligand, PAQR3  -  progestin and adipoq receptor family member iii, IRAK2  -  interleukin-1 receptor-associated kinase 2, ERBB2IP  -  erbb2 interacting protein, EXO1  -  exonuclease 1, TIMP2  -  timp metallopeptidase inhibitor 2, TIMP3  -  timp metallopeptidase inhibitor 3, SLC9A1  -  solute carrier family 9, subfamily a (nhe1, cation proton antiporter 1), member 1, PTPRJ  -  protein tyrosine phosphatase, receptor type, j, SYDE1  -  synapse defective 1, rho gtpase, homolog 1 (c. elegans), LRRC15  -  leucine rich repeat containing 15, TLR3  -  toll-like receptor 3, CHN2  -  chimerin 2, CHN1  -  chimerin 1, WNT11  -  wingless-type mmtv integration site family, member 11, TLR4  -  toll-like receptor 4, CHEK1  -  checkpoint kinase 1, PREX1  -  phosphatidylinositol-3,4,5-trisphosphate-dependent rac exchange factor 1, ID1  -  inhibitor of dna binding 1, dominant negative helix-loop-helix protein, DUSP5  -  dual specificity phosphatase 5, DUSP6  -  dual specificity phosphatase 6, FGD4  -  fyve, rhogef and ph domain containing 4, RAD9A  -  rad9 homolog a (s. pombe), MCL1  -  myeloid cell leukemia sequence 1 (bcl2-related), ATP2B4  -  atpase, ca++ transporting, plasma membrane 4, DUSP3  -  dual specificity phosphatase 3, HBEGF  -  heparin-binding egf-like growth factor, NOD2  -  nucleotide-binding oligomerization domain containing 2, KIAA1462  -  kiaa1462, PKD2  -  polycystic kidney disease 2 (autosomal dominant), BARD1  -  brca1 associated ring domain 1, SHC1  -  shc (src homology 2 domain containing) transforming protein 1, SOCS5  -  suppressor of cytokine signaling 5, GPX1  -  glutathione peroxidase 1, NCK2  -  nck adaptor protein 2, DYRK3  -  dual-specificity tyrosine-(y)-phosphorylation regulated kinase 3, ARHGEF10  -  rho guanine nucleotide exchange factor (gef) 10, SEMA5A  -  sema domain, seven thrombospondin repeats (type 1 and type 1-like), transmembrane domain (tm) and short cytoplasmic domain, (semaphorin) 5a, AXL  -  axl receptor tyrosine kinase, RHNO1  -  rad9-hus1-rad1 interacting nuclear orphan 1, FGF22  -  fibroblast growth factor 22, RASA1  -  ras p21 protein activator (gtpase activating protein) 1, PIK3AP1  -  phosphoinositide-3-kinase adaptor protein 1, ATR  -  ataxia telangiectasia and rad3 related, TGFBR1  -  transforming growth factor, beta receptor 1, SFPQ  -  splicing factor proline/glutamine-rich, SFRP2  -  secreted frizzled-related protein 2, TGFB2  -  transforming growth factor, beta 2, TGFB3  -  transforming growth factor, beta 3, FGD3  -  fyve, rhogef and ph domain containing 3, SOCS3  -  suppressor of cytokine signaling 3, TGFB1  -  transforming growth factor, beta 1, ARHGEF4  -  rho guanine nucleotide exchange factor (gef) 4, MBIP  -  map3k12 binding inhibitory protein 1, LIMD1  -  lim domains containing 1, KALRN  -  kalirin, rhogef kinase, ANKRD1  -  ankyrin repeat domain 1 (cardiac muscle), PIK3CB  -  phosphatidylinositol-4,5-bisphosphate 3-kinase, catalytic subunit beta, DMD  -  dystrophin, THBS1  -  thrombospondin 1, C3orf33  -  chromosome 3 open reading frame 33, CISH  -  cytokine inducible sh2-containing protein]</t>
  </si>
  <si>
    <t>GO:0051054</t>
  </si>
  <si>
    <t>positive regulation of DNA metabolic process</t>
  </si>
  <si>
    <t>[PDGFA  -  platelet-derived growth factor alpha polypeptide, RFC4  -  replication factor c (activator 1) 4, 37kda, RFC5  -  replication factor c (activator 1) 5, 36.5kda, NEK2  -  nima-related kinase 2, SHC1  -  shc (src homology 2 domain containing) transforming protein 1, RFC2  -  replication factor c (activator 1) 2, 40kda, RFC3  -  replication factor c (activator 1) 3, 38kda, BRCA1  -  breast cancer 1, early onset, NAF1  -  nuclear assembly factor 1 ribonucleoprotein, CDT1  -  chromatin licensing and dna replication factor 1, TP53BP1  -  tumor protein p53 binding protein 1, E2F8  -  e2f transcription factor 8, DBF4B  -  dbf4 homolog b (s. cerevisiae), GLI2  -  gli family zinc finger 2, PTK2B  -  protein tyrosine kinase 2 beta, ATAD5  -  atpase family, aaa domain containing 5, FOXM1  -  forkhead box m1, ATR  -  ataxia telangiectasia and rad3 related, MSH6  -  muts homolog 6 (e. coli), CTNNB1  -  catenin (cadherin-associated protein), beta 1, 88kda, RIF1  -  rap1 interacting factor homolog (yeast), PCNA  -  proliferating cell nuclear antigen, TGFB3  -  transforming growth factor, beta 3, TGFB1  -  transforming growth factor, beta 1, DNMT1  -  dna (cytosine-5-)-methyltransferase 1, WHSC1  -  wolf-hirschhorn syndrome candidate 1, CHTF18  -  ctf18, chromosome transmission fidelity factor 18 homolog (s. cerevisiae), ACD  -  adrenocortical dysplasia homolog (mouse), TIMELESS  -  timeless circadian clock, KLF4  -  kruppel-like factor 4 (gut), ANXA3  -  annexin a3, RAD51  -  rad51 recombinase, EYA1  -  eyes absent homolog 1 (drosophila), GREM1  -  gremlin 1, dan family bmp antagonist, SRC  -  v-src avian sarcoma (schmidt-ruppin a-2) viral oncogene homolog, ANKRD32  -  ankyrin repeat domain 32, DSCC1  -  dna replication and sister chromatid cohesion 1, ERCC1  -  excision repair cross-complementing rodent repair deficiency, complementation group 1 (includes overlapping antisense sequence), KITLG  -  kit ligand, BRE  -  brain and reproductive organ-expressed (tnfrsf1a modulator), IL6  -  interleukin 6 (interferon, beta 2)]</t>
  </si>
  <si>
    <t>GO:0051239</t>
  </si>
  <si>
    <t>regulation of multicellular organismal process</t>
  </si>
  <si>
    <t>[SH3BP1  -  sh3-domain binding protein 1, PRRX1  -  paired related homeobox 1, KIF20B  -  kinesin family member 20b, TNFRSF12A  -  tumor necrosis factor receptor superfamily, member 12a, BRCA1  -  breast cancer 1, early onset, CD2AP  -  cd2-associated protein, GORAB  -  golgin, rab6-interacting, LIF  -  leukemia inhibitory factor, TRAIP  -  traf interacting protein, SPOCK1  -  sparc/osteonectin, cwcv and kazal-like domains proteoglycan (testican) 1, TICAM1  -  toll-like receptor adaptor molecule 1, RACGAP1  -  rac gtpase activating protein 1, MKS1  -  meckel syndrome, type 1, RANGRF  -  ran guanine nucleotide release factor, HES1  -  hairy and enhancer of split 1, (drosophila), PLXNB1  -  plexin b1, NRP2  -  neuropilin 2, ZFP36L1  -  zfp36 ring finger protein-like 1, TRPC1  -  transient receptor potential cation channel, subfamily c, member 1, ENG  -  endoglin, IQGAP3  -  iq motif containing gtpase activating protein 3, BDNF  -  brain-derived neurotrophic factor, SOX11  -  sry (sex determining region y)-box 11, EGR2  -  early growth response 2, GJA5  -  gap junction protein, alpha 5, 40kda, SOX9  -  sry (sex determining region y)-box 9, WWC2  -  ww and c2 domain containing 2, SYNGAP1  -  synaptic ras gtpase activating protein 1, PLXNA2  -  plexin a2, PER3  -  period circadian clock 3, PLAUR  -  plasminogen activator, urokinase receptor, BMPR1A  -  bone morphogenetic protein receptor, type ia, BRINP2  -  bone morphogenetic protein/retinoic acid inducible neural-specific 2, LMO2  -  lim domain only 2 (rhombotin-like 1), BMPR2  -  bone morphogenetic protein receptor, type ii (serine/threonine kinase), BMPR1B  -  bone morphogenetic protein receptor, type ib, LMNA  -  lamin a/c, LBH  -  limb bud and heart development, CLOCK  -  clock circadian regulator, SNTA1  -  syntrophin, alpha 1, CADM1  -  cell adhesion molecule 1, CUEDC2  -  cue domain containing 2, TRIB1  -  tribbles homolog 1 (drosophila), ACVR2A  -  activin a receptor, type iia, GLS  -  glutaminase, ASPN  -  asporin, METRN  -  meteorin, glial cell differentiation regulator, TP53BP1  -  tumor protein p53 binding protein 1, COL1A1  -  collagen, type i, alpha 1, UST  -  uronyl-2-sulfotransferase, MTMR2  -  myotubularin related protein 2, GLI3  -  gli family zinc finger 3, HTR2B  -  5-hydroxytryptamine (serotonin) receptor 2b, g protein-coupled, GLI2  -  gli family zinc finger 2, FZD6  -  frizzled family receptor 6, ATAD5  -  atpase family, aaa domain containing 5, AHI1  -  abelson helper integration site 1, FZD4  -  frizzled family receptor 4, EFNB2  -  ephrin-b2, RNF6  -  ring finger protein (c3h2c3 type) 6, PPARG  -  peroxisome proliferator-activated receptor gamma, SMARCD3  -  swi/snf related, matrix associated, actin dependent regulator of chromatin, subfamily d, member 3, SPRY1  -  sprouty homolog 1, antagonist of fgf signaling (drosophila), TNIK  -  traf2 and nck interacting kinase, AFAP1L2  -  actin filament associated protein 1-like 2, SOX6  -  sry (sex determining region y)-box 6, CACNA1H  -  calcium channel, voltage-dependent, t type, alpha 1h subunit, LY96  -  lymphocyte antigen 96, DACT1  -  dishevelled-binding antagonist of beta-catenin 1, HSPB1  -  heat shock 27kda protein 1, PARP1  -  poly (adp-ribose) polymerase 1, H2AFY2  -  h2a histone family, member y2, EDNRB  -  endothelin receptor type b, ADORA2B  -  adenosine a2b receptor, S1PR1  -  sphingosine-1-phosphate receptor 1, EDN1  -  endothelin 1, S1PR3  -  sphingosine-1-phosphate receptor 3, TRAF2  -  tnf receptor-associated factor 2, LAMA5  -  laminin, alpha 5, FSTL3  -  follistatin-like 3 (secreted glycoprotein), ADRA1A  -  adrenoceptor alpha 1a, C6  -  complement component 6, PRUNE  -  prune exopolyphosphatase, ECT2  -  epithelial cell transforming sequence 2 oncogene, CDK5RAP2  -  cdk5 regulatory subunit associated protein 2, NKX2-5  -  nk2 homeobox 5, HMGB3  -  high mobility group box 3, NUMB  -  numb homolog (drosophila), HMGB2  -  high mobility group box 2, CAMK2G  -  calcium/calmodulin-dependent protein kinase ii gamma, SYT1  -  synaptotagmin i, FANCA  -  fanconi anemia, complementation group a, CAMK2D  -  calcium/calmodulin-dependent protein kinase ii delta, CTGF  -  connective tissue growth factor, NTN4  -  netrin 4, FRZB  -  frizzled-related protein, FANCD2  -  fanconi anemia, complementation group d2, CASP8  -  caspase 8, apoptosis-related cysteine peptidase, PTK2B  -  protein tyrosine kinase 2 beta, AGTR1  -  angiotensin ii receptor, type 1, GSTO1  -  glutathione s-transferase omega 1, MAP4K4  -  mitogen-activated protein kinase kinase kinase kinase 4, CTNNB1  -  catenin (cadherin-associated protein), beta 1, 88kda, VDR  -  vitamin d (1,25- dihydroxyvitamin d3) receptor, CTSK  -  cathepsin k, ETV5  -  ets variant 5, VEGFA  -  vascular endothelial growth factor a, VEGFC  -  vascular endothelial growth factor c, CTHRC1  -  collagen triple helix repeat containing 1, VIM  -  vimentin, ZNF706  -  zinc finger protein 706, CACNA2D1  -  calcium channel, voltage-dependent, alpha 2/delta subunit 1, FLRT3  -  fibronectin leucine rich transmembrane protein 3, TRIB2  -  tribbles homolog 2 (drosophila), LIPG  -  lipase, endothelial, MAFF  -  v-maf avian musculoaponeurotic fibrosarcoma oncogene homolog f, CREB3L1  -  camp responsive element binding protein 3-like 1, GREM1  -  gremlin 1, dan family bmp antagonist, EYA1  -  eyes absent homolog 1 (drosophila), ZBTB46  -  zinc finger and btb domain containing 46, NRG1  -  neuregulin 1, MSX1  -  msh homeobox 1, NPNT  -  nephronectin, TJP2  -  tight junction protein 2, F2RL1  -  coagulation factor ii (thrombin) receptor-like 1, F3  -  coagulation factor iii (thromboplastin, tissue factor), HHEX  -  hematopoietically expressed homeobox, ULK4  -  unc-51 like kinase 4, CDKL5  -  cyclin-dependent kinase-like 5, FZD2  -  frizzled family receptor 2, AURKA  -  aurora kinase a, KIF14  -  kinesin family member 14, SEMA3A  -  sema domain, immunoglobulin domain (ig), short basic domain, secreted, (semaphorin) 3a, SMAP1  -  small arfgap 1, SLIT2  -  slit homolog 2 (drosophila), KLF2  -  kruppel-like factor 2 (lung), HMG20B  -  high mobility group 20b, PHLDB1  -  pleckstrin homology-like domain, family b, member 1, WDR1  -  wd repeat domain 1, SPRED1  -  sprouty-related, evh1 domain containing 1, IL17RC  -  interleukin 17 receptor c, GJC2  -  gap junction protein, gamma 2, 47kda, PRKX  -  protein kinase, x-linked, ASPM  -  asp (abnormal spindle) homolog, microcephaly associated (drosophila), ITPKA  -  inositol-trisphosphate 3-kinase a, RSPO2  -  r-spondin 2, HOXA7  -  homeobox a7, ANGPT1  -  angiopoietin 1, RSAD2  -  radical s-adenosyl methionine domain containing 2, CSF1  -  colony stimulating factor 1 (macrophage), EPHA3  -  eph receptor a3, CBFB  -  core-binding factor, beta subunit, KCNK2  -  potassium channel, subfamily k, member 2, S100A1  -  s100 calcium binding protein a1, C1QTNF1  -  c1q and tumor necrosis factor related protein 1, YAP1  -  yes-associated protein 1, GNB2L1  -  guanine nucleotide binding protein (g protein), beta polypeptide 2-like 1, PLCE1  -  phospholipase c, epsilon 1, PRKG1  -  protein kinase, cgmp-dependent, type i, RUNX2  -  runt-related transcription factor 2, SMURF1  -  smad specific e3 ubiquitin protein ligase 1, BAMBI  -  bmp and activin membrane-bound inhibitor, KLF4  -  kruppel-like factor 4 (gut), RUNX1  -  runt-related transcription factor 1, CCDC88A  -  coiled-coil domain containing 88a, ANXA3  -  annexin a3, POLR3B  -  polymerase (rna) iii (dna directed) polypeptide b, CCNB1  -  cyclin b1, MB21D1  -  mab-21 domain containing 1, SRC  -  v-src avian sarcoma (schmidt-ruppin a-2) viral oncogene homolog, LEF1  -  lymphoid enhancer-binding factor 1, PRKCA  -  protein kinase c, alpha, ANGPT2  -  angiopoietin 2, SRF  -  serum response factor (c-fos serum response element-binding transcription factor), GPR124  -  g protein-coupled receptor 124, PHLDB2  -  pleckstrin homology-like domain, family b, member 2, PDLIM5  -  pdz and lim domain 5, CDC20  -  cell division cycle 20, S1PR2  -  sphingosine-1-phosphate receptor 2, SEC14L1  -  sec14-like 1 (s. cerevisiae), F11R  -  f11 receptor, WWC3  -  wwc family member 3, FLT4  -  fms-related tyrosine kinase 4, CDH3  -  cadherin 3, type 1, p-cadherin (placental), TCF12  -  transcription factor 12, CDH2  -  cadherin 2, type 1, n-cadherin (neuronal), ENC1  -  ectodermal-neural cortex 1 (with btb domain), SIN3A  -  sin3 transcription regulator family member a, SAPCD2  -  suppressor apc domain containing 2, INHBA  -  inhibin, beta a, PBX3  -  pre-b-cell leukemia homeobox 3, PTPN23  -  protein tyrosine phosphatase, non-receptor type 23, C16orf45  -  chromosome 16 open reading frame 45, CDON  -  cell adhesion associated, oncogene regulated, AGRN  -  agrin, MLLT3  -  myeloid/lymphoid or mixed-lineage leukemia (trithorax homolog, drosophila); translocated to, 3, KCNMB4  -  potassium large conductance calcium-activated channel, subfamily m, beta member 4, FOXS1  -  forkhead box s1, KIAA0922  -  kiaa0922, DBN1  -  drebrin 1, MSH6  -  muts homolog 6 (e. coli), COBL  -  cordon-bleu wh2 repeat protein, GLIPR2  -  gli pathogenesis-related 2, KMT2A  -  lysine (k)-specific methyltransferase 2a, ERRFI1  -  erbb receptor feedback inhibitor 1, RIF1  -  rap1 interacting factor homolog (yeast), IL4R  -  interleukin 4 receptor, IGF2BP2  -  insulin-like growth factor 2 mrna binding protein 2, P2RY1  -  purinergic receptor p2y, g-protein coupled, 1, FOXC2  -  forkhead box c2 (mfh-1, mesenchyme forkhead 1), IGF2BP1  -  insulin-like growth factor 2 mrna binding protein 1, P2RY2  -  purinergic receptor p2y, g-protein coupled, 2, GUCY1A3  -  guanylate cyclase 1, soluble, alpha 3, PSMB10  -  proteasome (prosome, macropain) subunit, beta type, 10, PDLIM7  -  pdz and lim domain 7 (enigma), PSMB9  -  proteasome (prosome, macropain) subunit, beta type, 9, PSMB8  -  proteasome (prosome, macropain) subunit, beta type, 8, FIGF  -  c-fos induced growth factor (vascular endothelial growth factor d), IRAK3  -  interleukin-1 receptor-associated kinase 3, TCTA  -  t-cell leukemia translocation altered, CRB2  -  crumbs homolog 2 (drosophila), SERPINE1  -  serpin peptidase inhibitor, clade e (nexin, plasminogen activator inhibitor type 1), member 1, PAK1  -  p21 protein (cdc42/rac)-activated kinase 1, RGS14  -  regulator of g-protein signaling 14, IL6  -  interleukin 6 (interferon, beta 2), IL6R  -  interleukin 6 receptor, ARHGAP42  -  rho gtpase activating protein 42, FGFR2  -  fibroblast growth factor receptor 2, PDGFA  -  platelet-derived growth factor alpha polypeptide, FAM150A  -  family with sequence similarity 150, member a, NTF3  -  neurotrophin 3, SLITRK5  -  slit and ntrk-like family, member 5, CENPF  -  centromere protein f, 350/400kda, NTRK3  -  neurotrophic tyrosine kinase, receptor, type 3, ITGA3  -  integrin, alpha 3 (antigen cd49c, alpha 3 subunit of vla-3 receptor), ARRB1  -  arrestin, beta 1, SEMA3C  -  sema domain, immunoglobulin domain (ig), short basic domain, secreted, (semaphorin) 3c, MEF2A  -  myocyte enhancer factor 2a, FGF2  -  fibroblast growth factor 2 (basic), PTGER4  -  prostaglandin e receptor 4 (subtype ep4), PRICKLE1  -  prickle homolog 1 (drosophila), FES  -  feline sarcoma oncogene, RASSF2  -  ras association (ralgds/af-6) domain family member 2, DDX17  -  dead (asp-glu-ala-asp) box helicase 17, SLC9B2  -  solute carrier family 9, subfamily b (nha2, cation proton antiporter 2), member 2, PTGS2  -  prostaglandin-endoperoxide synthase 2 (prostaglandin g/h synthase and cyclooxygenase), SERPINF1  -  serpin peptidase inhibitor, clade f (alpha-2 antiplasmin, pigment epithelium derived factor), member 1, WDPCP  -  wd repeat containing planar cell polarity effector, NLN  -  neurolysin (metallopeptidase m3 family), PTK7  -  protein tyrosine kinase 7, TBXA2R  -  thromboxane a2 receptor, CDK6  -  cyclin-dependent kinase 6, MEOX2  -  mesenchyme homeobox 2, ASPA  -  aspartoacylase, IL17D  -  interleukin 17d, KMT2E  -  lysine (k)-specific methyltransferase 2e, SRPX2  -  sushi-repeat containing protein, x-linked 2, PCM1  -  pericentriolar material 1, SULF2  -  sulfatase 2, CRTC1  -  creb regulated transcription coactivator 1, PTPN11  -  protein tyrosine phosphatase, non-receptor type 11, CNTN4  -  contactin 4, HDAC2  -  histone deacetylase 2, MIB1  -  mindbomb e3 ubiquitin protein ligase 1, TCF4  -  transcription factor 4, KITLG  -  kit ligand, PAQR3  -  progestin and adipoq receptor family member iii, ERBB2IP  -  erbb2 interacting protein, CBFA2T2  -  core-binding factor, runt domain, alpha subunit 2; translocated to, 2, TIMP1  -  timp metallopeptidase inhibitor 1, TIMP2  -  timp metallopeptidase inhibitor 2, ATP2B1  -  atpase, ca++ transporting, plasma membrane 1, SLC9A1  -  solute carrier family 9, subfamily a (nhe1, cation proton antiporter 1), member 1, PFN2  -  profilin 2, LRRN3  -  leucine rich repeat neuronal 3, SLC8A1  -  solute carrier family 8 (sodium/calcium exchanger), member 1, SYDE1  -  synapse defective 1, rho gtpase, homolog 1 (c. elegans), HSPB7  -  heat shock 27kda protein family, member 7 (cardiovascular), SHANK3  -  sh3 and multiple ankyrin repeat domains 3, GPC1  -  glypican 1, MAP2  -  microtubule-associated protein 2, WNT2B  -  wingless-type mmtv integration site family, member 2b, TLR3  -  toll-like receptor 3, MAP1B  -  microtubule-associated protein 1b, WNT11  -  wingless-type mmtv integration site family, member 11, CHN1  -  chimerin 1, ANKH  -  ankh inorganic pyrophosphate transport regulator, NMI  -  n-myc (and stat) interactor, TLR4  -  toll-like receptor 4, PVRL1  -  poliovirus receptor-related 1 (herpesvirus entry mediator c), ZFPM2  -  zinc finger protein, fog family member 2, AMOTL1  -  angiomotin like 1, PREX1  -  phosphatidylinositol-3,4,5-trisphosphate-dependent rac exchange factor 1, ID1  -  inhibitor of dna binding 1, dominant negative helix-loop-helix protein, INTU  -  inturned planar cell polarity protein, EVL  -  enah/vasp-like, DUSP6  -  dual specificity phosphatase 6, WHSC1  -  wolf-hirschhorn syndrome candidate 1, PENK  -  proenkephalin, SSH2  -  slingshot protein phosphatase 2, SFMBT1  -  scm-like with four mbt domains 1, CHSY1  -  chondroitin sulfate synthase 1, SOX8  -  sry (sex determining region y)-box 8, DOCK7  -  dedicator of cytokinesis 7, ATP2B4  -  atpase, ca++ transporting, plasma membrane 4, TNNI1  -  troponin i type 1 (skeletal, slow), WARS  -  tryptophanyl-trna synthetase, HBEGF  -  heparin-binding egf-like growth factor, NOD2  -  nucleotide-binding oligomerization domain containing 2, KIAA1462  -  kiaa1462, DTX1  -  deltex homolog 1 (drosophila), TSHZ3  -  teashirt zinc finger homeobox 3, OSR1  -  odd-skipped related 1 (drosophila), IL34  -  interleukin 34, SOCS5  -  suppressor of cytokine signaling 5, BAI2  -  brain-specific angiogenesis inhibitor 2, DLX2  -  distal-less homeobox 2, GPX1  -  glutathione peroxidase 1, SHOX2  -  short stature homeobox 2, PLAU  -  plasminogen activator, urokinase, SEMA5A  -  sema domain, seven thrombospondin repeats (type 1 and type 1-like), transmembrane domain (tm) and short cytoplasmic domain, (semaphorin) 5a, PLAT  -  plasminogen activator, tissue, AXL  -  axl receptor tyrosine kinase, ZNF16  -  zinc finger protein 16, PLAG1  -  pleiomorphic adenoma gene 1, STAP1  -  signal transducing adaptor family member 1, CLIC1  -  chloride intracellular channel 1, TG  -  thyroglobulin, RARA  -  retinoic acid receptor, alpha, TGFBR1  -  transforming growth factor, beta receptor 1, SFRP2  -  secreted frizzled-related protein 2, TGFB2  -  transforming growth factor, beta 2, RBFOX2  -  rna binding protein, fox-1 homolog (c. elegans) 2, TGFB3  -  transforming growth factor, beta 3, SMAD1  -  smad family member 1, TGFB1  -  transforming growth factor, beta 1, SMAD2  -  smad family member 2, LIMD1  -  lim domains containing 1, KALRN  -  kalirin, rhogef kinase, FAM49B  -  family with sequence similarity 49, member b, ANKRD1  -  ankyrin repeat domain 1 (cardiac muscle), DMD  -  dystrophin, THBS2  -  thrombospondin 2, THBS1  -  thrombospondin 1, POLR3H  -  polymerase (rna) iii (dna directed) polypeptide h (22.9kd), FOXP1  -  forkhead box p1, NAV3  -  neuron navigator 3, SMAD6  -  smad family member 6, CCND1  -  cyclin d1, SMAD5  -  smad family member 5, THY1  -  thy-1 cell surface antigen, KIAA1598  -  kiaa1598, SMAD7  -  smad family member 7, BBS2  -  bardet-biedl syndrome 2]</t>
  </si>
  <si>
    <t>GO:0007166</t>
  </si>
  <si>
    <t>cell surface receptor signaling pathway</t>
  </si>
  <si>
    <t>[BOK  -  bcl2-related ovarian killer, SH3BP1  -  sh3-domain binding protein 1, TNFRSF12A  -  tumor necrosis factor receptor superfamily, member 12a, GPR64  -  g protein-coupled receptor 64, WDR19  -  wd repeat domain 19, LIF  -  leukemia inhibitory factor, IFT46  -  intraflagellar transport 46 homolog (chlamydomonas), LIFR  -  leukemia inhibitory factor receptor alpha, TICAM1  -  toll-like receptor adaptor molecule 1, HES1  -  hairy and enhancer of split 1, (drosophila), PLXNB1  -  plexin b1, NRP2  -  neuropilin 2, MLLT11  -  myeloid/lymphoid or mixed-lineage leukemia (trithorax homolog, drosophila); translocated to, 11, ENG  -  endoglin, MYO10  -  myosin x, TMEM88  -  transmembrane protein 88, BDNF  -  brain-derived neurotrophic factor, WISP1  -  wnt1 inducible signaling pathway protein 1, SPRED2  -  sprouty-related, evh1 domain containing 2, TMEM17  -  transmembrane protein 17, SOX9  -  sry (sex determining region y)-box 9, TNK2  -  tyrosine kinase, non-receptor, 2, PLXNA2  -  plexin a2, BMP3  -  bone morphogenetic protein 3, PLAUR  -  plasminogen activator, urokinase receptor, BMPR1A  -  bone morphogenetic protein receptor, type ia, MYO1C  -  myosin ic, BMPR2  -  bone morphogenetic protein receptor, type ii (serine/threonine kinase), PLD2  -  phospholipase d2, MYO1E  -  myosin ie, BMPR1B  -  bone morphogenetic protein receptor, type ib, ACVR2A  -  activin a receptor, type iia, ASPN  -  asporin, GDF15  -  growth differentiation factor 15, AMER1  -  apc membrane recruitment protein 1, MYH9  -  myosin, heavy chain 9, non-muscle, TP53  -  tumor protein p53, COL1A1  -  collagen, type i, alpha 1, GLI3  -  gli family zinc finger 3, GLI2  -  gli family zinc finger 2, FZD6  -  frizzled family receptor 6, AHI1  -  abelson helper integration site 1, CNN2  -  calponin 2, EFNB2  -  ephrin-b2, FZD4  -  frizzled family receptor 4, EFNB1  -  ephrin-b1, ACTR3  -  arp3 actin-related protein 3 homolog (yeast), ARPC1B  -  actin related protein 2/3 complex, subunit 1b, 41kda, KRT18  -  keratin 18, ROM1  -  retinal outer segment membrane protein 1, STMN1  -  stathmin 1, TRIO  -  trio rho guanine nucleotide exchange factor, SLIT3  -  slit homolog 3 (drosophila), TNIK  -  traf2 and nck interacting kinase, COL4A5  -  collagen, type iv, alpha 5, LY96  -  lymphocyte antigen 96, HSPB1  -  heat shock 27kda protein 1, PARP1  -  poly (adp-ribose) polymerase 1, DACT1  -  dishevelled-binding antagonist of beta-catenin 1, EDNRB  -  endothelin receptor type b, CD3EAP  -  cd3e molecule, epsilon associated protein, ADORA2B  -  adenosine a2b receptor, EDN1  -  endothelin 1, TRAF2  -  tnf receptor-associated factor 2, S1PR3  -  sphingosine-1-phosphate receptor 3, LAMA5  -  laminin, alpha 5, GMDS  -  gdp-mannose 4,6-dehydratase, COL16A1  -  collagen, type xvi, alpha 1, NKX2-5  -  nk2 homeobox 5, CAMK2G  -  calcium/calmodulin-dependent protein kinase ii gamma, CAMK2D  -  calcium/calmodulin-dependent protein kinase ii delta, CTGF  -  connective tissue growth factor, CASP10  -  caspase 10, apoptosis-related cysteine peptidase, FRZB  -  frizzled-related protein, CASP8  -  caspase 8, apoptosis-related cysteine peptidase, PTK2B  -  protein tyrosine kinase 2 beta, CTF1  -  cardiotrophin 1, CASP2  -  caspase 2, apoptosis-related cysteine peptidase, GSTO1  -  glutathione s-transferase omega 1, TAB2  -  tgf-beta activated kinase 1/map3k7 binding protein 2, PHIP  -  pleckstrin homology domain interacting protein, CTNNB1  -  catenin (cadherin-associated protein), beta 1, 88kda, VEGFA  -  vascular endothelial growth factor a, MAPKAPK3  -  mitogen-activated protein kinase-activated protein kinase 3, VEGFC  -  vascular endothelial growth factor c, CTHRC1  -  collagen triple helix repeat containing 1, STRN  -  striatin, calmodulin binding protein, FLRT3  -  fibronectin leucine rich transmembrane protein 3, DDR1  -  discoidin domain receptor tyrosine kinase 1, NRG1  -  neuregulin 1, MSX1  -  msh homeobox 1, VCAM1  -  vascular cell adhesion molecule 1, TJP2  -  tight junction protein 2, F3  -  coagulation factor iii (thromboplastin, tissue factor), HHEX  -  hematopoietically expressed homeobox, FZD2  -  frizzled family receptor 2, MSN  -  moesin, TSPAN11  -  tetraspanin 11, SEMA3A  -  sema domain, immunoglobulin domain (ig), short basic domain, secreted, (semaphorin) 3a, IFT27  -  intraflagellar transport 27 homolog (chlamydomonas), SLIT2  -  slit homolog 2 (drosophila), CD82  -  cd82 molecule, SPRED1  -  sprouty-related, evh1 domain containing 1, IL17RC  -  interleukin 17 receptor c, RSPO2  -  r-spondin 2, ADAP1  -  arfgap with dual ph domains 1, ANGPT1  -  angiopoietin 1, RSAD2  -  radical s-adenosyl methionine domain containing 2, CSF1  -  colony stimulating factor 1 (macrophage), EPHA3  -  eph receptor a3, TAB3  -  tgf-beta activated kinase 1/map3k7 binding protein 3, PLCE1  -  phospholipase c, epsilon 1, RUNX2  -  runt-related transcription factor 2, SMURF1  -  smad specific e3 ubiquitin protein ligase 1, DDX47  -  dead (asp-glu-ala-asp) box polypeptide 47, BAMBI  -  bmp and activin membrane-bound inhibitor, JMJD6  -  jumonji domain containing 6, KLF4  -  kruppel-like factor 4 (gut), HNRNPDL  -  heterogeneous nuclear ribonucleoprotein d-like, SRC  -  v-src avian sarcoma (schmidt-ruppin a-2) viral oncogene homolog, LEF1  -  lymphoid enhancer-binding factor 1, PRKCA  -  protein kinase c, alpha, SHCBP1  -  shc sh2-domain binding protein 1, ANGPT2  -  angiopoietin 2, GPR124  -  g protein-coupled receptor 124, LPHN2  -  latrophilin 2, ITGA8  -  integrin, alpha 8, F11R  -  f11 receptor, FLT4  -  fms-related tyrosine kinase 4, CDH3  -  cadherin 3, type 1, p-cadherin (placental), SAMHD1  -  sam domain and hd domain 1, INHBA  -  inhibin, beta a, MIB2  -  mindbomb e3 ubiquitin protein ligase 2, CDON  -  cell adhesion associated, oncogene regulated, SH2B2  -  sh2b adaptor protein 2, KIAA0922  -  kiaa0922, CD97  -  cd97 molecule, IL4R  -  interleukin 4 receptor, P2RY1  -  purinergic receptor p2y, g-protein coupled, 1, FOXC2  -  forkhead box c2 (mfh-1, mesenchyme forkhead 1), P2RY2  -  purinergic receptor p2y, g-protein coupled, 2, PSMB10  -  proteasome (prosome, macropain) subunit, beta type, 10, PSMB9  -  proteasome (prosome, macropain) subunit, beta type, 9, PSMB8  -  proteasome (prosome, macropain) subunit, beta type, 8, FIGF  -  c-fos induced growth factor (vascular endothelial growth factor d), TXNIP  -  thioredoxin interacting protein, IRAK3  -  interleukin-1 receptor-associated kinase 3, BBS7  -  bardet-biedl syndrome 7, PAK1  -  p21 protein (cdc42/rac)-activated kinase 1, RGS14  -  regulator of g-protein signaling 14, IL6  -  interleukin 6 (interferon, beta 2), TSPAN18  -  tetraspanin 18, IL6R  -  interleukin 6 receptor, FGFR2  -  fibroblast growth factor receptor 2, PDGFA  -  platelet-derived growth factor alpha polypeptide, NTF3  -  neurotrophin 3, BAIAP2L1  -  bai1-associated protein 2-like 1, PTBP1  -  polypyrimidine tract binding protein 1, IFT57  -  intraflagellar transport 57 homolog (chlamydomonas), FGF5  -  fibroblast growth factor 5, CCNY  -  cyclin y, NTRK3  -  neurotrophic tyrosine kinase, receptor, type 3, ITGA3  -  integrin, alpha 3 (antigen cd49c, alpha 3 subunit of vla-3 receptor), ITGB5  -  integrin, beta 5, SEMA3C  -  sema domain, immunoglobulin domain (ig), short basic domain, secreted, (semaphorin) 3c, FGF2  -  fibroblast growth factor 2 (basic), PRICKLE1  -  prickle homolog 1 (drosophila), FES  -  feline sarcoma oncogene, RASSF2  -  ras association (ralgds/af-6) domain family member 2, WDPCP  -  wd repeat containing planar cell polarity effector, PTK7  -  protein tyrosine kinase 7, CDK6  -  cyclin-dependent kinase 6, FIBP  -  fibroblast growth factor (acidic) intracellular binding protein, CNTN6  -  contactin 6, DAPK1  -  death-associated protein kinase 1, OSMR  -  oncostatin m receptor, SULF2  -  sulfatase 2, CDH6  -  cadherin 6, type 2, k-cadherin (fetal kidney), GREM2  -  gremlin 2, dan family bmp antagonist, PTPN11  -  protein tyrosine phosphatase, non-receptor type 11, CDC37  -  cell division cycle 37, ARL6  -  adp-ribosylation factor-like 6, MIB1  -  mindbomb e3 ubiquitin protein ligase 1, KITLG  -  kit ligand, IRAK2  -  interleukin-1 receptor-associated kinase 2, ERBB2IP  -  erbb2 interacting protein, RGMB  -  rgm domain family, member b, TIMP4  -  timp metallopeptidase inhibitor 4, CDK14  -  cyclin-dependent kinase 14, PTPRJ  -  protein tyrosine phosphatase, receptor type, j, PTPRN  -  protein tyrosine phosphatase, receptor type, n, IFT74  -  intraflagellar transport 74 homolog (chlamydomonas), LRRC15  -  leucine rich repeat containing 15, TLR3  -  toll-like receptor 3, WNT2B  -  wingless-type mmtv integration site family, member 2b, WNT11  -  wingless-type mmtv integration site family, member 11, CHN1  -  chimerin 1, DKK2  -  dickkopf wnt signaling pathway inhibitor 2, DOK1  -  docking protein 1, 62kda (downstream of tyrosine kinase 1), TLR4  -  toll-like receptor 4, DZIP1  -  daz interacting zinc finger protein 1, NMI  -  n-myc (and stat) interactor, PYGO1  -  pygopus homolog 1 (drosophila), AMOTL1  -  angiomotin like 1, ID1  -  inhibitor of dna binding 1, dominant negative helix-loop-helix protein, EVL  -  enah/vasp-like, MATK  -  megakaryocyte-associated tyrosine kinase, TTBK2  -  tau tubulin kinase 2, MCL1  -  myeloid cell leukemia sequence 1 (bcl2-related), HBEGF  -  heparin-binding egf-like growth factor, ELTD1  -  egf, latrophilin and seven transmembrane domain containing 1, DTX1  -  deltex homolog 1 (drosophila), LTBP4  -  latent transforming growth factor beta binding protein 4, SHC1  -  shc (src homology 2 domain containing) transforming protein 1, BAK1  -  bcl2-antagonist/killer 1, SOCS5  -  suppressor of cytokine signaling 5, DUOX2  -  dual oxidase 2, BAI2  -  brain-specific angiogenesis inhibitor 2, NCK2  -  nck adaptor protein 2, NEDD9  -  neural precursor cell expressed, developmentally down-regulated 9, PLAT  -  plasminogen activator, tissue, AXL  -  axl receptor tyrosine kinase, PERP  -  perp, tp53 apoptosis effector, IL21R  -  interleukin 21 receptor, ITGA11  -  integrin, alpha 11, FGF22  -  fibroblast growth factor 22, RASA1  -  ras p21 protein activator (gtpase activating protein) 1, HSPB11  -  heat shock protein family b (small), member 11, STAP1  -  signal transducing adaptor family member 1, NFATC1  -  nuclear factor of activated t-cells, cytoplasmic, calcineurin-dependent 1, STIL  -  scl/tal1 interrupting locus, LTBP2  -  latent transforming growth factor beta binding protein 2, PIK3AP1  -  phosphoinositide-3-kinase adaptor protein 1, GRIA1  -  glutamate receptor, ionotropic, ampa 1, TGFBR1  -  transforming growth factor, beta receptor 1, CCDC88C  -  coiled-coil domain containing 88c, SFRP2  -  secreted frizzled-related protein 2, TGFB2  -  transforming growth factor, beta 2, RBFOX2  -  rna binding protein, fox-1 homolog (c. elegans) 2, TGFB3  -  transforming growth factor, beta 3, SOCS3  -  suppressor of cytokine signaling 3, TGFB1  -  transforming growth factor, beta 1, SMAD1  -  smad family member 1, SMAD2  -  smad family member 2, TSPAN15  -  tetraspanin 15, KALRN  -  kalirin, rhogef kinase, NEURL1B  -  neuralized homolog 1b (drosophila), GPR133  -  g protein-coupled receptor 133, BCL9  -  b-cell cll/lymphoma 9, PIK3CB  -  phosphatidylinositol-4,5-bisphosphate 3-kinase, catalytic subunit beta, DNM1  -  dynamin 1, CCND1  -  cyclin d1, SMAD6  -  smad family member 6, THY1  -  thy-1 cell surface antigen, SMAD5  -  smad family member 5, KIAA1598  -  kiaa1598, SMAD9  -  smad family member 9, BBS2  -  bardet-biedl syndrome 2, SMAD7  -  smad family member 7, CISH  -  cytokine inducible sh2-containing protein]</t>
  </si>
  <si>
    <t>GO:0043549</t>
  </si>
  <si>
    <t>regulation of kinase activity</t>
  </si>
  <si>
    <t>[TRIB3  -  tribbles homolog 3 (drosophila), CDC6  -  cell division cycle 6, CEP85  -  centrosomal protein 85kda, CDC25A  -  cell division cycle 25a, DUSP12  -  dual specificity phosphatase 12, S1PR2  -  sphingosine-1-phosphate receptor 2, MAP3K8  -  mitogen-activated protein kinase kinase kinase 8, CDC25C  -  cell division cycle 25c, DBNDD2  -  dysbindin (dystrobrevin binding protein 1) domain containing 2, ERRFI1  -  erbb receptor feedback inhibitor 1, IQGAP3  -  iq motif containing gtpase activating protein 3, PLK1  -  polo-like kinase 1, SPRED2  -  sprouty-related, evh1 domain containing 2, BLM  -  bloom syndrome, recq helicase-like, NAB2  -  ngfi-a binding protein 2 (egr1 binding protein 2), IRAK3  -  interleukin-1 receptor-associated kinase 3, RGS3  -  regulator of g-protein signaling 3, PAK1  -  p21 protein (cdc42/rac)-activated kinase 1, RGS14  -  regulator of g-protein signaling 14, IL6  -  interleukin 6 (interferon, beta 2), PDGFA  -  platelet-derived growth factor alpha polypeptide, FAM150A  -  family with sequence similarity 150, member a, NTF3  -  neurotrophin 3, CENPE  -  centromere protein e, 312kda, TRIB1  -  tribbles homolog 1 (drosophila), ASPN  -  asporin, TPD52L1  -  tumor protein d52-like 1, CCNY  -  cyclin y, NTRK3  -  neurotrophic tyrosine kinase, receptor, type 3, ARRB1  -  arrestin, beta 1, FGF2  -  fibroblast growth factor 2 (basic), HTR2B  -  5-hydroxytryptamine (serotonin) receptor 2b, g protein-coupled, RASSF2  -  ras association (ralgds/af-6) domain family member 2, ADCY8  -  adenylate cyclase 8 (brain), FZD4  -  frizzled family receptor 4, ADCY7  -  adenylate cyclase 7, MAP3K5  -  mitogen-activated protein kinase kinase kinase 5, ADCY3  -  adenylate cyclase 3, SERTAD1  -  serta domain containing 1, SPRY1  -  sprouty homolog 1, antagonist of fgf signaling (drosophila), TNIK  -  traf2 and nck interacting kinase, SPRY2  -  sprouty homolog 2 (drosophila), AFAP1L2  -  actin filament associated protein 1-like 2, CDKN3  -  cyclin-dependent kinase inhibitor 3, DGKQ  -  diacylglycerol kinase, theta 110kda, HSPB1  -  heat shock 27kda protein 1, PTPN11  -  protein tyrosine phosphatase, non-receptor type 11, CDC37  -  cell division cycle 37, ADORA2B  -  adenosine a2b receptor, TAOK3  -  tao kinase 3, FAM20A  -  family with sequence similarity 20, member a, EDN1  -  endothelin 1, TRAF2  -  tnf receptor-associated factor 2, KITLG  -  kit ligand, PAQR3  -  progestin and adipoq receptor family member iii, ECT2  -  epithelial cell transforming sequence 2 oncogene, IRAK2  -  interleukin-1 receptor-associated kinase 2, PKIA  -  protein kinase (camp-dependent, catalytic) inhibitor alpha, PTPRJ  -  protein tyrosine phosphatase, receptor type, j, DBF4B  -  dbf4 homolog b (s. cerevisiae), LRRC15  -  leucine rich repeat containing 15, PTK2B  -  protein tyrosine kinase 2 beta, TLR3  -  toll-like receptor 3, WNT11  -  wingless-type mmtv integration site family, member 11, TLR4  -  toll-like receptor 4, MAP4K4  -  mitogen-activated protein kinase kinase kinase kinase 4, TAB2  -  tgf-beta activated kinase 1/map3k7 binding protein 2, PREX1  -  phosphatidylinositol-3,4,5-trisphosphate-dependent rac exchange factor 1, MAPKAPK3  -  mitogen-activated protein kinase-activated protein kinase 3, VEGFA  -  vascular endothelial growth factor a, PEA15  -  phosphoprotein enriched in astrocytes 15, DUSP5  -  dual specificity phosphatase 5, DUSP6  -  dual specificity phosphatase 6, PKMYT1  -  protein kinase, membrane associated tyrosine/threonine 1, FLRT3  -  fibronectin leucine rich transmembrane protein 3, TRIB2  -  tribbles homolog 2 (drosophila), NEK4  -  nima-related kinase 4, GREM1  -  gremlin 1, dan family bmp antagonist, NRG1  -  neuregulin 1, CCNB3  -  cyclin b3, ATP2B4  -  atpase, ca++ transporting, plasma membrane 4, DUSP14  -  dual specificity phosphatase 14, WARS  -  tryptophanyl-trna synthetase, DUSP3  -  dual specificity phosphatase 3, NOD2  -  nucleotide-binding oligomerization domain containing 2, HHEX  -  hematopoietically expressed homeobox, PKD1  -  polycystic kidney disease 1 (autosomal dominant), RALB  -  v-ral simian leukemia viral oncogene homolog b, PKD2  -  polycystic kidney disease 2 (autosomal dominant), KIF14  -  kinesin family member 14, SHC1  -  shc (src homology 2 domain containing) transforming protein 1, BAK1  -  bcl2-antagonist/killer 1, SOCS5  -  suppressor of cytokine signaling 5, KIAA1199  -  kiaa1199, NEK1  -  nima-related kinase 1, NCK2  -  nck adaptor protein 2, CCND3  -  cyclin d3, SPRED1  -  sprouty-related, evh1 domain containing 1, ZNF16  -  zinc finger protein 16, TFAP4  -  transcription factor ap-4 (activating enhancer binding protein 4), STAP1  -  signal transducing adaptor family member 1, TGFBR1  -  transforming growth factor, beta receptor 1, RBL1  -  retinoblastoma-like 1 (p107), ANGPT1  -  angiopoietin 1, CSF1  -  colony stimulating factor 1 (macrophage), ARHGEF5  -  rho guanine nucleotide exchange factor (gef) 5, SFRP2  -  secreted frizzled-related protein 2, TGFB2  -  transforming growth factor, beta 2, TGFB3  -  transforming growth factor, beta 3, SOCS3  -  suppressor of cytokine signaling 3, TGFB1  -  transforming growth factor, beta 1, TAB3  -  tgf-beta activated kinase 1/map3k7 binding protein 3, MBIP  -  map3k12 binding inhibitory protein 1, GNB2L1  -  guanine nucleotide binding protein (g protein), beta polypeptide 2-like 1, PLCE1  -  phospholipase c, epsilon 1, OSBPL8  -  oxysterol binding protein-like 8, KLF4  -  kruppel-like factor 4 (gut), CCDC88A  -  coiled-coil domain containing 88a, PIK3CB  -  phosphatidylinositol-4,5-bisphosphate 3-kinase, catalytic subunit beta, CCNB1  -  cyclin b1, THBS1  -  thrombospondin 1, SRC  -  v-src avian sarcoma (schmidt-ruppin a-2) viral oncogene homolog, CCND1  -  cyclin d1, THY1  -  thy-1 cell surface antigen, CISH  -  cytokine inducible sh2-containing protein]</t>
  </si>
  <si>
    <t>GO:0009612</t>
  </si>
  <si>
    <t>response to mechanical stimulus</t>
  </si>
  <si>
    <t>[PKD1  -  polycystic kidney disease 1 (autosomal dominant), PKD2  -  polycystic kidney disease 2 (autosomal dominant), BAK1  -  bcl2-antagonist/killer 1, PSPH  -  phosphoserine phosphatase, SLC9A1  -  solute carrier family 9, subfamily a (nhe1, cation proton antiporter 1), member 1, XPC  -  xeroderma pigmentosum, complementation group c, SLC8A1  -  solute carrier family 8 (sodium/calcium exchanger), member 1, COL1A1  -  collagen, type i, alpha 1, PTGER4  -  prostaglandin e receptor 4 (subtype ep4), GLI2  -  gli family zinc finger 2, CASP8  -  caspase 8, apoptosis-related cysteine peptidase, PTK2B  -  protein tyrosine kinase 2 beta, TLR3  -  toll-like receptor 3, WNT11  -  wingless-type mmtv integration site family, member 11, PTGS2  -  prostaglandin-endoperoxide synthase 2 (prostaglandin g/h synthase and cyclooxygenase), CNN2  -  calponin 2, TLR4  -  toll-like receptor 4, CASP2  -  caspase 2, apoptosis-related cysteine peptidase, SMPD2  -  sphingomyelin phosphodiesterase 2, neutral membrane (neutral sphingomyelinase), PPARG  -  peroxisome proliferator-activated receptor gamma, ENG  -  endoglin, CHEK1  -  checkpoint kinase 1, P2RY1  -  purinergic receptor p2y, g-protein coupled, 1, KCNK2  -  potassium channel, subfamily k, member 2, TGFB1  -  transforming growth factor, beta 1, SOX9  -  sry (sex determining region y)-box 9, KALRN  -  kalirin, rhogef kinase, SLC2A1  -  solute carrier family 2 (facilitated glucose transporter), member 1, ANKRD1  -  ankyrin repeat domain 1 (cardiac muscle), DMD  -  dystrophin, PTPN11  -  protein tyrosine phosphatase, non-receptor type 11, TXNIP  -  thioredoxin interacting protein, CCNB1  -  cyclin b1, SRC  -  v-src avian sarcoma (schmidt-ruppin a-2) viral oncogene homolog, THBS1  -  thrombospondin 1, EDN1  -  endothelin 1, COL11A1  -  collagen, type xi, alpha 1, ANGPT2  -  angiopoietin 2, IL6  -  interleukin 6 (interferon, beta 2), SCEL  -  sciellin]</t>
  </si>
  <si>
    <t>GO:0072073</t>
  </si>
  <si>
    <t>kidney epithelium development</t>
  </si>
  <si>
    <t>[FGFR2  -  fibroblast growth factor receptor 2, PKD1  -  polycystic kidney disease 1 (autosomal dominant), PKD2  -  polycystic kidney disease 2 (autosomal dominant), FOXC2  -  forkhead box c2 (mfh-1, mesenchyme forkhead 1), OSR1  -  odd-skipped related 1 (drosophila), TGFB1  -  transforming growth factor, beta 1, SMAD1  -  smad family member 1, SMAD2  -  smad family member 2, SPRY1  -  sprouty homolog 1, antagonist of fgf signaling (drosophila), SLIT2  -  slit homolog 2 (drosophila), SALL1  -  sal-like 1 (drosophila), NPNT  -  nephronectin, WNT11  -  wingless-type mmtv integration site family, member 11, SMAD6  -  smad family member 6, SMAD5  -  smad family member 5, SMAD9  -  smad family member 9, SMAD7  -  smad family member 7, RARA  -  retinoic acid receptor, alpha]</t>
  </si>
  <si>
    <t>GO:0000725</t>
  </si>
  <si>
    <t>recombinational repair</t>
  </si>
  <si>
    <t>[SFPQ  -  splicing factor proline/glutamine-rich, MMS22L  -  mms22-like, dna repair protein, RAD51C  -  rad51 paralog c, RAD54L  -  rad54-like (s. cerevisiae), SFR1  -  swi5-dependent recombination repair 1, BRCA1  -  breast cancer 1, early onset, BLM  -  bloom syndrome, recq helicase-like, NSMCE1  -  non-smc element 1 homolog (s. cerevisiae), TONSL  -  tonsoku-like, dna repair protein, GINS4  -  gins complex subunit 4 (sld5 homolog), LIG3  -  ligase iii, dna, atp-dependent, PARP1  -  poly (adp-ribose) polymerase 1, RAD51  -  rad51 recombinase, MCM8  -  minichromosome maintenance complex component 8, RHNO1  -  rad9-hus1-rad1 interacting nuclear orphan 1, CDC45  -  cell division cycle 45, FEN1  -  flap structure-specific endonuclease 1, RAD54B  -  rad54 homolog b (s. cerevisiae), RAD51AP1  -  rad51 associated protein 1, GINS2  -  gins complex subunit 2 (psf2 homolog)]</t>
  </si>
  <si>
    <t>GO:0031323</t>
  </si>
  <si>
    <t>regulation of cellular metabolic process</t>
  </si>
  <si>
    <t>[TRIB3  -  tribbles homolog 3 (drosophila), PCGF5  -  polycomb group ring finger 5, EXOSC9  -  exosome component 9, PRRX1  -  paired related homeobox 1, MAP3K8  -  mitogen-activated protein kinase kinase kinase 8, AKAP12  -  a kinase (prka) anchor protein 12, PATZ1  -  poz (btb) and at hook containing zinc finger 1, LIF  -  leukemia inhibitory factor, IER2  -  immediate early response 2, SPOCK1  -  sparc/osteonectin, cwcv and kazal-like domains proteoglycan (testican) 1, LIG3  -  ligase iii, dna, atp-dependent, CHAF1B  -  chromatin assembly factor 1, subunit b (p60), LZTR1  -  leucine-zipper-like transcription regulator 1, MLLT11  -  myeloid/lymphoid or mixed-lineage leukemia (trithorax homolog, drosophila); translocated to, 11, ACADL  -  acyl-coa dehydrogenase, long chain, EFCAB7  -  ef-hand calcium binding domain 7, PANK2  -  pantothenate kinase 2,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MASTL  -  microtubule associated serine/threonine kinase-like, EHMT2  -  euchromatic histone-lysine n-methyltransferase 2, PLAUR  -  plasminogen activator, urokinase receptor, HES4  -  hairy and enhancer of split 4 (drosophila), TASP1  -  taspase, threonine aspartase, 1, GATAD1  -  gata zinc finger domain containing 1, LMO2  -  lim domain only 2 (rhombotin-like 1), UBAC2  -  uba domain containing 2, BRE  -  brain and reproductive organ-expressed (tnfrsf1a modulator), NACC2  -  nacc family member 2, ben and btb (poz) domain containing, CLOCK  -  clock circadian regulator, SNTA1  -  syntrophin, alpha 1, NR1D1  -  nuclear receptor subfamily 1, group d, member 1, ACTN1  -  actinin, alpha 1, YOD1  -  yod1 deubiquitinase, ACTN4  -  actinin, alpha 4, ACVR2A  -  activin a receptor, type iia, GDF15  -  growth differentiation factor 15, GLI4  -  gli family zinc finger 4, AMER1  -  apc membrane recruitment protein 1, SETD6  -  set domain containing 6, COL1A1  -  collagen, type i, alpha 1, GLI3  -  gli family zinc finger 3, GLI2  -  gli family zinc finger 2, FZD6  -  frizzled family receptor 6, ATAD5  -  atpase family, aaa domain containing 5, CPSF4  -  cleavage and polyadenylation specific factor 4, 30kda, CDC45  -  cell division cycle 45, SMARCE1  -  swi/snf related, matrix associated, actin dependent regulator of chromatin, subfamily e, member 1, FZD4  -  frizzled family receptor 4, ADCY8  -  adenylate cyclase 8 (brain), ADCY7  -  adenylate cyclase 7, PRR5L  -  proline rich 5 like, SMPD2  -  sphingomyelin phosphodiesterase 2, neutral membrane (neutral sphingomyelinase), ADCY3  -  adenylate cyclase 3,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POLH  -  polymerase (dna directed), eta, SH3BP4  -  sh3-domain binding protein 4, H2AFY2  -  h2a histone family, member y2, PHF17  -  phd finger protein 17, ADORA2B  -  adenosine a2b receptor, TAOK3  -  tao kinase 3, HES6  -  hairy and enhancer of split 6 (drosophila), POLA1  -  polymerase (dna directed), alpha 1, catalytic subunit, ARID5A  -  at rich interactive domain 5a (mrf1-like), ADRA1A  -  adrenoceptor alpha 1a,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CTGF  -  connective tissue growth factor, HIVEP3  -  human immunodeficiency virus type i enhancer binding protein 3, AGTR1  -  angiotensin ii receptor, type 1, CTF1  -  cardiotrophin 1, INSIG2  -  insulin induced gene 2, UHRF2  -  ubiquitin-like with phd and ring finger domains 2, e3 ubiquitin protein ligase, MAP4K4  -  mitogen-activated protein kinase kinase kinase kinase 4, CTNNB1  -  catenin (cadherin-associated protein), beta 1, 88kda, CTSK  -  cathepsin k, MAPKAPK3  -  mitogen-activated protein kinase-activated protein kinase 3, UBE2C  -  ubiquitin-conjugating enzyme e2c, ZNF706  -  zinc finger protein 706, FLRT3  -  fibronectin leucine rich transmembrane protein 3, LIPG  -  lipase, endothelial, MAFF  -  v-maf avian musculoaponeurotic fibrosarcoma oncogene homolog f, AHR  -  aryl hydrocarbon receptor, CBX2  -  chromobox homolog 2, NEK4  -  nima-related kinase 4, ZBTB46  -  zinc finger and btb domain containing 46, NPNT  -  nephronectin, ANKRD32  -  ankyrin repeat domain 32, DUSP14  -  dual specificity phosphatase 14, GATA5  -  gata binding protein 5, FZD2  -  frizzled family receptor 2, AURKA  -  aurora kinase a, RBPMS  -  rna binding protein with multiple splicing, SUV39H2  -  suppressor of variegation 3-9 homolog 2 (drosophila), ZNF768  -  zinc finger protein 768, SLIT2  -  slit homolog 2 (drosophila), E2F8  -  e2f transcription factor 8, SPRED1  -  sprouty-related, evh1 domain containing 1, SSRP1  -  structure specific recognition protein 1, PRKRIR  -  protein-kinase, interferon-inducible double stranded rna dependent inhibitor, repressor of (p58 repressor), ING5  -  inhibitor of growth family, member 5, MID2  -  midline 2, ANGPT1  -  angiopoietin 1, CSF1  -  colony stimulating factor 1 (macrophage), ARHGEF5  -  rho guanine nucleotide exchange factor (gef) 5, TRIP13  -  thyroid hormone receptor interactor 13, NUDT16L1  -  nudix (nucleoside diphosphate linked moiety x)-type motif 16-like 1, KCNK2  -  potassium channel, subfamily k, member 2, C1QTNF1  -  c1q and tumor necrosis factor related protein 1, HMGN3  -  high mobility group nucleosomal binding domain 3, TAB3  -  tgf-beta activated kinase 1/map3k7 binding protein 3, PHF6  -  phd finger protein 6, CHTF18  -  ctf18, chromosome transmission fidelity factor 18 homolog (s. cerevisiae), PLCE1  -  phospholipase c, epsilon 1, OSBPL7  -  oxysterol binding protein-like 7, OSBPL8  -  oxysterol binding protein-like 8, BAMBI  -  bmp and activin membrane-bound inhibitor, KLF4  -  kruppel-like factor 4 (gut), NDC1  -  ndc1 transmembrane nucleoporin, ANXA3  -  annexin a3, CCDC88A  -  coiled-coil domain containing 88a,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DUSP12  -  dual specificity phosphatase 12, S1PR2  -  sphingosine-1-phosphate receptor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MSH6  -  muts homolog 6 (e. coli), KMT2A  -  lysine (k)-specific methyltransferase 2a, GUCY1A2  -  guanylate cyclase 1, soluble, alpha 2, RIF1  -  rap1 interacting factor homolog (yeast), P2RY1  -  purinergic receptor p2y, g-protein coupled, 1, GUCY1A3  -  guanylate cyclase 1, soluble, alpha 3, LRRK1  -  leucine-rich repeat kinase 1, ZNF532  -  zinc finger protein 532, IRAK3  -  interleukin-1 receptor-associated kinase 3, MLF1IP  -  mlf1 interacting protein, CRB2  -  crumbs homolog 2 (drosophila), SERPINE1  -  serpin peptidase inhibitor, clade e (nexin, plasminogen activator inhibitor type 1), member 1, PAK1  -  p21 protein (cdc42/rac)-activated kinase 1, BBS7  -  bardet-biedl syndrome 7, MSC  -  musculin, FANCI  -  fanconi anemia, complementation group i, PDGFA  -  platelet-derived growth factor alpha polypeptide, RBPMS2  -  rna binding protein with multiple splicing 2, FAM150A  -  family with sequence similarity 150, member a, H2AFZ  -  h2a histone family, member z, MCM7  -  minichromosome maintenance complex component 7, ZNF512B  -  zinc finger protein 512b, IFT57  -  intraflagellar transport 57 homolog (chlamydomonas), ARRB1  -  arrestin, beta 1, AHRR  -  aryl-hydrocarbon receptor repressor, ARID1B  -  at rich interactive domain 1b (swi1-like), MEF2A  -  myocyte enhancer factor 2a, SAMD4B  -  sterile alpha motif domain containing 4b, ME2  -  malic enzyme 2, nad(+)-dependent, mitochondrial, PRICKLE1  -  prickle homolog 1 (drosophila), PSIP1  -  pc4 and sfrs1 interacting protein 1, GPATCH2  -  g patch domain containing 2, SERPINF1  -  serpin peptidase inhibitor, clade f (alpha-2 antiplasmin, pigment epithelium derived factor), member 1, NLN  -  neurolysin (metallopeptidase m3 family), MAP3K5  -  mitogen-activated protein kinase kinase kinase 5, PCNA  -  proliferating cell nuclear antigen, MEOX2  -  mesenchyme homeobox 2, ANGEL2  -  angel homolog 2 (drosophila), PCOLCE  -  procollagen c-endopeptidase enhancer, CEP192  -  centrosomal protein 192kda, ASS1  -  argininosuccinate synthase 1,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CDC37  -  cell division cycle 37, TBC1D14  -  tbc1 domain family, member 14, HDAC2  -  histone deacetylase 2, DACH1  -  dachshund homolog 1 (drosophila), HDGF  -  hepatoma-derived growth factor, CD55  -  cd55 molecule, decay accelerating factor for complement (cromer blood group),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PFN2  -  profilin 2,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RAB33B  -  rab33b, member ras oncogene family, LARP6  -  la ribonucleoprotein domain family, member 6, PYGO1  -  pygopus homolog 1 (drosophila), ZNF367  -  zinc finger protein 367, ZFHX3  -  zinc finger homeobox 3, SKP2  -  s-phase kinase-associated protein 2, e3 ubiquitin protein ligase, PREX1  -  phosphatidylinositol-3,4,5-trisphosphate-dependent rac exchange factor 1, UNK  -  unkempt homolog (drosophila), DUSP5  -  dual specificity phosphatase 5, DUSP6  -  dual specificity phosphatase 6, WHSC1  -  wolf-hirschhorn syndrome candidate 1, PKMYT1  -  protein kinase, membrane associated tyrosine/threonine 1, NELFA  -  negative elongation factor complex member a, SFMBT1  -  scm-like with four mbt domains 1, PRRX2  -  paired related homeobox 2, DOCK7  -  dedicator of cytokinesis 7, PFKFB4  -  6-phosphofructo-2-kinase/fructose-2,6-biphosphatase 4, EBF4  -  early b-cell factor 4, CCNB3  -  cyclin b3, MCL1  -  myeloid cell leukemia sequence 1 (bcl2-related), ATP2B4  -  atpase, ca++ transporting, plasma membrane 4, ZFHX2  -  zinc finger homeobox 2, WARS  -  tryptophanyl-trna synthetase, DUSP3  -  dual specificity phosphatase 3, CTDSPL2  -  ctd (carboxy-terminal domain, rna polymerase ii, polypeptide a) small phosphatase like 2, PFDN1  -  prefoldin subunit 1, HBEGF  -  heparin-binding egf-like growth factor, KIAA1462  -  kiaa1462, DTX1  -  deltex homolog 1 (drosophila), PKD1  -  polycystic kidney disease 1 (autosomal dominant), TSHZ3  -  teashirt zinc finger homeobox 3, PKD2  -  polycystic kidney disease 2 (autosomal dominant), BARD1  -  brca1 associated ring domain 1, SHC1  -  shc (src homology 2 domain containing) transforming protein 1, DLG3  -  discs, large homolog 3 (drosophila), BAK1  -  bcl2-antagonist/killer 1, PITX1  -  paired-like homeodomain 1, ZSCAN20  -  zinc finger and scan domain containing 20, IL34  -  interleukin 34, DLX2  -  distal-less homeobox 2, SFR1  -  swi5-dependent recombination repair 1, GPX1  -  glutathione peroxidase 1, RIOK1  -  rio kinase 1, SHOX2  -  short stature homeobox 2, DLX3  -  distal-less homeobox 3, PLAT  -  plasminogen activator, tissue, IKZF2  -  ikaros family zinc finger 2 (helios), ZNF16  -  zinc finger protein 16, PLAG1  -  pleiomorphic adenoma gene 1, STAP1  -  signal transducing adaptor family member 1, RBFOX3  -  rna binding protein, fox-1 homolog (c. elegans) 3, PEF1  -  penta-ef-hand domain containing 1, ATR  -  ataxia telangiectasia and rad3 related, ZNF22  -  zinc finger protein 22, SFPQ  -  splicing factor proline/glutamine-rich, CCDC88C  -  coiled-coil domain containing 88c, SFRP2  -  secreted frizzled-related protein 2, SOCS3  -  suppressor of cytokine signaling 3, MAD2L1  -  mad2 mitotic arrest deficient-like 1 (yeast), SMAD1  -  smad family member 1, SERPINB10  -  serpin peptidase inhibitor, clade b (ovalbumin), member 10, SMAD2  -  smad family member 2, LIMD1  -  lim domains containing 1, DNMT1  -  dna (cytosine-5-)-methyltransferase 1, MBIP  -  map3k12 binding inhibitory protein 1, BCL9  -  b-cell cll/lymphoma 9, NR3C1  -  nuclear receptor subfamily 3, group c, member 1 (glucocorticoid receptor), ZBTB26  -  zinc finger and btb domain containing 26, PIK3CB  -  phosphatidylinositol-4,5-bisphosphate 3-kinase, catalytic subunit beta, DMD  -  dystrophin, SETDB2  -  set domain, bifurcated 2, CCND1  -  cyclin d1, SMAD6  -  smad family member 6, USP37  -  ubiquitin specific peptidase 37, SMAD5  -  smad family member 5, SMAD9  -  smad family member 9, SMAD7  -  smad family member 7, C3orf33  -  chromosome 3 open reading frame 33, USP13  -  ubiquitin specific peptidase 13 (isopeptidase t-3), BOK  -  bcl2-related ovarian killer, FAM83D  -  family with sequence similarity 83, member d,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NAF1  -  nuclear assembly factor 1 ribonucleoprotein, BRCA1  -  breast cancer 1, early onset, RFX2  -  regulatory factor x, 2 (influences hla class ii expression), ACPL2  -  acid phosphatase-like 2, ELK3  -  elk3, ets-domain protein (srf accessory protein 2), TICAM1  -  toll-like receptor adaptor molecule 1, HES1  -  hairy and enhancer of split 1, (drosophila), DPH7  -  diphthamide biosynthesis 7, FARP1  -  ferm, rhogef (arhgef) and pleckstrin domain protein 1 (chondrocyte-derived), RDX  -  radixin, ZFP36L1  -  zfp36 ring finger protein-like 1, DPF2  -  d4, zinc and double phd fingers family 2, FHOD1  -  formin homology 2 domain containing 1, UBQLN4  -  ubiquilin 4, ENG  -  endoglin, KSR1  -  kinase suppressor of ras 1, IQGAP3  -  iq motif containing gtpase activating protein 3, SORBS3  -  sorbin and sh3 domain containing 3, SPRED2  -  sprouty-related, evh1 domain containing 2, EGR2  -  early growth response 2, PPP1R12A  -  protein phosphatase 1, regulatory subunit 12a, BLM  -  bloom syndrome, recq helicase-like, TNK2  -  tyrosine kinase, non-receptor, 2, SYNGAP1  -  synaptic ras gtpase activating protein 1, TTK  -  ttk protein kinase, EIF2S1  -  eukaryotic translation initiation factor 2, subunit 1 alpha, 35kda, NAB1  -  ngfi-a binding protein 1 (egr1 binding protein 1), NAB2  -  ngfi-a binding protein 2 (egr1 binding protein 2), SCMH1  -  sex comb on midleg homolog 1 (drosophila), ELAVL2  -  elav (embryonic lethal, abnormal vision, drosophila)-like 2 (hu antigen b), PER3  -  period circadian clock 3, SERPINB1  -  serpin peptidase inhibitor, clade b (ovalbumin), member 1, HOXD9  -  homeobox d9, BMP3  -  bone morphogenetic protein 3, SLC2A4RG  -  slc2a4 regulator, RGS3  -  regulator of g-protein signaling 3, BMPR1A  -  bone morphogenetic protein receptor, type ia, MYO1D  -  myosin id, DSCC1  -  dna replication and sister chromatid cohesion 1, TRIM13  -  tripartite motif containing 13, BMPR2  -  bone morphogenetic protein receptor, type ii (serine/threonine kinase), NR1I2  -  nuclear receptor subfamily 1, group i, member 2, BMPR1B  -  bone morphogenetic protein receptor, type ib, LBH  -  limb bud and heart development, FUBP1  -  far upstream element (fuse) binding protein 1, CTDSPL  -  ctd (carboxy-terminal domain, rna polymerase ii, polypeptide a) small phosphatase-like, RNF149  -  ring finger protein 149, TRIB1  -  tribbles homolog 1 (drosophila), ASPN  -  asporin, TPD52L1  -  tumor protein d52-like 1, BBX  -  bobby sox homolog (drosophila), MYH9  -  myosin, heavy chain 9, non-muscle, TP53BP1  -  tumor protein p53 binding protein 1, TP53  -  tumor protein p53, MYBL2  -  v-myb avian myeloblastosis viral oncogene homolog-like 2, MTMR2  -  myotubularin related protein 2, MYBL1  -  v-myb avian myeloblastosis viral oncogene homolog-like 1, SAMD4A  -  sterile alpha motif domain containing 4a, HTR2B  -  5-hydroxytryptamine (serotonin) receptor 2b, g protein-coupled, TOP2A  -  topoisomerase (dna) ii alpha 170kda, PRDM8  -  pr domain containing 8, DDX54  -  dead (asp-glu-ala-asp) box polypeptide 54, AHI1  -  abelson helper integration site 1, CA9  -  carbonic anhydrase ix, HNRNPR  -  heterogeneous nuclear ribonucleoprotein r, RNF6  -  ring finger protein (c3h2c3 type) 6, SERTAD1  -  serta domain containing 1, BUB1B  -  bub1 mitotic checkpoint serine/threonine kinase b, SPRY1  -  sprouty homolog 1, antagonist of fgf signaling (drosophila), TNIK  -  traf2 and nck interacting kinase, SPRY2  -  sprouty homolog 2 (drosophila), SMYD2  -  set and mynd domain containing 2, HELB  -  helicase (dna) b, E2F5  -  e2f transcription factor 5, p130-binding, TIMELESS  -  timeless circadian clock, E2F1  -  e2f transcription factor 1, TRIM37  -  tripartite motif containing 37, HSPB1  -  heat shock 27kda protein 1, TRAF5  -  tnf receptor-associated factor 5, EDNRB  -  endothelin receptor type b, EDNRA  -  endothelin receptor type a, MYCBP2  -  myc binding protein 2, e3 ubiquitin protein ligase, RAMP3  -  receptor (g protein-coupled) activity modifying protein 3, SPRY4  -  sprouty homolog 4 (drosophila), S1PR1  -  sphingosine-1-phosphate receptor 1, FAM20A  -  family with sequence similarity 20, member a, EDN1  -  endothelin 1, TRAF2  -  tnf receptor-associated factor 2, ZBTB47  -  zinc finger and btb domain containing 47, FSTL3  -  follistatin-like 3 (secreted glycoprotein), ECT2  -  epithelial cell transforming sequence 2 oncogene, C6  -  complement component 6, STAG1  -  stromal antigen 1, FRY  -  furry homolog (drosophila), LXN  -  latexin, TRIM44  -  tripartite motif containing 44, C17orf104  -  chromosome 17 open reading frame 104, HMGB3  -  high mobility group box 3, HMGB2  -  high mobility group box 2, FANCA  -  fanconi anemia, complementation group a, CAMK2D  -  calcium/calmodulin-dependent protein kinase ii delta, USP1  -  ubiquitin specific peptidase 1, BRD9  -  bromodomain containing 9, FANCD2  -  fanconi anemia, complementation group d2, CASP8  -  caspase 8, apoptosis-related cysteine peptidase, PTK2B  -  protein tyrosine kinase 2 beta, CASP7  -  caspase 7, apoptosis-related cysteine peptidase, TRNP1  -  tmf1-regulated nuclear protein 1, CASP2  -  caspase 2, apoptosis-related cysteine peptidase, PID1  -  phosphotyrosine interaction domain containing 1, PHIP  -  pleckstrin homology domain interacting protein, TAB2  -  tgf-beta activated kinase 1/map3k7 binding protein 2, VDR  -  vitamin d (1,25- dihydroxyvitamin d3) receptor, ETV5  -  ets variant 5, PEA15  -  phosphoprotein enriched in astrocytes 15, VEGFA  -  vascular endothelial growth factor a, ETV4  -  ets variant 4, CAP2  -  cap, adenylate cyclase-associated protein, 2 (yeast), VEGFC  -  vascular endothelial growth factor c, ETV6  -  ets variant 6, MAMLD1  -  mastermind-like domain containing 1, ZNF697  -  zinc finger protein 697, PARPBP  -  parp1 binding protein, ACD  -  adrenocortical dysplasia homolog (mouse), TRIB2  -  tribbles homolog 2 (drosophila), CASC5  -  cancer susceptibility candidate 5,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F3  -  coagulation factor iii (thromboplastin, tissue factor), ULK4  -  unc-51 like kinase 4, HHEX  -  hematopoietically expressed homeobox, UPF3A  -  upf3 regulator of nonsense transcripts homolog a (yeast), MSN  -  moesin, KIF14  -  kinesin family member 14, MSH3  -  muts homolog 3 (e. coli), MFN2  -  mitofusin 2, LPGAT1  -  lysophosphatidylglycerol acyltransferase 1, NUP205  -  nucleoporin 205kda, HOXB2  -  homeobox b2, KIAA1199  -  kiaa1199, C4orf27  -  chromosome 4 open reading frame 27, CCND3  -  cyclin d3, KLF2  -  kruppel-like factor 2 (lung), METAP1  -  methionyl aminopeptidase 1, HMG20B  -  high mobility group 20b, ARRDC4  -  arrestin domain containing 4, FBXO5  -  f-box protein 5, GJC2  -  gap junction protein, gamma 2, 47kda, SALL4  -  sal-like 4 (drosophila), ETV1  -  ets variant 1, SLC39A10  -  solute carrier family 39 (zinc transporter), member 10,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CCNB1  -  cyclin b1, HMGA1  -  high mobility group at-hook 1, ERCC1  -  excision repair cross-complementing rodent repair deficiency, complementation group 1 (includes overlapping antisense sequence), ATAD2  -  atpase family, aaa domain containing 2, CDC6  -  cell division cycle 6, CEP85  -  centrosomal protein 85kda, CDC25A  -  cell division cycle 25a, CDC20  -  cell division cycle 20, TCOF1  -  treacher collins-franceschetti syndrome 1, ITGA8  -  integrin, alpha 8, CDH1  -  cadherin 1, type 1, e-cadherin (epithelial), ORC1  -  origin recognition complex, subunit 1, WWC3  -  wwc family member 3, CDH3  -  cadherin 3, type 1, p-cadherin (placental), FLT4  -  fms-related tyrosine kinase 4, TCF12  -  transcription factor 12, CDH2  -  cadherin 2, type 1, n-cadherin (neuronal), ENC1  -  ectodermal-neural cortex 1 (with btb domain), TCF19  -  transcription factor 19, CDC25C  -  cell division cycle 25c, FLI1  -  fli-1 proto-oncogene, ets transcription factor, INHBA  -  inhibin, beta a, CDON  -  cell adhesion associated, oncogene regulated, AGRN  -  agrin, TOLLIP  -  toll interacting protein, FOXM1  -  forkhead box m1, DBNDD2  -  dysbindin (dystrobrevin binding protein 1) domain containing 2, SRSF12  -  serine/arginine-rich splicing factor 12, FOXS1  -  forkhead box s1, PPP1R26  -  protein phosphatase 1, regulatory subunit 26, GLIPR2  -  gli pathogenesis-related 2,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SPINT2  -  serine peptidase inhibitor, kunitz type, 2, FOXF2  -  forkhead box f2, TXNIP  -  thioredoxin interacting protein, SOX18  -  sry (sex determining region y)-box 18, OGG1  -  8-oxoguanine dna glycosylase, NUAK1  -  nuak family, snf1-like kinase, 1, RAD51AP1  -  rad51 associated protein 1, RGS14  -  regulator of g-protein signaling 14, IL6  -  interleukin 6 (interferon, beta 2), NUP160  -  nucleoporin 160kda, IL6R  -  interleukin 6 receptor, FGFR2  -  fibroblast growth factor receptor 2, DUOXA2  -  dual oxidase maturation factor 2, SERTAD2  -  serta domain containing 2, CENPE  -  centromere protein e, 312kda, NTF3  -  neurotrophin 3, TADA2A  -  transcriptional adaptor 2a, PTBP1  -  polypyrimidine tract binding protein 1, CENPF  -  centromere protein f, 350/400kda, ANP32B  -  acidic (leucine-rich) nuclear phosphoprotein 32 family, member b, CCNY  -  cyclin y, ITGA3  -  integrin, alpha 3 (antigen cd49c, alpha 3 subunit of vla-3 receptor), NTRK3  -  neurotrophic tyrosine kinase, receptor, type 3, FGF2  -  fibroblast growth factor 2 (basic), NUP98  -  nucleoporin 98kda, UBXN1  -  ubx domain protein 1, RASSF2  -  ras association (ralgds/af-6) domain family member 2,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TRIM14  -  tripartite motif containing 14, KMT2E  -  lysine (k)-specific methyltransferase 2e, SRPX2  -  sushi-repeat containing protein, x-linked 2, SPOPL  -  speckle-type poz protein-like, ZNF395  -  zinc finger protein 395, CDKN3  -  cyclin-dependent kinase inhibitor 3, CRTC1  -  creb regulated transcription coactivator 1, GREM2  -  gremlin 2, dan family bmp antagonist, PTPN11  -  protein tyrosine phosphatase, non-receptor type 11, YBX2  -  y box binding protein 2, PTPN14  -  protein tyrosine phosphatase, non-receptor type 14, TCF4  -  transcription factor 4, NKRF  -  nfkb repressing factor, CDH13  -  cadherin 13, h-cadherin (heart), NFKBIZ  -  nuclear factor of kappa light polypeptide gene enhancer in b-cells inhibitor, zeta, PAQR3  -  progestin and adipoq receptor family member iii, LANCL2  -  lanc lantibiotic synthetase component c-like 2 (bacterial), NUPL1  -  nucleoporin like 1, IRAK2  -  interleukin-1 receptor-associated kinase 2, ERBB2IP  -  erbb2 interacting protein, CHD9  -  chromodomain helicase dna binding protein 9, RHBDF1  -  rhomboid 5 homolog 1 (drosophila),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PTPRN  -  protein tyrosine phosphatase, receptor type, n, DBF4B  -  dbf4 homolog b (s. cerevisiae), IFT74  -  intraflagellar transport 74 homolog (chlamydomonas), LRRC15  -  leucine rich repeat containing 15, TLR3  -  toll-like receptor 3, ELFN1  -  extracellular leucine-rich repeat and fibronectin type iii domain containing 1,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RAD51  -  rad51 recombinase, MEX3D  -  mex-3 rna binding family member d, NOD2  -  nucleotide-binding oligomerization domain containing 2, EHD4  -  eh-domain containing 4, RALB  -  v-ral simian leukemia viral oncogene homolog b, SUZ12  -  suz12 polycomb repressive complex 2 subunit, TEAD3  -  tea domain family member 3, OSR1  -  odd-skipped related 1 (drosophila), NEK2  -  nima-related kinase 2, EGLN3  -  egl-9 family hypoxia-inducible factor 3, SOCS5  -  suppressor of cytokine signaling 5, TEF  -  thyrotrophic embryonic factor, NCK2  -  nck adaptor protein 2, NEK1  -  nima-related kinase 1, RAD52  -  rad52 homolog (s. cerevisiae), MICAL2  -  microtubule associated monooxygenase, calponin and lim domain containing 2, PERP  -  perp, tp53 apoptosis effector, TFAP4  -  transcription factor ap-4 (activating enhancer binding protein 4), ZBTB9  -  zinc finger and btb domain containing 9, RASA1  -  ras p21 protein activator (gtpase activating protein) 1, NFATC1  -  nuclear factor of activated t-cells, cytoplasmic, calcineurin-dependent 1, MED28  -  mediator complex subunit 28, BCAR3  -  breast cancer anti-estrogen resistance 3, RARA  -  retinoic acid receptor, alpha, TGFBR1  -  transforming growth factor, beta receptor 1, RBL1  -  retinoblastoma-like 1 (p107), PRMT7  -  protein arginine methyltransferase 7,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GPR133  -  g protein-coupled receptor 133, ANKRD1  -  ankyrin repeat domain 1 (cardiac muscle), THBS1  -  thrombospondin 1, CDCA2  -  cell division cycle associated 2, TTF2  -  transcription termination factor, rna polymerase ii, FOXP1  -  forkhead box p1, THY1  -  thy-1 cell surface antigen, KLF11  -  kruppel-like factor 11, CISH  -  cytokine inducible sh2-containing protein]</t>
  </si>
  <si>
    <t>GO:0007178</t>
  </si>
  <si>
    <t>transmembrane receptor protein serine/threonine kinase signaling pathway</t>
  </si>
  <si>
    <t>[LTBP4  -  latent transforming growth factor beta binding protein 4, RGMB  -  rgm domain family, member b, ACVR2A  -  activin a receptor, type iia, F11R  -  f11 receptor, NKX2-5  -  nk2 homeobox 5, GDF15  -  growth differentiation factor 15, ITGB5  -  integrin, beta 5, INHBA  -  inhibin, beta a, LTBP2  -  latent transforming growth factor beta binding protein 2, ENG  -  endoglin, TGFBR1  -  transforming growth factor, beta receptor 1, ID1  -  inhibitor of dna binding 1, dominant negative helix-loop-helix protein, TGFB2  -  transforming growth factor, beta 2, TGFB3  -  transforming growth factor, beta 3, TGFB1  -  transforming growth factor, beta 1, SMAD1  -  smad family member 1, SMAD2  -  smad family member 2, RUNX2  -  runt-related transcription factor 2, SMURF1  -  smad specific e3 ubiquitin protein ligase 1, BAMBI  -  bmp and activin membrane-bound inhibitor, PARP1  -  poly (adp-ribose) polymerase 1, GREM2  -  gremlin 2, dan family bmp antagonist, BMP3  -  bone morphogenetic protein 3, SRC  -  v-src avian sarcoma (schmidt-ruppin a-2) viral oncogene homolog, MSX1  -  msh homeobox 1, LEF1  -  lymphoid enhancer-binding factor 1, BMPR1A  -  bone morphogenetic protein receptor, type ia, SMAD6  -  smad family member 6, BMPR2  -  bone morphogenetic protein receptor, type ii (serine/threonine kinase), SMAD5  -  smad family member 5, BMPR1B  -  bone morphogenetic protein receptor, type ib, SMAD9  -  smad family member 9, SMAD7  -  smad family member 7]</t>
  </si>
  <si>
    <t>GO:0003148</t>
  </si>
  <si>
    <t>outflow tract septum morphogenesis</t>
  </si>
  <si>
    <t>[SEMA3C  -  sema domain, immunoglobulin domain (ig), short basic domain, secreted, (semaphorin) 3c, FGFR2  -  fibroblast growth factor receptor 2, NRP2  -  neuropilin 2, TGFB2  -  transforming growth factor, beta 2, BMPR1A  -  bone morphogenetic protein receptor, type ia, NKX2-5  -  nk2 homeobox 5, BMPR2  -  bone morphogenetic protein receptor, type ii (serine/threonine kinase), SMAD6  -  smad family member 6, ZFPM2  -  zinc finger protein, fog family member 2, RARA  -  retinoic acid receptor, alpha, ENG  -  endoglin]</t>
  </si>
  <si>
    <t>GO:0051058</t>
  </si>
  <si>
    <t>negative regulation of small GTPase mediated signal transduction</t>
  </si>
  <si>
    <t>[ARHGAP42  -  rho gtpase activating protein 42, MFN2  -  mitofusin 2, SH3BP1  -  sh3-domain binding protein 1, TIMP2  -  timp metallopeptidase inhibitor 2, STMN1  -  stathmin 1, TGFB2  -  transforming growth factor, beta 2, SPRY1  -  sprouty homolog 1, antagonist of fgf signaling (drosophila), SPRY2  -  sprouty homolog 2 (drosophila), SLIT2  -  slit homolog 2 (drosophila), CD2AP  -  cd2-associated protein, SYNGAP1  -  synaptic ras gtpase activating protein 1, ITGA3  -  integrin, alpha 3 (antigen cd49c, alpha 3 subunit of vla-3 receptor), RASAL2  -  ras protein activator like 2, RASA1  -  ras p21 protein activator (gtpase activating protein) 1, ADRA1A  -  adrenoceptor alpha 1a]</t>
  </si>
  <si>
    <t>GO:2000112</t>
  </si>
  <si>
    <t>regulation of cellular macromolecule biosynthetic process</t>
  </si>
  <si>
    <t>[TRIB3  -  tribbles homolog 3 (drosophila), PCGF5  -  polycomb group ring finger 5, EXOSC9  -  exosome component 9, PRRX1  -  paired related homeobox 1, PATZ1  -  poz (btb) and at hook containing zinc finger 1, LIF  -  leukemia inhibitory factor, IER2  -  immediate early response 2, LIG3  -  ligase iii, dna, atp-dependent, CHAF1B  -  chromatin assembly factor 1, subunit b (p60), LZTR1  -  leucine-zipper-like transcription regulator 1, MLLT11  -  myeloid/lymphoid or mixed-lineage leukemia (trithorax homolog, drosophila); translocated to, 11, EFCAB7  -  ef-hand calcium binding domain 7, SP4  -  sp4 transcription factor, PLK1  -  polo-like kinase 1, SOX11  -  sry (sex determining region y)-box 11,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FZD4  -  frizzled family receptor 4,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PARP1  -  poly (adp-ribose) polymerase 1, DACT1  -  dishevelled-binding antagonist of beta-catenin 1, H2AFY2  -  h2a histone family, member y2, PHF17  -  phd finger protein 17, HES6  -  hairy and enhancer of split 6 (drosophila), POLA1  -  polymerase (dna directed), alpha 1, catalytic subunit, ARID5A  -  at rich interactive domain 5a (mrf1-like), RUVBL2  -  ruvb-like 2 (e. coli), GLIS2  -  glis family zinc finger 2,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MID2  -  midline 2, ING5  -  inhibitor of growth family, member 5, ARHGEF5  -  rho guanine nucleotide exchange factor (gef) 5, KCNK2  -  potassium channel, subfamily k, member 2, TAB3  -  tgf-beta activated kinase 1/map3k7 binding protein 3, HMGN3  -  high mobility group nucleosomal binding domain 3, PHF6  -  phd finger protein 6, CHTF18  -  ctf18, chromosome transmission fidelity factor 18 homolog (s. cerevisiae), BAMBI  -  bmp and activin membrane-bound inhibitor, NDC1  -  ndc1 transmembrane nucleoporin, KLF4  -  kruppel-like factor 4 (gut), ANXA3  -  annexin a3, CCDC88A  -  coiled-coil domain containing 88a, ZNF618  -  zinc finger protein 618, SRC  -  v-src avian sarcoma (schmidt-ruppin a-2) viral oncogene homolog, LEF1  -  lymphoid enhancer-binding factor 1,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PBX2  -  pre-b-cell leukemia homeobox 2, CDCA7  -  cell division cycle associated 7,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RIF1  -  rap1 interacting factor homolog (yeast), P2RY1  -  purinergic receptor p2y, g-protein coupled, 1, ZNF532  -  zinc finger protein 532, IRAK3  -  interleukin-1 receptor-associated kinase 3, SERPINE1  -  serpin peptidase inhibitor, clade e (nexin, plasminogen activator inhibitor type 1), member 1, CRB2  -  crumbs homolog 2 (drosophila), MLF1IP  -  mlf1 interacting protein, BBS7  -  bardet-biedl syndrome 7, MSC  -  musculin, PDGFA  -  platelet-derived growth factor alpha polypeptide, RBPMS2  -  rna binding protein with multiple splicing 2, H2AFZ  -  h2a histone family, member z, ZNF512B  -  zinc finger protein 512b, IFT57  -  intraflagellar transport 57 homolog (chlamydomonas), ARRB1  -  arrestin, beta 1, AHRR  -  aryl-hydrocarbon receptor repressor, ARID1B  -  at rich interactive domain 1b (swi1-like), SAMD4B  -  sterile alpha motif domain containing 4b, MEF2A  -  myocyte enhancer factor 2a, PRICKLE1  -  prickle homolog 1 (drosophila), PSIP1  -  pc4 and sfrs1 interacting protein 1, MAP3K5  -  mitogen-activated protein kinase kinase kinase 5, PCNA  -  proliferating cell nuclear antigen, MEOX2  -  mesenchyme homeobox 2,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KITLG  -  kit ligand, SALL2  -  sal-like 2 (drosophila), ARID3A  -  at rich interactive domain 3a (bright-like), CBFA2T2  -  core-binding factor, runt domain, alpha subunit 2; translocated to, 2, RGMB  -  rgm domain family, member b, MAK  -  male germ cell-associated kinase, PHF19  -  phd finger protein 19, SLC9A1  -  solute carrier family 9, subfamily a (nhe1, cation proton antiporter 1), member 1,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LARP6  -  la ribonucleoprotein domain family, member 6, PYGO1  -  pygopus homolog 1 (drosophila), ZNF367  -  zinc finger protein 367, ZFHX3  -  zinc finger homeobox 3, UNK  -  unkempt homolog (drosophila),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WARS  -  tryptophanyl-trna synthetase, PFDN1  -  prefoldin subunit 1, HBEGF  -  heparin-binding egf-like growth factor, PKD1  -  polycystic kidney disease 1 (autosomal dominant), TSHZ3  -  teashirt zinc finger homeobox 3, PKD2  -  polycystic kidney disease 2 (autosomal dominant), SHC1  -  shc (src homology 2 domain containing) transforming protein 1, PITX1  -  paired-like homeodomain 1, ZSCAN20  -  zinc finger and scan domain containing 20, DLX2  -  distal-less homeobox 2, SFR1  -  swi5-dependent recombination repair 1, SHOX2  -  short stature homeobox 2, DLX3  -  distal-less homeobox 3, IKZF2  -  ikaros family zinc finger 2 (helios), ZNF16  -  zinc finger protein 16, PLAG1  -  pleiomorphic adenoma gene 1, ATR  -  ataxia telangiectasia and rad3 related, ZNF22  -  zinc finger protein 22, SFPQ  -  splicing factor proline/glutamine-rich, SFRP2  -  secreted frizzled-related protein 2, SMAD1  -  smad family member 1, SMAD2  -  smad family member 2, LIMD1  -  lim domains containing 1, DNMT1  -  dna (cytosine-5-)-methyltransferase 1, BCL9  -  b-cell cll/lymphoma 9, NR3C1  -  nuclear receptor subfamily 3, group c, member 1 (glucocorticoid receptor), ZBTB26  -  zinc finger and btb domain containing 26, SETDB2  -  set domain, bifurcated 2, SMAD6  -  smad family member 6, CCND1  -  cyclin d1, SMAD5  -  smad family member 5, USP37  -  ubiquitin specific peptidase 37, SMAD9  -  smad family member 9, SMAD7  -  smad family member 7, C3orf33  -  chromosome 3 open reading frame 33, USP13  -  ubiquitin specific peptidase 13 (isopeptidase t-3),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NAF1  -  nuclear assembly factor 1 ribonucleoprotein, BRCA1  -  breast cancer 1, early onset, RFX2  -  regulatory factor x, 2 (influences hla class ii expression), TICAM1  -  toll-like receptor adaptor molecule 1, ELK3  -  elk3, ets-domain protein (srf accessory protein 2), ACPL2  -  acid phosphatase-like 2, HES1  -  hairy and enhancer of split 1, (drosophila), DPH7  -  diphthamide biosynthesis 7,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EIF2S1  -  eukaryotic translation initiation factor 2, subunit 1 alpha, 35kda, NAB2  -  ngfi-a binding protein 2 (egr1 binding protein 2), SCMH1  -  sex comb on midleg homolog 1 (drosophila), ELAVL2  -  elav (embryonic lethal, abnormal vision, drosophila)-like 2 (hu antigen b), PER3  -  period circadian clock 3, HOXD9  -  homeobox d9, BMP3  -  bone morphogenetic protein 3, SLC2A4RG  -  slc2a4 regulator, BMPR1A  -  bone morphogenetic protein receptor, type ia, DSCC1  -  dna replication and sister chromatid cohesion 1,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MYBL2  -  v-myb avian myeloblastosis viral oncogene homolog-like 2, TP53  -  tumor protein p53, MYBL1  -  v-myb avian myeloblastosis viral oncogene homolog-like 1, SAMD4A  -  sterile alpha motif domain containing 4a, TOP2A  -  topoisomerase (dna) ii alpha 170kda, PRDM8  -  pr domain containing 8, DDX54  -  dead (asp-glu-ala-asp) box polypeptide 54, AHI1  -  abelson helper integration site 1, HNRNPR  -  heterogeneous nuclear ribonucleoprotein r, CA9  -  carbonic anhydrase ix,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HSPB1  -  heat shock 27kda protein 1, TRAF5  -  tnf receptor-associated factor 5, EDNRB  -  endothelin receptor type b, MYCBP2  -  myc binding protein 2, e3 ubiquitin protein ligase, RAMP3  -  receptor (g protein-coupled) activity modifying protein 3, S1PR1  -  sphingosine-1-phosphate receptor 1, EDN1  -  endothelin 1, TRAF2  -  tnf receptor-associated factor 2, FSTL3  -  follistatin-like 3 (secreted glycoprotein), ZBTB47  -  zinc finger and btb domain containing 47,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PTK2B  -  protein tyrosine kinase 2 beta,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ETV4  -  ets variant 4, VEGFA  -  vascular endothelial growth factor a, ETV6  -  ets variant 6, MAMLD1  -  mastermind-like domain containing 1, ZNF697  -  zinc finger protein 697, ACD  -  adrenocortical dysplasia homolog (mouse),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UPF3A  -  upf3 regulator of nonsense transcripts homolog a (yeast), NUP205  -  nucleoporin 205kda, HOXB2  -  homeobox b2, C4orf27  -  chromosome 4 open reading frame 27, CCND3  -  cyclin d3, KLF2  -  kruppel-like factor 2 (lung), METAP1  -  methionyl aminopeptidase 1, HMG20B  -  high mobility group 20b, FBXO5  -  f-box protein 5, SALL4  -  sal-like 4 (drosophila), ETV1  -  ets variant 1,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HMGA1  -  high mobility group at-hook 1, ATAD2  -  atpase family, aaa domain containing 2, CDC6  -  cell division cycle 6, TCOF1  -  treacher collins-franceschetti syndrome 1, ITGA8  -  integrin, alpha 8, ORC1  -  origin recognition complex, subunit 1, CDH1  -  cadherin 1, type 1, e-cadherin (epithelial), WWC3  -  wwc family member 3, TCF12  -  transcription factor 12, TCF19  -  transcription factor 19, ENC1  -  ectodermal-neural cortex 1 (with btb domain), FLI1  -  fli-1 proto-oncogene, ets transcription factor, INHBA  -  inhibin, beta a, CDON  -  cell adhesion associated, oncogene regulated, AGRN  -  agrin, FOXM1  -  forkhead box m1, FOXS1  -  forkhead box s1,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PSMB9  -  proteasome (prosome, macropain) subunit, beta type, 9, IRAK1BP1  -  interleukin-1 receptor-associated kinase 1 binding protein 1,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NUP160  -  nucleoporin 160kda, FGFR2  -  fibroblast growth factor receptor 2, SERTAD2  -  serta domain containing 2, CENPF  -  centromere protein f, 350/400kda, TADA2A  -  transcriptional adaptor 2a,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NUPL1  -  nucleoporin like 1, IRAK2  -  interleukin-1 receptor-associated kinase 2, ERBB2IP  -  erbb2 interacting protein, CHD9  -  chromodomain helicase dna binding protein 9,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SOX8  -  sry (sex determining region y)-box 8, MEX3D  -  mex-3 rna binding family member d, NOD2  -  nucleotide-binding oligomerization domain containing 2, SUZ12  -  suz12 polycomb repressive complex 2 subunit, NEK2  -  nima-related kinase 2,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PRMT7  -  protein arginine methyltransferase 7, RBL1  -  retinoblastoma-like 1 (p107),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ANKRD1  -  ankyrin repeat domain 1 (cardiac muscle), THBS1  -  thrombospondin 1, TTF2  -  transcription termination factor, rna polymerase ii, FOXP1  -  forkhead box p1, KLF11  -  kruppel-like factor 11]</t>
  </si>
  <si>
    <t>GO:0051174</t>
  </si>
  <si>
    <t>regulation of phosphorus metabolic process</t>
  </si>
  <si>
    <t>[TRIB3  -  tribbles homolog 3 (drosophila), FAM83D  -  family with sequence similarity 83, member d, MAP3K8  -  mitogen-activated protein kinase kinase kinase 8, AKAP12  -  a kinase (prka) anchor protein 12, LIF  -  leukemia inhibitory factor, HES1  -  hairy and enhancer of split 1, (drosophila), FARP1  -  ferm, rhogef (arhgef) and pleckstrin domain protein 1 (chondrocyte-derived), ENG  -  endoglin, IQGAP3  -  iq motif containing gtpase activating protein 3, KSR1  -  kinase suppressor of ras 1, SORBS3  -  sorbin and sh3 domain containing 3, PLK1  -  polo-like kinase 1, SPRED2  -  sprouty-related, evh1 domain containing 2, ARL2BP  -  adp-ribosylation factor-like 2 binding protein, SOX9  -  sry (sex determining region y)-box 9, PPP1R12A  -  protein phosphatase 1, regulatory subunit 12a, BLM  -  bloom syndrome, recq helicase-like, TNK2  -  tyrosine kinase, non-receptor, 2, SYNGAP1  -  synaptic ras gtpase activating protein 1, TTK  -  ttk protein kinase, NAB2  -  ngfi-a binding protein 2 (egr1 binding protein 2), MASTL  -  microtubule associated serine/threonine kinase-like, BMP3  -  bone morphogenetic protein 3, PLAUR  -  plasminogen activator, urokinase receptor, RGS3  -  regulator of g-protein signaling 3, BMPR1A  -  bone morphogenetic protein receptor, type ia, MYO1D  -  myosin id, BMPR2  -  bone morphogenetic protein receptor, type ii (serine/threonine kinase), CTDSPL  -  ctd (carboxy-terminal domain, rna polymerase ii, polypeptide a) small phosphatase-like, RNF149  -  ring finger protein 149, TRIB1  -  tribbles homolog 1 (drosophila), ACVR2A  -  activin a receptor, type iia, ASPN  -  asporin, GDF15  -  growth differentiation factor 15, TPD52L1  -  tumor protein d52-like 1, TP53  -  tumor protein p53, HTR2B  -  5-hydroxytryptamine (serotonin) receptor 2b, g protein-coupled, FZD4  -  frizzled family receptor 4, ADCY8  -  adenylate cyclase 8 (brain), ADCY7  -  adenylate cyclase 7, PRR5L  -  proline rich 5 like, ADCY3  -  adenylate cyclase 3, SERTAD1  -  serta domain containing 1, SPRY1  -  sprouty homolog 1, antagonist of fgf signaling (drosophila), SPRY2  -  sprouty homolog 2 (drosophila), TNIK  -  traf2 and nck interacting kinase, AFAP1L2  -  actin filament associated protein 1-like 2, HSPB1  -  heat shock 27kda protein 1, PARP1  -  poly (adp-ribose) polymerase 1, DACT1  -  dishevelled-binding antagonist of beta-catenin 1, EDNRB  -  endothelin receptor type b, EDNRA  -  endothelin receptor type a, RAMP3  -  receptor (g protein-coupled) activity modifying protein 3, ADORA2B  -  adenosine a2b receptor, TAOK3  -  tao kinase 3, SPRY4  -  sprouty homolog 4 (drosophila), FAM20A  -  family with sequence similarity 20, member a, EDN1  -  endothelin 1, TRAF2  -  tnf receptor-associated factor 2, ADRA1A  -  adrenoceptor alpha 1a, ECT2  -  epithelial cell transforming sequence 2 oncogene, PKIA  -  protein kinase (camp-dependent, catalytic) inhibitor alpha, CTGF  -  connective tissue growth factor, PTK2B  -  protein tyrosine kinase 2 beta, CTF1  -  cardiotrophin 1, PID1  -  phosphotyrosine interaction domain containing 1, PHIP  -  pleckstrin homology domain interacting protein, MAP4K4  -  mitogen-activated protein kinase kinase kinase kinase 4, CTNNB1  -  catenin (cadherin-associated protein), beta 1, 88kda, TAB2  -  tgf-beta activated kinase 1/map3k7 binding protein 2, PEA15  -  phosphoprotein enriched in astrocytes 15, CAP2  -  cap, adenylate cyclase-associated protein, 2 (yeast), MAPKAPK3  -  mitogen-activated protein kinase-activated protein kinase 3, VEGFA  -  vascular endothelial growth factor a, VEGFC  -  vascular endothelial growth factor c, FLRT3  -  fibronectin leucine rich transmembrane protein 3, TRIB2  -  tribbles homolog 2 (drosophila), CASC5  -  cancer susceptibility candidate 5, TADA3  -  transcriptional adaptor 3, NEK4  -  nima-related kinase 4, GREM1  -  gremlin 1, dan family bmp antagonist, NRG1  -  neuregulin 1, NPNT  -  nephronectin, DUSP14  -  dual specificity phosphatase 14, F2RL1  -  coagulation factor ii (thrombin) receptor-like 1, HHEX  -  hematopoietically expressed homeobox, ULK4  -  unc-51 like kinase 4, FZD2  -  frizzled family receptor 2, KIF14  -  kinesin family member 14, RBPMS  -  rna binding protein with multiple splicing, NUP205  -  nucleoporin 205kda, KIAA1199  -  kiaa1199, CCND3  -  cyclin d3, SLIT2  -  slit homolog 2 (drosophila), SPRED1  -  sprouty-related, evh1 domain containing 1, GJC2  -  gap junction protein, gamma 2, 47kda, SLC39A10  -  solute carrier family 39 (zinc transporter), member 10, ANGPT1  -  angiopoietin 1, CSF1  -  colony stimulating factor 1 (macrophage), ARHGEF5  -  rho guanine nucleotide exchange factor (gef) 5,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NDC1  -  ndc1 transmembrane nucleoporin, KLF4  -  kruppel-like factor 4 (gut), CCDC88A  -  coiled-coil domain containing 88a, CCNB1  -  cyclin b1, SRC  -  v-src avian sarcoma (schmidt-ruppin a-2) viral oncogene homolog, PRKCA  -  protein kinase c, alpha, CDC6  -  cell division cycle 6, CEP85  -  centrosomal protein 85kda, CDC25A  -  cell division cycle 25a, DUSP12  -  dual specificity phosphatase 12, S1PR2  -  sphingosine-1-phosphate receptor 2, FLT4  -  fms-related tyrosine kinase 4, CDH2  -  cadherin 2, type 1, n-cadherin (neuronal), CDC25C  -  cell division cycle 25c, INHBA  -  inhibin, beta a, CDON  -  cell adhesion associated, oncogene regulated, FOXM1  -  forkhead box m1, DBNDD2  -  dysbindin (dystrobrevin binding protein 1) domain containing 2, PPP1R26  -  protein phosphatase 1, regulatory subunit 26, GLIPR2  -  gli pathogenesis-related 2, ERRFI1  -  erbb receptor feedback inhibitor 1, GUCY1A2  -  guanylate cyclase 1, soluble, alpha 2, P2RY1  -  purinergic receptor p2y, g-protein coupled, 1, GUCY1A3  -  guanylate cyclase 1, soluble, alpha 3, LRRK1  -  leucine-rich repeat kinase 1, IRAK3  -  interleukin-1 receptor-associated kinase 3, NUAK1  -  nuak family, snf1-like kinase, 1, PAK1  -  p21 protein (cdc42/rac)-activated kinase 1, RGS14  -  regulator of g-protein signaling 14, IL6  -  interleukin 6 (interferon, beta 2), NUP160  -  nucleoporin 160kda, IL6R  -  interleukin 6 receptor, FGFR2  -  fibroblast growth factor receptor 2, PDGFA  -  platelet-derived growth factor alpha polypeptide, FAM150A  -  family with sequence similarity 150, member a, MCM7  -  minichromosome maintenance complex component 7, NTF3  -  neurotrophin 3, CENPE  -  centromere protein e, 312kda, CCNY  -  cyclin y, NTRK3  -  neurotrophic tyrosine kinase, receptor, type 3, ARRB1  -  arrestin, beta 1, FGF2  -  fibroblast growth factor 2 (basic), NUP98  -  nucleoporin 98kda, ME2  -  malic enzyme 2, nad(+)-dependent, mitochondrial, RASSF2  -  ras association (ralgds/af-6) domain family member 2, PTGS2  -  prostaglandin-endoperoxide synthase 2 (prostaglandin g/h synthase and cyclooxygenase), GPATCH2  -  g patch domain containing 2, MAP3K5  -  mitogen-activated protein kinase kinase kinase 5, SRPX2  -  sushi-repeat containing protein, x-linked 2, CEP192  -  centrosomal protein 192kda, CDKN3  -  cyclin-dependent kinase inhibitor 3, DGKQ  -  diacylglycerol kinase, theta 110kda, PTPN11  -  protein tyrosine phosphatase, non-receptor type 11, CDC37  -  cell division cycle 37, HDAC2  -  histone deacetylase 2, KITLG  -  kit ligand, PAQR3  -  progestin and adipoq receptor family member iii, NUPL1  -  nucleoporin like 1, IRAK2  -  interleukin-1 receptor-associated kinase 2, TIMP2  -  timp metallopeptidase inhibitor 2, TIMP3  -  timp metallopeptidase inhibitor 3, ARPP19  -  camp-regulated phosphoprotein, 19kda, PFN2  -  profilin 2, PTPRJ  -  protein tyrosine phosphatase, receptor type, j, DBF4B  -  dbf4 homolog b (s. cerevisiae), LRRC15  -  leucine rich repeat containing 15, TLR3  -  toll-like receptor 3, WNT11  -  wingless-type mmtv integration site family, member 11, ELFN1  -  extracellular leucine-rich repeat and fibronectin type iii domain containing 1, TLR4  -  toll-like receptor 4, PREX1  -  phosphatidylinositol-3,4,5-trisphosphate-dependent rac exchange factor 1, ID1  -  inhibitor of dna binding 1, dominant negative helix-loop-helix protein, DUSP5  -  dual specificity phosphatase 5, DUSP6  -  dual specificity phosphatase 6, PKMYT1  -  protein kinase, membrane associated tyrosine/threonine 1, RAD51  -  rad51 recombinase, PFKFB4  -  6-phosphofructo-2-kinase/fructose-2,6-biphosphatase 4, DOCK7  -  dedicator of cytokinesis 7, CCNB3  -  cyclin b3, ATP2B4  -  atpase, ca++ transporting, plasma membrane 4, WARS  -  tryptophanyl-trna synthetase, DUSP3  -  dual specificity phosphatase 3, HBEGF  -  heparin-binding egf-like growth factor, NOD2  -  nucleotide-binding oligomerization domain containing 2, EHD4  -  eh-domain containing 4, KIAA1462  -  kiaa1462, PKD1  -  polycystic kidney disease 1 (autosomal dominant), PKD2  -  polycystic kidney disease 2 (autosomal dominant), RALB  -  v-ral simian leukemia viral oncogene homolog b, BARD1  -  brca1 associated ring domain 1, DLG3  -  discs, large homolog 3 (drosophila), SHC1  -  shc (src homology 2 domain containing) transforming protein 1, BAK1  -  bcl2-antagonist/killer 1, IL34  -  interleukin 34, SOCS5  -  suppressor of cytokine signaling 5, NEK1  -  nima-related kinase 1, NCK2  -  nck adaptor protein 2, ZNF16  -  zinc finger protein 16, TFAP4  -  transcription factor ap-4 (activating enhancer binding protein 4), STAP1  -  signal transducing adaptor family member 1, BCAR3  -  breast cancer anti-estrogen resistance 3, TGFBR1  -  transforming growth factor, beta receptor 1, RBL1  -  retinoblastoma-like 1 (p107), CCDC88C  -  coiled-coil domain containing 88c, SFRP2  -  secreted frizzled-related protein 2, TGFB2  -  transforming growth factor, beta 2, TGFB3  -  transforming growth factor, beta 3, SOCS3  -  suppressor of cytokine signaling 3, TGFB1  -  transforming growth factor, beta 1, MBIP  -  map3k12 binding inhibitory protein 1, GPR133  -  g protein-coupled receptor 133, PIK3CB  -  phosphatidylinositol-4,5-bisphosphate 3-kinase, catalytic subunit beta, DMD  -  dystrophin, THBS1  -  thrombospondin 1, CDCA2  -  cell division cycle associated 2, CCND1  -  cyclin d1, SMAD6  -  smad family member 6, THY1  -  thy-1 cell surface antigen, SMAD7  -  smad family member 7, C3orf33  -  chromosome 3 open reading frame 33, CISH  -  cytokine inducible sh2-containing protein]</t>
  </si>
  <si>
    <t>GO:0051310</t>
  </si>
  <si>
    <t>metaphase plate congression</t>
  </si>
  <si>
    <t>[C17orf104  -  chromosome 17 open reading frame 104, KIF14  -  kinesin family member 14, FAM83D  -  family with sequence similarity 83, member d, CENPE  -  centromere protein e, 312kda, CENPF  -  centromere protein f, 350/400kda, KIF18A  -  kinesin family member 18a, SPDL1  -  spindle apparatus coiled-coil protein 1, NDC80  -  ndc80 kinetochore complex component, KIF22  -  kinesin family member 22, KIFC1  -  kinesin family member c1, CENPQ  -  centromere protein q, CCNB1  -  cyclin b1, CDCA8  -  cell division cycle associated 8, KIF2C  -  kinesin family member 2c]</t>
  </si>
  <si>
    <t>GO:0065009</t>
  </si>
  <si>
    <t>regulation of molecular function</t>
  </si>
  <si>
    <t>[TRIB3  -  tribbles homolog 3 (drosophila), SH3BP1  -  sh3-domain binding protein 1, ARHGEF39  -  rho guanine nucleotide exchange factor (gef) 39, MAP3K8  -  mitogen-activated protein kinase kinase kinase 8, LIF  -  leukemia inhibitory factor, SPOCK1  -  sparc/osteonectin, cwcv and kazal-like domains proteoglycan (testican) 1, PLXNB1  -  plexin b1, FAM13B  -  family with sequence similarity 13, member b, PLK1  -  polo-like kinase 1, ARL2BP  -  adp-ribosylation factor-like 2 binding protein, SOX11  -  sry (sex determining region y)-box 11, DEPDC1  -  dep domain containing 1, MASTL  -  microtubule associated serine/threonine kinase-like, PLAUR  -  plasminogen activator, urokinase receptor, CLOCK  -  clock circadian regulator, SNTA1  -  syntrophin, alpha 1, ACTN4  -  actinin, alpha 4, ACVR2A  -  activin a receptor, type iia, GDF15  -  growth differentiation factor 15, SETD6  -  set domain containing 6, FZD6  -  frizzled family receptor 6, CNN3  -  calponin 3, acidic, BAG2  -  bcl2-associated athanogene 2, ADCY8  -  adenylate cyclase 8 (brain), FZD4  -  frizzled family receptor 4, ADCY7  -  adenylate cyclase 7, PPARG  -  peroxisome proliferator-activated receptor gamma, ADCY3  -  adenylate cyclase 3, ADD2  -  adducin 2 (beta), STMN1  -  stathmin 1, SMARCD3  -  swi/snf related, matrix associated, actin dependent regulator of chromatin, subfamily d, member 3, AFAP1L2  -  actin filament associated protein 1-like 2, PARP1  -  poly (adp-ribose) polymerase 1, DACT1  -  dishevelled-binding antagonist of beta-catenin 1, SH3BP4  -  sh3-domain binding protein 4, ADORA2B  -  adenosine a2b receptor, TAOK3  -  tao kinase 3, ADRA1A  -  adrenoceptor alpha 1a, GM2A  -  gm2 ganglioside activator, RUVBL2  -  ruvb-like 2 (e. coli), GLIS2  -  glis family zinc finger 2, PKIA  -  protein kinase (camp-dependent, catalytic) inhibitor alpha, SERINC5  -  serine incorporator 5, CTGF  -  connective tissue growth factor, ARHGEF6  -  rac/cdc42 guanine nucleotide exchange factor (gef) 6, RASAL2  -  ras protein activator like 2, AGTR1  -  angiotensin ii receptor, type 1, CTF1  -  cardiotrophin 1, GSTO1  -  glutathione s-transferase omega 1, KCNMB1  -  potassium large conductance calcium-activated channel, subfamily m, beta member 1, CTNNB1  -  catenin (cadherin-associated protein), beta 1, 88kda, MAP4K4  -  mitogen-activated protein kinase kinase kinase kinase 4, MAPKAPK3  -  mitogen-activated protein kinase-activated protein kinase 3, CTHRC1  -  collagen triple helix repeat containing 1, UBE2C  -  ubiquitin-conjugating enzyme e2c, FLRT3  -  fibronectin leucine rich transmembrane protein 3, CTSS  -  cathepsin s, PPP2R3A  -  protein phosphatase 2, regulatory subunit b'', alpha, FGD6  -  fyve, rhogef and ph domain containing 6, NEK4  -  nima-related kinase 4, NPNT  -  nephronectin, DUSP14  -  dual specificity phosphatase 14, CDKL5  -  cyclin-dependent kinase-like 5, FZD2  -  frizzled family receptor 2, AURKA  -  aurora kinase a, ST5  -  suppression of tumorigenicity 5, PRPSAP2  -  phosphoribosyl pyrophosphate synthetase-associated protein 2, PRPSAP1  -  phosphoribosyl pyrophosphate synthetase-associated protein 1, SMAP1  -  small arfgap 1, SLIT2  -  slit homolog 2 (drosophila), DENND4C  -  denn/madd domain containing 4c, DYNLL2  -  dynein, light chain, lc8-type 2, SPRED1  -  sprouty-related, evh1 domain containing 1, MID2  -  midline 2, ADAP1  -  arfgap with dual ph domains 1, ANGPT1  -  angiopoietin 1, CSF1  -  colony stimulating factor 1 (macrophage), ARHGEF5  -  rho guanine nucleotide exchange factor (gef) 5, PINLYP  -  phospholipase a2 inhibitor and ly6/plaur domain containing, TAB3  -  tgf-beta activated kinase 1/map3k7 binding protein 3, CHTF18  -  ctf18, chromosome transmission fidelity factor 18 homolog (s. cerevisiae), PRKG1  -  protein kinase, cgmp-dependent, type i, PLCE1  -  phospholipase c, epsilon 1, OSBPL8  -  oxysterol binding protein-like 8, BAMBI  -  bmp and activin membrane-bound inhibitor, KLF4  -  kruppel-like factor 4 (gut), ANXA3  -  annexin a3, CCDC88A  -  coiled-coil domain containing 88a, ARHGEF40  -  rho guanine nucleotide exchange factor (gef) 40, SRC  -  v-src avian sarcoma (schmidt-ruppin a-2) viral oncogene homolog, GAS8  -  growth arrest-specific 8, LEF1  -  lymphoid enhancer-binding factor 1, PRKCA  -  protein kinase c, alpha, SRF  -  serum response factor (c-fos serum response element-binding transcription factor), DUSP12  -  dual specificity phosphatase 12, SEC14L1  -  sec14-like 1 (s. cerevisiae), BIRC5  -  baculoviral iap repeat containing 5, S1PR2  -  sphingosine-1-phosphate receptor 2, SIN3A  -  sin3 transcription regulator family member a, CYTH1  -  cytohesin 1, PCBD1  -  pterin-4 alpha-carbinolamine dehydratase/dimerization cofactor of hepatocyte nuclear factor 1 alpha, MSH6  -  muts homolog 6 (e. coli), KMT2A  -  lysine (k)-specific methyltransferase 2a, P2RY1  -  purinergic receptor p2y, g-protein coupled, 1, TRAPPC2L  -  trafficking protein particle complex 2-like, IRAK3  -  interleukin-1 receptor-associated kinase 3, CRB2  -  crumbs homolog 2 (drosophila), SERPINE1  -  serpin peptidase inhibitor, clade e (nexin, plasminogen activator inhibitor type 1), member 1, PAK1  -  p21 protein (cdc42/rac)-activated kinase 1, PDGFA  -  platelet-derived growth factor alpha polypeptide, ARHGAP42  -  rho gtpase activating protein 42, FAM150A  -  family with sequence similarity 150, member a, ARHGDIG  -  rho gdp dissociation inhibitor (gdi) gamma, IFT57  -  intraflagellar transport 57 homolog (chlamydomonas), ARRB1  -  arrestin, beta 1, PLEKHG1  -  pleckstrin homology domain containing, family g (with rhogef domain) member 1, ARHGAP5  -  rho gtpase activating protein 5, SERPINF1  -  serpin peptidase inhibitor, clade f (alpha-2 antiplasmin, pigment epithelium derived factor), member 1, GPATCH2  -  g patch domain containing 2, MAP3K5  -  mitogen-activated protein kinase kinase kinase 5, PCNA  -  proliferating cell nuclear antigen, PCOLCE  -  procollagen c-endopeptidase enhancer, IL17D  -  interleukin 17d, SYDE2  -  synapse defective 1, rho gtpase, homolog 2 (c. elegans), CEP192  -  centrosomal protein 192kda, DGKQ  -  diacylglycerol kinase, theta 110kda, DAPK1  -  death-associated protein kinase 1, DAP  -  death-associated protein, TBC1D8  -  tbc1 domain family, member 8 (with gram domain), CDC37  -  cell division cycle 37, TBC1D14  -  tbc1 domain family, member 14, HDAC2  -  histone deacetylase 2, PDC  -  phosducin, HDGF  -  hepatoma-derived growth factor, CDC42EP1  -  cdc42 effector protein (rho gtpase binding) 1, KITLG  -  kit ligand, SLC9A1  -  solute carrier family 9, subfamily a (nhe1, cation proton antiporter 1), member 1, TBC1D19  -  tbc1 domain family, member 19, PFN2  -  profilin 2, GTSE1  -  g-2 and s-phase expressed 1, SYDE1  -  synapse defective 1, rho gtpase, homolog 1 (c. elegans), SHANK3  -  sh3 and multiple ankyrin repeat domains 3, WNT11  -  wingless-type mmtv integration site family, member 11, DOCK6  -  dedicator of cytokinesis 6, LDLRAP1  -  low density lipoprotein receptor adaptor protein 1, LARP6  -  la ribonucleoprotein domain family, member 6, PREX1  -  phosphatidylinositol-3,4,5-trisphosphate-dependent rac exchange factor 1, DUSP5  -  dual specificity phosphatase 5, DUSP6  -  dual specificity phosphatase 6, PENK  -  proenkephalin, FGD4  -  fyve, rhogef and ph domain containing 4, PKMYT1  -  protein kinase, membrane associated tyrosine/threonine 1, TBC1D2  -  tbc1 domain family, member 2, DOCK7  -  dedicator of cytokinesis 7, CCNB3  -  cyclin b3, ATP2B4  -  atpase, ca++ transporting, plasma membrane 4, DUSP3  -  dual specificity phosphatase 3, WARS  -  tryptophanyl-trna synthetase, HBEGF  -  heparin-binding egf-like growth factor, PKD1  -  polycystic kidney disease 1 (autosomal dominant), PKD2  -  polycystic kidney disease 2 (autosomal dominant), SHC1  -  shc (src homology 2 domain containing) transforming protein 1, DLG3  -  discs, large homolog 3 (drosophila), BAK1  -  bcl2-antagonist/killer 1, IL34  -  interleukin 34, CMTM4  -  cklf-like marvel transmembrane domain containing 4, GPX1  -  glutathione peroxidase 1, PLAU  -  plasminogen activator, urokinase, ZNF16  -  zinc finger protein 16, STAP1  -  signal transducing adaptor family member 1, SFRP2  -  secreted frizzled-related protein 2, FGD3  -  fyve, rhogef and ph domain containing 3, SOCS3  -  suppressor of cytokine signaling 3, MAD2L1  -  mad2 mitotic arrest deficient-like 1 (yeast), SERPINB10  -  serpin peptidase inhibitor, clade b (ovalbumin), member 10, SMAD2  -  smad family member 2, MBIP  -  map3k12 binding inhibitory protein 1, KALRN  -  kalirin, rhogef kinase, DMD  -  dystrophin, PIK3CB  -  phosphatidylinositol-4,5-bisphosphate 3-kinase, catalytic subunit beta, CCND1  -  cyclin d1, PGAM5  -  phosphoglycerate mutase family member 5, SMAD7  -  smad family member 7, C3orf33  -  chromosome 3 open reading frame 33, BOK  -  bcl2-related ovarian killer, RGS19  -  regulator of g-protein signaling 19, RFC4  -  replication factor c (activator 1) 4, 37kda, RFC5  -  replication factor c (activator 1) 5, 36.5kda, ANP32E  -  acidic (leucine-rich) nuclear phosphoprotein 32 family, member e, RFC2  -  replication factor c (activator 1) 2, 40kda, RFC3  -  replication factor c (activator 1) 3, 38kda, NAF1  -  nuclear assembly factor 1 ribonucleoprotein, CDT1  -  chromatin licensing and dna replication factor 1, TICAM1  -  toll-like receptor adaptor molecule 1, RACGAP1  -  rac gtpase activating protein 1, HES1  -  hairy and enhancer of split 1, (drosophila), RANGRF  -  ran guanine nucleotide release factor, FARP1  -  ferm, rhogef (arhgef) and pleckstrin domain protein 1 (chondrocyte-derived), RDX  -  radixin, DOCK8  -  dedicator of cytokinesis 8, MTSS1L  -  metastasis suppressor 1-like, IQGAP3  -  iq motif containing gtpase activating protein 3, BDNF  -  brain-derived neurotrophic factor, SPRED2  -  sprouty-related, evh1 domain containing 2, PPP1R12A  -  protein phosphatase 1, regulatory subunit 12a, BLM  -  bloom syndrome, recq helicase-like, TNK2  -  tyrosine kinase, non-receptor, 2, SYNGAP1  -  synaptic ras gtpase activating protein 1, EIF2S1  -  eukaryotic translation initiation factor 2, subunit 1 alpha, 35kda, NAB2  -  ngfi-a binding protein 2 (egr1 binding protein 2), SERPINB1  -  serpin peptidase inhibitor, clade b (ovalbumin), member 1, BMP3  -  bone morphogenetic protein 3, RGS3  -  regulator of g-protein signaling 3, MYO1D  -  myosin id, ASAP2  -  arfgap with sh3 domain, ankyrin repeat and ph domain 2, DSCC1  -  dna replication and sister chromatid cohesion 1, TRIM13  -  tripartite motif containing 13, RGS16  -  regulator of g-protein signaling 16, TRIB1  -  tribbles homolog 1 (drosophila), ASPN  -  asporin, TPD52L1  -  tumor protein d52-like 1, TP53BP1  -  tumor protein p53 binding protein 1, TP53  -  tumor protein p53, HTR2B  -  5-hydroxytryptamine (serotonin) receptor 2b, g protein-coupled, GPSM2  -  g-protein signaling modulator 2, HNRNPR  -  heterogeneous nuclear ribonucleoprotein r, SERTAD1  -  serta domain containing 1, BUB1B  -  bub1 mitotic checkpoint serine/threonine kinase b, TRIO  -  trio rho guanine nucleotide exchange factor, SPRY1  -  sprouty homolog 1, antagonist of fgf signaling (drosophila), SPRY2  -  sprouty homolog 2 (drosophila), TNIK  -  traf2 and nck interacting kinase, E2F1  -  e2f transcription factor 1, NETO1  -  neuropilin (nrp) and tolloid (tll)-like 1, TRIM37  -  tripartite motif containing 37, HSPB1  -  heat shock 27kda protein 1, TRAF5  -  tnf receptor-associated factor 5, EDNRB  -  endothelin receptor type b, EDNRA  -  endothelin receptor type a, S1PR1  -  sphingosine-1-phosphate receptor 1, FAM20A  -  family with sequence similarity 20, member a, EDN1  -  endothelin 1, TRAF2  -  tnf receptor-associated factor 2, ECT2  -  epithelial cell transforming sequence 2 oncogene, FRY  -  furry homolog (drosophila), LXN  -  latexin, HMGB2  -  high mobility group box 2, CAMK2G  -  calcium/calmodulin-dependent protein kinase ii gamma, FANCA  -  fanconi anemia, complementation group a, CAMK2D  -  calcium/calmodulin-dependent protein kinase ii delta, GOPC  -  golgi-associated pdz and coiled-coil motif containing, IQSEC2  -  iq motif and sec7 domain 2, FANCD2  -  fanconi anemia, complementation group d2, MCF2L2  -  mcf.2 cell line derived transforming sequence-like 2, CASP8  -  caspase 8, apoptosis-related cysteine peptidase, PTK2B  -  protein tyrosine kinase 2 beta, CASP7  -  caspase 7, apoptosis-related cysteine peptidase, CASP2  -  caspase 2, apoptosis-related cysteine peptidase, TAB2  -  tgf-beta activated kinase 1/map3k7 binding protein 2, VDR  -  vitamin d (1,25- dihydroxyvitamin d3) receptor, CAP2  -  cap, adenylate cyclase-associated protein, 2 (yeast), VEGFA  -  vascular endothelial growth factor a, PEA15  -  phosphoprotein enriched in astrocytes 15, VGF  -  vgf nerve growth factor inducible, VEGFC  -  vascular endothelial growth factor c, CACNA2D1  -  calcium channel, voltage-dependent, alpha 2/delta subunit 1, ACD  -  adrenocortical dysplasia homolog (mouse), TRIB2  -  tribbles homolog 2 (drosophila), CASC5  -  cancer susceptibility candidate 5, SAE1  -  sumo1 activating enzyme subunit 1, LRCH1  -  leucine-rich repeats and calponin homology (ch) domain containing 1, GREM1  -  gremlin 1, dan family bmp antagonist, NRG1  -  neuregulin 1, MSX1  -  msh homeobox 1, HIP1  -  huntingtin interacting protein 1, F2RL1  -  coagulation factor ii (thrombin) receptor-like 1, F3  -  coagulation factor iii (thromboplastin, tissue factor), HHEX  -  hematopoietically expressed homeobox, MSH3  -  muts homolog 3 (e. coli), KIF14  -  kinesin family member 14, KIAA1199  -  kiaa1199, CCND3  -  cyclin d3, ARRDC4  -  arrestin domain containing 4, FBXO5  -  f-box protein 5, RGL1  -  ral guanine nucleotide dissociation stimulator-like 1, SLC39A10  -  solute carrier family 39 (zinc transporter), member 10, EPHA3  -  eph receptor a3, S100A1  -  s100 calcium binding protein a1, GNB2L1  -  guanine nucleotide binding protein (g protein), beta polypeptide 2-like 1, CCNB1  -  cyclin b1, TBC1D1  -  tbc1 (tre-2/usp6, bub2, cdc16) domain family, member 1, RSU1  -  ras suppressor protein 1, DNAJC9  -  dnaj (hsp40) homolog, subfamily c, member 9, ARHGEF9  -  cdc42 guanine nucleotide exchange factor (gef) 9, CDC6  -  cell division cycle 6, CEP85  -  centrosomal protein 85kda, CDC25A  -  cell division cycle 25a, CDC20  -  cell division cycle 20, KCNAB2  -  potassium voltage-gated channel, shaker-related subfamily, beta member 2, F11R  -  f11 receptor, CDH3  -  cadherin 3, type 1, p-cadherin (placental), CDC25C  -  cell division cycle 25c, INHBA  -  inhibin, beta a, CDON  -  cell adhesion associated, oncogene regulated, AGRN  -  agrin, CDC42EP3  -  cdc42 effector protein (rho gtpase binding) 3, DBNDD2  -  dysbindin (dystrobrevin binding protein 1) domain containing 2, FOXS1  -  forkhead box s1, KCNMB4  -  potassium large conductance calcium-activated channel, subfamily m, beta member 4, PPP1R26  -  protein phosphatase 1, regulatory subunit 26, ERRFI1  -  erbb receptor feedback inhibitor 1, PSMB10  -  proteasome (prosome, macropain) subunit, beta type, 10, PSMB9  -  proteasome (prosome, macropain) subunit, beta type, 9, PSMB8  -  proteasome (prosome, macropain) subunit, beta type, 8, SPINT2  -  serine peptidase inhibitor, kunitz type, 2, TBC1D4  -  tbc1 domain family, member 4, FIGF  -  c-fos induced growth factor (vascular endothelial growth factor d), TXNIP  -  thioredoxin interacting protein, NUAK1  -  nuak family, snf1-like kinase, 1, RGS14  -  regulator of g-protein signaling 14, IL6  -  interleukin 6 (interferon, beta 2), FGFR2  -  fibroblast growth factor receptor 2, CENPE  -  centromere protein e, 312kda, NTF3  -  neurotrophin 3, PRKRA  -  protein kinase, interferon-inducible double stranded rna dependent activator, ANP32B  -  acidic (leucine-rich) nuclear phosphoprotein 32 family, member b, FGF5  -  fibroblast growth factor 5, CCNY  -  cyclin y, NTRK3  -  neurotrophic tyrosine kinase, receptor, type 3, FGF2  -  fibroblast growth factor 2 (basic), UBXN1  -  ubx domain protein 1, RASSF2  -  ras association (ralgds/af-6) domain family member 2, FGD1  -  fyve, rhogef and ph domain containing 1, PTGS2  -  prostaglandin-endoperoxide synthase 2 (prostaglandin g/h synthase and cyclooxygenase), TBXA2R  -  thromboxane a2 receptor, TRIM14  -  tripartite motif containing 14, ARHGEF17  -  rho guanine nucleotide exchange factor (gef) 17, CDKN3  -  cyclin-dependent kinase inhibitor 3, CRTC1  -  creb regulated transcription coactivator 1, PTPN11  -  protein tyrosine phosphatase, non-receptor type 11, GREM2  -  gremlin 2, dan family bmp antagonist, CTTNBP2NL  -  cttnbp2 n-terminal like, PAQR3  -  progestin and adipoq receptor family member iii, IRAK2  -  interleukin-1 receptor-associated kinase 2, ERBB2IP  -  erbb2 interacting protein,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DBF4B  -  dbf4 homolog b (s. cerevisiae), NCAPH  -  non-smc condensin i complex, subunit h, LRRC15  -  leucine rich repeat containing 15, USP6NL  -  usp6 n-terminal like, CHN2  -  chimerin 2, TLR3  -  toll-like receptor 3, CHN1  -  chimerin 1, NES  -  nestin, ELFN1  -  extracellular leucine-rich repeat and fibronectin type iii domain containing 1, TLR4  -  toll-like receptor 4, ID1  -  inhibitor of dna binding 1, dominant negative helix-loop-helix protein, STK36  -  serine/threonine kinase 36, RCC1  -  regulator of chromosome condensation 1, PHACTR2  -  phosphatase and actin regulator 2, NOD2  -  nucleotide-binding oligomerization domain containing 2, RALB  -  v-ral simian leukemia viral oncogene homolog b, NEK2  -  nima-related kinase 2, OSR1  -  odd-skipped related 1 (drosophila), MTMR12  -  myotubularin related protein 12, EGLN3  -  egl-9 family hypoxia-inducible factor 3, SOCS5  -  suppressor of cytokine signaling 5, NEK1  -  nima-related kinase 1, NCK2  -  nck adaptor protein 2, SH3PXD2A  -  sh3 and px domains 2a, SNX18  -  sorting nexin 18, ARHGEF10  -  rho guanine nucleotide exchange factor (gef) 10, PERP  -  perp, tp53 apoptosis effector, TFAP4  -  transcription factor ap-4 (activating enhancer binding protein 4), RASA1  -  ras p21 protein activator (gtpase activating protein) 1, FGF22  -  fibroblast growth factor 22, BCAR3  -  breast cancer anti-estrogen resistance 3, TG  -  thyroglobulin, RARA  -  retinoic acid receptor, alpha, RBL1  -  retinoblastoma-like 1 (p107), PRMT7  -  protein arginine methyltransferase 7, TGFBR1  -  transforming growth factor, beta receptor 1, TGFB2  -  transforming growth factor, beta 2, TGFB3  -  transforming growth factor, beta 3, ARHGEF4  -  rho guanine nucleotide exchange factor (gef) 4, TGFB1  -  transforming growth factor, beta 1, GPR133  -  g protein-coupled receptor 133, THBS1  -  thrombospondin 1, THY1  -  thy-1 cell surface antigen, CISH  -  cytokine inducible sh2-containing protein]</t>
  </si>
  <si>
    <t>GO:0090287</t>
  </si>
  <si>
    <t>regulation of cellular response to growth factor stimulus</t>
  </si>
  <si>
    <t>[LTBP4  -  latent transforming growth factor beta binding protein 4, FGFR2  -  fibroblast growth factor receptor 2, RBPMS2  -  rna binding protein with multiple splicing 2, GPR124  -  g protein-coupled receptor 124, ADAMTS3  -  adam metallopeptidase with thrombospondin type 1 motif, 3, ITGA8  -  integrin, alpha 8, ACVR2A  -  activin a receptor, type iia, ASPN  -  asporin, SLIT2  -  slit homolog 2 (drosophila), ITGA3  -  integrin, alpha 3 (antigen cd49c, alpha 3 subunit of vla-3 receptor), HES1  -  hairy and enhancer of split 1, (drosophila), FGF2  -  fibroblast growth factor 2 (basic), GPC1  -  glypican 1, CASK  -  calcium/calmodulin-dependent serine protein kinase (maguk family), FZD4  -  frizzled family receptor 4, ENG  -  endoglin, CTNNB1  -  catenin (cadherin-associated protein), beta 1, 88kda, TGFBR1  -  transforming growth factor, beta receptor 1, SHISA2  -  shisa family member 2, SFRP2  -  secreted frizzled-related protein 2, VEGFA  -  vascular endothelial growth factor a, TGFB3  -  transforming growth factor, beta 3, VEGFC  -  vascular endothelial growth factor c, TGFB1  -  transforming growth factor, beta 1, DUSP6  -  dual specificity phosphatase 6, SMAD2  -  smad family member 2, SOX11  -  sry (sex determining region y)-box 11, SPRY1  -  sprouty homolog 1, antagonist of fgf signaling (drosophila), SPRY2  -  sprouty homolog 2 (drosophila), RUNX2  -  runt-related transcription factor 2, SMURF1  -  smad specific e3 ubiquitin protein ligase 1, BAMBI  -  bmp and activin membrane-bound inhibitor, SULF2  -  sulfatase 2, GREM2  -  gremlin 2, dan family bmp antagonist, GREM1  -  gremlin 1, dan family bmp antagonist, THBS1  -  thrombospondin 1, MSX1  -  msh homeobox 1, NPNT  -  nephronectin, CRB2  -  crumbs homolog 2 (drosophila), FSTL3  -  follistatin-like 3 (secreted glycoprotein), MYO1C  -  myosin ic, SMAD6  -  smad family member 6, CTDSPL2  -  ctd (carboxy-terminal domain, rna polymerase ii, polypeptide a) small phosphatase like 2, BMPR2  -  bone morphogenetic protein receptor, type ii (serine/threonine kinase), SMAD7  -  smad family member 7, HHEX  -  hematopoietically expressed homeobox, KIAA1462  -  kiaa1462]</t>
  </si>
  <si>
    <t>GO:0007179</t>
  </si>
  <si>
    <t>transforming growth factor beta receptor signaling pathway</t>
  </si>
  <si>
    <t>[LTBP4  -  latent transforming growth factor beta binding protein 4, TGFBR1  -  transforming growth factor, beta receptor 1, ID1  -  inhibitor of dna binding 1, dominant negative helix-loop-helix protein, TGFB2  -  transforming growth factor, beta 2, TGFB3  -  transforming growth factor, beta 3, TGFB1  -  transforming growth factor, beta 1, SMAD1  -  smad family member 1, SMAD2  -  smad family member 2, F11R  -  f11 receptor, GDF15  -  growth differentiation factor 15, SMURF1  -  smad specific e3 ubiquitin protein ligase 1, BAMBI  -  bmp and activin membrane-bound inhibitor, PARP1  -  poly (adp-ribose) polymerase 1, ITGB5  -  integrin, beta 5, SRC  -  v-src avian sarcoma (schmidt-ruppin a-2) viral oncogene homolog, BMPR1A  -  bone morphogenetic protein receptor, type ia, SMAD6  -  smad family member 6, LTBP2  -  latent transforming growth factor beta binding protein 2, SMAD5  -  smad family member 5, SMAD9  -  smad family member 9, SMAD7  -  smad family member 7]</t>
  </si>
  <si>
    <t>GO:0051172</t>
  </si>
  <si>
    <t>negative regulation of nitrogen compound metabolic process</t>
  </si>
  <si>
    <t>[TRIB3  -  tribbles homolog 3 (drosophila), PRRX1  -  paired related homeobox 1, BRCA1  -  breast cancer 1, early onset, NAF1  -  nuclear assembly factor 1 ribonucleoprotein, LIF  -  leukemia inhibitory factor, PATZ1  -  poz (btb) and at hook containing zinc finger 1, SPOCK1  -  sparc/osteonectin, cwcv and kazal-like domains proteoglycan (testican) 1, ELK3  -  elk3, ets-domain protein (srf accessory protein 2), LIG3  -  ligase iii, dna, atp-dependent, HES1  -  hairy and enhancer of split 1, (drosophila), ZFP36L1  -  zfp36 ring finger protein-like 1, ENG  -  endoglin, SORBS3  -  sorbin and sh3 domain containing 3, PLK1  -  polo-like kinase 1, SPRED2  -  sprouty-related, evh1 domain containing 2, SOX11  -  sry (sex determining region y)-box 11, SOX9  -  sry (sex determining region y)-box 9, DEPDC1  -  dep domain containing 1, BLM  -  bloom syndrome, recq helicase-like, WWC2  -  ww and c2 domain containing 2, NAB1  -  ngfi-a binding protein 1 (egr1 binding protein 1), EIF2S1  -  eukaryotic translation initiation factor 2, subunit 1 alpha, 35kda, NAB2  -  ngfi-a binding protein 2 (egr1 binding protein 2), MASTL  -  microtubule associated serine/threonine kinase-like, SCMH1  -  sex comb on midleg homolog 1 (drosophila), PER3  -  period circadian clock 3, HOXD9  -  homeobox d9, SERPINB1  -  serpin peptidase inhibitor, clade b (ovalbumin), member 1, EHMT2  -  euchromatic histone-lysine n-methyltransferase 2, PLAUR  -  plasminogen activator, urokinase receptor, RGS3  -  regulator of g-protein signaling 3, UBAC2  -  uba domain containing 2, BMPR2  -  bone morphogenetic protein receptor, type ii (serine/threonine kinase), NACC2  -  nacc family member 2, ben and btb (poz) domain containing, NR1I2  -  nuclear receptor subfamily 1, group i, member 2, CLOCK  -  clock circadian regulator, SNTA1  -  syntrophin, alpha 1, NR1D1  -  nuclear receptor subfamily 1, group d, member 1, YOD1  -  yod1 deubiquitinase, CTDSPL  -  ctd (carboxy-terminal domain, rna polymerase ii, polypeptide a) small phosphatase-like, RNF149  -  ring finger protein 149, TRIB1  -  tribbles homolog 1 (drosophila), ASPN  -  asporin, TP53BP1  -  tumor protein p53 binding protein 1, TP53  -  tumor protein p53, GLI3  -  gli family zinc finger 3, SAMD4A  -  sterile alpha motif domain containing 4a, GLI2  -  gli family zinc finger 2, DDX54  -  dead (asp-glu-ala-asp) box polypeptide 54, SMARCE1  -  swi/snf related, matrix associated, actin dependent regulator of chromatin, subfamily e, member 1, HNRNPR  -  heterogeneous nuclear ribonucleoprotein r, PRR5L  -  proline rich 5 like, PPARG  -  peroxisome proliferator-activated receptor gamma, BUB1B  -  bub1 mitotic checkpoint serine/threonine kinase b, SPRY1  -  sprouty homolog 1, antagonist of fgf signaling (drosophila), SPRY2  -  sprouty homolog 2 (drosophila), SOX6  -  sry (sex determining region y)-box 6, SMYD2  -  set and mynd domain containing 2, HELB  -  helicase (dna) b, TIMELESS  -  timeless circadian clock, E2F1  -  e2f transcription factor 1, TRIM37  -  tripartite motif containing 37, DACT1  -  dishevelled-binding antagonist of beta-catenin 1, HSPB1  -  heat shock 27kda protein 1, PARP1  -  poly (adp-ribose) polymerase 1, H2AFY2  -  h2a histone family, member y2, EDNRB  -  endothelin receptor type b, EDNRA  -  endothelin receptor type a, TAOK3  -  tao kinase 3, RAMP3  -  receptor (g protein-coupled) activity modifying protein 3, SPRY4  -  sprouty homolog 4 (drosophila), HES6  -  hairy and enhancer of split 6 (drosophila), EDN1  -  endothelin 1, ARID5A  -  at rich interactive domain 5a (mrf1-like), FRY  -  furry homolog (drosophila), GLIS2  -  glis family zinc finger 2, TRIM44  -  tripartite motif containing 44, LXN  -  latexin, C17orf104  -  chromosome 17 open reading frame 104, AEBP1  -  ae binding protein 1, PKIA  -  protein kinase (camp-dependent, catalytic) inhibitor alpha, NKX2-5  -  nk2 homeobox 5, HMGB2  -  high mobility group box 2, PID1  -  phosphotyrosine interaction domain containing 1, CTNNB1  -  catenin (cadherin-associated protein), beta 1, 88kda, VDR  -  vitamin d (1,25- dihydroxyvitamin d3) receptor, VEGFA  -  vascular endothelial growth factor a, ETV6  -  ets variant 6, UBE2C  -  ubiquitin-conjugating enzyme e2c, ZNF706  -  zinc finger protein 706, FLRT3  -  fibronectin leucine rich transmembrane protein 3, PARPBP  -  parp1 binding protein, TRIB2  -  tribbles homolog 2 (drosophila), ACD  -  adrenocortical dysplasia homolog (mouse), AHR  -  aryl hydrocarbon receptor, CBX2  -  chromobox homolog 2, GREM1  -  gremlin 1, dan family bmp antagonist, NRG1  -  neuregulin 1, WTIP  -  wilms tumor 1 interacting protein, MSX1  -  msh homeobox 1, DUSP14  -  dual specificity phosphatase 14, CIC  -  capicua transcriptional repressor, F2RL1  -  coagulation factor ii (thrombin) receptor-like 1, HIVEP1  -  human immunodeficiency virus type i enhancer binding protein 1, HHEX  -  hematopoietically expressed homeobox, MSH3  -  muts homolog 3 (e. coli), SUV39H2  -  suppressor of variegation 3-9 homolog 2 (drosophila), SLIT2  -  slit homolog 2 (drosophila), CCND3  -  cyclin d3, HMG20B  -  high mobility group 20b, E2F8  -  e2f transcription factor 8, SPRED1  -  sprouty-related, evh1 domain containing 1, FBXO5  -  f-box protein 5, SALL4  -  sal-like 4 (drosophila), HOXA7  -  homeobox a7, ANGPT1  -  angiopoietin 1, KCNK2  -  potassium channel, subfamily k, member 2, NUDT16L1  -  nudix (nucleoside diphosphate linked moiety x)-type motif 16-like 1, S100A1  -  s100 calcium binding protein a1, YAP1  -  yes-associated protein 1, PHF6  -  phd finger protein 6, GNB2L1  -  guanine nucleotide binding protein (g protein), beta polypeptide 2-like 1, RUNX2  -  runt-related transcription factor 2, KLF4  -  kruppel-like factor 4 (gut), NANOS1  -  nanos homolog 1 (drosophila), CCNB1  -  cyclin b1, HMGA1  -  high mobility group at-hook 1, SRC  -  v-src avian sarcoma (schmidt-ruppin a-2) viral oncogene homolog, LEF1  -  lymphoid enhancer-binding factor 1, PRKCA  -  protein kinase c, alpha, ERCC1  -  excision repair cross-complementing rodent repair deficiency, complementation group 1 (includes overlapping antisense sequence), YEATS2  -  yeats domain containing 2, SRF  -  serum response factor (c-fos serum response element-binding transcription factor), CDC6  -  cell division cycle 6, CEP85  -  centrosomal protein 85kda, KANK2  -  kn motif and ankyrin repeat domains 2, CDC20  -  cell division cycle 20, BIRC5  -  baculoviral iap repeat containing 5, PAWR  -  prkc, apoptosis, wt1, regulator, KLF12  -  kruppel-like factor 12, WWC3  -  wwc family member 3, ENC1  -  ectodermal-neural cortex 1 (with btb domain), SIN3A  -  sin3 transcription regulator family member a, INHBA  -  inhibin, beta a, ZNF148  -  zinc finger protein 148, FOXM1  -  forkhead box m1, SRSF12  -  serine/arginine-rich splicing factor 12, DBNDD2  -  dysbindin (dystrobrevin binding protein 1) domain containing 2, FOXS1  -  forkhead box s1, MSH6  -  muts homolog 6 (e. coli), PCGF2  -  polycomb group ring finger 2, ERRFI1  -  erbb receptor feedback inhibitor 1, RIF1  -  rap1 interacting factor homolog (yeast), IGF2BP2  -  insulin-like growth factor 2 mrna binding protein 2, IGF2BP1  -  insulin-like growth factor 2 mrna binding protein 1, FOXC2  -  forkhead box c2 (mfh-1, mesenchyme forkhead 1), PSMB10  -  proteasome (prosome, macropain) subunit, beta type, 10, PSMB9  -  proteasome (prosome, macropain) subunit, beta type, 9, SPINT2  -  serine peptidase inhibitor, kunitz type, 2, PSMB8  -  proteasome (prosome, macropain) subunit, beta type, 8, LRRK1  -  leucine-rich repeat kinase 1, FOXF2  -  forkhead box f2, TXNIP  -  thioredoxin interacting protein, SOX18  -  sry (sex determining region y)-box 18, OGG1  -  8-oxoguanine dna glycosylase, IRAK3  -  interleukin-1 receptor-associated kinase 3, CRB2  -  crumbs homolog 2 (drosophila), SERPINE1  -  serpin peptidase inhibitor, clade e (nexin, plasminogen activator inhibitor type 1), member 1, MSC  -  musculin, RGS14  -  regulator of g-protein signaling 14, IL6  -  interleukin 6 (interferon, beta 2), FGFR2  -  fibroblast growth factor receptor 2, H2AFZ  -  h2a histone family, member z, NTF3  -  neurotrophin 3, CENPF  -  centromere protein f, 350/400kda, PTBP1  -  polypyrimidine tract binding protein 1, NTRK3  -  neurotrophic tyrosine kinase, receptor, type 3, ARRB1  -  arrestin, beta 1, AHRR  -  aryl-hydrocarbon receptor repressor, MEF2A  -  myocyte enhancer factor 2a, SAMD4B  -  sterile alpha motif domain containing 4b, PRICKLE1  -  prickle homolog 1 (drosophila), UBXN1  -  ubx domain protein 1, RASSF2  -  ras association (ralgds/af-6) domain family member 2, PTGS2  -  prostaglandin-endoperoxide synthase 2 (prostaglandin g/h synthase and cyclooxygenase), SERPINF1  -  serpin peptidase inhibitor, clade f (alpha-2 antiplasmin, pigment epithelium derived factor), member 1, CDK6  -  cyclin-dependent kinase 6, ANGEL2  -  angel homolog 2 (drosophila), SPOPL  -  speckle-type poz protein-like, DGKQ  -  diacylglycerol kinase, theta 110kda, DAPK1  -  death-associated protein kinase 1, DAP  -  death-associated protein, HELLS  -  helicase, lymphoid-specific, SALL1  -  sal-like 1 (drosophila), HDAC2  -  histone deacetylase 2, DACH1  -  dachshund homolog 1 (drosophila), HDGF  -  hepatoma-derived growth factor, CD55  -  cd55 molecule, decay accelerating factor for complement (cromer blood group), NKRF  -  nfkb repressing factor, PAQR3  -  progestin and adipoq receptor family member iii, LANCL2  -  lanc lantibiotic synthetase component c-like 2 (bacterial), SALL2  -  sal-like 2 (drosophila), CBFA2T2  -  core-binding factor, runt domain, alpha subunit 2; translocated to, 2, TIMP1  -  timp metallopeptidase inhibitor 1, TIMP2  -  timp metallopeptidase inhibitor 2, TIMP3  -  timp metallopeptidase inhibitor 3, TIMP4  -  timp metallopeptidase inhibitor 4, PTX3  -  pentraxin 3, long, ARPP19  -  camp-regulated phosphoprotein, 19kda, PTPRJ  -  protein tyrosine phosphatase, receptor type, j, SMC3  -  structural maintenance of chromosomes 3, LRRC15  -  leucine rich repeat containing 15, RERE  -  arginine-glutamic acid dipeptide (re) repeats, MXD3  -  max dimerization protein 3, WNT11  -  wingless-type mmtv integration site family, member 11, SDR16C5  -  short chain dehydrogenase/reductase family 16c, member 5, NMI  -  n-myc (and stat) interactor, TLR4  -  toll-like receptor 4, ZFPM2  -  zinc finger protein, fog family member 2, ZFHX3  -  zinc finger homeobox 3, PREX1  -  phosphatidylinositol-3,4,5-trisphosphate-dependent rac exchange factor 1, ID1  -  inhibitor of dna binding 1, dominant negative helix-loop-helix protein, UNK  -  unkempt homolog (drosophila), DUSP5  -  dual specificity phosphatase 5, DUSP6  -  dual specificity phosphatase 6, WHSC1  -  wolf-hirschhorn syndrome candidate 1, IRF2BPL  -  interferon regulatory factor 2 binding protein-like, SFMBT1  -  scm-like with four mbt domains 1, JAZF1  -  jazf zinc finger 1, TONSL  -  tonsoku-like, dna repair protein, SOX8  -  sry (sex determining region y)-box 8, MEX3D  -  mex-3 rna binding family member d, ATP2B4  -  atpase, ca++ transporting, plasma membrane 4, WARS  -  tryptophanyl-trna synthetase, DUSP3  -  dual specificity phosphatase 3, HBEGF  -  heparin-binding egf-like growth factor, TSHZ3  -  teashirt zinc finger homeobox 3, SUZ12  -  suz12 polycomb repressive complex 2 subunit, BARD1  -  brca1 associated ring domain 1, OSR1  -  odd-skipped related 1 (drosophila), SHC1  -  shc (src homology 2 domain containing) transforming protein 1, PITX1  -  paired-like homeodomain 1, BAK1  -  bcl2-antagonist/killer 1, SOCS5  -  suppressor of cytokine signaling 5, DLX2  -  distal-less homeobox 2, NCK2  -  nck adaptor protein 2, GPX1  -  glutathione peroxidase 1, SHOX2  -  short stature homeobox 2, PLAT  -  plasminogen activator, tissue, IKZF2  -  ikaros family zinc finger 2 (helios), TFAP4  -  transcription factor ap-4 (activating enhancer binding protein 4), ATR  -  ataxia telangiectasia and rad3 related, RARA  -  retinoic acid receptor, alpha, RBL1  -  retinoblastoma-like 1 (p107), SFPQ  -  splicing factor proline/glutamine-rich, SFRP2  -  secreted frizzled-related protein 2, RBFOX2  -  rna binding protein, fox-1 homolog (c. elegans) 2, SOCS3  -  suppressor of cytokine signaling 3, MAD2L1  -  mad2 mitotic arrest deficient-like 1 (yeast), TGFB3  -  transforming growth factor, beta 3, TGFB1  -  transforming growth factor, beta 1, SMAD2  -  smad family member 2, SERPINB10  -  serpin peptidase inhibitor, clade b (ovalbumin), member 10, MBIP  -  map3k12 binding inhibitory protein 1, LIMD1  -  lim domains containing 1, DNMT1  -  dna (cytosine-5-)-methyltransferase 1, H2AFV  -  h2a histone family, member v, TGIF1  -  tgfb-induced factor homeobox 1, ANKRD1  -  ankyrin repeat domain 1 (cardiac muscle), NR3C1  -  nuclear receptor subfamily 3, group c, member 1 (glucocorticoid receptor), DMD  -  dystrophin, THBS1  -  thrombospondin 1, SETDB2  -  set domain, bifurcated 2, FOXP1  -  forkhead box p1, SMAD6  -  smad family member 6, CCND1  -  cyclin d1, SMAD5  -  smad family member 5, THY1  -  thy-1 cell surface antigen, SMAD7  -  smad family member 7, KLF11  -  kruppel-like factor 11, C3orf33  -  chromosome 3 open reading frame 33, CISH  -  cytokine inducible sh2-containing protein]</t>
  </si>
  <si>
    <t>GO:0045930</t>
  </si>
  <si>
    <t>negative regulation of mitotic cell cycle</t>
  </si>
  <si>
    <t>[C17orf104  -  chromosome 17 open reading frame 104, ARID3A  -  at rich interactive domain 3a (bright-like), KANK2  -  kn motif and ankyrin repeat domains 2, TIMP2  -  timp metallopeptidase inhibitor 2, TRIM35  -  tripartite motif containing 35, XPC  -  xeroderma pigmentosum, complementation group c, CDT1  -  chromatin licensing and dna replication factor 1, BRCA1  -  breast cancer 1, early onset, CDC25C  -  cell division cycle 25c, GTSE1  -  g-2 and s-phase expressed 1, ZFP36L1  -  zfp36 ring finger protein-like 1, CASP2  -  caspase 2, apoptosis-related cysteine peptidase, CTNNB1  -  catenin (cadherin-associated protein), beta 1, 88kda, CHEK1  -  checkpoint kinase 1, PLK1  -  polo-like kinase 1, PSMB10  -  proteasome (prosome, macropain) subunit, beta type, 10, PSMB9  -  proteasome (prosome, macropain) subunit, beta type, 9, BLM  -  bloom syndrome, recq helicase-like, PSMB8  -  proteasome (prosome, macropain) subunit, beta type, 8, TTK  -  ttk protein kinase, NEK11  -  nima-related kinase 11, RAD9A  -  rad9 homolog a (s. pombe), BRINP2  -  bone morphogenetic protein/retinoic acid inducible neural-specific 2, KNTC1  -  kinetochore associated 1, NACC2  -  nacc family member 2, ben and btb (poz) domain containing, FANCI  -  fanconi anemia, complementation group i, AURKA  -  aurora kinase a, PKD2  -  polycystic kidney disease 2 (autosomal dominant), CTDSPL  -  ctd (carboxy-terminal domain, rna polymerase ii, polypeptide a) small phosphatase-like, CENPF  -  centromere protein f, 350/400kda, E2F8  -  e2f transcription factor 8, TP53  -  tumor protein p53, TOP2A  -  topoisomerase (dna) ii alpha 170kda, GJC2  -  gap junction protein, gamma 2, 47kda, CDC14A  -  cell division cycle 14a, BUB1  -  bub1 mitotic checkpoint serine/threonine kinase, PCNA  -  proliferating cell nuclear antigen, BUB1B  -  bub1 mitotic checkpoint serine/threonine kinase b, ANGEL2  -  angel homolog 2 (drosophila), MAD2L1  -  mad2 mitotic arrest deficient-like 1 (yeast), TGFB1  -  transforming growth factor, beta 1, KLHL22  -  kelch-like family member 22, E2F1  -  e2f transcription factor 1, DACT1  -  dishevelled-binding antagonist of beta-catenin 1, PHF17  -  phd finger protein 17, TAOK3  -  tao kinase 3, CCNB1  -  cyclin b1, MTBP  -  mdm2, transformed 3t3 cell double minute 2, p53 binding protein (mouse) binding protein, 104kda, CCND1  -  cyclin d1, EME1  -  essential meiotic structure-specific endonuclease 1]</t>
  </si>
  <si>
    <t>GO:0006275</t>
  </si>
  <si>
    <t>regulation of DNA replication</t>
  </si>
  <si>
    <t>[PDGFA  -  platelet-derived growth factor alpha polypeptide, CDC6  -  cell division cycle 6, RFC4  -  replication factor c (activator 1) 4, 37kda, RFC5  -  replication factor c (activator 1) 5, 36.5kda, RFC2  -  replication factor c (activator 1) 2, 40kda, SHC1  -  shc (src homology 2 domain containing) transforming protein 1, RFC3  -  replication factor c (activator 1) 3, 38kda, CDT1  -  chromatin licensing and dna replication factor 1, SMC3  -  structural maintenance of chromosomes 3, LIG3  -  ligase iii, dna, atp-dependent, E2F8  -  e2f transcription factor 8, DBF4B  -  dbf4 homolog b (s. cerevisiae), GLI2  -  gli family zinc finger 2, ATR  -  ataxia telangiectasia and rad3 related, PID1  -  phosphotyrosine interaction domain containing 1, PCNA  -  proliferating cell nuclear antigen, TGFB3  -  transforming growth factor, beta 3, TGFB1  -  transforming growth factor, beta 1, CHTF18  -  ctf18, chromosome transmission fidelity factor 18 homolog (s. cerevisiae), BLM  -  bloom syndrome, recq helicase-like, CCDC88A  -  coiled-coil domain containing 88a, EHMT2  -  euchromatic histone-lysine n-methyltransferase 2, DACH1  -  dachshund homolog 1 (drosophila), DSCC1  -  dna replication and sister chromatid cohesion 1, KITLG  -  kit ligand, USP37  -  ubiquitin specific peptidase 37, IL6  -  interleukin 6 (interferon, beta 2)]</t>
  </si>
  <si>
    <t>GO:0040011</t>
  </si>
  <si>
    <t>locomotion</t>
  </si>
  <si>
    <t>[GPR124  -  g protein-coupled receptor 124, FAM83D  -  family with sequence similarity 83, member d, SH3BP1  -  sh3-domain binding protein 1, F11R  -  f11 receptor, CDH2  -  cadherin 2, type 1, n-cadherin (neuronal), LRRC16A  -  leucine rich repeat containing 16a, ANLN  -  anillin, actin binding protein, IER2  -  immediate early response 2, SPOCK1  -  sparc/osteonectin, cwcv and kazal-like domains proteoglycan (testican) 1, PODXL  -  podocalyxin-like, ABI2  -  abl-interactor 2, CENPV  -  centromere protein v, HES1  -  hairy and enhancer of split 1, (drosophila), PLXNB1  -  plexin b1, FBXO45  -  f-box protein 45, TNS3  -  tensin 3, APBB2  -  amyloid beta (a4) precursor protein-binding, family b, member 2, DOCK8  -  dedicator of cytokinesis 8, ENG  -  endoglin, P2RY1  -  purinergic receptor p2y, g-protein coupled, 1, NPHP4  -  nephronophthisis 4, TNK2  -  tyrosine kinase, non-receptor, 2, PLXNA2  -  plexin a2, FIGF  -  c-fos induced growth factor (vascular endothelial growth factor d), PLAUR  -  plasminogen activator, urokinase receptor, SOX18  -  sry (sex determining region y)-box 18, CRB2  -  crumbs homolog 2 (drosophila), PLD2  -  phospholipase d2, SHROOM2  -  shroom family member 2, IL6  -  interleukin 6 (interferon, beta 2), IL6R  -  interleukin 6 receptor, PDGFA  -  platelet-derived growth factor alpha polypeptide, NTF3  -  neurotrophin 3, FSCN1  -  fascin homolog 1, actin-bundling protein (strongylocentrotus purpuratus), MYH9  -  myosin, heavy chain 9, non-muscle, NTRK3  -  neurotrophic tyrosine kinase, receptor, type 3, ITGA3  -  integrin, alpha 3 (antigen cd49c, alpha 3 subunit of vla-3 receptor), SEMA3C  -  sema domain, immunoglobulin domain (ig), short basic domain, secreted, (semaphorin) 3c, COL1A1  -  collagen, type i, alpha 1, FGF2  -  fibroblast growth factor 2 (basic), HTR2B  -  5-hydroxytryptamine (serotonin) receptor 2b, g protein-coupled, FES  -  feline sarcoma oncogene, SLC9B2  -  solute carrier family 9, subfamily b (nha2, cation proton antiporter 2), member 2, FZD4  -  frizzled family receptor 4, EFNB2  -  ephrin-b2, EFNB1  -  ephrin-b1, TNS1  -  tensin 1, WDPCP  -  wd repeat containing planar cell polarity effector, DCLK1  -  doublecortin-like kinase 1, ADCY3  -  adenylate cyclase 3, PTK7  -  protein tyrosine kinase 7, PIP5K1C  -  phosphatidylinositol-4-phosphate 5-kinase, type i, gamma, ADD2  -  adducin 2 (beta), SRPX2  -  sushi-repeat containing protein, x-linked 2, PCM1  -  pericentriolar material 1, SLIT3  -  slit homolog 3 (drosophila), PTPN11  -  protein tyrosine phosphatase, non-receptor type 11, EDNRB  -  endothelin receptor type b, S1PR1  -  sphingosine-1-phosphate receptor 1, CDH13  -  cadherin 13, h-cadherin (heart), LAMA5  -  laminin, alpha 5, PKN3  -  protein kinase n3, KITLG  -  kit ligand, FAT1  -  fat atypical cadherin 1, RHBDF1  -  rhomboid 5 homolog 1 (drosophila), SLC9A1  -  solute carrier family 9, subfamily a (nhe1, cation proton antiporter 1), member 1, HMGB2  -  high mobility group box 2, PTPRJ  -  protein tyrosine phosphatase, receptor type, j, CTGF  -  connective tissue growth factor, GPC1  -  glypican 1, PTK2B  -  protein tyrosine kinase 2 beta, AGTR1  -  angiotensin ii receptor, type 1, RERE  -  arginine-glutamic acid dipeptide (re) repeats, PEAK1  -  nkf3 kinase family member, EMILIN1  -  elastin microfibril interfacer 1, CTNNB1  -  catenin (cadherin-associated protein), beta 1, 88kda, PREX1  -  phosphatidylinositol-3,4,5-trisphosphate-dependent rac exchange factor 1, MYO18A  -  myosin xviiia, ID1  -  inhibitor of dna binding 1, dominant negative helix-loop-helix protein, VEGFA  -  vascular endothelial growth factor a, UNK  -  unkempt homolog (drosophila), VEGFC  -  vascular endothelial growth factor c, CTHRC1  -  collagen triple helix repeat containing 1, FLRT3  -  fibronectin leucine rich transmembrane protein 3, SOX8  -  sry (sex determining region y)-box 8, DDR1  -  discoidin domain receptor tyrosine kinase 1, SDCCAG8  -  serologically defined colon cancer antigen 8, GREM1  -  gremlin 1, dan family bmp antagonist, NRG1  -  neuregulin 1, CYP7B1  -  cytochrome p450, family 7, subfamily b, polypeptide 1, ATP2B4  -  atpase, ca++ transporting, plasma membrane 4, VCAM1  -  vascular cell adhesion molecule 1, F2RL1  -  coagulation factor ii (thrombin) receptor-like 1, HBEGF  -  heparin-binding egf-like growth factor, CDKL5  -  cyclin-dependent kinase-like 5, MSN  -  moesin, SHC1  -  shc (src homology 2 domain containing) transforming protein 1, SEMA3A  -  sema domain, immunoglobulin domain (ig), short basic domain, secreted, (semaphorin) 3a, CMTM4  -  cklf-like marvel transmembrane domain containing 4, NCK2  -  nck adaptor protein 2, SLIT2  -  slit homolog 2 (drosophila), GPX1  -  glutathione peroxidase 1, PLAU  -  plasminogen activator, urokinase, IL17RC  -  interleukin 17 receptor c, PLAT  -  plasminogen activator, tissue, SEMA5A  -  sema domain, seven thrombospondin repeats (type 1 and type 1-like), transmembrane domain (tm) and short cytoplasmic domain, (semaphorin) 5a, WDR1  -  wd repeat domain 1, AXL  -  axl receptor tyrosine kinase, PRKX  -  protein kinase, x-linked, ITGA11  -  integrin, alpha 11, ASPM  -  asp (abnormal spindle) homolog, microcephaly associated (drosophila), TGFBR1  -  transforming growth factor, beta receptor 1, ANGPT1  -  angiopoietin 1, EPHA3  -  eph receptor a3, ARHGEF5  -  rho guanine nucleotide exchange factor (gef) 5, RBFOX2  -  rna binding protein, fox-1 homolog (c. elegans) 2, TGFB2  -  transforming growth factor, beta 2, CDC42BPA  -  cdc42 binding protein kinase alpha (dmpk-like), ELMO3  -  engulfment and cell motility 3, TGFB1  -  transforming growth factor, beta 1, LIMD1  -  lim domains containing 1, PRKG1  -  protein kinase, cgmp-dependent, type i, KALRN  -  kalirin, rhogef kinase, BAMBI  -  bmp and activin membrane-bound inhibitor, CCDC88A  -  coiled-coil domain containing 88a, PIK3CB  -  phosphatidylinositol-4,5-bisphosphate 3-kinase, catalytic subunit beta, NANOS1  -  nanos homolog 1 (drosophila), PIK3C2B  -  phosphatidylinositol-4-phosphate 3-kinase, catalytic subunit type 2 beta, SDC3  -  syndecan 3, THBS1  -  thrombospondin 1, SRC  -  v-src avian sarcoma (schmidt-ruppin a-2) viral oncogene homolog, GAS8  -  growth arrest-specific 8, LEF1  -  lymphoid enhancer-binding factor 1, SRF  -  serum response factor (c-fos serum response element-binding transcription factor), ANGPT2  -  angiopoietin 2]</t>
  </si>
  <si>
    <t>GO:0010558</t>
  </si>
  <si>
    <t>negative regulation of macromolecule biosynthetic process</t>
  </si>
  <si>
    <t>[CDC6  -  cell division cycle 6, TRIB3  -  tribbles homolog 3 (drosophila), KANK2  -  kn motif and ankyrin repeat domains 2, BIRC5  -  baculoviral iap repeat containing 5, PRRX1  -  paired related homeobox 1, PAWR  -  prkc, apoptosis, wt1, regulator, WWC3  -  wwc family member 3, KLF12  -  kruppel-like factor 12, BRCA1  -  breast cancer 1, early onset, SIN3A  -  sin3 transcription regulator family member a, ENC1  -  ectodermal-neural cortex 1 (with btb domain), PATZ1  -  poz (btb) and at hook containing zinc finger 1, ELK3  -  elk3, ets-domain protein (srf accessory protein 2), LIG3  -  ligase iii, dna, atp-dependent, HES1  -  hairy and enhancer of split 1, (drosophila), INHBA  -  inhibin, beta a, ZNF148  -  zinc finger protein 148, ZFP36L1  -  zfp36 ring finger protein-like 1, FOXM1  -  forkhead box m1, FOXS1  -  forkhead box s1, PCGF2  -  polycomb group ring finger 2, ERRFI1  -  erbb receptor feedback inhibitor 1, RIF1  -  rap1 interacting factor homolog (yeast), SORBS3  -  sorbin and sh3 domain containing 3, IGF2BP2  -  insulin-like growth factor 2 mrna binding protein 2, PLK1  -  polo-like kinase 1, FOXC2  -  forkhead box c2 (mfh-1, mesenchyme forkhead 1), IGF2BP1  -  insulin-like growth factor 2 mrna binding protein 1, SOX11  -  sry (sex determining region y)-box 11, SOX9  -  sry (sex determining region y)-box 9, BLM  -  bloom syndrome, recq helicase-like, DEPDC1  -  dep domain containing 1, WWC2  -  ww and c2 domain containing 2, FOXF2  -  forkhead box f2, NAB1  -  ngfi-a binding protein 1 (egr1 binding protein 1), EIF2S1  -  eukaryotic translation initiation factor 2, subunit 1 alpha, 35kda, NAB2  -  ngfi-a binding protein 2 (egr1 binding protein 2), SCMH1  -  sex comb on midleg homolog 1 (drosophila), PER3  -  period circadian clock 3, HOXD9  -  homeobox d9, EHMT2  -  euchromatic histone-lysine n-methyltransferase 2, TXNIP  -  thioredoxin interacting protein, SOX18  -  sry (sex determining region y)-box 18, BMPR2  -  bone morphogenetic protein receptor, type ii (serine/threonine kinase), MSC  -  musculin, NR1I2  -  nuclear receptor subfamily 1, group i, member 2, NACC2  -  nacc family member 2, ben and btb (poz) domain containing, CLOCK  -  clock circadian regulator, IL6  -  interleukin 6 (interferon, beta 2), NR1D1  -  nuclear receptor subfamily 1, group d, member 1, FGFR2  -  fibroblast growth factor receptor 2, H2AFZ  -  h2a histone family, member z, CENPF  -  centromere protein f, 350/400kda, TP53  -  tumor protein p53, AHRR  -  aryl-hydrocarbon receptor repressor, MEF2A  -  myocyte enhancer factor 2a, SAMD4B  -  sterile alpha motif domain containing 4b, PRICKLE1  -  prickle homolog 1 (drosophila), GLI3  -  gli family zinc finger 3, SAMD4A  -  sterile alpha motif domain containing 4a, GLI2  -  gli family zinc finger 2, DDX54  -  dead (asp-glu-ala-asp) box polypeptide 54, SMARCE1  -  swi/snf related, matrix associated, actin dependent regulator of chromatin, subfamily e, member 1, HNRNPR  -  heterogeneous nuclear ribonucleoprotein r, PPARG  -  peroxisome proliferator-activated receptor gamma, CDK6  -  cyclin-dependent kinase 6, SMYD2  -  set and mynd domain containing 2, SOX6  -  sry (sex determining region y)-box 6, E2F1  -  e2f transcription factor 1, DAPK1  -  death-associated protein kinase 1, TIMELESS  -  timeless circadian clock, TRIM37  -  tripartite motif containing 37, DAP  -  death-associated protein, SALL1  -  sal-like 1 (drosophila), DACT1  -  dishevelled-binding antagonist of beta-catenin 1, HELLS  -  helicase, lymphoid-specific, PARP1  -  poly (adp-ribose) polymerase 1, EDNRB  -  endothelin receptor type b, H2AFY2  -  h2a histone family, member y2, HDAC2  -  histone deacetylase 2, RAMP3  -  receptor (g protein-coupled) activity modifying protein 3, DACH1  -  dachshund homolog 1 (drosophila), EDN1  -  endothelin 1, HDGF  -  hepatoma-derived growth factor, HES6  -  hairy and enhancer of split 6 (drosophila), NKRF  -  nfkb repressing factor, ARID5A  -  at rich interactive domain 5a (mrf1-like), LANCL2  -  lanc lantibiotic synthetase component c-like 2 (bacterial), SALL2  -  sal-like 2 (drosophila), GLIS2  -  glis family zinc finger 2, CBFA2T2  -  core-binding factor, runt domain, alpha subunit 2; translocated to, 2, AEBP1  -  ae binding protein 1, PKIA  -  protein kinase (camp-dependent, catalytic) inhibitor alpha, NKX2-5  -  nk2 homeobox 5, HMGB2  -  high mobility group box 2, SMC3  -  structural maintenance of chromosomes 3, RERE  -  arginine-glutamic acid dipeptide (re) repeats, MXD3  -  max dimerization protein 3, WNT11  -  wingless-type mmtv integration site family, member 11, SDR16C5  -  short chain dehydrogenase/reductase family 16c, member 5, NMI  -  n-myc (and stat) interactor, ZFPM2  -  zinc finger protein, fog family member 2, PID1  -  phosphotyrosine interaction domain containing 1, CTNNB1  -  catenin (cadherin-associated protein), beta 1, 88kda, ZFHX3  -  zinc finger homeobox 3, VDR  -  vitamin d (1,25- dihydroxyvitamin d3) receptor, VEGFA  -  vascular endothelial growth factor a, ID1  -  inhibitor of dna binding 1, dominant negative helix-loop-helix protein, ETV6  -  ets variant 6, UNK  -  unkempt homolog (drosophila), WHSC1  -  wolf-hirschhorn syndrome candidate 1, ZNF706  -  zinc finger protein 706, IRF2BPL  -  interferon regulatory factor 2 binding protein-like, SFMBT1  -  scm-like with four mbt domains 1, JAZF1  -  jazf zinc finger 1, TRIB2  -  tribbles homolog 2 (drosophila), ACD  -  adrenocortical dysplasia homolog (mouse), TONSL  -  tonsoku-like, dna repair protein, SOX8  -  sry (sex determining region y)-box 8, AHR  -  aryl hydrocarbon receptor, CBX2  -  chromobox homolog 2, GREM1  -  gremlin 1, dan family bmp antagonist, NRG1  -  neuregulin 1, WTIP  -  wilms tumor 1 interacting protein, MSX1  -  msh homeobox 1, CIC  -  capicua transcriptional repressor, MEX3D  -  mex-3 rna binding family member d, HIVEP1  -  human immunodeficiency virus type i enhancer binding protein 1, HBEGF  -  heparin-binding egf-like growth factor, HHEX  -  hematopoietically expressed homeobox, TSHZ3  -  teashirt zinc finger homeobox 3, SUZ12  -  suz12 polycomb repressive complex 2 subunit, SHC1  -  shc (src homology 2 domain containing) transforming protein 1, SUV39H2  -  suppressor of variegation 3-9 homolog 2 (drosophila), OSR1  -  odd-skipped related 1 (drosophila), PITX1  -  paired-like homeodomain 1, DLX2  -  distal-less homeobox 2, CCND3  -  cyclin d3, NCK2  -  nck adaptor protein 2, SHOX2  -  short stature homeobox 2, E2F8  -  e2f transcription factor 8, IKZF2  -  ikaros family zinc finger 2 (helios), TFAP4  -  transcription factor ap-4 (activating enhancer binding protein 4), SALL4  -  sal-like 4 (drosophila), ATR  -  ataxia telangiectasia and rad3 related, RARA  -  retinoic acid receptor, alpha, HOXA7  -  homeobox a7, RBL1  -  retinoblastoma-like 1 (p107), SFPQ  -  splicing factor proline/glutamine-rich, SFRP2  -  secreted frizzled-related protein 2, RBFOX2  -  rna binding protein, fox-1 homolog (c. elegans) 2, KCNK2  -  potassium channel, subfamily k, member 2, S100A1  -  s100 calcium binding protein a1, TGFB3  -  transforming growth factor, beta 3, TGFB1  -  transforming growth factor, beta 1, SMAD2  -  smad family member 2, YAP1  -  yes-associated protein 1, DNMT1  -  dna (cytosine-5-)-methyltransferase 1, LIMD1  -  lim domains containing 1, PHF6  -  phd finger protein 6, GNB2L1  -  guanine nucleotide binding protein (g protein), beta polypeptide 2-like 1, TGIF1  -  tgfb-induced factor homeobox 1, H2AFV  -  h2a histone family, member v, RUNX2  -  runt-related transcription factor 2, KLF4  -  kruppel-like factor 4 (gut), NR3C1  -  nuclear receptor subfamily 3, group c, member 1 (glucocorticoid receptor), ANKRD1  -  ankyrin repeat domain 1 (cardiac muscle), NANOS1  -  nanos homolog 1 (drosophila), SRC  -  v-src avian sarcoma (schmidt-ruppin a-2) viral oncogene homolog, HMGA1  -  high mobility group at-hook 1, SETDB2  -  set domain, bifurcated 2, LEF1  -  lymphoid enhancer-binding factor 1, FOXP1  -  forkhead box p1, CCND1  -  cyclin d1, SMAD5  -  smad family member 5, SMAD7  -  smad family member 7, SRF  -  serum response factor (c-fos serum response element-binding transcription factor), YEATS2  -  yeats domain containing 2, KLF11  -  kruppel-like factor 11]</t>
  </si>
  <si>
    <t>GO:0048762</t>
  </si>
  <si>
    <t>mesenchymal cell differentiation</t>
  </si>
  <si>
    <t>[TGFBR1  -  transforming growth factor, beta receptor 1, FGFR2  -  fibroblast growth factor receptor 2, FAM83D  -  family with sequence similarity 83, member d, TGFB2  -  transforming growth factor, beta 2, TCOF1  -  treacher collins-franceschetti syndrome 1, OSR1  -  odd-skipped related 1 (drosophila), TGFB1  -  transforming growth factor, beta 1, S100A4  -  s100 calcium binding protein a4, SPRY1  -  sprouty homolog 1, antagonist of fgf signaling (drosophila), SOX9  -  sry (sex determining region y)-box 9, FOXF2  -  forkhead box f2, AMER1  -  apc membrane recruitment protein 1, SEMA3C  -  sema domain, immunoglobulin domain (ig), short basic domain, secreted, (semaphorin) 3c, FRZB  -  frizzled-related protein, HTR2B  -  5-hydroxytryptamine (serotonin) receptor 2b, g protein-coupled, MSX1  -  msh homeobox 1, WNT11  -  wingless-type mmtv integration site family, member 11, LEF1  -  lymphoid enhancer-binding factor 1, DDX17  -  dead (asp-glu-ala-asp) box helicase 17, PEF1  -  penta-ef-hand domain containing 1, ENG  -  endoglin, CTNNB1  -  catenin (cadherin-associated protein), beta 1, 88kda]</t>
  </si>
  <si>
    <t>GO:1902749</t>
  </si>
  <si>
    <t>regulation of cell cycle G2/M phase transition</t>
  </si>
  <si>
    <t>[KIF14  -  kinesin family member 14, CDC25A  -  cell division cycle 25a, CDK5RAP2  -  cdk5 regulatory subunit associated protein 2, NEK2  -  nima-related kinase 2, PKIA  -  protein kinase (camp-dependent, catalytic) inhibitor alpha, RAD51C  -  rad51 paralog c, CENPF  -  centromere protein f, 350/400kda, BRCA1  -  breast cancer 1, early onset, HAUS3  -  haus augmin-like complex, subunit 3, SIN3A  -  sin3 transcription regulator family member a, CDC25C  -  cell division cycle 25c, DTL  -  denticleless e3 ubiquitin protein ligase homolog (drosophila), GTSE1  -  g-2 and s-phase expressed 1, DBF4B  -  dbf4 homolog b (s. cerevisiae), TP53  -  tumor protein p53, CNTRL  -  centriolin, PCNT  -  pericentrin, CDK6  -  cyclin-dependent kinase 6, PLK1  -  polo-like kinase 1, SMARCD3  -  swi/snf related, matrix associated, actin dependent regulator of chromatin, subfamily d, member 3, PCM1  -  pericentriolar material 1, PSMB10  -  proteasome (prosome, macropain) subunit, beta type, 10, PSMB9  -  proteasome (prosome, macropain) subunit, beta type, 9, BLM  -  bloom syndrome, recq helicase-like, PLK4  -  polo-like kinase 4, PSMB8  -  proteasome (prosome, macropain) subunit, beta type, 8, CEP192  -  centrosomal protein 192kda, ODF2  -  outer dense fiber of sperm tails 2, SDCCAG8  -  serologically defined colon cancer antigen 8, CCNB1  -  cyclin b1, AZI1  -  5-azacytidine induced 1, TAOK3  -  tao kinase 3, RNASEH2B  -  ribonuclease h2, subunit b, CCNB3  -  cyclin b3, HMMR  -  hyaluronan-mediated motility receptor (rhamm), CCND1  -  cyclin d1, FANCI  -  fanconi anemia, complementation group i, CEP135  -  centrosomal protein 135kda, AURKA  -  aurora kinase a]</t>
  </si>
  <si>
    <t>GO:0051240</t>
  </si>
  <si>
    <t>positive regulation of multicellular organismal process</t>
  </si>
  <si>
    <t>[KIF20B  -  kinesin family member 20b, TNFRSF12A  -  tumor necrosis factor receptor superfamily, member 12a, BRCA1  -  breast cancer 1, early onset, GORAB  -  golgin, rab6-interacting, LIF  -  leukemia inhibitory factor, TICAM1  -  toll-like receptor adaptor molecule 1, HES1  -  hairy and enhancer of split 1, (drosophila), PLXNB1  -  plexin b1, NRP2  -  neuropilin 2, ZFP36L1  -  zfp36 ring finger protein-like 1, ENG  -  endoglin, IQGAP3  -  iq motif containing gtpase activating protein 3, BDNF  -  brain-derived neurotrophic factor, SOX11  -  sry (sex determining region y)-box 11, GJA5  -  gap junction protein, alpha 5, 40kda, SOX9  -  sry (sex determining region y)-box 9, BMPR1A  -  bone morphogenetic protein receptor, type ia, BRINP2  -  bone morphogenetic protein/retinoic acid inducible neural-specific 2, BMPR2  -  bone morphogenetic protein receptor, type ii (serine/threonine kinase), BMPR1B  -  bone morphogenetic protein receptor, type ib, LBH  -  limb bud and heart development, CADM1  -  cell adhesion molecule 1, TRIB1  -  tribbles homolog 1 (drosophila), ACVR2A  -  activin a receptor, type iia, METRN  -  meteorin, glial cell differentiation regulator, TP53BP1  -  tumor protein p53 binding protein 1, COL1A1  -  collagen, type i, alpha 1, GLI3  -  gli family zinc finger 3, HTR2B  -  5-hydroxytryptamine (serotonin) receptor 2b, g protein-coupled, GLI2  -  gli family zinc finger 2, ATAD5  -  atpase family, aaa domain containing 5, EFNB2  -  ephrin-b2, PPARG  -  peroxisome proliferator-activated receptor gamma, SMARCD3  -  swi/snf related, matrix associated, actin dependent regulator of chromatin, subfamily d, member 3, SPRY1  -  sprouty homolog 1, antagonist of fgf signaling (drosophila), AFAP1L2  -  actin filament associated protein 1-like 2, SOX6  -  sry (sex determining region y)-box 6, LY96  -  lymphocyte antigen 96, HSPB1  -  heat shock 27kda protein 1, PARP1  -  poly (adp-ribose) polymerase 1, H2AFY2  -  h2a histone family, member y2, EDNRB  -  endothelin receptor type b, ADORA2B  -  adenosine a2b receptor, EDN1  -  endothelin 1, TRAF2  -  tnf receptor-associated factor 2, ADRA1A  -  adrenoceptor alpha 1a, C6  -  complement component 6, ECT2  -  epithelial cell transforming sequence 2 oncogene, NKX2-5  -  nk2 homeobox 5, NUMB  -  numb homolog (drosophila), HMGB2  -  high mobility group box 2, SYT1  -  synaptotagmin i, CAMK2D  -  calcium/calmodulin-dependent protein kinase ii delta, CTGF  -  connective tissue growth factor, CASP8  -  caspase 8, apoptosis-related cysteine peptidase, PTK2B  -  protein tyrosine kinase 2 beta, GSTO1  -  glutathione s-transferase omega 1, CTNNB1  -  catenin (cadherin-associated protein), beta 1, 88kda, VDR  -  vitamin d (1,25- dihydroxyvitamin d3) receptor, ETV5  -  ets variant 5, VEGFA  -  vascular endothelial growth factor a, VEGFC  -  vascular endothelial growth factor c, CTHRC1  -  collagen triple helix repeat containing 1, FLRT3  -  fibronectin leucine rich transmembrane protein 3, LIPG  -  lipase, endothelial, CREB3L1  -  camp responsive element binding protein 3-like 1, GREM1  -  gremlin 1, dan family bmp antagonist, NRG1  -  neuregulin 1, ZBTB46  -  zinc finger and btb domain containing 46, NPNT  -  nephronectin, F2RL1  -  coagulation factor ii (thrombin) receptor-like 1, F3  -  coagulation factor iii (thromboplastin, tissue factor), CDKL5  -  cyclin-dependent kinase-like 5, AURKA  -  aurora kinase a, SEMA3A  -  sema domain, immunoglobulin domain (ig), short basic domain, secreted, (semaphorin) 3a, SMAP1  -  small arfgap 1, SLIT2  -  slit homolog 2 (drosophila), HMG20B  -  high mobility group 20b, PHLDB1  -  pleckstrin homology-like domain, family b, member 1, IL17RC  -  interleukin 17 receptor c, GJC2  -  gap junction protein, gamma 2, 47kda, ASPM  -  asp (abnormal spindle) homolog, microcephaly associated (drosophila), ITPKA  -  inositol-trisphosphate 3-kinase a, ANGPT1  -  angiopoietin 1, CSF1  -  colony stimulating factor 1 (macrophage), RSAD2  -  radical s-adenosyl methionine domain containing 2, EPHA3  -  eph receptor a3, C1QTNF1  -  c1q and tumor necrosis factor related protein 1, GNB2L1  -  guanine nucleotide binding protein (g protein), beta polypeptide 2-like 1, RUNX2  -  runt-related transcription factor 2, SMURF1  -  smad specific e3 ubiquitin protein ligase 1, BAMBI  -  bmp and activin membrane-bound inhibitor, RUNX1  -  runt-related transcription factor 1, ANXA3  -  annexin a3, POLR3B  -  polymerase (rna) iii (dna directed) polypeptide b, CCNB1  -  cyclin b1, MB21D1  -  mab-21 domain containing 1, SRC  -  v-src avian sarcoma (schmidt-ruppin a-2) viral oncogene homolog, LEF1  -  lymphoid enhancer-binding factor 1, PRKCA  -  protein kinase c, alpha, ANGPT2  -  angiopoietin 2, SRF  -  serum response factor (c-fos serum response element-binding transcription factor), GPR124  -  g protein-coupled receptor 124, PHLDB2  -  pleckstrin homology-like domain, family b, member 2, CDC20  -  cell division cycle 20, FLT4  -  fms-related tyrosine kinase 4, TCF12  -  transcription factor 12, ENC1  -  ectodermal-neural cortex 1 (with btb domain), INHBA  -  inhibin, beta a, CDON  -  cell adhesion associated, oncogene regulated, AGRN  -  agrin, FOXS1  -  forkhead box s1, MSH6  -  muts homolog 6 (e. coli), COBL  -  cordon-bleu wh2 repeat protein, GLIPR2  -  gli pathogenesis-related 2, RIF1  -  rap1 interacting factor homolog (yeast), IL4R  -  interleukin 4 receptor, P2RY1  -  purinergic receptor p2y, g-protein coupled, 1, FOXC2  -  forkhead box c2 (mfh-1, mesenchyme forkhead 1), P2RY2  -  purinergic receptor p2y, g-protein coupled, 2, PDLIM7  -  pdz and lim domain 7 (enigma), FIGF  -  c-fos induced growth factor (vascular endothelial growth factor d), IRAK3  -  interleukin-1 receptor-associated kinase 3, SERPINE1  -  serpin peptidase inhibitor, clade e (nexin, plasminogen activator inhibitor type 1), member 1, CRB2  -  crumbs homolog 2 (drosophila), PAK1  -  p21 protein (cdc42/rac)-activated kinase 1, RGS14  -  regulator of g-protein signaling 14, IL6  -  interleukin 6 (interferon, beta 2), IL6R  -  interleukin 6 receptor, PDGFA  -  platelet-derived growth factor alpha polypeptide, FGFR2  -  fibroblast growth factor receptor 2, FAM150A  -  family with sequence similarity 150, member a, SLITRK5  -  slit and ntrk-like family, member 5, ITGA3  -  integrin, alpha 3 (antigen cd49c, alpha 3 subunit of vla-3 receptor), NTRK3  -  neurotrophic tyrosine kinase, receptor, type 3, SEMA3C  -  sema domain, immunoglobulin domain (ig), short basic domain, secreted, (semaphorin) 3c, PTGER4  -  prostaglandin e receptor 4 (subtype ep4), MEF2A  -  myocyte enhancer factor 2a, FGF2  -  fibroblast growth factor 2 (basic), FES  -  feline sarcoma oncogene, SLC9B2  -  solute carrier family 9, subfamily b (nha2, cation proton antiporter 2), member 2, PTGS2  -  prostaglandin-endoperoxide synthase 2 (prostaglandin g/h synthase and cyclooxygenase), SERPINF1  -  serpin peptidase inhibitor, clade f (alpha-2 antiplasmin, pigment epithelium derived factor), member 1, PTK7  -  protein tyrosine kinase 7, TBXA2R  -  thromboxane a2 receptor, ASPA  -  aspartoacylase, IL17D  -  interleukin 17d, SRPX2  -  sushi-repeat containing protein, x-linked 2, SULF2  -  sulfatase 2, CRTC1  -  creb regulated transcription coactivator 1, HDAC2  -  histone deacetylase 2, TCF4  -  transcription factor 4, KITLG  -  kit ligand, CBFA2T2  -  core-binding factor, runt domain, alpha subunit 2; translocated to, 2, TIMP2  -  timp metallopeptidase inhibitor 2, SLC9A1  -  solute carrier family 9, subfamily a (nhe1, cation proton antiporter 1), member 1, LRRN3  -  leucine rich repeat neuronal 3, SLC8A1  -  solute carrier family 8 (sodium/calcium exchanger), member 1, SYDE1  -  synapse defective 1, rho gtpase, homolog 1 (c. elegans), SHANK3  -  sh3 and multiple ankyrin repeat domains 3, GPC1  -  glypican 1, WNT2B  -  wingless-type mmtv integration site family, member 2b, TLR3  -  toll-like receptor 3, WNT11  -  wingless-type mmtv integration site family, member 11, MAP1B  -  microtubule-associated protein 1b, TLR4  -  toll-like receptor 4, ZFPM2  -  zinc finger protein, fog family member 2, AMOTL1  -  angiomotin like 1, WHSC1  -  wolf-hirschhorn syndrome candidate 1, PENK  -  proenkephalin, SOX8  -  sry (sex determining region y)-box 8, HBEGF  -  heparin-binding egf-like growth factor, NOD2  -  nucleotide-binding oligomerization domain containing 2, KIAA1462  -  kiaa1462, OSR1  -  odd-skipped related 1 (drosophila), IL34  -  interleukin 34, SOCS5  -  suppressor of cytokine signaling 5, BAI2  -  brain-specific angiogenesis inhibitor 2, DLX2  -  distal-less homeobox 2, SHOX2  -  short stature homeobox 2, SEMA5A  -  sema domain, seven thrombospondin repeats (type 1 and type 1-like), transmembrane domain (tm) and short cytoplasmic domain, (semaphorin) 5a, AXL  -  axl receptor tyrosine kinase, ZNF16  -  zinc finger protein 16, PLAG1  -  pleiomorphic adenoma gene 1, CLIC1  -  chloride intracellular channel 1, RARA  -  retinoic acid receptor, alpha, TGFBR1  -  transforming growth factor, beta receptor 1, SFRP2  -  secreted frizzled-related protein 2, TGFB2  -  transforming growth factor, beta 2, TGFB3  -  transforming growth factor, beta 3, TGFB1  -  transforming growth factor, beta 1, SMAD1  -  smad family member 1, SMAD2  -  smad family member 2, KALRN  -  kalirin, rhogef kinase, FAM49B  -  family with sequence similarity 49, member b, ANKRD1  -  ankyrin repeat domain 1 (cardiac muscle), THBS2  -  thrombospondin 2, THBS1  -  thrombospondin 1, POLR3H  -  polymerase (rna) iii (dna directed) polypeptide h (22.9kd), FOXP1  -  forkhead box p1, CCND1  -  cyclin d1, SMAD5  -  smad family member 5, KIAA1598  -  kiaa1598, BBS2  -  bardet-biedl syndrome 2]</t>
  </si>
  <si>
    <t>GO:0010631</t>
  </si>
  <si>
    <t>epithelial cell migration</t>
  </si>
  <si>
    <t>[TGFBR1  -  transforming growth factor, beta receptor 1, GPR124  -  g protein-coupled receptor 124, ID1  -  inhibitor of dna binding 1, dominant negative helix-loop-helix protein, VEGFA  -  vascular endothelial growth factor a, SLIT2  -  slit homolog 2 (drosophila), GPX1  -  glutathione peroxidase 1, ANLN  -  anillin, actin binding protein, MYH9  -  myosin, heavy chain 9, non-muscle, PTPN11  -  protein tyrosine phosphatase, non-receptor type 11, FGF2  -  fibroblast growth factor 2 (basic), GREM1  -  gremlin 1, dan family bmp antagonist, NANOS1  -  nanos homolog 1 (drosophila), SOX18  -  sry (sex determining region y)-box 18, PTK2B  -  protein tyrosine kinase 2 beta, PRKX  -  protein kinase, x-linked, CDH13  -  cadherin 13, h-cadherin (heart), PKN3  -  protein kinase n3, EFNB2  -  ephrin-b2, WDPCP  -  wd repeat containing planar cell polarity effector, SRF  -  serum response factor (c-fos serum response element-binding transcription factor)]</t>
  </si>
  <si>
    <t>GO:1902903</t>
  </si>
  <si>
    <t>regulation of supramolecular fiber organization</t>
  </si>
  <si>
    <t>[FHOD3  -  formin homology 2 domain containing 3, PHLDB2  -  pleckstrin homology-like domain, family b, member 2, SH3BP1  -  sh3-domain binding protein 1, EML2  -  echinoderm microtubule associated protein like 2, CAPG  -  capping protein (actin filament), gelsolin-like, SPIRE1  -  spire actin nucleation factor 1, SLC9A1  -  solute carrier family 9, subfamily a (nhe1, cation proton antiporter 1), member 1, PFN2  -  profilin 2, LRRC16A  -  leucine rich repeat containing 16a, ABI2  -  abl-interactor 2, CTGF  -  connective tissue growth factor, SHANK3  -  sh3 and multiple ankyrin repeat domains 3, C16orf45  -  chromosome 16 open reading frame 45, PTK2B  -  protein tyrosine kinase 2 beta, RDX  -  radixin, WNT11  -  wingless-type mmtv integration site family, member 11, CIT  -  citron (rho-interacting, serine/threonine kinase 21), CDC42EP3  -  cdc42 effector protein (rho gtpase binding) 3, FHOD1  -  formin homology 2 domain containing 1, LIMA1  -  lim domain and actin binding 1, PREX1  -  phosphatidylinositol-3,4,5-trisphosphate-dependent rac exchange factor 1, SORBS3  -  sorbin and sh3 domain containing 3, ID1  -  inhibitor of dna binding 1, dominant negative helix-loop-helix protein, EVL  -  enah/vasp-like, SSH2  -  slingshot protein phosphatase 2, TRIOBP  -  trio and f-actin binding protein, MYO1C  -  myosin ic, F2RL1  -  coagulation factor ii (thrombin) receptor-like 1, PAK1  -  p21 protein (cdc42/rac)-activated kinase 1, BAIAP2L1  -  bai1-associated protein 2-like 1, SLIT2  -  slit homolog 2 (drosophila), GPX1  -  glutathione peroxidase 1, NCK2  -  nck adaptor protein 2, WDR1  -  wd repeat domain 1, PTGER4  -  prostaglandin e receptor 4 (subtype ep4), SEMA5A  -  sema domain, seven thrombospondin repeats (type 1 and type 1-like), transmembrane domain (tm) and short cytoplasmic domain, (semaphorin) 5a, ARHGEF10  -  rho guanine nucleotide exchange factor (gef) 10, FES  -  feline sarcoma oncogene, RASA1  -  ras p21 protein activator (gtpase activating protein) 1, ACTR3  -  arp3 actin-related protein 3 homolog (yeast), ARPC1B  -  actin related protein 2/3 complex, subunit 1b, 41kda, TGFBR1  -  transforming growth factor, beta receptor 1, ARHGEF5  -  rho guanine nucleotide exchange factor (gef) 5, ADD2  -  adducin 2 (beta), FCHSD1  -  fch and double sh3 domains 1, STMN1  -  stathmin 1, TGFB3  -  transforming growth factor, beta 3, S1PR1  -  sphingosine-1-phosphate receptor 1, EDN1  -  endothelin 1, CDC42EP1  -  cdc42 effector protein (rho gtpase binding) 1, NAV3  -  neuron navigator 3, PRUNE  -  prune exopolyphosphatase]</t>
  </si>
  <si>
    <t>GO:0032388</t>
  </si>
  <si>
    <t>positive regulation of intracellular transport</t>
  </si>
  <si>
    <t>[BOK  -  bcl2-related ovarian killer, KIF20B  -  kinesin family member 20b, CDH1  -  cadherin 1, type 1, e-cadherin (epithelial), CDH3  -  cadherin 3, type 1, p-cadherin (placental), GTSE1  -  g-2 and s-phase expressed 1, HES1  -  hairy and enhancer of split 1, (drosophila), CASP8  -  caspase 8, apoptosis-related cysteine peptidase, PTPN23  -  protein tyrosine phosphatase, non-receptor type 23, ABLIM3  -  actin binding lim protein family, member 3, TLR3  -  toll-like receptor 3, RDX  -  radixin, TLR4  -  toll-like receptor 4, LDLRAP1  -  low density lipoprotein receptor adaptor protein 1, EFCAB7  -  ef-hand calcium binding domain 7, CTSK  -  cathepsin k, IL4R  -  interleukin 4 receptor, SLMO1  -  slowmo homolog 1 (drosophila), SAE1  -  sumo1 activating enzyme subunit 1, GREM1  -  gremlin 1, dan family bmp antagonist, NRG1  -  neuregulin 1, AZI1  -  5-azacytidine induced 1, BMPR1A  -  bone morphogenetic protein receptor, type ia, MYO1C  -  myosin ic, PAK1  -  p21 protein (cdc42/rac)-activated kinase 1, DTWD2  -  dtw domain containing 2, CTDSPL2  -  ctd (carboxy-terminal domain, rna polymerase ii, polypeptide a) small phosphatase like 2, IL6  -  interleukin 6 (interferon, beta 2), MSN  -  moesin, RBPMS  -  rna binding protein with multiple splicing, BAK1  -  bcl2-antagonist/killer 1, KIAA1199  -  kiaa1199, ANP32B  -  acidic (leucine-rich) nuclear phosphoprotein 32 family, member b, TP53  -  tumor protein p53, DYNLL2  -  dynein, light chain, lc8-type 2, SEMA5A  -  sema domain, seven thrombospondin repeats (type 1 and type 1-like), transmembrane domain (tm) and short cytoplasmic domain, (semaphorin) 5a, GLI3  -  gli family zinc finger 3, MTMR2  -  myotubularin related protein 2, PTGS2  -  prostaglandin-endoperoxide synthase 2 (prostaglandin g/h synthase and cyclooxygenase), CHERP  -  calcium homeostasis endoplasmic reticulum protein, PRR5L  -  proline rich 5 like, TGFBR1  -  transforming growth factor, beta receptor 1, PCNT  -  pericentrin, SFRP2  -  secreted frizzled-related protein 2, TGFB3  -  transforming growth factor, beta 3, HNMT  -  histamine n-methyltransferase, TGFB1  -  transforming growth factor, beta 1, PCM1  -  pericentriolar material 1, SEC16B  -  sec16 homolog b (s. cerevisiae), E2F1  -  e2f transcription factor 1, BAMBI  -  bmp and activin membrane-bound inhibitor, PARP1  -  poly (adp-ribose) polymerase 1, DACT1  -  dishevelled-binding antagonist of beta-catenin 1, SULF2  -  sulfatase 2, ADORA2B  -  adenosine a2b receptor, STX18  -  syntaxin 18, DNM1  -  dynamin 1, ECT2  -  epithelial cell transforming sequence 2 oncogene]</t>
  </si>
  <si>
    <t>GO:0051960</t>
  </si>
  <si>
    <t>regulation of nervous system development</t>
  </si>
  <si>
    <t>[PDLIM5  -  pdz and lim domain 5, CDC20  -  cell division cycle 20, PRRX1  -  paired related homeobox 1, KIF20B  -  kinesin family member 20b, TNFRSF12A  -  tumor necrosis factor receptor superfamily, member 12a, GORAB  -  golgin, rab6-interacting, CDH2  -  cadherin 2, type 1, n-cadherin (neuronal), TCF12  -  transcription factor 12, LIF  -  leukemia inhibitory factor, ENC1  -  ectodermal-neural cortex 1 (with btb domain), SPOCK1  -  sparc/osteonectin, cwcv and kazal-like domains proteoglycan (testican) 1, MKS1  -  meckel syndrome, type 1, HES1  -  hairy and enhancer of split 1, (drosophila), PLXNB1  -  plexin b1, C16orf45  -  chromosome 16 open reading frame 45, CDON  -  cell adhesion associated, oncogene regulated, AGRN  -  agrin, DBN1  -  drebrin 1, COBL  -  cordon-bleu wh2 repeat protein, BDNF  -  brain-derived neurotrophic factor, SOX11  -  sry (sex determining region y)-box 11, SOX9  -  sry (sex determining region y)-box 9, SYNGAP1  -  synaptic ras gtpase activating protein 1, PLXNA2  -  plexin a2, BRINP2  -  bone morphogenetic protein/retinoic acid inducible neural-specific 2, BMPR1A  -  bone morphogenetic protein receptor, type ia, PAK1  -  p21 protein (cdc42/rac)-activated kinase 1, BMPR2  -  bone morphogenetic protein receptor, type ii (serine/threonine kinase), RGS14  -  regulator of g-protein signaling 14, IL6  -  interleukin 6 (interferon, beta 2), FAM150A  -  family with sequence similarity 150, member a, NTF3  -  neurotrophin 3, SLITRK5  -  slit and ntrk-like family, member 5, NTRK3  -  neurotrophic tyrosine kinase, receptor, type 3, ITGA3  -  integrin, alpha 3 (antigen cd49c, alpha 3 subunit of vla-3 receptor), METRN  -  meteorin, glial cell differentiation regulator, UST  -  uronyl-2-sulfotransferase, GLI3  -  gli family zinc finger 3, MTMR2  -  myotubularin related protein 2, GLI2  -  gli family zinc finger 2, FES  -  feline sarcoma oncogene, EFNB2  -  ephrin-b2, SERPINF1  -  serpin peptidase inhibitor, clade f (alpha-2 antiplasmin, pigment epithelium derived factor), member 1, PPARG  -  peroxisome proliferator-activated receptor gamma, RNF6  -  ring finger protein (c3h2c3 type) 6, PTK7  -  protein tyrosine kinase 7, ASPA  -  aspartoacylase, SMARCD3  -  swi/snf related, matrix associated, actin dependent regulator of chromatin, subfamily d, member 3, SRPX2  -  sushi-repeat containing protein, x-linked 2, PCM1  -  pericentriolar material 1, TNIK  -  traf2 and nck interacting kinase, CRTC1  -  creb regulated transcription coactivator 1, CNTN4  -  contactin 4, EDNRB  -  endothelin receptor type b, HDAC2  -  histone deacetylase 2, MIB1  -  mindbomb e3 ubiquitin protein ligase 1, TCF4  -  transcription factor 4, PAQR3  -  progestin and adipoq receptor family member iii, PRUNE  -  prune exopolyphosphatase, ECT2  -  epithelial cell transforming sequence 2 oncogene, CBFA2T2  -  core-binding factor, runt domain, alpha subunit 2; translocated to, 2, TIMP2  -  timp metallopeptidase inhibitor 2, CDK5RAP2  -  cdk5 regulatory subunit associated protein 2, NKX2-5  -  nk2 homeobox 5, LRRN3  -  leucine rich repeat neuronal 3, HMGB2  -  high mobility group box 2, NUMB  -  numb homolog (drosophila), SYT1  -  synaptotagmin i, SHANK3  -  sh3 and multiple ankyrin repeat domains 3, PTK2B  -  protein tyrosine kinase 2 beta, MAP2  -  microtubule-associated protein 2, CHN1  -  chimerin 1, MAP1B  -  microtubule-associated protein 1b, PVRL1  -  poliovirus receptor-related 1 (herpesvirus entry mediator c), MAP4K4  -  mitogen-activated protein kinase kinase kinase kinase 4, CTNNB1  -  catenin (cadherin-associated protein), beta 1, 88kda, PREX1  -  phosphatidylinositol-3,4,5-trisphosphate-dependent rac exchange factor 1, ETV5  -  ets variant 5, ID1  -  inhibitor of dna binding 1, dominant negative helix-loop-helix protein, VEGFA  -  vascular endothelial growth factor a, VEGFC  -  vascular endothelial growth factor c, VIM  -  vimentin, SSH2  -  slingshot protein phosphatase 2, FLRT3  -  fibronectin leucine rich transmembrane protein 3, SOX8  -  sry (sex determining region y)-box 8, EYA1  -  eyes absent homolog 1 (drosophila), DOCK7  -  dedicator of cytokinesis 7, NRG1  -  neuregulin 1, CDKL5  -  cyclin-dependent kinase-like 5, ULK4  -  unc-51 like kinase 4, FZD2  -  frizzled family receptor 2, DTX1  -  deltex homolog 1 (drosophila), KIF14  -  kinesin family member 14, BAI2  -  brain-specific angiogenesis inhibitor 2, SEMA3A  -  sema domain, immunoglobulin domain (ig), short basic domain, secreted, (semaphorin) 3a, DLX2  -  distal-less homeobox 2, SLIT2  -  slit homolog 2 (drosophila), SHOX2  -  short stature homeobox 2, HMG20B  -  high mobility group 20b, SEMA5A  -  sema domain, seven thrombospondin repeats (type 1 and type 1-like), transmembrane domain (tm) and short cytoplasmic domain, (semaphorin) 5a, WDR1  -  wd repeat domain 1, PLAG1  -  pleiomorphic adenoma gene 1, GJC2  -  gap junction protein, gamma 2, 47kda, STAP1  -  signal transducing adaptor family member 1, ASPM  -  asp (abnormal spindle) homolog, microcephaly associated (drosophila), TG  -  thyroglobulin, ITPKA  -  inositol-trisphosphate 3-kinase a, RARA  -  retinoic acid receptor, alpha, CSF1  -  colony stimulating factor 1 (macrophage), EPHA3  -  eph receptor a3, SFRP2  -  secreted frizzled-related protein 2, TGFB1  -  transforming growth factor, beta 1, YAP1  -  yes-associated protein 1, KALRN  -  kalirin, rhogef kinase, SMURF1  -  smad specific e3 ubiquitin protein ligase 1, ANKRD1  -  ankyrin repeat domain 1 (cardiac muscle), KLF4  -  kruppel-like factor 4 (gut), CCDC88A  -  coiled-coil domain containing 88a, THBS2  -  thrombospondin 2, THY1  -  thy-1 cell surface antigen, KIAA1598  -  kiaa1598, SRF  -  serum response factor (c-fos serum response element-binding transcription factor)]</t>
  </si>
  <si>
    <t>GO:1901989</t>
  </si>
  <si>
    <t>positive regulation of cell cycle phase transition</t>
  </si>
  <si>
    <t>[CDC6  -  cell division cycle 6, FAM83D  -  family with sequence similarity 83, member d, CDC25A  -  cell division cycle 25a, SMARCD3  -  swi/snf related, matrix associated, actin dependent regulator of chromatin, subfamily d, member 3, TGFB1  -  transforming growth factor, beta 1, UBE2C  -  ubiquitin-conjugating enzyme e2c, RAD51C  -  rad51 paralog c, CDT1  -  chromatin licensing and dna replication factor 1, CDC25C  -  cell division cycle 25c, SIN3A  -  sin3 transcription regulator family member a, DTL  -  denticleless e3 ubiquitin protein ligase homolog (drosophila), DBF4B  -  dbf4 homolog b (s. cerevisiae), ZNF16  -  zinc finger protein 16, RDX  -  radixin, CDC45  -  cell division cycle 45, CCND1  -  cyclin d1, MTBP  -  mdm2, transformed 3t3 cell double minute 2, p53 binding protein (mouse) binding protein, 104kda, ESPL1  -  extra spindle pole bodies homolog 1 (s. cerevisiae)]</t>
  </si>
  <si>
    <t>GO:0061009</t>
  </si>
  <si>
    <t>common bile duct development</t>
  </si>
  <si>
    <t>[HES1  -  hairy and enhancer of split 1, (drosophila), SOX9  -  sry (sex determining region y)-box 9, HHEX  -  hematopoietically expressed homeobox, MKS1  -  meckel syndrome, type 1]</t>
  </si>
  <si>
    <t>GO:0001933</t>
  </si>
  <si>
    <t>negative regulation of protein phosphorylation</t>
  </si>
  <si>
    <t>[TRIB3  -  tribbles homolog 3 (drosophila), CEP85  -  centrosomal protein 85kda, TIMP3  -  timp metallopeptidase inhibitor 3, PKIA  -  protein kinase (camp-dependent, catalytic) inhibitor alpha, LIF  -  leukemia inhibitory factor, PTPRJ  -  protein tyrosine phosphatase, receptor type, j, LRRC15  -  leucine rich repeat containing 15, FOXM1  -  forkhead box m1, TLR4  -  toll-like receptor 4, DBNDD2  -  dysbindin (dystrobrevin binding protein 1) domain containing 2, PID1  -  phosphotyrosine interaction domain containing 1, ENG  -  endoglin, ERRFI1  -  erbb receptor feedback inhibitor 1, PREX1  -  phosphatidylinositol-3,4,5-trisphosphate-dependent rac exchange factor 1, PLK1  -  polo-like kinase 1, DUSP5  -  dual specificity phosphatase 5, DUSP6  -  dual specificity phosphatase 6, SPRED2  -  sprouty-related, evh1 domain containing 2, FLRT3  -  fibronectin leucine rich transmembrane protein 3, LRRK1  -  leucine-rich repeat kinase 1, TRIB2  -  tribbles homolog 2 (drosophila), GREM1  -  gremlin 1, dan family bmp antagonist, IRAK3  -  interleukin-1 receptor-associated kinase 3, RGS3  -  regulator of g-protein signaling 3, DUSP14  -  dual specificity phosphatase 14, DUSP3  -  dual specificity phosphatase 3, WARS  -  tryptophanyl-trna synthetase, F2RL1  -  coagulation factor ii (thrombin) receptor-like 1, RGS14  -  regulator of g-protein signaling 14, HHEX  -  hematopoietically expressed homeobox, IL6  -  interleukin 6 (interferon, beta 2), CTDSPL  -  ctd (carboxy-terminal domain, rna polymerase ii, polypeptide a) small phosphatase-like, BAK1  -  bcl2-antagonist/killer 1, NTF3  -  neurotrophin 3, SOCS5  -  suppressor of cytokine signaling 5, RNF149  -  ring finger protein 149, TRIB1  -  tribbles homolog 1 (drosophila), ASPN  -  asporin, NCK2  -  nck adaptor protein 2, SLIT2  -  slit homolog 2 (drosophila), NTRK3  -  neurotrophic tyrosine kinase, receptor, type 3, ARRB1  -  arrestin, beta 1, SPRED1  -  sprouty-related, evh1 domain containing 1, TFAP4  -  transcription factor ap-4 (activating enhancer binding protein 4), RASSF2  -  ras association (ralgds/af-6) domain family member 2, PRR5L  -  proline rich 5 like, ANGPT1  -  angiopoietin 1, SFRP2  -  secreted frizzled-related protein 2, SOCS3  -  suppressor of cytokine signaling 3, TGFB1  -  transforming growth factor, beta 1, MBIP  -  map3k12 binding inhibitory protein 1, SPRY1  -  sprouty homolog 1, antagonist of fgf signaling (drosophila), GNB2L1  -  guanine nucleotide binding protein (g protein), beta polypeptide 2-like 1, SPRY2  -  sprouty homolog 2 (drosophila), DGKQ  -  diacylglycerol kinase, theta 110kda, KLF4  -  kruppel-like factor 4 (gut), DMD  -  dystrophin, HSPB1  -  heat shock 27kda protein 1, DACT1  -  dishevelled-binding antagonist of beta-catenin 1, TAOK3  -  tao kinase 3, CCNB1  -  cyclin b1, SPRY4  -  sprouty homolog 4 (drosophila), SMAD6  -  smad family member 6, THY1  -  thy-1 cell surface antigen, PAQR3  -  progestin and adipoq receptor family member iii, SMAD7  -  smad family member 7, C3orf33  -  chromosome 3 open reading frame 33, CISH  -  cytokine inducible sh2-containing protein]</t>
  </si>
  <si>
    <t>GO:0008608</t>
  </si>
  <si>
    <t>attachment of spindle microtubules to kinetochore</t>
  </si>
  <si>
    <t>[DSN1  -  dsn1, mis12 kinetochore complex component, CENPC  -  centromere protein c, CENPE  -  centromere protein e, 312kda, KIF2C  -  kinesin family member 2c, SGOL1  -  shugoshin-like 1 (s. pombe), CDT1  -  chromatin licensing and dna replication factor 1, NDC80  -  ndc80 kinetochore complex component, CASC5  -  cancer susceptibility candidate 5]</t>
  </si>
  <si>
    <t>GO:0031577</t>
  </si>
  <si>
    <t>spindle checkpoint</t>
  </si>
  <si>
    <t>[BUB1  -  bub1 mitotic checkpoint serine/threonine kinase, PLK1  -  polo-like kinase 1, BUB1B  -  bub1 mitotic checkpoint serine/threonine kinase b, MAD2L1  -  mad2 mitotic arrest deficient-like 1 (yeast), CENPF  -  centromere protein f, 350/400kda, KLHL22  -  kelch-like family member 22, SPDL1  -  spindle apparatus coiled-coil protein 1, TTK  -  ttk protein kinase]</t>
  </si>
  <si>
    <t>GO:0040036</t>
  </si>
  <si>
    <t>regulation of fibroblast growth factor receptor signaling pathway</t>
  </si>
  <si>
    <t>[SULF2  -  sulfatase 2, FGFR2  -  fibroblast growth factor receptor 2, SHISA2  -  shisa family member 2, GPC1  -  glypican 1, THBS1  -  thrombospondin 1, DUSP6  -  dual specificity phosphatase 6, SPRY1  -  sprouty homolog 1, antagonist of fgf signaling (drosophila), SPRY2  -  sprouty homolog 2 (drosophila), RUNX2  -  runt-related transcription factor 2, CTNNB1  -  catenin (cadherin-associated protein), beta 1, 88kda]</t>
  </si>
  <si>
    <t>GO:0014032</t>
  </si>
  <si>
    <t>neural crest cell development</t>
  </si>
  <si>
    <t>[HES1  -  hairy and enhancer of split 1, (drosophila), EDNRA  -  endothelin receptor type a, NRG1  -  neuregulin 1, TCOF1  -  treacher collins-franceschetti syndrome 1, FOXC2  -  forkhead box c2 (mfh-1, mesenchyme forkhead 1), EDN1  -  endothelin 1, SOX11  -  sry (sex determining region y)-box 11, BMPR1A  -  bone morphogenetic protein receptor, type ia, SOX9  -  sry (sex determining region y)-box 9, PEF1  -  penta-ef-hand domain containing 1]</t>
  </si>
  <si>
    <t>GO:0006357</t>
  </si>
  <si>
    <t>regulation of transcription from RNA polymerase II promoter</t>
  </si>
  <si>
    <t>[TRIB3  -  tribbles homolog 3 (drosophila), PCGF5  -  polycomb group ring finger 5, EXOSC9  -  exosome component 9, PRRX1  -  paired related homeobox 1, BRCA1  -  breast cancer 1, early onset, RFX2  -  regulatory factor x, 2 (influences hla class ii expression), LIF  -  leukemia inhibitory factor, PATZ1  -  poz (btb) and at hook containing zinc finger 1, IER2  -  immediate early response 2, ELK3  -  elk3, ets-domain protein (srf accessory protein 2), HES1  -  hairy and enhancer of split 1, (drosophila), FHOD1  -  formin homology 2 domain containing 1, ENG  -  endoglin, EFCAB7  -  ef-hand calcium binding domain 7, SP4  -  sp4 transcription factor, SORBS3  -  sorbin and sh3 domain containing 3, PLK1  -  polo-like kinase 1, SOX11  -  sry (sex determining region y)-box 11, EGR2  -  early growth response 2, SOX9  -  sry (sex determining region y)-box 9, PPP1R12A  -  protein phosphatase 1, regulatory subunit 12a, WWC2  -  ww and c2 domain containing 2, HOXD9  -  homeobox d9, PER3  -  period circadian clock 3, BMP3  -  bone morphogenetic protein 3, EHMT2  -  euchromatic histone-lysine n-methyltransferase 2, SLC2A4RG  -  slc2a4 regulator, BMPR1A  -  bone morphogenetic protein receptor, type ia, LMO2  -  lim domain only 2 (rhombotin-like 1), BMPR2  -  bone morphogenetic protein receptor, type ii (serine/threonine kinase), BMPR1B  -  bone morphogenetic protein receptor, type ib, NR1I2  -  nuclear receptor subfamily 1, group i, member 2, NACC2  -  nacc family member 2, ben and btb (poz) domain containing, CLOCK  -  clock circadian regulator, NR1D1  -  nuclear receptor subfamily 1, group d, member 1, ACVR2A  -  activin a receptor, type iia, GDF15  -  growth differentiation factor 15, TP53BP1  -  tumor protein p53 binding protein 1, TP53  -  tumor protein p53, MYBL2  -  v-myb avian myeloblastosis viral oncogene homolog-like 2, GLI3  -  gli family zinc finger 3, MYBL1  -  v-myb avian myeloblastosis viral oncogene homolog-like 1, GLI2  -  gli family zinc finger 2, TOP2A  -  topoisomerase (dna) ii alpha 170kda, AHI1  -  abelson helper integration site 1, SMARCE1  -  swi/snf related, matrix associated, actin dependent regulator of chromatin, subfamily e, member 1, CA9  -  carbonic anhydrase ix, PPARG  -  peroxisome proliferator-activated receptor gamma, SERTAD1  -  serta domain containing 1, HLTF  -  helicase-like transcription factor, SMARCD3  -  swi/snf related, matrix associated, actin dependent regulator of chromatin, subfamily d, member 3, E2F5  -  e2f transcription factor 5, p130-binding, SMYD2  -  set and mynd domain containing 2, SOX6  -  sry (sex determining region y)-box 6, E2F1  -  e2f transcription factor 1, TIMELESS  -  timeless circadian clock, TRIM37  -  tripartite motif containing 37, PARP1  -  poly (adp-ribose) polymerase 1, DACT1  -  dishevelled-binding antagonist of beta-catenin 1, EDNRB  -  endothelin receptor type b, H2AFY2  -  h2a histone family, member y2, PHF17  -  phd finger protein 17, S1PR1  -  sphingosine-1-phosphate receptor 1, EDN1  -  endothelin 1, HES6  -  hairy and enhancer of split 6 (drosophila), ARID5A  -  at rich interactive domain 5a (mrf1-like), FSTL3  -  follistatin-like 3 (secreted glycoprotein), STAG1  -  stromal antigen 1, RUVBL2  -  ruvb-like 2 (e. coli), GLIS2  -  glis family zinc finger 2, AEBP1  -  ae binding protein 1, PKIA  -  protein kinase (camp-dependent, catalytic) inhibitor alpha, NKX2-5  -  nk2 homeobox 5, HMGB2  -  high mobility group box 2, TFEB  -  transcription factor eb, CAMK2D  -  calcium/calmodulin-dependent protein kinase ii delta, INSIG2  -  insulin induced gene 2, PID1  -  phosphotyrosine interaction domain containing 1, PHIP  -  pleckstrin homology domain interacting protein, CTNNB1  -  catenin (cadherin-associated protein), beta 1, 88kda, VDR  -  vitamin d (1,25- dihydroxyvitamin d3) receptor, ETV5  -  ets variant 5, VEGFA  -  vascular endothelial growth factor a, ETV4  -  ets variant 4, ETV6  -  ets variant 6, MAMLD1  -  mastermind-like domain containing 1, MAFF  -  v-maf avian musculoaponeurotic fibrosarcoma oncogene homolog f, AHR  -  aryl hydrocarbon receptor, TADA3  -  transcriptional adaptor 3, CBX2  -  chromobox homolog 2, CREB3L1  -  camp responsive element binding protein 3-like 1, EYA1  -  eyes absent homolog 1 (drosophila), GREM1  -  gremlin 1, dan family bmp antagonist, NRG1  -  neuregulin 1, MSX1  -  msh homeobox 1, NPNT  -  nephronectin, CIC  -  capicua transcriptional repressor, GATA5  -  gata binding protein 5, F2RL1  -  coagulation factor ii (thrombin) receptor-like 1, HIVEP1  -  human immunodeficiency virus type i enhancer binding protein 1, HHEX  -  hematopoietically expressed homeobox, SUV39H2  -  suppressor of variegation 3-9 homolog 2 (drosophila), HOXB2  -  homeobox b2, CCND3  -  cyclin d3, KLF2  -  kruppel-like factor 2 (lung), E2F8  -  e2f transcription factor 8, PRKRIR  -  protein-kinase, interferon-inducible double stranded rna dependent inhibitor, repressor of (p58 repressor), SALL4  -  sal-like 4 (drosophila), ETV1  -  ets variant 1, HOXA7  -  homeobox a7, CBFB  -  core-binding factor, beta subunit, S100A1  -  s100 calcium binding protein a1, HMGN3  -  high mobility group nucleosomal binding domain 3, PHF6  -  phd finger protein 6, VGLL3  -  vestigial like 3 (drosophila), RUNX2  -  runt-related transcription factor 2, SMURF1  -  smad specific e3 ubiquitin protein ligase 1, RUNX1  -  runt-related transcription factor 1, KLF4  -  kruppel-like factor 4 (gut), HMGA1  -  high mobility group at-hook 1, LEF1  -  lymphoid enhancer-binding factor 1, ATAD2  -  atpase family, aaa domain containing 2, YEATS2  -  yeats domain containing 2, SRF  -  serum response factor (c-fos serum response element-binding transcription factor), KANK2  -  kn motif and ankyrin repeat domains 2, PAWR  -  prkc, apoptosis, wt1, regulator, ITGA8  -  integrin, alpha 8, WWC3  -  wwc family member 3, KLF12  -  kruppel-like factor 12, TCF12  -  transcription factor 12, TCF19  -  transcription factor 19, SIN3A  -  sin3 transcription regulator family member a, SSBP4  -  single stranded dna binding protein 4, PBX2  -  pre-b-cell leukemia homeobox 2, FLI1  -  fli-1 proto-oncogene, ets transcription factor, INHBA  -  inhibin, beta a, PBX3  -  pre-b-cell leukemia homeobox 3, ZNF148  -  zinc finger protein 148, CDON  -  cell adhesion associated, oncogene regulated, AGRN  -  agrin, FOXM1  -  forkhead box m1, FOXS1  -  forkhead box s1, PCGF2  -  polycomb group ring finger 2, KMT2A  -  lysine (k)-specific methyltransferase 2a, RIF1  -  rap1 interacting factor homolog (yeast), P2RY1  -  purinergic receptor p2y, g-protein coupled, 1, TRERF1  -  transcriptional regulating factor 1, FOXC2  -  forkhead box c2 (mfh-1, mesenchyme forkhead 1), PSMB10  -  proteasome (prosome, macropain) subunit, beta type, 10, PSMB9  -  proteasome (prosome, macropain) subunit, beta type, 9, PSMB8  -  proteasome (prosome, macropain) subunit, beta type, 8, FOXF2  -  forkhead box f2, TXNIP  -  thioredoxin interacting protein, SOX18  -  sry (sex determining region y)-box 18, SERPINE1  -  serpin peptidase inhibitor, clade e (nexin, plasminogen activator inhibitor type 1), member 1, CRB2  -  crumbs homolog 2 (drosophila), BBS7  -  bardet-biedl syndrome 7, MSC  -  musculin, IL6  -  interleukin 6 (interferon, beta 2), FGFR2  -  fibroblast growth factor receptor 2, RBPMS2  -  rna binding protein with multiple splicing 2, H2AFZ  -  h2a histone family, member z, TADA2A  -  transcriptional adaptor 2a, ARRB1  -  arrestin, beta 1, ITGA3  -  integrin, alpha 3 (antigen cd49c, alpha 3 subunit of vla-3 receptor), AHRR  -  aryl-hydrocarbon receptor repressor, FGF2  -  fibroblast growth factor 2 (basic), MEF2A  -  myocyte enhancer factor 2a, NUP98  -  nucleoporin 98kda, CASK  -  calcium/calmodulin-dependent serine protein kinase (maguk family), DDX17  -  dead (asp-glu-ala-asp) box helicase 17, BARX1  -  barx homeobox 1, CDK6  -  cyclin-dependent kinase 6, MEOX2  -  mesenchyme homeobox 2, ZNF395  -  zinc finger protein 395, DGKQ  -  diacylglycerol kinase, theta 110kda, CRTC1  -  creb regulated transcription coactivator 1, SALL1  -  sal-like 1 (drosophila), GREM2  -  gremlin 2, dan family bmp antagonist, HDAC2  -  histone deacetylase 2, DACH1  -  dachshund homolog 1 (drosophila), HDGF  -  hepatoma-derived growth factor, TCF4  -  transcription factor 4, NKRF  -  nfkb repressing factor, CDH13  -  cadherin 13, h-cadherin (heart), NFKBIZ  -  nuclear factor of kappa light polypeptide gene enhancer in b-cells inhibitor, zeta, SALL2  -  sal-like 2 (drosophila), CBFA2T2  -  core-binding factor, runt domain, alpha subunit 2; translocated to, 2, ARID3A  -  at rich interactive domain 3a (bright-like), RGMB  -  rgm domain family, member b, SLC9A1  -  solute carrier family 9, subfamily a (nhe1, cation proton antiporter 1), member 1, PTPRN  -  protein tyrosine phosphatase, receptor type, n, IFT74  -  intraflagellar transport 74 homolog (chlamydomonas), FOXJ3  -  forkhead box j3, ABLIM3  -  actin binding lim protein family, member 3, TLR3  -  toll-like receptor 3, RERE  -  arginine-glutamic acid dipeptide (re) repeats, MXD3  -  max dimerization protein 3, SDR16C5  -  short chain dehydrogenase/reductase family 16c, member 5, TLR4  -  toll-like receptor 4, ZFPM2  -  zinc finger protein, fog family member 2, ZNF367  -  zinc finger protein 367, PYGO1  -  pygopus homolog 1 (drosophila), ZFHX3  -  zinc finger homeobox 3, CHEK1  -  checkpoint kinase 1, ID1  -  inhibitor of dna binding 1, dominant negative helix-loop-helix protein, WHSC1  -  wolf-hirschhorn syndrome candidate 1, IRF2BPL  -  interferon regulatory factor 2 binding protein-like, JAZF1  -  jazf zinc finger 1, SLC40A1  -  solute carrier family 40 (iron-regulated transporter), member 1, SOX8  -  sry (sex determining region y)-box 8, ATP2B4  -  atpase, ca++ transporting, plasma membrane 4, CTDSPL2  -  ctd (carboxy-terminal domain, rna polymerase ii, polypeptide a) small phosphatase like 2, NOD2  -  nucleotide-binding oligomerization domain containing 2, PKD1  -  polycystic kidney disease 1 (autosomal dominant), PKD2  -  polycystic kidney disease 2 (autosomal dominant), TSHZ3  -  teashirt zinc finger homeobox 3, SUZ12  -  suz12 polycomb repressive complex 2 subunit, TEAD3  -  tea domain family member 3, OSR1  -  odd-skipped related 1 (drosophila), PITX1  -  paired-like homeodomain 1, EGLN3  -  egl-9 family hypoxia-inducible factor 3, TEF  -  thyrotrophic embryonic factor, DLX2  -  distal-less homeobox 2, NCK2  -  nck adaptor protein 2, MICAL2  -  microtubule associated monooxygenase, calponin and lim domain containing 2, SHOX2  -  short stature homeobox 2, DLX3  -  distal-less homeobox 3, IKZF2  -  ikaros family zinc finger 2 (helios), TFAP4  -  transcription factor ap-4 (activating enhancer binding protein 4), PLAG1  -  pleiomorphic adenoma gene 1, NFATC1  -  nuclear factor of activated t-cells, cytoplasmic, calcineurin-dependent 1, RARA  -  retinoic acid receptor, alpha, RBL1  -  retinoblastoma-like 1 (p107), SFPQ  -  splicing factor proline/glutamine-rich, SFRP2  -  secreted frizzled-related protein 2, TGFB2  -  transforming growth factor, beta 2, TGFB3  -  transforming growth factor, beta 3, TGFB1  -  transforming growth factor, beta 1, SMAD1  -  smad family member 1, SMAD2  -  smad family member 2, DNMT1  -  dna (cytosine-5-)-methyltransferase 1, LIMD1  -  lim domains containing 1, TGIF1  -  tgfb-induced factor homeobox 1, NR3C1  -  nuclear receptor subfamily 3, group c, member 1 (glucocorticoid receptor), BCL9  -  b-cell cll/lymphoma 9, ANKRD1  -  ankyrin repeat domain 1 (cardiac muscle), FOXP1  -  forkhead box p1, CCND1  -  cyclin d1, SMAD6  -  smad family member 6, SMAD5  -  smad family member 5, SMAD9  -  smad family member 9, SMAD7  -  smad family member 7, KLF11  -  kruppel-like factor 11]</t>
  </si>
  <si>
    <t>GO:0051336</t>
  </si>
  <si>
    <t>regulation of hydrolase activity</t>
  </si>
  <si>
    <t>[RGS19  -  regulator of g-protein signaling 19, BOK  -  bcl2-related ovarian killer, SH3BP1  -  sh3-domain binding protein 1, BIRC5  -  baculoviral iap repeat containing 5, ARHGEF39  -  rho guanine nucleotide exchange factor (gef) 39, F11R  -  f11 receptor, SPOCK1  -  sparc/osteonectin, cwcv and kazal-like domains proteoglycan (testican) 1, RACGAP1  -  rac gtpase activating protein 1, RANGRF  -  ran guanine nucleotide release factor, PLXNB1  -  plexin b1, FAM13B  -  family with sequence similarity 13, member b, CYTH1  -  cytohesin 1, FARP1  -  ferm, rhogef (arhgef) and pleckstrin domain protein 1 (chondrocyte-derived), RDX  -  radixin, AGRN  -  agrin, CDC42EP3  -  cdc42 effector protein (rho gtpase binding) 3, PPP1R26  -  protein phosphatase 1, regulatory subunit 26, DOCK8  -  dedicator of cytokinesis 8, MSH6  -  muts homolog 6 (e. coli), MTSS1L  -  metastasis suppressor 1-like, ERRFI1  -  erbb receptor feedback inhibitor 1, IQGAP3  -  iq motif containing gtpase activating protein 3, TRAPPC2L  -  trafficking protein particle complex 2-like, PPP1R12A  -  protein phosphatase 1, regulatory subunit 12a, PSMB9  -  proteasome (prosome, macropain) subunit, beta type, 9, DEPDC1  -  dep domain containing 1, TNK2  -  tyrosine kinase, non-receptor, 2, SPINT2  -  serine peptidase inhibitor, kunitz type, 2, PSMB8  -  proteasome (prosome, macropain) subunit, beta type, 8, SYNGAP1  -  synaptic ras gtpase activating protein 1, MASTL  -  microtubule associated serine/threonine kinase-like, TBC1D4  -  tbc1 domain family, member 4, SERPINB1  -  serpin peptidase inhibitor, clade b (ovalbumin), member 1, PLAUR  -  plasminogen activator, urokinase receptor, RGS3  -  regulator of g-protein signaling 3, MYO1D  -  myosin id, SERPINE1  -  serpin peptidase inhibitor, clade e (nexin, plasminogen activator inhibitor type 1), member 1, CRB2  -  crumbs homolog 2 (drosophila), NUAK1  -  nuak family, snf1-like kinase, 1, ASAP2  -  arfgap with sh3 domain, ankyrin repeat and ph domain 2, RGS14  -  regulator of g-protein signaling 14, RGS16  -  regulator of g-protein signaling 16, IL6  -  interleukin 6 (interferon, beta 2), FGFR2  -  fibroblast growth factor receptor 2, ARHGAP42  -  rho gtpase activating protein 42, PDGFA  -  platelet-derived growth factor alpha polypeptide, NTF3  -  neurotrophin 3, ARHGDIG  -  rho gdp dissociation inhibitor (gdi) gamma, IFT57  -  intraflagellar transport 57 homolog (chlamydomonas), ANP32B  -  acidic (leucine-rich) nuclear phosphoprotein 32 family, member b, FGF5  -  fibroblast growth factor 5, NTRK3  -  neurotrophic tyrosine kinase, receptor, type 3, ARRB1  -  arrestin, beta 1, TP53  -  tumor protein p53, FGF2  -  fibroblast growth factor 2 (basic), HTR2B  -  5-hydroxytryptamine (serotonin) receptor 2b, g protein-coupled, UBXN1  -  ubx domain protein 1, FGD1  -  fyve, rhogef and ph domain containing 1, CNN3  -  calponin 3, acidic, PLEKHG1  -  pleckstrin homology domain containing, family g (with rhogef domain) member 1, PTGS2  -  prostaglandin-endoperoxide synthase 2 (prostaglandin g/h synthase and cyclooxygenase), ARHGAP5  -  rho gtpase activating protein 5, SERPINF1  -  serpin peptidase inhibitor, clade f (alpha-2 antiplasmin, pigment epithelium derived factor), member 1, GPATCH2  -  g patch domain containing 2, MAP3K5  -  mitogen-activated protein kinase kinase kinase 5, PPARG  -  peroxisome proliferator-activated receptor gamma, TBXA2R  -  thromboxane a2 receptor, PCNA  -  proliferating cell nuclear antigen, ARHGEF17  -  rho guanine nucleotide exchange factor (gef) 17, PCOLCE  -  procollagen c-endopeptidase enhancer, TRIO  -  trio rho guanine nucleotide exchange factor, SPRY1  -  sprouty homolog 1, antagonist of fgf signaling (drosophila), SPRY2  -  sprouty homolog 2 (drosophila), SYDE2  -  synapse defective 1, rho gtpase, homolog 2 (c. elegans), CEP192  -  centrosomal protein 192kda, DAPK1  -  death-associated protein kinase 1, DAP  -  death-associated protein, TBC1D8  -  tbc1 domain family, member 8 (with gram domain), SH3BP4  -  sh3-domain binding protein 4, EDNRA  -  endothelin receptor type a, TBC1D14  -  tbc1 domain family, member 14, S1PR1  -  sphingosine-1-phosphate receptor 1, TRAF2  -  tnf receptor-associated factor 2, CDC42EP1  -  cdc42 effector protein (rho gtpase binding) 1, KITLG  -  kit ligand, ADRA1A  -  adrenoceptor alpha 1a, ECT2  -  epithelial cell transforming sequence 2 oncogene, GM2A  -  gm2 ganglioside activator, LXN  -  latexin, TIMP1  -  timp metallopeptidase inhibitor 1, TIMP2  -  timp metallopeptidase inhibitor 2, TIMP3  -  timp metallopeptidase inhibitor 3, TIMP4  -  timp metallopeptidase inhibitor 4, PTX3  -  pentraxin 3, long, TBC1D19  -  tbc1 domain family, member 19, PFN2  -  profilin 2, HMGB2  -  high mobility group box 2, CAMK2G  -  calcium/calmodulin-dependent protein kinase ii gamma, CAMK2D  -  calcium/calmodulin-dependent protein kinase ii delta, IQSEC2  -  iq motif and sec7 domain 2, CTGF  -  connective tissue growth factor, ARHGEF6  -  rac/cdc42 guanine nucleotide exchange factor (gef) 6, NCAPH  -  non-smc condensin i complex, subunit h, SYDE1  -  synapse defective 1, rho gtpase, homolog 1 (c. elegans), RASAL2  -  ras protein activator like 2, MCF2L2  -  mcf.2 cell line derived transforming sequence-like 2, USP6NL  -  usp6 n-terminal like, CASP8  -  caspase 8, apoptosis-related cysteine peptidase, PTK2B  -  protein tyrosine kinase 2 beta, AGTR1  -  angiotensin ii receptor, type 1, CHN2  -  chimerin 2, WNT11  -  wingless-type mmtv integration site family, member 11, CASP7  -  caspase 7, apoptosis-related cysteine peptidase, CHN1  -  chimerin 1, ELFN1  -  extracellular leucine-rich repeat and fibronectin type iii domain containing 1, DOCK6  -  dedicator of cytokinesis 6, CASP2  -  caspase 2, apoptosis-related cysteine peptidase, PREX1  -  phosphatidylinositol-3,4,5-trisphosphate-dependent rac exchange factor 1, VEGFA  -  vascular endothelial growth factor a, RCC1  -  regulator of chromosome condensation 1, PKMYT1  -  protein kinase, membrane associated tyrosine/threonine 1, FGD4  -  fyve, rhogef and ph domain containing 4, CASC5  -  cancer susceptibility candidate 5, FGD6  -  fyve, rhogef and ph domain containing 6, LRCH1  -  leucine-rich repeats and calponin homology (ch) domain containing 1, TBC1D2  -  tbc1 domain family, member 2, DOCK7  -  dedicator of cytokinesis 7, NRG1  -  neuregulin 1, NPNT  -  nephronectin, HIP1  -  huntingtin interacting protein 1, F2RL1  -  coagulation factor ii (thrombin) receptor-like 1, F3  -  coagulation factor iii (thromboplastin, tissue factor), HBEGF  -  heparin-binding egf-like growth factor, CDKL5  -  cyclin-dependent kinase-like 5, ST5  -  suppression of tumorigenicity 5, MSH3  -  muts homolog 3 (e. coli), SHC1  -  shc (src homology 2 domain containing) transforming protein 1, DLG3  -  discs, large homolog 3 (drosophila), BAK1  -  bcl2-antagonist/killer 1, EGLN3  -  egl-9 family hypoxia-inducible factor 3, SMAP1  -  small arfgap 1, GPX1  -  glutathione peroxidase 1, SLIT2  -  slit homolog 2 (drosophila), DENND4C  -  denn/madd domain containing 4c, SNX18  -  sorting nexin 18, DYNLL2  -  dynein, light chain, lc8-type 2, ARHGEF10  -  rho guanine nucleotide exchange factor (gef) 10, SPRED1  -  sprouty-related, evh1 domain containing 1, PERP  -  perp, tp53 apoptosis effector, TFAP4  -  transcription factor ap-4 (activating enhancer binding protein 4), RGL1  -  ral guanine nucleotide dissociation stimulator-like 1, RASA1  -  ras p21 protein activator (gtpase activating protein) 1, FGF22  -  fibroblast growth factor 22, BCAR3  -  breast cancer anti-estrogen resistance 3, SLC39A10  -  solute carrier family 39 (zinc transporter), member 10, ADAP1  -  arfgap with dual ph domains 1, ANGPT1  -  angiopoietin 1, EPHA3  -  eph receptor a3, ARHGEF5  -  rho guanine nucleotide exchange factor (gef) 5, SFRP2  -  secreted frizzled-related protein 2, TGFB2  -  transforming growth factor, beta 2, FGD3  -  fyve, rhogef and ph domain containing 3, ARHGEF4  -  rho guanine nucleotide exchange factor (gef) 4, SERPINB10  -  serpin peptidase inhibitor, clade b (ovalbumin), member 10, GNB2L1  -  guanine nucleotide binding protein (g protein), beta polypeptide 2-like 1, PRKG1  -  protein kinase, cgmp-dependent, type i, PLCE1  -  phospholipase c, epsilon 1, KALRN  -  kalirin, rhogef kinase, KLF4  -  kruppel-like factor 4 (gut), TBC1D1  -  tbc1 (tre-2/usp6, bub2, cdc16) domain family, member 1, ARHGEF40  -  rho guanine nucleotide exchange factor (gef) 40, THBS1  -  thrombospondin 1, SRC  -  v-src avian sarcoma (schmidt-ruppin a-2) viral oncogene homolog, RSU1  -  ras suppressor protein 1, LEF1  -  lymphoid enhancer-binding factor 1, THY1  -  thy-1 cell surface antigen, DNAJC9  -  dnaj (hsp40) homolog, subfamily c, member 9, PGAM5  -  phosphoglycerate mutase family member 5, ARHGEF9  -  cdc42 guanine nucleotide exchange factor (gef) 9]</t>
  </si>
  <si>
    <t>GO:0009966</t>
  </si>
  <si>
    <t>regulation of signal transduction</t>
  </si>
  <si>
    <t>[RGS19  -  regulator of g-protein signaling 19, BOK  -  bcl2-related ovarian killer, TRIB3  -  tribbles homolog 3 (drosophila), FAM83D  -  family with sequence similarity 83, member d, RFC4  -  replication factor c (activator 1) 4, 37kda, RFC5  -  replication factor c (activator 1) 5, 36.5kda, SH3BP1  -  sh3-domain binding protein 1, RFC2  -  replication factor c (activator 1) 2, 40kda, RFC3  -  replication factor c (activator 1) 3, 38kda, PRRX1  -  paired related homeobox 1, ARHGEF39  -  rho guanine nucleotide exchange factor (gef) 39, TNFRSF12A  -  tumor necrosis factor receptor superfamily, member 12a, MAP3K8  -  mitogen-activated protein kinase kinase kinase 8, BRCA1  -  breast cancer 1, early onset, CD2AP  -  cd2-associated protein, GORAB  -  golgin, rab6-interacting, AKAP12  -  a kinase (prka) anchor protein 12, LIF  -  leukemia inhibitory factor, LIFR  -  leukemia inhibitory factor receptor alpha, TRAIP  -  traf interacting protein, TICAM1  -  toll-like receptor adaptor molecule 1, RACGAP1  -  rac gtpase activating protein 1, MKS1  -  meckel syndrome, type 1, HES1  -  hairy and enhancer of split 1, (drosophila), PLXNB1  -  plexin b1, FAM13B  -  family with sequence similarity 13, member b, FARP1  -  ferm, rhogef (arhgef) and pleckstrin domain protein 1 (chondrocyte-derived), RDX  -  radixin, MLLT11  -  myeloid/lymphoid or mixed-lineage leukemia (trithorax homolog, drosophila); translocated to, 11, ENG  -  endoglin, KSR1  -  kinase suppressor of ras 1, IQGAP3  -  iq motif containing gtpase activating protein 3, SORBS3  -  sorbin and sh3 domain containing 3, SHISA2  -  shisa family member 2, TMEM88  -  transmembrane protein 88, BDNF  -  brain-derived neurotrophic factor, SPRED2  -  sprouty-related, evh1 domain containing 2, SOX11  -  sry (sex determining region y)-box 11, ARL2BP  -  adp-ribosylation factor-like 2 binding protein, NPHP4  -  nephronophthisis 4, SOX9  -  sry (sex determining region y)-box 9, BLM  -  bloom syndrome, recq helicase-like, WWC2  -  ww and c2 domain containing 2, SYNGAP1  -  synaptic ras gtpase activating protein 1, TTK  -  ttk protein kinase, BMP3  -  bone morphogenetic protein 3, EHMT2  -  euchromatic histone-lysine n-methyltransferase 2, PLAUR  -  plasminogen activator, urokinase receptor, RGS3  -  regulator of g-protein signaling 3, BMPR1A  -  bone morphogenetic protein receptor, type ia, MYO1C  -  myosin ic, TRIM13  -  tripartite motif containing 13, BMPR2  -  bone morphogenetic protein receptor, type ii (serine/threonine kinase), NACC2  -  nacc family member 2, ben and btb (poz) domain containing, BMPR1B  -  bone morphogenetic protein receptor, type ib, LMNA  -  lamin a/c, LBH  -  limb bud and heart development, CLOCK  -  clock circadian regulator, RGS16  -  regulator of g-protein signaling 16, NR1D1  -  nuclear receptor subfamily 1, group d, member 1, MVB12A  -  multivesicular body subunit 12a, ADAMTS3  -  adam metallopeptidase with thrombospondin type 1 motif, 3, ACTN4  -  actinin, alpha 4, RNF149  -  ring finger protein 149, TRIB1  -  tribbles homolog 1 (drosophila), ACVR2A  -  activin a receptor, type iia, ASPN  -  asporin, GDF15  -  growth differentiation factor 15, TPD52L1  -  tumor protein d52-like 1, AMER1  -  apc membrane recruitment protein 1, COL1A1  -  collagen, type i, alpha 1, TP53  -  tumor protein p53, TOP3A  -  topoisomerase (dna) iii alpha, MTMR2  -  myotubularin related protein 2, GLI3  -  gli family zinc finger 3, HTR2B  -  5-hydroxytryptamine (serotonin) receptor 2b, g protein-coupled, GLI2  -  gli family zinc finger 2, FZD6  -  frizzled family receptor 6, FZD4  -  frizzled family receptor 4, PRR5L  -  proline rich 5 like, RNF6  -  ring finger protein (c3h2c3 type) 6, PPARG  -  peroxisome proliferator-activated receptor gamma, STMN1  -  stathmin 1, TRIO  -  trio rho guanine nucleotide exchange factor, SPRY1  -  sprouty homolog 1, antagonist of fgf signaling (drosophila), SLIT3  -  slit homolog 3 (drosophila), SPRY2  -  sprouty homolog 2 (drosophila), TNIK  -  traf2 and nck interacting kinase, AFAP1L2  -  actin filament associated protein 1-like 2, SMYD2  -  set and mynd domain containing 2, NETO1  -  neuropilin (nrp) and tolloid (tll)-like 1, LY96  -  lymphocyte antigen 96, E2F1  -  e2f transcription factor 1, DACT1  -  dishevelled-binding antagonist of beta-catenin 1, HSPB1  -  heat shock 27kda protein 1, PARP1  -  poly (adp-ribose) polymerase 1, TRAF5  -  tnf receptor-associated factor 5, SH3BP4  -  sh3-domain binding protein 4, PHF17  -  phd finger protein 17, TAOK3  -  tao kinase 3, RAMP3  -  receptor (g protein-coupled) activity modifying protein 3, ADORA2B  -  adenosine a2b receptor, SPRY4  -  sprouty homolog 4 (drosophila), EDN1  -  endothelin 1, TRAF2  -  tnf receptor-associated factor 2, FSTL3  -  follistatin-like 3 (secreted glycoprotein), ADRA1A  -  adrenoceptor alpha 1a, ECT2  -  epithelial cell transforming sequence 2 oncogene, GLIS2  -  glis family zinc finger 2, TRIM44  -  tripartite motif containing 44, NKX2-5  -  nk2 homeobox 5, NUMB  -  numb homolog (drosophila), HMGB2  -  high mobility group box 2, FANCA  -  fanconi anemia, complementation group a, CAMK2D  -  calcium/calmodulin-dependent protein kinase ii delta, IQSEC2  -  iq motif and sec7 domain 2, ARHGEF6  -  rac/cdc42 guanine nucleotide exchange factor (gef) 6, CTGF  -  connective tissue growth factor, RASAL2  -  ras protein activator like 2, FRZB  -  frizzled-related protein, CASP10  -  caspase 10, apoptosis-related cysteine peptidase, MCF2L2  -  mcf.2 cell line derived transforming sequence-like 2, FANCD2  -  fanconi anemia, complementation group d2, CASP8  -  caspase 8, apoptosis-related cysteine peptidase, PTK2B  -  protein tyrosine kinase 2 beta, CTF1  -  cardiotrophin 1, DLK2  -  delta-like 2 homolog (drosophila), CASP2  -  caspase 2, apoptosis-related cysteine peptidase, GSTO1  -  glutathione s-transferase omega 1, PID1  -  phosphotyrosine interaction domain containing 1, MAP4K4  -  mitogen-activated protein kinase kinase kinase kinase 4, PHIP  -  pleckstrin homology domain interacting protein, CTNNB1  -  catenin (cadherin-associated protein), beta 1, 88kda, TAB2  -  tgf-beta activated kinase 1/map3k7 binding protein 2, TNFAIP8L1  -  tumor necrosis factor, alpha-induced protein 8-like 1, PEA15  -  phosphoprotein enriched in astrocytes 15, MAPKAPK3  -  mitogen-activated protein kinase-activated protein kinase 3, VEGFA  -  vascular endothelial growth factor a, VGF  -  vgf nerve growth factor inducible, VEGFC  -  vascular endothelial growth factor c, CTHRC1  -  collagen triple helix repeat containing 1, NMT2  -  n-myristoyltransferase 2, FLRT3  -  fibronectin leucine rich transmembrane protein 3, TRIB2  -  tribbles homolog 2 (drosophila), FGD6  -  fyve, rhogef and ph domain containing 6, CREB3L1  -  camp responsive element binding protein 3-like 1, GREM1  -  gremlin 1, dan family bmp antagonist, EYA1  -  eyes absent homolog 1 (drosophila), NRG1  -  neuregulin 1, CYP7B1  -  cytochrome p450, family 7, subfamily b, polypeptide 1, WTIP  -  wilms tumor 1 interacting protein, MSX1  -  msh homeobox 1, ESM1  -  endothelial cell-specific molecule 1, NPNT  -  nephronectin, HIP1  -  huntingtin interacting protein 1, DUSP14  -  dual specificity phosphatase 14, F2RL1  -  coagulation factor ii (thrombin) receptor-like 1, F3  -  coagulation factor iii (thromboplastin, tissue factor), HHEX  -  hematopoietically expressed homeobox, ULK4  -  unc-51 like kinase 4, AURKA  -  aurora kinase a, KIF14  -  kinesin family member 14, MFN2  -  mitofusin 2, C9orf89  -  chromosome 9 open reading frame 89, RBPMS  -  rna binding protein with multiple splicing, AKR1B1  -  aldo-keto reductase family 1, member b1 (aldose reductase), SLIT2  -  slit homolog 2 (drosophila), CCND3  -  cyclin d3, METAP1  -  methionyl aminopeptidase 1, DYNLL2  -  dynein, light chain, lc8-type 2, SPRED1  -  sprouty-related, evh1 domain containing 1, SSRP1  -  structure specific recognition protein 1, ING5  -  inhibitor of growth family, member 5, MID2  -  midline 2, ASPM  -  asp (abnormal spindle) homolog, microcephaly associated (drosophila), SLC39A10  -  solute carrier family 39 (zinc transporter), member 10, RSPO2  -  r-spondin 2, ANGPT1  -  angiopoietin 1, RSAD2  -  radical s-adenosyl methionine domain containing 2, CSF1  -  colony stimulating factor 1 (macrophage), ARHGEF5  -  rho guanine nucleotide exchange factor (gef) 5, SLC44A2  -  solute carrier family 44 (choline transporter), member 2, CBFB  -  core-binding factor, beta subunit, C1QTNF1  -  c1q and tumor necrosis factor related protein 1, TAB3  -  tgf-beta activated kinase 1/map3k7 binding protein 3, GNB2L1  -  guanine nucleotide binding protein (g protein), beta polypeptide 2-like 1, PLCE1  -  phospholipase c, epsilon 1, RUNX2  -  runt-related transcription factor 2, SMURF1  -  smad specific e3 ubiquitin protein ligase 1, OSBPL8  -  oxysterol binding protein-like 8, BAMBI  -  bmp and activin membrane-bound inhibitor, KLF4  -  kruppel-like factor 4 (gut), RUNX1  -  runt-related transcription factor 1, ARHGEF40  -  rho guanine nucleotide exchange factor (gef) 40, SRC  -  v-src avian sarcoma (schmidt-ruppin a-2) viral oncogene homolog, LEF1  -  lymphoid enhancer-binding factor 1, PRKCA  -  protein kinase c, alpha, ARHGEF9  -  cdc42 guanine nucleotide exchange factor (gef) 9, SCEL  -  sciellin, GPR124  -  g protein-coupled receptor 124, KANK2  -  kn motif and ankyrin repeat domains 2, S1PR2  -  sphingosine-1-phosphate receptor 2, BIRC5  -  baculoviral iap repeat containing 5, SEC14L1  -  sec14-like 1 (s. cerevisiae), PAWR  -  prkc, apoptosis, wt1, regulator, ITGA8  -  integrin, alpha 8, WWC3  -  wwc family member 3, FLT4  -  fms-related tyrosine kinase 4, CDH3  -  cadherin 3, type 1, p-cadherin (placental), CDH2  -  cadherin 2, type 1, n-cadherin (neuronal), INHBA  -  inhibin, beta a, MIB2  -  mindbomb e3 ubiquitin protein ligase 2, CYTH1  -  cytohesin 1, CDON  -  cell adhesion associated, oncogene regulated, FOXM1  -  forkhead box m1, MLLT3  -  myeloid/lymphoid or mixed-lineage leukemia (trithorax homolog, drosophila); translocated to, 3, SH2B2  -  sh2b adaptor protein 2, KIAA0922  -  kiaa0922, PCGF2  -  polycomb group ring finger 2, GLIPR2  -  gli pathogenesis-related 2, ERRFI1  -  erbb receptor feedback inhibitor 1, P2RY1  -  purinergic receptor p2y, g-protein coupled, 1, PSMB10  -  proteasome (prosome, macropain) subunit, beta type, 10, PSMB9  -  proteasome (prosome, macropain) subunit, beta type, 9, LRRK1  -  leucine-rich repeat kinase 1, PSMB8  -  proteasome (prosome, macropain) subunit, beta type, 8, RHOJ  -  ras homolog family member j, FIGF  -  c-fos induced growth factor (vascular endothelial growth factor d), IRAK3  -  interleukin-1 receptor-associated kinase 3, SERPINE1  -  serpin peptidase inhibitor, clade e (nexin, plasminogen activator inhibitor type 1), member 1, CRB2  -  crumbs homolog 2 (drosophila), NUAK1  -  nuak family, snf1-like kinase, 1, PAK1  -  p21 protein (cdc42/rac)-activated kinase 1, RGS14  -  regulator of g-protein signaling 14, IL6  -  interleukin 6 (interferon, beta 2), IL6R  -  interleukin 6 receptor, ARHGAP42  -  rho gtpase activating protein 42, FGFR2  -  fibroblast growth factor receptor 2, PDGFA  -  platelet-derived growth factor alpha polypeptide, RBPMS2  -  rna binding protein with multiple splicing 2, SHF  -  src homology 2 domain containing f, FAM150A  -  family with sequence similarity 150, member a, NTF3  -  neurotrophin 3, ARHGDIG  -  rho gdp dissociation inhibitor (gdi) gamma, PRKRA  -  protein kinase, interferon-inducible double stranded rna dependent activator, BAIAP2L1  -  bai1-associated protein 2-like 1, KCTD8  -  potassium channel tetramerization domain containing 8, CCNY  -  cyclin y, FGF5  -  fibroblast growth factor 5, NTRK3  -  neurotrophic tyrosine kinase, receptor, type 3, ITGA3  -  integrin, alpha 3 (antigen cd49c, alpha 3 subunit of vla-3 receptor), ARRB1  -  arrestin, beta 1, FGF2  -  fibroblast growth factor 2 (basic), PRICKLE1  -  prickle homolog 1 (drosophila), RASSF2  -  ras association (ralgds/af-6) domain family member 2, FGD1  -  fyve, rhogef and ph domain containing 1, PTGS2  -  prostaglandin-endoperoxide synthase 2 (prostaglandin g/h synthase and cyclooxygenase), PLEKHG1  -  pleckstrin homology domain containing, family g (with rhogef domain) member 1, ARHGAP5  -  rho gtpase activating protein 5, MAP3K5  -  mitogen-activated protein kinase kinase kinase 5, BARX1  -  barx homeobox 1, PIP5K1C  -  phosphatidylinositol-4-phosphate 5-kinase, type i, gamma, ARHGEF17  -  rho guanine nucleotide exchange factor (gef) 17, IL17D  -  interleukin 17d, S100A13  -  s100 calcium binding protein a13, S100A4  -  s100 calcium binding protein a4, SYDE2  -  synapse defective 1, rho gtpase, homolog 2 (c. elegans), DGKQ  -  diacylglycerol kinase, theta 110kda, CNTN6  -  contactin 6, DAPK1  -  death-associated protein kinase 1, SULF2  -  sulfatase 2, SALL1  -  sal-like 1 (drosophila), GREM2  -  gremlin 2, dan family bmp antagonist, PTPN11  -  protein tyrosine phosphatase, non-receptor type 11, CDC37  -  cell division cycle 37, ARL6  -  adp-ribosylation factor-like 6, HDAC2  -  histone deacetylase 2, UNC5B  -  unc-5 homolog b (c. elegans), HDGF  -  hepatoma-derived growth factor, CD55  -  cd55 molecule, decay accelerating factor for complement (cromer blood group), CDH13  -  cadherin 13, h-cadherin (heart), KITLG  -  kit ligand, PAQR3  -  progestin and adipoq receptor family member iii, LANCL2  -  lanc lantibiotic synthetase component c-like 2 (bacterial), IRAK2  -  interleukin-1 receptor-associated kinase 2, EXO1  -  exonuclease 1, ERBB2IP  -  erbb2 interacting protein, CBFA2T2  -  core-binding factor, runt domain, alpha subunit 2; translocated to, 2, RHBDF1  -  rhomboid 5 homolog 1 (drosophila), TIMP1  -  timp metallopeptidase inhibitor 1, TIMP2  -  timp metallopeptidase inhibitor 2, TIMP3  -  timp metallopeptidase inhibitor 3, SLC9A1  -  solute carrier family 9, subfamily a (nhe1, cation proton antiporter 1), member 1, CDK14  -  cyclin-dependent kinase 14, PTPRJ  -  protein tyrosine phosphatase, receptor type, j, SYDE1  -  synapse defective 1, rho gtpase, homolog 1 (c. elegans), LRRC15  -  leucine rich repeat containing 15, SHANK3  -  sh3 and multiple ankyrin repeat domains 3, GPC1  -  glypican 1, WNT2B  -  wingless-type mmtv integration site family, member 2b, TLR3  -  toll-like receptor 3, CHN2  -  chimerin 2, DKK2  -  dickkopf wnt signaling pathway inhibitor 2, WNT11  -  wingless-type mmtv integration site family, member 11, CHN1  -  chimerin 1, DOK1  -  docking protein 1, 62kda (downstream of tyrosine kinase 1), TLR4  -  toll-like receptor 4, LDLRAP1  -  low density lipoprotein receptor adaptor protein 1, SKP2  -  s-phase kinase-associated protein 2, e3 ubiquitin protein ligase, CHEK1  -  checkpoint kinase 1, PREX1  -  phosphatidylinositol-3,4,5-trisphosphate-dependent rac exchange factor 1, INTU  -  inturned planar cell polarity protein, ID1  -  inhibitor of dna binding 1, dominant negative helix-loop-helix protein, STK36  -  serine/threonine kinase 36, DUSP5  -  dual specificity phosphatase 5, DUSP6  -  dual specificity phosphatase 6, PENK  -  proenkephalin, FGD4  -  fyve, rhogef and ph domain containing 4, CHSY1  -  chondroitin sulfate synthase 1, RAD9A  -  rad9 homolog a (s. pombe), MCL1  -  myeloid cell leukemia sequence 1 (bcl2-related), ATP2B4  -  atpase, ca++ transporting, plasma membrane 4, CTDSPL2  -  ctd (carboxy-terminal domain, rna polymerase ii, polypeptide a) small phosphatase like 2, DUSP3  -  dual specificity phosphatase 3, HBEGF  -  heparin-binding egf-like growth factor, NOD2  -  nucleotide-binding oligomerization domain containing 2, KIAA1462  -  kiaa1462, DTX1  -  deltex homolog 1 (drosophila), LTBP4  -  latent transforming growth factor beta binding protein 4, PKD2  -  polycystic kidney disease 2 (autosomal dominant), BARD1  -  brca1 associated ring domain 1, SHC1  -  shc (src homology 2 domain containing) transforming protein 1, BAK1  -  bcl2-antagonist/killer 1, IL34  -  interleukin 34, SOCS5  -  suppressor of cytokine signaling 5, DLX2  -  distal-less homeobox 2, CMTM4  -  cklf-like marvel transmembrane domain containing 4, NCK2  -  nck adaptor protein 2, GPX1  -  glutathione peroxidase 1, DYRK3  -  dual-specificity tyrosine-(y)-phosphorylation regulated kinase 3, SHOX2  -  short stature homeobox 2, PLAU  -  plasminogen activator, urokinase, ARHGEF10  -  rho guanine nucleotide exchange factor (gef) 10, SEMA5A  -  sema domain, seven thrombospondin repeats (type 1 and type 1-like), transmembrane domain (tm) and short cytoplasmic domain, (semaphorin) 5a, AXL  -  axl receptor tyrosine kinase, RHNO1  -  rad9-hus1-rad1 interacting nuclear orphan 1, TFAP4  -  transcription factor ap-4 (activating enhancer binding protein 4), FGF22  -  fibroblast growth factor 22, RASA1  -  ras p21 protein activator (gtpase activating protein) 1, STAP1  -  signal transducing adaptor family member 1, NFATC1  -  nuclear factor of activated t-cells, cytoplasmic, calcineurin-dependent 1, BCAR3  -  breast cancer anti-estrogen resistance 3, TG  -  thyroglobulin, ATR  -  ataxia telangiectasia and rad3 related, PIK3AP1  -  phosphoinositide-3-kinase adaptor protein 1, TGFBR1  -  transforming growth factor, beta receptor 1, SFPQ  -  splicing factor proline/glutamine-rich, SFRP2  -  secreted frizzled-related protein 2, TGFB2  -  transforming growth factor, beta 2, SOCS3  -  suppressor of cytokine signaling 3, TGFB3  -  transforming growth factor, beta 3, FGD3  -  fyve, rhogef and ph domain containing 3, ARHGEF4  -  rho guanine nucleotide exchange factor (gef) 4, TGFB1  -  transforming growth factor, beta 1, SMAD2  -  smad family member 2, MBIP  -  map3k12 binding inhibitory protein 1, LIMD1  -  lim domains containing 1, KALRN  -  kalirin, rhogef kinase, ANKRD1  -  ankyrin repeat domain 1 (cardiac muscle), PIK3CB  -  phosphatidylinositol-4,5-bisphosphate 3-kinase, catalytic subunit beta, DMD  -  dystrophin, THBS1  -  thrombospondin 1, FOXP1  -  forkhead box p1, SMAD6  -  smad family member 6, CCND1  -  cyclin d1, THY1  -  thy-1 cell surface antigen, SMAD7  -  smad family member 7, C3orf33  -  chromosome 3 open reading frame 33, CISH  -  cytokine inducible sh2-containing protein]</t>
  </si>
  <si>
    <t>GO:0035735</t>
  </si>
  <si>
    <t>intraciliary transport involved in cilium assembly</t>
  </si>
  <si>
    <t>[DYNLRB2  -  dynein, light chain, roadblock-type 2, WDR60  -  wd repeat domain 60, CLUAP1  -  clusterin associated protein 1, KIFAP3  -  kinesin-associated protein 3, PCM1  -  pericentriolar material 1, WDR19  -  wd repeat domain 19, IFT27  -  intraflagellar transport 27 homolog (chlamydomonas), IFT57  -  intraflagellar transport 57 homolog (chlamydomonas), IFT46  -  intraflagellar transport 46 homolog (chlamydomonas), DYNLL2  -  dynein, light chain, lc8-type 2, IFT74  -  intraflagellar transport 74 homolog (chlamydomonas), AZI1  -  5-azacytidine induced 1, IFT80  -  intraflagellar transport 80 homolog (chlamydomonas), HSPB11  -  heat shock protein family b (small), member 11]</t>
  </si>
  <si>
    <t>GO:0007098</t>
  </si>
  <si>
    <t>centrosome cycle</t>
  </si>
  <si>
    <t>[SDCCAG8  -  serologically defined colon cancer antigen 8, PLK1  -  polo-like kinase 1, CDK5RAP2  -  cdk5 regulatory subunit associated protein 2, FES  -  feline sarcoma oncogene, KIAA0101  -  kiaa0101, PCM1  -  pericentriolar material 1, PPP1R12A  -  protein phosphatase 1, regulatory subunit 12a, CEP68  -  centrosomal protein 68kda, HAUS3  -  haus augmin-like complex, subunit 3, BRCA1  -  breast cancer 1, early onset, TUBE1  -  tubulin, epsilon 1]</t>
  </si>
  <si>
    <t>GO:0043009</t>
  </si>
  <si>
    <t>chordate embryonic development</t>
  </si>
  <si>
    <t>[PKD1  -  polycystic kidney disease 1 (autosomal dominant), FGFR2  -  fibroblast growth factor receptor 2, CCNB2  -  cyclin b2, WDR19  -  wd repeat domain 19, BRCA1  -  breast cancer 1, early onset, ETNK2  -  ethanolamine kinase 2, SEC24D  -  sec24 family, member d (s. cerevisiae), KLF2  -  kruppel-like factor 2 (lung), SIN3A  -  sin3 transcription regulator family member a, MYH9  -  myosin, heavy chain 9, non-muscle, GLI3  -  gli family zinc finger 3, GLI2  -  gli family zinc finger 2, STIL  -  scl/tal1 interrupting locus, PCGF2  -  polycomb group ring finger 2, ZFPM2  -  zinc finger protein, fog family member 2, CTNNB1  -  catenin (cadherin-associated protein), beta 1, 88kda, ANGPT1  -  angiopoietin 1, TGFBR1  -  transforming growth factor, beta receptor 1, VEGFA  -  vascular endothelial growth factor a, TGFB3  -  transforming growth factor, beta 3, SMAD2  -  smad family member 2, SOX6  -  sry (sex determining region y)-box 6, MAFF  -  v-maf avian musculoaponeurotic fibrosarcoma oncogene homolog f, SOX8  -  sry (sex determining region y)-box 8, EDNRA  -  endothelin receptor type a, CCNB1  -  cyclin b1, SOX18  -  sry (sex determining region y)-box 18, MIB1  -  mindbomb e3 ubiquitin protein ligase 1, MSX1  -  msh homeobox 1, RNASEH2B  -  ribonuclease h2, subunit b, EDN1  -  endothelin 1, BMPR1A  -  bone morphogenetic protein receptor, type ia, MLF1IP  -  mlf1 interacting protein, DUSP3  -  dual specificity phosphatase 3, MYO1E  -  myosin ie, C6  -  complement component 6, HHEX  -  hematopoietically expressed homeobox]</t>
  </si>
  <si>
    <t>GO:0043087</t>
  </si>
  <si>
    <t>regulation of GTPase activity</t>
  </si>
  <si>
    <t>[RGS19  -  regulator of g-protein signaling 19, SH3BP1  -  sh3-domain binding protein 1, ARHGEF39  -  rho guanine nucleotide exchange factor (gef) 39, F11R  -  f11 receptor, RACGAP1  -  rac gtpase activating protein 1, RANGRF  -  ran guanine nucleotide release factor, PLXNB1  -  plexin b1, FAM13B  -  family with sequence similarity 13, member b, CYTH1  -  cytohesin 1, FARP1  -  ferm, rhogef (arhgef) and pleckstrin domain protein 1 (chondrocyte-derived), RDX  -  radixin, AGRN  -  agrin, CDC42EP3  -  cdc42 effector protein (rho gtpase binding) 3, DOCK8  -  dedicator of cytokinesis 8, MTSS1L  -  metastasis suppressor 1-like, ERRFI1  -  erbb receptor feedback inhibitor 1, IQGAP3  -  iq motif containing gtpase activating protein 3, TRAPPC2L  -  trafficking protein particle complex 2-like, DEPDC1  -  dep domain containing 1, TNK2  -  tyrosine kinase, non-receptor, 2, SYNGAP1  -  synaptic ras gtpase activating protein 1, TBC1D4  -  tbc1 domain family, member 4, RGS3  -  regulator of g-protein signaling 3, ASAP2  -  arfgap with sh3 domain, ankyrin repeat and ph domain 2, RGS14  -  regulator of g-protein signaling 14, RGS16  -  regulator of g-protein signaling 16, ARHGAP42  -  rho gtpase activating protein 42, PDGFA  -  platelet-derived growth factor alpha polypeptide, FGFR2  -  fibroblast growth factor receptor 2, NTF3  -  neurotrophin 3, ARHGDIG  -  rho gdp dissociation inhibitor (gdi) gamma, FGF5  -  fibroblast growth factor 5, ARRB1  -  arrestin, beta 1, NTRK3  -  neurotrophic tyrosine kinase, receptor, type 3, FGF2  -  fibroblast growth factor 2 (basic), HTR2B  -  5-hydroxytryptamine (serotonin) receptor 2b, g protein-coupled, FGD1  -  fyve, rhogef and ph domain containing 1, PLEKHG1  -  pleckstrin homology domain containing, family g (with rhogef domain) member 1, ARHGAP5  -  rho gtpase activating protein 5, TBXA2R  -  thromboxane a2 receptor, ARHGEF17  -  rho guanine nucleotide exchange factor (gef) 17, TRIO  -  trio rho guanine nucleotide exchange factor, SPRY1  -  sprouty homolog 1, antagonist of fgf signaling (drosophila), SPRY2  -  sprouty homolog 2 (drosophila), SYDE2  -  synapse defective 1, rho gtpase, homolog 2 (c. elegans), TBC1D8  -  tbc1 domain family, member 8 (with gram domain), SH3BP4  -  sh3-domain binding protein 4, TBC1D14  -  tbc1 domain family, member 14, S1PR1  -  sphingosine-1-phosphate receptor 1, CDC42EP1  -  cdc42 effector protein (rho gtpase binding) 1, KITLG  -  kit ligand, ECT2  -  epithelial cell transforming sequence 2 oncogene, TBC1D19  -  tbc1 domain family, member 19, CAMK2G  -  calcium/calmodulin-dependent protein kinase ii gamma, CAMK2D  -  calcium/calmodulin-dependent protein kinase ii delta, IQSEC2  -  iq motif and sec7 domain 2, ARHGEF6  -  rac/cdc42 guanine nucleotide exchange factor (gef) 6, SYDE1  -  synapse defective 1, rho gtpase, homolog 1 (c. elegans), RASAL2  -  ras protein activator like 2, MCF2L2  -  mcf.2 cell line derived transforming sequence-like 2, USP6NL  -  usp6 n-terminal like, PTK2B  -  protein tyrosine kinase 2 beta, CHN2  -  chimerin 2, WNT11  -  wingless-type mmtv integration site family, member 11, CHN1  -  chimerin 1, DOCK6  -  dedicator of cytokinesis 6, PREX1  -  phosphatidylinositol-3,4,5-trisphosphate-dependent rac exchange factor 1, RCC1  -  regulator of chromosome condensation 1, FGD4  -  fyve, rhogef and ph domain containing 4, FGD6  -  fyve, rhogef and ph domain containing 6, TBC1D2  -  tbc1 domain family, member 2, LRCH1  -  leucine-rich repeats and calponin homology (ch) domain containing 1, DOCK7  -  dedicator of cytokinesis 7, NRG1  -  neuregulin 1, F2RL1  -  coagulation factor ii (thrombin) receptor-like 1, HBEGF  -  heparin-binding egf-like growth factor, CDKL5  -  cyclin-dependent kinase-like 5, ST5  -  suppression of tumorigenicity 5, SHC1  -  shc (src homology 2 domain containing) transforming protein 1, SMAP1  -  small arfgap 1, SLIT2  -  slit homolog 2 (drosophila), DENND4C  -  denn/madd domain containing 4c, SNX18  -  sorting nexin 18, ARHGEF10  -  rho guanine nucleotide exchange factor (gef) 10, RGL1  -  ral guanine nucleotide dissociation stimulator-like 1, FGF22  -  fibroblast growth factor 22, RASA1  -  ras p21 protein activator (gtpase activating protein) 1, BCAR3  -  breast cancer anti-estrogen resistance 3, ADAP1  -  arfgap with dual ph domains 1, ANGPT1  -  angiopoietin 1, ARHGEF5  -  rho guanine nucleotide exchange factor (gef) 5, EPHA3  -  eph receptor a3, FGD3  -  fyve, rhogef and ph domain containing 3, ARHGEF4  -  rho guanine nucleotide exchange factor (gef) 4, GNB2L1  -  guanine nucleotide binding protein (g protein), beta polypeptide 2-like 1, PRKG1  -  protein kinase, cgmp-dependent, type i, PLCE1  -  phospholipase c, epsilon 1, KALRN  -  kalirin, rhogef kinase, TBC1D1  -  tbc1 (tre-2/usp6, bub2, cdc16) domain family, member 1, ARHGEF40  -  rho guanine nucleotide exchange factor (gef) 40, RSU1  -  ras suppressor protein 1, THY1  -  thy-1 cell surface antigen, PGAM5  -  phosphoglycerate mutase family member 5, ARHGEF9  -  cdc42 guanine nucleotide exchange factor (gef) 9]</t>
  </si>
  <si>
    <t>GO:0034501</t>
  </si>
  <si>
    <t>protein localization to kinetochore</t>
  </si>
  <si>
    <t>[BUB1B  -  bub1 mitotic checkpoint serine/threonine kinase b, CENPT  -  centromere protein t, MTBP  -  mdm2, transformed 3t3 cell double minute 2, p53 binding protein (mouse) binding protein, 104kda, SPDL1  -  spindle apparatus coiled-coil protein 1, TTK  -  ttk protein kinase, CASC5  -  cancer susceptibility candidate 5]</t>
  </si>
  <si>
    <t>GO:0033683</t>
  </si>
  <si>
    <t>nucleotide-excision repair, DNA incision</t>
  </si>
  <si>
    <t>[PARP1  -  poly (adp-ribose) polymerase 1, PCNA  -  proliferating cell nuclear antigen, RFC4  -  replication factor c (activator 1) 4, 37kda, POLD4  -  polymerase (dna-directed), delta 4, accessory subunit, RFC5  -  replication factor c (activator 1) 5, 36.5kda, POLD2  -  polymerase (dna directed), delta 2, accessory subunit, RFC2  -  replication factor c (activator 1) 2, 40kda, RFC3  -  replication factor c (activator 1) 3, 38kda, OGG1  -  8-oxoguanine dna glycosylase, POLD3  -  polymerase (dna-directed), delta 3, accessory subunit, ERCC1  -  excision repair cross-complementing rodent repair deficiency, complementation group 1 (includes overlapping antisense sequence), CHD1L  -  chromodomain helicase dna binding protein 1-like]</t>
  </si>
  <si>
    <t>GO:0071459</t>
  </si>
  <si>
    <t>protein localization to chromosome, centromeric region</t>
  </si>
  <si>
    <t>[CENPA  -  centromere protein a, BUB1B  -  bub1 mitotic checkpoint serine/threonine kinase b, CENPT  -  centromere protein t, MTBP  -  mdm2, transformed 3t3 cell double minute 2, p53 binding protein (mouse) binding protein, 104kda, SPDL1  -  spindle apparatus coiled-coil protein 1, TTK  -  ttk protein kinase, CASC5  -  cancer susceptibility candidate 5]</t>
  </si>
  <si>
    <t>GO:0031401</t>
  </si>
  <si>
    <t>positive regulation of protein modification process</t>
  </si>
  <si>
    <t>[CDC6  -  cell division cycle 6, TRIB3  -  tribbles homolog 3 (drosophila), CDC20  -  cell division cycle 20, S1PR2  -  sphingosine-1-phosphate receptor 2, MAP3K8  -  mitogen-activated protein kinase kinase kinase 8, FLT4  -  fms-related tyrosine kinase 4, BRCA1  -  breast cancer 1, early onset, CDH2  -  cadherin 2, type 1, n-cadherin (neuronal), LIF  -  leukemia inhibitory factor, TICAM1  -  toll-like receptor adaptor molecule 1, HES1  -  hairy and enhancer of split 1, (drosophila), INHBA  -  inhibin, beta a, CDON  -  cell adhesion associated, oncogene regulated, TOLLIP  -  toll interacting protein, GLIPR2  -  gli pathogenesis-related 2, ENG  -  endoglin, KMT2A  -  lysine (k)-specific methyltransferase 2a, KSR1  -  kinase suppressor of ras 1, IQGAP3  -  iq motif containing gtpase activating protein 3, RIF1  -  rap1 interacting factor homolog (yeast), SORBS3  -  sorbin and sh3 domain containing 3, P2RY1  -  purinergic receptor p2y, g-protein coupled, 1, PLK1  -  polo-like kinase 1, ARL2BP  -  adp-ribosylation factor-like 2 binding protein, PSMB10  -  proteasome (prosome, macropain) subunit, beta type, 10, PPP1R12A  -  protein phosphatase 1, regulatory subunit 12a, PSMB9  -  proteasome (prosome, macropain) subunit, beta type, 9, SOX9  -  sry (sex determining region y)-box 9, TNK2  -  tyrosine kinase, non-receptor, 2, LRRK1  -  leucine-rich repeat kinase 1, PSMB8  -  proteasome (prosome, macropain) subunit, beta type, 8, TTK  -  ttk protein kinase, NAB2  -  ngfi-a binding protein 2 (egr1 binding protein 2), MASTL  -  microtubule associated serine/threonine kinase-like, BMP3  -  bone morphogenetic protein 3, PLAUR  -  plasminogen activator, urokinase receptor, BMPR1A  -  bone morphogenetic protein receptor, type ia, BMPR2  -  bone morphogenetic protein receptor, type ii (serine/threonine kinase), PAK1  -  p21 protein (cdc42/rac)-activated kinase 1, FANCI  -  fanconi anemia, complementation group i, IL6  -  interleukin 6 (interferon, beta 2), IL6R  -  interleukin 6 receptor, FGFR2  -  fibroblast growth factor receptor 2, PDGFA  -  platelet-derived growth factor alpha polypeptide, FAM150A  -  family with sequence similarity 150, member a, NTF3  -  neurotrophin 3, CENPE  -  centromere protein e, 312kda, ACVR2A  -  activin a receptor, type iia, TADA2A  -  transcriptional adaptor 2a, TPD52L1  -  tumor protein d52-like 1, GDF15  -  growth differentiation factor 15, AMER1  -  apc membrane recruitment protein 1, CCNY  -  cyclin y, NTRK3  -  neurotrophic tyrosine kinase, receptor, type 3, ARRB1  -  arrestin, beta 1, TP53  -  tumor protein p53, FGF2  -  fibroblast growth factor 2 (basic), PRICKLE1  -  prickle homolog 1 (drosophila), HTR2B  -  5-hydroxytryptamine (serotonin) receptor 2b, g protein-coupled, RASSF2  -  ras association (ralgds/af-6) domain family member 2, PTGS2  -  prostaglandin-endoperoxide synthase 2 (prostaglandin g/h synthase and cyclooxygenase), ADCY8  -  adenylate cyclase 8 (brain), FZD4  -  frizzled family receptor 4, ADCY7  -  adenylate cyclase 7, PRR5L  -  proline rich 5 like, MAP3K5  -  mitogen-activated protein kinase kinase kinase 5, ADCY3  -  adenylate cyclase 3, BUB1B  -  bub1 mitotic checkpoint serine/threonine kinase b, TNIK  -  traf2 and nck interacting kinase, SPRY2  -  sprouty homolog 2 (drosophila), AFAP1L2  -  actin filament associated protein 1-like 2, DGKQ  -  diacylglycerol kinase, theta 110kda, PTPN11  -  protein tyrosine phosphatase, non-receptor type 11, EDNRB  -  endothelin receptor type b, HDAC2  -  histone deacetylase 2, ADORA2B  -  adenosine a2b receptor, RAMP3  -  receptor (g protein-coupled) activity modifying protein 3, TAOK3  -  tao kinase 3, EDN1  -  endothelin 1, FAM20A  -  family with sequence similarity 20, member a, TRAF2  -  tnf receptor-associated factor 2, KITLG  -  kit ligand, ADRA1A  -  adrenoceptor alpha 1a, ECT2  -  epithelial cell transforming sequence 2 oncogene, IRAK2  -  interleukin-1 receptor-associated kinase 2, RUVBL2  -  ruvb-like 2 (e. coli), TIMP2  -  timp metallopeptidase inhibitor 2, PHF19  -  phd finger protein 19, PFN2  -  profilin 2, DBF4B  -  dbf4 homolog b (s. cerevisiae), CTGF  -  connective tissue growth factor, PTK2B  -  protein tyrosine kinase 2 beta, TLR3  -  toll-like receptor 3, WNT11  -  wingless-type mmtv integration site family, member 11, CTF1  -  cardiotrophin 1, SDR16C5  -  short chain dehydrogenase/reductase family 16c, member 5, TLR4  -  toll-like receptor 4, NMI  -  n-myc (and stat) interactor, TAB2  -  tgf-beta activated kinase 1/map3k7 binding protein 2, MAP4K4  -  mitogen-activated protein kinase kinase kinase kinase 4, CTNNB1  -  catenin (cadherin-associated protein), beta 1, 88kda, SKP2  -  s-phase kinase-associated protein 2, e3 ubiquitin protein ligase, VEGFA  -  vascular endothelial growth factor a, MAPKAPK3  -  mitogen-activated protein kinase-activated protein kinase 3, PEA15  -  phosphoprotein enriched in astrocytes 15, VEGFC  -  vascular endothelial growth factor c, DUSP5  -  dual specificity phosphatase 5, DUSP6  -  dual specificity phosphatase 6, UBE2C  -  ubiquitin-conjugating enzyme e2c, NEK4  -  nima-related kinase 4, GREM1  -  gremlin 1, dan family bmp antagonist, DOCK7  -  dedicator of cytokinesis 7, NRG1  -  neuregulin 1, NPNT  -  nephronectin, ATP2B4  -  atpase, ca++ transporting, plasma membrane 4, F2RL1  -  coagulation factor ii (thrombin) receptor-like 1, HBEGF  -  heparin-binding egf-like growth factor, NOD2  -  nucleotide-binding oligomerization domain containing 2, EHD4  -  eh-domain containing 4, KIAA1462  -  kiaa1462, PKD1  -  polycystic kidney disease 1 (autosomal dominant), KIF14  -  kinesin family member 14, PKD2  -  polycystic kidney disease 2 (autosomal dominant), RALB  -  v-ral simian leukemia viral oncogene homolog b, RBPMS  -  rna binding protein with multiple splicing, SHC1  -  shc (src homology 2 domain containing) transforming protein 1, BAK1  -  bcl2-antagonist/killer 1, IL34  -  interleukin 34, KIAA1199  -  kiaa1199, NEK1  -  nima-related kinase 1, CCND3  -  cyclin d3, ARRDC4  -  arrestin domain containing 4, FBXO5  -  f-box protein 5, STAP1  -  signal transducing adaptor family member 1, BCAR3  -  breast cancer anti-estrogen resistance 3, PEF1  -  penta-ef-hand domain containing 1, SLC39A10  -  solute carrier family 39 (zinc transporter), member 10, TGFBR1  -  transforming growth factor, beta receptor 1, ANGPT1  -  angiopoietin 1, CSF1  -  colony stimulating factor 1 (macrophage), ARHGEF5  -  rho guanine nucleotide exchange factor (gef) 5, SFRP2  -  secreted frizzled-related protein 2, TGFB2  -  transforming growth factor, beta 2, TGFB3  -  transforming growth factor, beta 3, SOCS3  -  suppressor of cytokine signaling 3, MAD2L1  -  mad2 mitotic arrest deficient-like 1 (yeast), TGFB1  -  transforming growth factor, beta 1, C1QTNF1  -  c1q and tumor necrosis factor related protein 1, TAB3  -  tgf-beta activated kinase 1/map3k7 binding protein 3, DNMT1  -  dna (cytosine-5-)-methyltransferase 1, GNB2L1  -  guanine nucleotide binding protein (g protein), beta polypeptide 2-like 1, PLCE1  -  phospholipase c, epsilon 1, SMURF1  -  smad specific e3 ubiquitin protein ligase 1, OSBPL8  -  oxysterol binding protein-like 8, PIK3CB  -  phosphatidylinositol-4,5-bisphosphate 3-kinase, catalytic subunit beta, CCDC88A  -  coiled-coil domain containing 88a, CCNB1  -  cyclin b1, THBS1  -  thrombospondin 1, SRC  -  v-src avian sarcoma (schmidt-ruppin a-2) viral oncogene homolog, CDCA2  -  cell division cycle associated 2, PRKCA  -  protein kinase c, alpha, CCND1  -  cyclin d1, SMAD7  -  smad family member 7]</t>
  </si>
  <si>
    <t>GO:0051640</t>
  </si>
  <si>
    <t>organelle localization</t>
  </si>
  <si>
    <t>[C17orf104  -  chromosome 17 open reading frame 104, FAM83D  -  family with sequence similarity 83, member d, CDK5RAP2  -  cdk5 regulatory subunit associated protein 2, KIFAP3  -  kinesin-associated protein 3, CEP89  -  centrosomal protein 89kda, SPIRE1  -  spire actin nucleation factor 1, HAUS3  -  haus augmin-like complex, subunit 3, SPDL1  -  spindle apparatus coiled-coil protein 1, SYT1  -  synaptotagmin i, SAPCD2  -  suppressor apc domain containing 2, MKS1  -  meckel syndrome, type 1, KIF24  -  kinesin family member 24, CENPQ  -  centromere protein q, MAP1B  -  microtubule-associated protein 1b, ESPL1  -  extra spindle pole bodies homolog 1 (s. cerevisiae), FHOD1  -  formin homology 2 domain containing 1, CCDC41  -  coiled-coil domain containing 41, CTNNB1  -  catenin (cadherin-associated protein), beta 1, 88kda, CNTRL  -  centriolin, PLK1  -  polo-like kinase 1, AP3B2  -  adaptor-related protein complex 3, beta 2 subunit, STX11  -  syntaxin 11, NPHP4  -  nephronophthisis 4, FNBP1L  -  formin binding protein 1-like, CPLX2  -  complexin 2, PLXNA2  -  plexin a2, KIF22  -  kinesin family member 22, ODF2  -  outer dense fiber of sperm tails 2, SDCCAG8  -  serologically defined colon cancer antigen 8, KIFC1  -  kinesin family member c1, EYA1  -  eyes absent homolog 1 (drosophila), DOCK7  -  dedicator of cytokinesis 7, TTBK2  -  tau tubulin kinase 2, AZI1  -  5-azacytidine induced 1, PLD2  -  phospholipase d2, BBS7  -  bardet-biedl syndrome 7, SHROOM2  -  shroom family member 2, TMEM67  -  transmembrane protein 67, HHEX  -  hematopoietically expressed homeobox, AURKA  -  aurora kinase a, IQCB1  -  iq motif containing b1, KIF14  -  kinesin family member 14, CENPA  -  centromere protein a, CEP97  -  centrosomal protein 97kda, MFN2  -  mitofusin 2, NEK2  -  nima-related kinase 2, CENPE  -  centromere protein e, 312kda, ACTN4  -  actinin, alpha 4, CENPF  -  centromere protein f, 350/400kda, KIF18A  -  kinesin family member 18a, MYH9  -  myosin, heavy chain 9, non-muscle, MEF2A  -  myocyte enhancer factor 2a, NUP98  -  nucleoporin 98kda, AHI1  -  abelson helper integration site 1, GPSM2  -  g-protein signaling modulator 2, ASPM  -  asp (abnormal spindle) homolog, microcephaly associated (drosophila), ACTR3  -  arp3 actin-related protein 3 homolog (yeast), PIP5K1C  -  phosphatidylinositol-4-phosphate 5-kinase, type i, gamma, PCNT  -  pericentrin, RABEPK  -  rab9 effector protein with kelch motifs, S100A13  -  s100 calcium binding protein a13, RAB34  -  rab34, member ras oncogene family, NPHP1  -  nephronophthisis 1 (juvenile), PCM1  -  pericentriolar material 1, SPRY1  -  sprouty homolog 1, antagonist of fgf signaling (drosophila), SPRY2  -  sprouty homolog 2 (drosophila), PLK4  -  polo-like kinase 4, CEP192  -  centrosomal protein 192kda, NDC80  -  ndc80 kinetochore complex component, NUSAP1  -  nucleolar and spindle associated protein 1, ARL6  -  adp-ribosylation factor-like 6, CCNB1  -  cyclin b1, KIF23  -  kinesin family member 23, CDCA8  -  cell division cycle associated 8, KIF2C  -  kinesin family member 2c, BBS2  -  bardet-biedl syndrome 2, CEP135  -  centrosomal protein 135kda]</t>
  </si>
  <si>
    <t>GO:0051270</t>
  </si>
  <si>
    <t>regulation of cellular component movement</t>
  </si>
  <si>
    <t>[GPR124  -  g protein-coupled receptor 124, PHLDB2  -  pleckstrin homology-like domain, family b, member 2, SH3BP1  -  sh3-domain binding protein 1, ARHGEF39  -  rho guanine nucleotide exchange factor (gef) 39, KIF20B  -  kinesin family member 20b, FLT4  -  fms-related tyrosine kinase 4, LRRC16A  -  leucine rich repeat containing 16a, PODXL  -  podocalyxin-like, NRP2  -  neuropilin 2, PTPN23  -  protein tyrosine phosphatase, non-receptor type 23, C16orf45  -  chromosome 16 open reading frame 45, RDX  -  radixin, DOCK8  -  dedicator of cytokinesis 8, ENG  -  endoglin, GLIPR2  -  gli pathogenesis-related 2, FOXC2  -  forkhead box c2 (mfh-1, mesenchyme forkhead 1), SEMA6D  -  sema domain, transmembrane domain (tm), and cytoplasmic domain, (semaphorin) 6d, SOX9  -  sry (sex determining region y)-box 9, GJA5  -  gap junction protein, alpha 5, 40kda, SPINT2  -  serine peptidase inhibitor, kunitz type, 2, PLXNA2  -  plexin a2, FIGF  -  c-fos induced growth factor (vascular endothelial growth factor d), MYLK  -  myosin light chain kinase, SERPINE1  -  serpin peptidase inhibitor, clade e (nexin, plasminogen activator inhibitor type 1), member 1, BMPR1A  -  bone morphogenetic protein receptor, type ia, MYO1C  -  myosin ic, PAK1  -  p21 protein (cdc42/rac)-activated kinase 1, BMPR2  -  bone morphogenetic protein receptor, type ii (serine/threonine kinase), LMNA  -  lamin a/c, IL6  -  interleukin 6 (interferon, beta 2), IL6R  -  interleukin 6 receptor, PDGFA  -  platelet-derived growth factor alpha polypeptide, ACTN1  -  actinin, alpha 1, NTF3  -  neurotrophin 3, ACTN4  -  actinin, alpha 4, TRIB1  -  tribbles homolog 1 (drosophila), NTRK3  -  neurotrophic tyrosine kinase, receptor, type 3, ITGA3  -  integrin, alpha 3 (antigen cd49c, alpha 3 subunit of vla-3 receptor), SEMA3C  -  sema domain, immunoglobulin domain (ig), short basic domain, secreted, (semaphorin) 3c, COL1A1  -  collagen, type i, alpha 1, PTGER4  -  prostaglandin e receptor 4 (subtype ep4), FGF2  -  fibroblast growth factor 2 (basic), FES  -  feline sarcoma oncogene, PTGS2  -  prostaglandin-endoperoxide synthase 2 (prostaglandin g/h synthase and cyclooxygenase), SERPINF1  -  serpin peptidase inhibitor, clade f (alpha-2 antiplasmin, pigment epithelium derived factor), member 1, PRR5L  -  proline rich 5 like, WDPCP  -  wd repeat containing planar cell polarity effector, CDK6  -  cyclin-dependent kinase 6, MEOX2  -  mesenchyme homeobox 2, STMN1  -  stathmin 1, SRPX2  -  sushi-repeat containing protein, x-linked 2, SPRY2  -  sprouty homolog 2 (drosophila), HSPB1  -  heat shock 27kda protein 1, HACE1  -  hect domain and ankyrin repeat containing e3 ubiquitin protein ligase 1, DACH1  -  dachshund homolog 1 (drosophila), S1PR1  -  sphingosine-1-phosphate receptor 1, EDN1  -  endothelin 1, CDH13  -  cadherin 13, h-cadherin (heart), LAMA5  -  laminin, alpha 5, KITLG  -  kit ligand, TIMP1  -  timp metallopeptidase inhibitor 1, PFN2  -  profilin 2, SLC8A1  -  solute carrier family 8 (sodium/calcium exchanger), member 1, NUMB  -  numb homolog (drosophila), PTPRJ  -  protein tyrosine phosphatase, receptor type, j, PLA2G7  -  phospholipase a2, group vii (platelet-activating factor acetylhydrolase, plasma), GTSE1  -  g-2 and s-phase expressed 1, SYDE1  -  synapse defective 1, rho gtpase, homolog 1 (c. elegans), LRRC15  -  leucine rich repeat containing 15, PTK2B  -  protein tyrosine kinase 2 beta, WNT11  -  wingless-type mmtv integration site family, member 11, AMOTL1  -  angiomotin like 1, PREX1  -  phosphatidylinositol-3,4,5-trisphosphate-dependent rac exchange factor 1, VEGFA  -  vascular endothelial growth factor a, EVL  -  enah/vasp-like, VEGFC  -  vascular endothelial growth factor c, LRCH1  -  leucine-rich repeats and calponin homology (ch) domain containing 1, GREM1  -  gremlin 1, dan family bmp antagonist, DOCK7  -  dedicator of cytokinesis 7, NRG1  -  neuregulin 1, F2RL1  -  coagulation factor ii (thrombin) receptor-like 1, VCL  -  vinculin, HBEGF  -  heparin-binding egf-like growth factor, F3  -  coagulation factor iii (thromboplastin, tissue factor), ULK4  -  unc-51 like kinase 4, KIAA1462  -  kiaa1462, MSN  -  moesin, KIF14  -  kinesin family member 14, SEMA3A  -  sema domain, immunoglobulin domain (ig), short basic domain, secreted, (semaphorin) 3a, KIAA1199  -  kiaa1199, SLIT2  -  slit homolog 2 (drosophila), PLAU  -  plasminogen activator, urokinase, SPRED1  -  sprouty-related, evh1 domain containing 1, SEMA5A  -  sema domain, seven thrombospondin repeats (type 1 and type 1-like), transmembrane domain (tm) and short cytoplasmic domain, (semaphorin) 5a, PRKX  -  protein kinase, x-linked, RRAS2  -  related ras viral (r-ras) oncogene homolog 2, STAP1  -  signal transducing adaptor family member 1, HOXA7  -  homeobox a7, TGFBR1  -  transforming growth factor, beta receptor 1, ANGPT1  -  angiopoietin 1, CSF1  -  colony stimulating factor 1 (macrophage), SFRP2  -  secreted frizzled-related protein 2, TGFB2  -  transforming growth factor, beta 2, TGFB1  -  transforming growth factor, beta 1, GNB2L1  -  guanine nucleotide binding protein (g protein), beta polypeptide 2-like 1, OSBPL8  -  oxysterol binding protein-like 8, KLF4  -  kruppel-like factor 4 (gut), ANXA3  -  annexin a3, NEXN  -  nexilin (f actin binding protein), THBS1  -  thrombospondin 1, SRC  -  v-src avian sarcoma (schmidt-ruppin a-2) viral oncogene homolog, LEF1  -  lymphoid enhancer-binding factor 1, FOXP1  -  forkhead box p1, PRKCA  -  protein kinase c, alpha, NAV3  -  neuron navigator 3, THY1  -  thy-1 cell surface antigen, KIAA1598  -  kiaa1598, BBS2  -  bardet-biedl syndrome 2, SMAD7  -  smad family member 7, SRF  -  serum response factor (c-fos serum response element-binding transcription factor), ANGPT2  -  angiopoietin 2]</t>
  </si>
  <si>
    <t>GO:0007093</t>
  </si>
  <si>
    <t>mitotic cell cycle checkpoint</t>
  </si>
  <si>
    <t>[BUB1  -  bub1 mitotic checkpoint serine/threonine kinase, BUB1B  -  bub1 mitotic checkpoint serine/threonine kinase b, PLK1  -  polo-like kinase 1, MAD2L1  -  mad2 mitotic arrest deficient-like 1 (yeast), TGFB1  -  transforming growth factor, beta 1, XPC  -  xeroderma pigmentosum, complementation group c, CENPF  -  centromere protein f, 350/400kda, KLHL22  -  kelch-like family member 22, BRCA1  -  breast cancer 1, early onset, BLM  -  bloom syndrome, recq helicase-like, TTK  -  ttk protein kinase, NEK11  -  nima-related kinase 11, TP53  -  tumor protein p53, TAOK3  -  tao kinase 3, TOP2A  -  topoisomerase (dna) ii alpha 170kda, RAD9A  -  rad9 homolog a (s. pombe), KNTC1  -  kinetochore associated 1, CCND1  -  cyclin d1, EME1  -  essential meiotic structure-specific endonuclease 1, FANCI  -  fanconi anemia, complementation group i]</t>
  </si>
  <si>
    <t>GO:0040007</t>
  </si>
  <si>
    <t>growth</t>
  </si>
  <si>
    <t>[EMP1  -  epithelial membrane protein 1, PDLIM5  -  pdz and lim domain 5, CCNB2  -  cyclin b2, SLC9A1  -  solute carrier family 9, subfamily a (nhe1, cation proton antiporter 1), member 1, PLXNB1  -  plexin b1, NRP2  -  neuropilin 2, ZFP36L1  -  zfp36 ring finger protein-like 1, MAP1B  -  microtubule-associated protein 1b, COBL  -  cordon-bleu wh2 repeat protein, CTNNB1  -  catenin (cadherin-associated protein), beta 1, 88kda, VEGFA  -  vascular endothelial growth factor a, BDNF  -  brain-derived neurotrophic factor, SOX9  -  sry (sex determining region y)-box 9, FLRT3  -  fibronectin leucine rich transmembrane protein 3, DDR1  -  discoidin domain receptor tyrosine kinase 1, BMPR1A  -  bone morphogenetic protein receptor, type ia, VCL  -  vinculin, ENOX2  -  ecto-nox disulfide-thiol exchanger 2, BMPR1B  -  bone morphogenetic protein receptor, type ib, NINJ1  -  ninjurin 1, HHEX  -  hematopoietically expressed homeobox, IL6  -  interleukin 6 (interferon, beta 2), AURKA  -  aurora kinase a, FGFR2  -  fibroblast growth factor receptor 2, DUOX2  -  dual oxidase 2, SOCS5  -  suppressor of cytokine signaling 5, SEMA3A  -  sema domain, immunoglobulin domain (ig), short basic domain, secreted, (semaphorin) 3a, KIF26B  -  kinesin family member 26b, ETNK2  -  ethanolamine kinase 2, GPX1  -  glutathione peroxidase 1, SLIT2  -  slit homolog 2 (drosophila), KLF2  -  kruppel-like factor 2 (lung), GLI3  -  gli family zinc finger 3, GLI2  -  gli family zinc finger 2, PLAG1  -  pleiomorphic adenoma gene 1, STIL  -  scl/tal1 interrupting locus, ASPM  -  asp (abnormal spindle) homolog, microcephaly associated (drosophila), RSPO2  -  r-spondin 2, DCLK1  -  doublecortin-like kinase 1, RARA  -  retinoic acid receptor, alpha, ST6GAL2  -  st6 beta-galactosamide alpha-2,6-sialyltranferase 2, PTK7  -  protein tyrosine kinase 7, CSF1  -  colony stimulating factor 1 (macrophage), TGFB2  -  transforming growth factor, beta 2, TGFB3  -  transforming growth factor, beta 3, TGFB1  -  transforming growth factor, beta 1, SMAD2  -  smad family member 2, SPRY1  -  sprouty homolog 1, antagonist of fgf signaling (drosophila), SLIT3  -  slit homolog 3 (drosophila), SPRY2  -  sprouty homolog 2 (drosophila), SALL1  -  sal-like 1 (drosophila), PTPN11  -  protein tyrosine phosphatase, non-receptor type 11, SGCA  -  sarcoglycan, alpha (50kda dystrophin-associated glycoprotein), CCNB1  -  cyclin b1, S1PR1  -  sphingosine-1-phosphate receptor 1, EDN1  -  endothelin 1, SRC  -  v-src avian sarcoma (schmidt-ruppin a-2) viral oncogene homolog, ADRA1A  -  adrenoceptor alpha 1a, ERCC1  -  excision repair cross-complementing rodent repair deficiency, complementation group 1 (includes overlapping antisense sequence), SRF  -  serum response factor (c-fos serum response element-binding transcription factor), ERBB2IP  -  erbb2 interacting protein]</t>
  </si>
  <si>
    <t>GO:2000113</t>
  </si>
  <si>
    <t>negative regulation of cellular macromolecule biosynthetic process</t>
  </si>
  <si>
    <t>[CDC6  -  cell division cycle 6, TRIB3  -  tribbles homolog 3 (drosophila), KANK2  -  kn motif and ankyrin repeat domains 2, BIRC5  -  baculoviral iap repeat containing 5, PRRX1  -  paired related homeobox 1, PAWR  -  prkc, apoptosis, wt1, regulator, WWC3  -  wwc family member 3, KLF12  -  kruppel-like factor 12, BRCA1  -  breast cancer 1, early onset, SIN3A  -  sin3 transcription regulator family member a, ENC1  -  ectodermal-neural cortex 1 (with btb domain), PATZ1  -  poz (btb) and at hook containing zinc finger 1, ELK3  -  elk3, ets-domain protein (srf accessory protein 2), LIG3  -  ligase iii, dna, atp-dependent, HES1  -  hairy and enhancer of split 1, (drosophila), ZNF148  -  zinc finger protein 148, ZFP36L1  -  zfp36 ring finger protein-like 1, FOXM1  -  forkhead box m1, FOXS1  -  forkhead box s1, PCGF2  -  polycomb group ring finger 2, RIF1  -  rap1 interacting factor homolog (yeast), SORBS3  -  sorbin and sh3 domain containing 3, IGF2BP2  -  insulin-like growth factor 2 mrna binding protein 2, PLK1  -  polo-like kinase 1, FOXC2  -  forkhead box c2 (mfh-1, mesenchyme forkhead 1), IGF2BP1  -  insulin-like growth factor 2 mrna binding protein 1, SOX11  -  sry (sex determining region y)-box 11, SOX9  -  sry (sex determining region y)-box 9, BLM  -  bloom syndrome, recq helicase-like, DEPDC1  -  dep domain containing 1, WWC2  -  ww and c2 domain containing 2, FOXF2  -  forkhead box f2, NAB1  -  ngfi-a binding protein 1 (egr1 binding protein 1), EIF2S1  -  eukaryotic translation initiation factor 2, subunit 1 alpha, 35kda, NAB2  -  ngfi-a binding protein 2 (egr1 binding protein 2), SCMH1  -  sex comb on midleg homolog 1 (drosophila), HOXD9  -  homeobox d9, PER3  -  period circadian clock 3, EHMT2  -  euchromatic histone-lysine n-methyltransferase 2, TXNIP  -  thioredoxin interacting protein, SOX18  -  sry (sex determining region y)-box 18, BMPR2  -  bone morphogenetic protein receptor, type ii (serine/threonine kinase), MSC  -  musculin, NR1I2  -  nuclear receptor subfamily 1, group i, member 2, NACC2  -  nacc family member 2, ben and btb (poz) domain containing, CLOCK  -  clock circadian regulator, NR1D1  -  nuclear receptor subfamily 1, group d, member 1, FGFR2  -  fibroblast growth factor receptor 2, H2AFZ  -  h2a histone family, member z, CENPF  -  centromere protein f, 350/400kda, TP53  -  tumor protein p53, AHRR  -  aryl-hydrocarbon receptor repressor, MEF2A  -  myocyte enhancer factor 2a, SAMD4B  -  sterile alpha motif domain containing 4b, PRICKLE1  -  prickle homolog 1 (drosophila), GLI3  -  gli family zinc finger 3, SAMD4A  -  sterile alpha motif domain containing 4a, GLI2  -  gli family zinc finger 2, SMARCE1  -  swi/snf related, matrix associated, actin dependent regulator of chromatin, subfamily e, member 1, HNRNPR  -  heterogeneous nuclear ribonucleoprotein r, PPARG  -  peroxisome proliferator-activated receptor gamma, CDK6  -  cyclin-dependent kinase 6, SMYD2  -  set and mynd domain containing 2, SOX6  -  sry (sex determining region y)-box 6, E2F1  -  e2f transcription factor 1, DAPK1  -  death-associated protein kinase 1, TIMELESS  -  timeless circadian clock, TRIM37  -  tripartite motif containing 37, DAP  -  death-associated protein, SALL1  -  sal-like 1 (drosophila), HELLS  -  helicase, lymphoid-specific, PARP1  -  poly (adp-ribose) polymerase 1, DACT1  -  dishevelled-binding antagonist of beta-catenin 1, EDNRB  -  endothelin receptor type b, H2AFY2  -  h2a histone family, member y2, HDAC2  -  histone deacetylase 2, RAMP3  -  receptor (g protein-coupled) activity modifying protein 3, DACH1  -  dachshund homolog 1 (drosophila), EDN1  -  endothelin 1, HDGF  -  hepatoma-derived growth factor, HES6  -  hairy and enhancer of split 6 (drosophila), NKRF  -  nfkb repressing factor, ARID5A  -  at rich interactive domain 5a (mrf1-like), LANCL2  -  lanc lantibiotic synthetase component c-like 2 (bacterial), SALL2  -  sal-like 2 (drosophila), GLIS2  -  glis family zinc finger 2, CBFA2T2  -  core-binding factor, runt domain, alpha subunit 2; translocated to, 2, AEBP1  -  ae binding protein 1, PKIA  -  protein kinase (camp-dependent, catalytic) inhibitor alpha, NKX2-5  -  nk2 homeobox 5, HMGB2  -  high mobility group box 2, SMC3  -  structural maintenance of chromosomes 3, RERE  -  arginine-glutamic acid dipeptide (re) repeats, MXD3  -  max dimerization protein 3, WNT11  -  wingless-type mmtv integration site family, member 11, SDR16C5  -  short chain dehydrogenase/reductase family 16c, member 5, ZFPM2  -  zinc finger protein, fog family member 2, PID1  -  phosphotyrosine interaction domain containing 1, CTNNB1  -  catenin (cadherin-associated protein), beta 1, 88kda, ZFHX3  -  zinc finger homeobox 3, VDR  -  vitamin d (1,25- dihydroxyvitamin d3) receptor, VEGFA  -  vascular endothelial growth factor a, ID1  -  inhibitor of dna binding 1, dominant negative helix-loop-helix protein, ETV6  -  ets variant 6, UNK  -  unkempt homolog (drosophila), WHSC1  -  wolf-hirschhorn syndrome candidate 1, ZNF706  -  zinc finger protein 706, IRF2BPL  -  interferon regulatory factor 2 binding protein-like, SFMBT1  -  scm-like with four mbt domains 1, JAZF1  -  jazf zinc finger 1, ACD  -  adrenocortical dysplasia homolog (mouse), SOX8  -  sry (sex determining region y)-box 8, AHR  -  aryl hydrocarbon receptor, CBX2  -  chromobox homolog 2, GREM1  -  gremlin 1, dan family bmp antagonist, NRG1  -  neuregulin 1, WTIP  -  wilms tumor 1 interacting protein, MSX1  -  msh homeobox 1, CIC  -  capicua transcriptional repressor, MEX3D  -  mex-3 rna binding family member d, HIVEP1  -  human immunodeficiency virus type i enhancer binding protein 1, HBEGF  -  heparin-binding egf-like growth factor, HHEX  -  hematopoietically expressed homeobox, TSHZ3  -  teashirt zinc finger homeobox 3, SUZ12  -  suz12 polycomb repressive complex 2 subunit, SHC1  -  shc (src homology 2 domain containing) transforming protein 1, SUV39H2  -  suppressor of variegation 3-9 homolog 2 (drosophila), OSR1  -  odd-skipped related 1 (drosophila), PITX1  -  paired-like homeodomain 1, DLX2  -  distal-less homeobox 2, CCND3  -  cyclin d3, NCK2  -  nck adaptor protein 2, SHOX2  -  short stature homeobox 2, E2F8  -  e2f transcription factor 8, IKZF2  -  ikaros family zinc finger 2 (helios), TFAP4  -  transcription factor ap-4 (activating enhancer binding protein 4), SALL4  -  sal-like 4 (drosophila), ATR  -  ataxia telangiectasia and rad3 related, RARA  -  retinoic acid receptor, alpha, HOXA7  -  homeobox a7, RBL1  -  retinoblastoma-like 1 (p107), SFPQ  -  splicing factor proline/glutamine-rich, SFRP2  -  secreted frizzled-related protein 2, RBFOX2  -  rna binding protein, fox-1 homolog (c. elegans) 2, KCNK2  -  potassium channel, subfamily k, member 2, S100A1  -  s100 calcium binding protein a1, TGFB3  -  transforming growth factor, beta 3, TGFB1  -  transforming growth factor, beta 1, SMAD2  -  smad family member 2, DNMT1  -  dna (cytosine-5-)-methyltransferase 1, LIMD1  -  lim domains containing 1, PHF6  -  phd finger protein 6, GNB2L1  -  guanine nucleotide binding protein (g protein), beta polypeptide 2-like 1, H2AFV  -  h2a histone family, member v, TGIF1  -  tgfb-induced factor homeobox 1, RUNX2  -  runt-related transcription factor 2, KLF4  -  kruppel-like factor 4 (gut), NR3C1  -  nuclear receptor subfamily 3, group c, member 1 (glucocorticoid receptor), ANKRD1  -  ankyrin repeat domain 1 (cardiac muscle), NANOS1  -  nanos homolog 1 (drosophila), SRC  -  v-src avian sarcoma (schmidt-ruppin a-2) viral oncogene homolog, HMGA1  -  high mobility group at-hook 1, SETDB2  -  set domain, bifurcated 2, LEF1  -  lymphoid enhancer-binding factor 1, FOXP1  -  forkhead box p1, CCND1  -  cyclin d1, SMAD5  -  smad family member 5, SMAD7  -  smad family member 7, SRF  -  serum response factor (c-fos serum response element-binding transcription factor), YEATS2  -  yeats domain containing 2, KLF11  -  kruppel-like factor 11]</t>
  </si>
  <si>
    <t>GO:0001934</t>
  </si>
  <si>
    <t>positive regulation of protein phosphorylation</t>
  </si>
  <si>
    <t>[CDC6  -  cell division cycle 6, S1PR2  -  sphingosine-1-phosphate receptor 2, MAP3K8  -  mitogen-activated protein kinase kinase kinase 8, FLT4  -  fms-related tyrosine kinase 4, CDH2  -  cadherin 2, type 1, n-cadherin (neuronal), LIF  -  leukemia inhibitory factor, HES1  -  hairy and enhancer of split 1, (drosophila), INHBA  -  inhibin, beta a, CDON  -  cell adhesion associated, oncogene regulated, GLIPR2  -  gli pathogenesis-related 2, ENG  -  endoglin, IQGAP3  -  iq motif containing gtpase activating protein 3, KSR1  -  kinase suppressor of ras 1, P2RY1  -  purinergic receptor p2y, g-protein coupled, 1, SORBS3  -  sorbin and sh3 domain containing 3, PLK1  -  polo-like kinase 1, ARL2BP  -  adp-ribosylation factor-like 2 binding protein, SOX9  -  sry (sex determining region y)-box 9, LRRK1  -  leucine-rich repeat kinase 1, TNK2  -  tyrosine kinase, non-receptor, 2, TTK  -  ttk protein kinase, NAB2  -  ngfi-a binding protein 2 (egr1 binding protein 2), BMP3  -  bone morphogenetic protein 3, PLAUR  -  plasminogen activator, urokinase receptor, BMPR1A  -  bone morphogenetic protein receptor, type ia, PAK1  -  p21 protein (cdc42/rac)-activated kinase 1, BMPR2  -  bone morphogenetic protein receptor, type ii (serine/threonine kinase), IL6  -  interleukin 6 (interferon, beta 2), IL6R  -  interleukin 6 receptor, FGFR2  -  fibroblast growth factor receptor 2, PDGFA  -  platelet-derived growth factor alpha polypeptide, FAM150A  -  family with sequence similarity 150, member a, NTF3  -  neurotrophin 3, CENPE  -  centromere protein e, 312kda, ACVR2A  -  activin a receptor, type iia, GDF15  -  growth differentiation factor 15, TPD52L1  -  tumor protein d52-like 1, CCNY  -  cyclin y, NTRK3  -  neurotrophic tyrosine kinase, receptor, type 3, ARRB1  -  arrestin, beta 1, TP53  -  tumor protein p53, FGF2  -  fibroblast growth factor 2 (basic), HTR2B  -  5-hydroxytryptamine (serotonin) receptor 2b, g protein-coupled, RASSF2  -  ras association (ralgds/af-6) domain family member 2, PTGS2  -  prostaglandin-endoperoxide synthase 2 (prostaglandin g/h synthase and cyclooxygenase), FZD4  -  frizzled family receptor 4, ADCY8  -  adenylate cyclase 8 (brain), ADCY7  -  adenylate cyclase 7, PRR5L  -  proline rich 5 like, MAP3K5  -  mitogen-activated protein kinase kinase kinase 5, ADCY3  -  adenylate cyclase 3, TNIK  -  traf2 and nck interacting kinase, SPRY2  -  sprouty homolog 2 (drosophila), AFAP1L2  -  actin filament associated protein 1-like 2, DGKQ  -  diacylglycerol kinase, theta 110kda, PTPN11  -  protein tyrosine phosphatase, non-receptor type 11, EDNRB  -  endothelin receptor type b, HDAC2  -  histone deacetylase 2, TAOK3  -  tao kinase 3, ADORA2B  -  adenosine a2b receptor, RAMP3  -  receptor (g protein-coupled) activity modifying protein 3, FAM20A  -  family with sequence similarity 20, member a, EDN1  -  endothelin 1, TRAF2  -  tnf receptor-associated factor 2, KITLG  -  kit ligand, ADRA1A  -  adrenoceptor alpha 1a, ECT2  -  epithelial cell transforming sequence 2 oncogene, IRAK2  -  interleukin-1 receptor-associated kinase 2, TIMP2  -  timp metallopeptidase inhibitor 2, PFN2  -  profilin 2, DBF4B  -  dbf4 homolog b (s. cerevisiae), CTGF  -  connective tissue growth factor, PTK2B  -  protein tyrosine kinase 2 beta, TLR3  -  toll-like receptor 3, WNT11  -  wingless-type mmtv integration site family, member 11, CTF1  -  cardiotrophin 1, TLR4  -  toll-like receptor 4, MAP4K4  -  mitogen-activated protein kinase kinase kinase kinase 4, CTNNB1  -  catenin (cadherin-associated protein), beta 1, 88kda, TAB2  -  tgf-beta activated kinase 1/map3k7 binding protein 2, MAPKAPK3  -  mitogen-activated protein kinase-activated protein kinase 3, PEA15  -  phosphoprotein enriched in astrocytes 15, VEGFA  -  vascular endothelial growth factor a, DUSP5  -  dual specificity phosphatase 5, VEGFC  -  vascular endothelial growth factor c, DUSP6  -  dual specificity phosphatase 6, NEK4  -  nima-related kinase 4, GREM1  -  gremlin 1, dan family bmp antagonist, DOCK7  -  dedicator of cytokinesis 7, NRG1  -  neuregulin 1, NPNT  -  nephronectin, ATP2B4  -  atpase, ca++ transporting, plasma membrane 4, F2RL1  -  coagulation factor ii (thrombin) receptor-like 1, HBEGF  -  heparin-binding egf-like growth factor, NOD2  -  nucleotide-binding oligomerization domain containing 2, EHD4  -  eh-domain containing 4, KIAA1462  -  kiaa1462, PKD1  -  polycystic kidney disease 1 (autosomal dominant), RALB  -  v-ral simian leukemia viral oncogene homolog b, PKD2  -  polycystic kidney disease 2 (autosomal dominant), KIF14  -  kinesin family member 14, RBPMS  -  rna binding protein with multiple splicing, SHC1  -  shc (src homology 2 domain containing) transforming protein 1, BAK1  -  bcl2-antagonist/killer 1, IL34  -  interleukin 34, KIAA1199  -  kiaa1199, NEK1  -  nima-related kinase 1, CCND3  -  cyclin d3, STAP1  -  signal transducing adaptor family member 1, BCAR3  -  breast cancer anti-estrogen resistance 3, TGFBR1  -  transforming growth factor, beta receptor 1, ANGPT1  -  angiopoietin 1, CSF1  -  colony stimulating factor 1 (macrophage), ARHGEF5  -  rho guanine nucleotide exchange factor (gef) 5, SFRP2  -  secreted frizzled-related protein 2, TGFB2  -  transforming growth factor, beta 2, TGFB3  -  transforming growth factor, beta 3, SOCS3  -  suppressor of cytokine signaling 3, TGFB1  -  transforming growth factor, beta 1,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CCDC88A  -  coiled-coil domain containing 88a, PIK3CB  -  phosphatidylinositol-4,5-bisphosphate 3-kinase, catalytic subunit beta, CCNB1  -  cyclin b1, THBS1  -  thrombospondin 1, SRC  -  v-src avian sarcoma (schmidt-ruppin a-2) viral oncogene homolog, PRKCA  -  protein kinase c, alpha, CCND1  -  cyclin d1]</t>
  </si>
  <si>
    <t>GO:0010948</t>
  </si>
  <si>
    <t>negative regulation of cell cycle process</t>
  </si>
  <si>
    <t>[PKD2  -  polycystic kidney disease 2 (autosomal dominant), ARID3A  -  at rich interactive domain 3a (bright-like), KANK2  -  kn motif and ankyrin repeat domains 2, CDK5RAP2  -  cdk5 regulatory subunit associated protein 2, NEK2  -  nima-related kinase 2, CTDSPL  -  ctd (carboxy-terminal domain, rna polymerase ii, polypeptide a) small phosphatase-like, CCNF  -  cyclin f, CENPF  -  centromere protein f, 350/400kda, CDT1  -  chromatin licensing and dna replication factor 1, BRCA1  -  breast cancer 1, early onset, CDC25C  -  cell division cycle 25c, LIF  -  leukemia inhibitory factor, SMC3  -  structural maintenance of chromosomes 3, GTSE1  -  g-2 and s-phase expressed 1, E2F8  -  e2f transcription factor 8, TP53  -  tumor protein p53, TFAP4  -  transcription factor ap-4 (activating enhancer binding protein 4), FBXO5  -  f-box protein 5, GJC2  -  gap junction protein, gamma 2, 47kda, ZFP36L1  -  zfp36 ring finger protein-like 1, MDM1  -  mdm1 nuclear protein homolog (mouse), CASP2  -  caspase 2, apoptosis-related cysteine peptidase, ESPL1  -  extra spindle pole bodies homolog 1 (s. cerevisiae), CHEK1  -  checkpoint kinase 1, PCNA  -  proliferating cell nuclear antigen, BUB1  -  bub1 mitotic checkpoint serine/threonine kinase, BUB1B  -  bub1 mitotic checkpoint serine/threonine kinase b, PLK1  -  polo-like kinase 1, MAD2L1  -  mad2 mitotic arrest deficient-like 1 (yeast), PSMB10  -  proteasome (prosome, macropain) subunit, beta type, 10, PSMB9  -  proteasome (prosome, macropain) subunit, beta type, 9, KLHL22  -  kelch-like family member 22, BLM  -  bloom syndrome, recq helicase-like, PSMB8  -  proteasome (prosome, macropain) subunit, beta type, 8, TTK  -  ttk protein kinase, E2F1  -  e2f transcription factor 1, TRIM37  -  tripartite motif containing 37, DACT1  -  dishevelled-binding antagonist of beta-catenin 1, PHF17  -  phd finger protein 17, CCNB1  -  cyclin b1, TAOK3  -  tao kinase 3, MTBP  -  mdm2, transformed 3t3 cell double minute 2, p53 binding protein (mouse) binding protein, 104kda, CCND1  -  cyclin d1, NACC2  -  nacc family member 2, ben and btb (poz) domain containing, FANCI  -  fanconi anemia, complementation group i, TMEM67  -  transmembrane protein 67, AURKA  -  aurora kinase a]</t>
  </si>
  <si>
    <t>GO:0080135</t>
  </si>
  <si>
    <t>regulation of cellular response to stress</t>
  </si>
  <si>
    <t>[BOK  -  bcl2-related ovarian killer, PAWR  -  prkc, apoptosis, wt1, regulator, PRRX1  -  paired related homeobox 1, WDR76  -  wd repeat domain 76, FLT4  -  fms-related tyrosine kinase 4, BRCA1  -  breast cancer 1, early onset, CAMK2G  -  calcium/calmodulin-dependent protein kinase ii gamma, CAMK2D  -  calcium/calmodulin-dependent protein kinase ii delta, USP1  -  ubiquitin specific peptidase 1, CTGF  -  connective tissue growth factor, PYCR1  -  pyrroline-5-carboxylate reductase 1, PTK2B  -  protein tyrosine kinase 2 beta, TLR3  -  toll-like receptor 3, TLR4  -  toll-like receptor 4, FOXM1  -  forkhead box m1, CTNNB1  -  catenin (cadherin-associated protein), beta 1, 88kda, MAP4K4  -  mitogen-activated protein kinase kinase kinase kinase 4, CHEK1  -  checkpoint kinase 1, RIF1  -  rap1 interacting factor homolog (yeast), VEGFA  -  vascular endothelial growth factor a, SPRED2  -  sprouty-related, evh1 domain containing 2, WHSC1  -  wolf-hirschhorn syndrome candidate 1, PARPBP  -  parp1 binding protein, RAD51  -  rad51 recombinase, NEK4  -  nima-related kinase 4, CREB3L1  -  camp responsive element binding protein 3-like 1, EYA1  -  eyes absent homolog 1 (drosophila), RAD9A  -  rad9 homolog a (s. pombe), OGG1  -  8-oxoguanine dna glycosylase, MSX1  -  msh homeobox 1, ANKRD32  -  ankyrin repeat domain 32, MCL1  -  myeloid cell leukemia sequence 1 (bcl2-related), BMPR1A  -  bone morphogenetic protein receptor, type ia, NUAK1  -  nuak family, snf1-like kinase, 1, UBAC2  -  uba domain containing 2, RAD51AP1  -  rad51 associated protein 1, F2RL1  -  coagulation factor ii (thrombin) receptor-like 1, PAK1  -  p21 protein (cdc42/rac)-activated kinase 1, DUSP3  -  dual specificity phosphatase 3, NACC2  -  nacc family member 2, ben and btb (poz) domain containing, BRE  -  brain and reproductive organ-expressed (tnfrsf1a modulator), NOD2  -  nucleotide-binding oligomerization domain containing 2, ULK4  -  unc-51 like kinase 4, NUP160  -  nucleoporin 160kda, YOD1  -  yod1 deubiquitinase, NUP205  -  nucleoporin 205kda, BAK1  -  bcl2-antagonist/killer 1, NCK2  -  nck adaptor protein 2, GPX1  -  glutathione peroxidase 1, TPD52L1  -  tumor protein d52-like 1, RAD52  -  rad52 homolog (s. cerevisiae), DYRK3  -  dual-specificity tyrosine-(y)-phosphorylation regulated kinase 3, NTRK3  -  neurotrophic tyrosine kinase, receptor, type 3, TP53BP1  -  tumor protein p53 binding protein 1, SPRED1  -  sprouty-related, evh1 domain containing 1, NUP98  -  nucleoporin 98kda, UBXN1  -  ubx domain protein 1, RASSF2  -  ras association (ralgds/af-6) domain family member 2, PTGS2  -  prostaglandin-endoperoxide synthase 2 (prostaglandin g/h synthase and cyclooxygenase), BAG2  -  bcl2-associated athanogene 2, FZD4  -  frizzled family receptor 4, ATR  -  ataxia telangiectasia and rad3 related, MAP3K5  -  mitogen-activated protein kinase kinase kinase 5, CDK6  -  cyclin-dependent kinase 6, PCNA  -  proliferating cell nuclear antigen, SFPQ  -  splicing factor proline/glutamine-rich, ARHGEF5  -  rho guanine nucleotide exchange factor (gef) 5, SFRP2  -  secreted frizzled-related protein 2, TGFB2  -  transforming growth factor, beta 2, NUDT16L1  -  nudix (nucleoside diphosphate linked moiety x)-type motif 16-like 1, KCNK2  -  potassium channel, subfamily k, member 2, GNB2L1  -  guanine nucleotide binding protein (g protein), beta polypeptide 2-like 1, MBIP  -  map3k12 binding inhibitory protein 1, TNIK  -  traf2 and nck interacting kinase, HELB  -  helicase (dna) b, SMYD2  -  set and mynd domain containing 2, NSMCE1  -  non-smc element 1 homolog (s. cerevisiae), TIMELESS  -  timeless circadian clock, ANKRD1  -  ankyrin repeat domain 1 (cardiac muscle), NDC1  -  ndc1 transmembrane nucleoporin, KLF4  -  kruppel-like factor 4 (gut), HSPB1  -  heat shock 27kda protein 1, POLH  -  polymerase (dna directed), eta, DACT1  -  dishevelled-binding antagonist of beta-catenin 1, PARP1  -  poly (adp-ribose) polymerase 1, MB21D1  -  mab-21 domain containing 1, TAOK3  -  tao kinase 3, HMGA1  -  high mobility group at-hook 1, EDN1  -  endothelin 1, RNASEH2B  -  ribonuclease h2, subunit b, TRAF2  -  tnf receptor-associated factor 2, ERCC1  -  excision repair cross-complementing rodent repair deficiency, complementation group 1 (includes overlapping antisense sequence), THY1  -  thy-1 cell surface antigen, NUPL1  -  nucleoporin like 1, USP13  -  ubiquitin specific peptidase 13 (isopeptidase t-3)]</t>
  </si>
  <si>
    <t>GO:0000132</t>
  </si>
  <si>
    <t>establishment of mitotic spindle orientation</t>
  </si>
  <si>
    <t>[EYA1  -  eyes absent homolog 1 (drosophila), CENPA  -  centromere protein a, CDK5RAP2  -  cdk5 regulatory subunit associated protein 2, GPSM2  -  g-protein signaling modulator 2, SPRY1  -  sprouty homolog 1, antagonist of fgf signaling (drosophila), SPRY2  -  sprouty homolog 2 (drosophila), SPDL1  -  spindle apparatus coiled-coil protein 1, NDC80  -  ndc80 kinetochore complex component, SAPCD2  -  suppressor apc domain containing 2]</t>
  </si>
  <si>
    <t>GO:0000724</t>
  </si>
  <si>
    <t>double-strand break repair via homologous recombination</t>
  </si>
  <si>
    <t>[SFPQ  -  splicing factor proline/glutamine-rich, MMS22L  -  mms22-like, dna repair protein, RAD51C  -  rad51 paralog c, RAD54L  -  rad54-like (s. cerevisiae), SFR1  -  swi5-dependent recombination repair 1, BRCA1  -  breast cancer 1, early onset, BLM  -  bloom syndrome, recq helicase-like, NSMCE1  -  non-smc element 1 homolog (s. cerevisiae), TONSL  -  tonsoku-like, dna repair protein, GINS4  -  gins complex subunit 4 (sld5 homolog), LIG3  -  ligase iii, dna, atp-dependent, PARP1  -  poly (adp-ribose) polymerase 1, RAD51  -  rad51 recombinase, MCM8  -  minichromosome maintenance complex component 8, CDC45  -  cell division cycle 45, RAD54B  -  rad54 homolog b (s. cerevisiae), FEN1  -  flap structure-specific endonuclease 1, RAD51AP1  -  rad51 associated protein 1, GINS2  -  gins complex subunit 2 (psf2 homolog)]</t>
  </si>
  <si>
    <t>GO:0048468</t>
  </si>
  <si>
    <t>cell development</t>
  </si>
  <si>
    <t>[TCOF1  -  treacher collins-franceschetti syndrome 1, F11R  -  f11 receptor, PVRL3  -  poliovirus receptor-related 3, RFX2  -  regulatory factor x, 2 (influences hla class ii expression), LIF  -  leukemia inhibitory factor, PODXL  -  podocalyxin-like, HES1  -  hairy and enhancer of split 1, (drosophila), PBX3  -  pre-b-cell leukemia homeobox 3, INHBA  -  inhibin, beta a, FLI1  -  fli-1 proto-oncogene, ets transcription factor, RDX  -  radixin, NSUN2  -  nop2/sun rna methyltransferase family, member 2, ENG  -  endoglin, PANK2  -  pantothenate kinase 2, FOXC2  -  forkhead box c2 (mfh-1, mesenchyme forkhead 1), SOX11  -  sry (sex determining region y)-box 11, SOX9  -  sry (sex determining region y)-box 9, LRRK1  -  leucine-rich repeat kinase 1, ODF2  -  outer dense fiber of sperm tails 2, HOXD9  -  homeobox d9, BMP3  -  bone morphogenetic protein 3, SOX18  -  sry (sex determining region y)-box 18, BMPR1A  -  bone morphogenetic protein receptor, type ia, BMPR2  -  bone morphogenetic protein receptor, type ii (serine/threonine kinase), MYO1E  -  myosin ie, BMPR1B  -  bone morphogenetic protein receptor, type ib, LMNA  -  lamin a/c, RHAG  -  rh-associated glycoprotein, FGFR2  -  fibroblast growth factor receptor 2, GDF15  -  growth differentiation factor 15, MTMR2  -  myotubularin related protein 2, GLI2  -  gli family zinc finger 2, PRDM8  -  pr domain containing 8, CDK6  -  cyclin-dependent kinase 6, SOX6  -  sry (sex determining region y)-box 6, SULF2  -  sulfatase 2, PTPN11  -  protein tyrosine phosphatase, non-receptor type 11, EDNRA  -  endothelin receptor type a, YBX2  -  y box binding protein 2, EDN1  -  endothelin 1, COL11A1  -  collagen, type xi, alpha 1, SLC4A7  -  solute carrier family 4, sodium bicarbonate cotransporter, member 7, C17orf104  -  chromosome 17 open reading frame 104, CRB1  -  crumbs homolog 1 (drosophila), KLHL26  -  kelch-like family member 26, NKX2-5  -  nk2 homeobox 5, SLC8A1  -  solute carrier family 8 (sodium/calcium exchanger), member 1, IFT74  -  intraflagellar transport 74 homolog (chlamydomonas), MAP2  -  microtubule-associated protein 2, CTF1  -  cardiotrophin 1, DZIP1  -  daz interacting zinc finger protein 1, FANCG  -  fanconi anemia, complementation group g, TLR4  -  toll-like receptor 4, CTNNB1  -  catenin (cadherin-associated protein), beta 1, 88kda, STRBP  -  spermatid perinuclear rna binding protein, VEGFA  -  vascular endothelial growth factor a, HS6ST1  -  heparan sulfate 6-o-sulfotransferase 1, VIM  -  vimentin, IQCG  -  iq motif containing g, CHSY1  -  chondroitin sulfate synthase 1, SOX8  -  sry (sex determining region y)-box 8, NRG1  -  neuregulin 1, CLDN1  -  claudin 1, TJP2  -  tight junction protein 2, F2RL1  -  coagulation factor ii (thrombin) receptor-like 1, GJC1  -  gap junction protein, gamma 1, 45kda, FZD2  -  frizzled family receptor 2, MSN  -  moesin, OSR1  -  odd-skipped related 1 (drosophila), GPX1  -  glutathione peroxidase 1, SHOX2  -  short stature homeobox 2, GABRB2  -  gamma-aminobutyric acid (gaba) a receptor, beta 2, ASPM  -  asp (abnormal spindle) homolog, microcephaly associated (drosophila), ETV1  -  ets variant 1, PEF1  -  penta-ef-hand domain containing 1, RARA  -  retinoic acid receptor, alpha, SFRP2  -  secreted frizzled-related protein 2, TRIP13  -  thyroid hormone receptor interactor 13, TGFB2  -  transforming growth factor, beta 2, TGFB3  -  transforming growth factor, beta 3, TGFB1  -  transforming growth factor, beta 1, LIMD1  -  lim domains containing 1, RUNX2  -  runt-related transcription factor 2, JMJD6  -  jumonji domain containing 6, RUNX1  -  runt-related transcription factor 1, DMD  -  dystrophin, NANOS1  -  nanos homolog 1 (drosophila), CCNB1  -  cyclin b1, NEXN  -  nexilin (f actin binding protein), SRC  -  v-src avian sarcoma (schmidt-ruppin a-2) viral oncogene homolog, LEF1  -  lymphoid enhancer-binding factor 1, FOXP1  -  forkhead box p1, ERCC1  -  excision repair cross-complementing rodent repair deficiency, complementation group 1 (includes overlapping antisense sequence), SMAD5  -  smad family member 5, THY1  -  thy-1 cell surface antigen, ANGPT2  -  angiopoietin 2, SRF  -  serum response factor (c-fos serum response element-binding transcription factor)]</t>
  </si>
  <si>
    <t>GO:0002761</t>
  </si>
  <si>
    <t>regulation of myeloid leukocyte differentiation</t>
  </si>
  <si>
    <t>[CDK6  -  cyclin-dependent kinase 6, CSF1  -  colony stimulating factor 1 (macrophage), IL34  -  interleukin 34, TRIB1  -  tribbles homolog 1 (drosophila), LIF  -  leukemia inhibitory factor, RUNX1  -  runt-related transcription factor 1, INHBA  -  inhibin, beta a, ZBTB46  -  zinc finger and btb domain containing 46, CASP8  -  caspase 8, apoptosis-related cysteine peptidase, RASSF2  -  ras association (ralgds/af-6) domain family member 2, TLR3  -  toll-like receptor 3, ZFP36L1  -  zfp36 ring finger protein-like 1, LEF1  -  lymphoid enhancer-binding factor 1, SLC9B2  -  solute carrier family 9, subfamily b (nha2, cation proton antiporter 2), member 2, TCTA  -  t-cell leukemia translocation altered, PRKCA  -  protein kinase c, alpha, FSTL3  -  follistatin-like 3 (secreted glycoprotein), FOXP1  -  forkhead box p1, TLR4  -  toll-like receptor 4, TJP2  -  tight junction protein 2, KITLG  -  kit ligand, RARA  -  retinoic acid receptor, alpha, HOXA7  -  homeobox a7, CTNNB1  -  catenin (cadherin-associated protein), beta 1, 88kda]</t>
  </si>
  <si>
    <t>GO:0009792</t>
  </si>
  <si>
    <t>embryo development ending in birth or egg hatching</t>
  </si>
  <si>
    <t>[PKD1  -  polycystic kidney disease 1 (autosomal dominant), FGFR2  -  fibroblast growth factor receptor 2, CCNB2  -  cyclin b2, WDR19  -  wd repeat domain 19, BRCA1  -  breast cancer 1, early onset, ETNK2  -  ethanolamine kinase 2, SEC24D  -  sec24 family, member d (s. cerevisiae), KLF2  -  kruppel-like factor 2 (lung), SIN3A  -  sin3 transcription regulator family member a, MYH9  -  myosin, heavy chain 9, non-muscle, GLI3  -  gli family zinc finger 3, GLI2  -  gli family zinc finger 2, STIL  -  scl/tal1 interrupting locus, PCGF2  -  polycomb group ring finger 2, ZFPM2  -  zinc finger protein, fog family member 2, CTNNB1  -  catenin (cadherin-associated protein), beta 1, 88kda, TGFBR1  -  transforming growth factor, beta receptor 1, ANGPT1  -  angiopoietin 1, VEGFA  -  vascular endothelial growth factor a, TGFB3  -  transforming growth factor, beta 3, SMAD2  -  smad family member 2, SOX6  -  sry (sex determining region y)-box 6, MAFF  -  v-maf avian musculoaponeurotic fibrosarcoma oncogene homolog f, SOX8  -  sry (sex determining region y)-box 8, EDNRA  -  endothelin receptor type a, CCNB1  -  cyclin b1, SOX18  -  sry (sex determining region y)-box 18, MIB1  -  mindbomb e3 ubiquitin protein ligase 1, MSX1  -  msh homeobox 1, RNASEH2B  -  ribonuclease h2, subunit b, EDN1  -  endothelin 1, MLF1IP  -  mlf1 interacting protein, BMPR1A  -  bone morphogenetic protein receptor, type ia, DUSP3  -  dual specificity phosphatase 3, MYO1E  -  myosin ie, C6  -  complement component 6, HHEX  -  hematopoietically expressed homeobox]</t>
  </si>
  <si>
    <t>GO:0090329</t>
  </si>
  <si>
    <t>regulation of DNA-dependent DNA replication</t>
  </si>
  <si>
    <t>[RFC4  -  replication factor c (activator 1) 4, 37kda, RFC5  -  replication factor c (activator 1) 5, 36.5kda, RFC2  -  replication factor c (activator 1) 2, 40kda, RFC3  -  replication factor c (activator 1) 3, 38kda, CHTF18  -  ctf18, chromosome transmission fidelity factor 18 homolog (s. cerevisiae), CDT1  -  chromatin licensing and dna replication factor 1, BLM  -  bloom syndrome, recq helicase-like, SMC3  -  structural maintenance of chromosomes 3, E2F8  -  e2f transcription factor 8, LIG3  -  ligase iii, dna, atp-dependent, DBF4B  -  dbf4 homolog b (s. cerevisiae), DACH1  -  dachshund homolog 1 (drosophila), DSCC1  -  dna replication and sister chromatid cohesion 1, PID1  -  phosphotyrosine interaction domain containing 1]</t>
  </si>
  <si>
    <t>GO:0045597</t>
  </si>
  <si>
    <t>positive regulation of cell differentiation</t>
  </si>
  <si>
    <t>[S1PR2  -  sphingosine-1-phosphate receptor 2, KIF20B  -  kinesin family member 20b, TNFRSF12A  -  tumor necrosis factor receptor superfamily, member 12a, TCF12  -  transcription factor 12, CDH2  -  cadherin 2, type 1, n-cadherin (neuronal), LRRC16A  -  leucine rich repeat containing 16a, ENC1  -  ectodermal-neural cortex 1 (with btb domain), LIF  -  leukemia inhibitory factor, HES1  -  hairy and enhancer of split 1, (drosophila), INHBA  -  inhibin, beta a, PLXNB1  -  plexin b1, CDON  -  cell adhesion associated, oncogene regulated, ZFP36L1  -  zfp36 ring finger protein-like 1, COBL  -  cordon-bleu wh2 repeat protein, GLIPR2  -  gli pathogenesis-related 2, ENG  -  endoglin, IL4R  -  interleukin 4 receptor, BDNF  -  brain-derived neurotrophic factor, SOX11  -  sry (sex determining region y)-box 11, PDLIM7  -  pdz and lim domain 7 (enigma), SOX9  -  sry (sex determining region y)-box 9, CRB2  -  crumbs homolog 2 (drosophila), BRINP2  -  bone morphogenetic protein/retinoic acid inducible neural-specific 2, BMPR1A  -  bone morphogenetic protein receptor, type ia, PAK1  -  p21 protein (cdc42/rac)-activated kinase 1, BMPR2  -  bone morphogenetic protein receptor, type ii (serine/threonine kinase), RGS14  -  regulator of g-protein signaling 14, BMPR1B  -  bone morphogenetic protein receptor, type ib, IL6  -  interleukin 6 (interferon, beta 2), IL6R  -  interleukin 6 receptor, FAM150A  -  family with sequence similarity 150, member a, ACVR2A  -  activin a receptor, type iia, TRIB1  -  tribbles homolog 1 (drosophila), GDF15  -  growth differentiation factor 15, NTRK3  -  neurotrophic tyrosine kinase, receptor, type 3, ITGA3  -  integrin, alpha 3 (antigen cd49c, alpha 3 subunit of vla-3 receptor), METRN  -  meteorin, glial cell differentiation regulator, SEMA3C  -  sema domain, immunoglobulin domain (ig), short basic domain, secreted, (semaphorin) 3c, COL1A1  -  collagen, type i, alpha 1, FGF2  -  fibroblast growth factor 2 (basic), MEF2A  -  myocyte enhancer factor 2a, GLI3  -  gli family zinc finger 3, GLI2  -  gli family zinc finger 2, FES  -  feline sarcoma oncogene, AHI1  -  abelson helper integration site 1, SLC9B2  -  solute carrier family 9, subfamily b (nha2, cation proton antiporter 2), member 2, PTGS2  -  prostaglandin-endoperoxide synthase 2 (prostaglandin g/h synthase and cyclooxygenase), EFNB2  -  ephrin-b2, SERPINF1  -  serpin peptidase inhibitor, clade f (alpha-2 antiplasmin, pigment epithelium derived factor), member 1, MAP3K5  -  mitogen-activated protein kinase kinase kinase 5, PPARG  -  peroxisome proliferator-activated receptor gamma, PTK7  -  protein tyrosine kinase 7, ASPA  -  aspartoacylase, SMARCD3  -  swi/snf related, matrix associated, actin dependent regulator of chromatin, subfamily d, member 3, SOX6  -  sry (sex determining region y)-box 6, CRTC1  -  creb regulated transcription coactivator 1, PARP1  -  poly (adp-ribose) polymerase 1, H2AFY2  -  h2a histone family, member y2, HDAC2  -  histone deacetylase 2, EDN1  -  endothelin 1, TCF4  -  transcription factor 4, KITLG  -  kit ligand, ECT2  -  epithelial cell transforming sequence 2 oncogene, CBFA2T2  -  core-binding factor, runt domain, alpha subunit 2; translocated to, 2, TIMP2  -  timp metallopeptidase inhibitor 2, NKX2-5  -  nk2 homeobox 5, HMGB2  -  high mobility group box 2, NUMB  -  numb homolog (drosophila), SYT1  -  synaptotagmin i, CTGF  -  connective tissue growth factor, FRZB  -  frizzled-related protein, SHANK3  -  sh3 and multiple ankyrin repeat domains 3, GPC1  -  glypican 1, CASP8  -  caspase 8, apoptosis-related cysteine peptidase, PTK2B  -  protein tyrosine kinase 2 beta, AGTR1  -  angiotensin ii receptor, type 1, MAP1B  -  microtubule-associated protein 1b, CTNNB1  -  catenin (cadherin-associated protein), beta 1, 88kda, VDR  -  vitamin d (1,25- dihydroxyvitamin d3) receptor, PREX1  -  phosphatidylinositol-3,4,5-trisphosphate-dependent rac exchange factor 1, ETV5  -  ets variant 5, VEGFA  -  vascular endothelial growth factor a, VEGFC  -  vascular endothelial growth factor c, CTHRC1  -  collagen triple helix repeat containing 1, SOX8  -  sry (sex determining region y)-box 8, TRIOBP  -  trio and f-actin binding protein, GREM1  -  gremlin 1, dan family bmp antagonist, ZBTB46  -  zinc finger and btb domain containing 46, NRG1  -  neuregulin 1, NPNT  -  nephronectin, CDKL5  -  cyclin-dependent kinase-like 5, AURKA  -  aurora kinase a, IL34  -  interleukin 34, SOCS5  -  suppressor of cytokine signaling 5, SEMA3A  -  sema domain, immunoglobulin domain (ig), short basic domain, secreted, (semaphorin) 3a, SMAP1  -  small arfgap 1, DLX2  -  distal-less homeobox 2, SLIT2  -  slit homolog 2 (drosophila), SHOX2  -  short stature homeobox 2, HMG20B  -  high mobility group 20b, SEMA5A  -  sema domain, seven thrombospondin repeats (type 1 and type 1-like), transmembrane domain (tm) and short cytoplasmic domain, (semaphorin) 5a, AXL  -  axl receptor tyrosine kinase, ZNF16  -  zinc finger protein 16, PLAG1  -  pleiomorphic adenoma gene 1, GJC2  -  gap junction protein, gamma 2, 47kda, CLIC1  -  chloride intracellular channel 1, ASPM  -  asp (abnormal spindle) homolog, microcephaly associated (drosophila), ITPKA  -  inositol-trisphosphate 3-kinase a, RARA  -  retinoic acid receptor, alpha, TGFBR1  -  transforming growth factor, beta receptor 1, CSF1  -  colony stimulating factor 1 (macrophage), EPHA3  -  eph receptor a3, SFRP2  -  secreted frizzled-related protein 2, TGFB2  -  transforming growth factor, beta 2, TGFB3  -  transforming growth factor, beta 3, SOCS3  -  suppressor of cytokine signaling 3, TGFB1  -  transforming growth factor, beta 1, SMAD1  -  smad family member 1, SMAD2  -  smad family member 2, KALRN  -  kalirin, rhogef kinase, RUNX2  -  runt-related transcription factor 2, SMURF1  -  smad specific e3 ubiquitin protein ligase 1, BAMBI  -  bmp and activin membrane-bound inhibitor, ANKRD1  -  ankyrin repeat domain 1 (cardiac muscle), RUNX1  -  runt-related transcription factor 1, LEF1  -  lymphoid enhancer-binding factor 1, PRKCA  -  protein kinase c, alpha, SMAD5  -  smad family member 5, KIAA1598  -  kiaa1598, SRF  -  serum response factor (c-fos serum response element-binding transcription factor)]</t>
  </si>
  <si>
    <t>GO:0031326</t>
  </si>
  <si>
    <t>regulation of cellular biosynthetic process</t>
  </si>
  <si>
    <t>[TRIB3  -  tribbles homolog 3 (drosophila), PCGF5  -  polycomb group ring finger 5, EXOSC9  -  exosome component 9, PRRX1  -  paired related homeobox 1, PATZ1  -  poz (btb) and at hook containing zinc finger 1, AKAP12  -  a kinase (prka) anchor protein 12, LIF  -  leukemia inhibitory factor, IER2  -  immediate early response 2, LIG3  -  ligase iii, dna, atp-dependent, CHAF1B  -  chromatin assembly factor 1, subunit b (p60), LZTR1  -  leucine-zipper-like transcription regulator 1, MLLT11  -  myeloid/lymphoid or mixed-lineage leukemia (trithorax homolog, drosophila); translocated to, 11, ACADL  -  acyl-coa dehydrogenase, long chain, EFCAB7  -  ef-hand calcium binding domain 7, SP4  -  sp4 transcription factor, PLK1  -  polo-like kinase 1, SOX11  -  sry (sex determining region y)-box 11, ARL2BP  -  adp-ribosylation factor-like 2 binding protein, SOX9  -  sry (sex determining region y)-box 9, DEPDC1  -  dep domain containing 1, WWC2  -  ww and c2 domain containing 2, EHMT2  -  euchromatic histone-lysine n-methyltransferase 2, HES4  -  hairy and enhancer of split 4 (drosophila), TASP1  -  taspase, threonine aspartase, 1, GATAD1  -  gata zinc finger domain containing 1, LMO2  -  lim domain only 2 (rhombotin-like 1), NACC2  -  nacc family member 2, ben and btb (poz) domain containing, CLOCK  -  clock circadian regulator, NR1D1  -  nuclear receptor subfamily 1, group d, member 1, ACTN1  -  actinin, alpha 1, ACTN4  -  actinin, alpha 4, ACVR2A  -  activin a receptor, type iia, GDF15  -  growth differentiation factor 15, GLI4  -  gli family zinc finger 4, COL1A1  -  collagen, type i, alpha 1, SETD6  -  set domain containing 6, GLI3  -  gli family zinc finger 3, GLI2  -  gli family zinc finger 2, FZD6  -  frizzled family receptor 6, SMARCE1  -  swi/snf related, matrix associated, actin dependent regulator of chromatin, subfamily e, member 1, CDC45  -  cell division cycle 45, ADCY8  -  adenylate cyclase 8 (brain), FZD4  -  frizzled family receptor 4, ADCY7  -  adenylate cyclase 7, SMPD2  -  sphingomyelin phosphodiesterase 2, neutral membrane (neutral sphingomyelinase), ADCY3  -  adenylate cyclase 3, PPARG  -  peroxisome proliferator-activated receptor gamma, CDCA7L  -  cell division cycle associated 7-like, ZNF469  -  zinc finger protein 469, HLTF  -  helicase-like transcription factor, SMARCD3  -  swi/snf related, matrix associated, actin dependent regulator of chromatin, subfamily d, member 3, AFAP1L2  -  actin filament associated protein 1-like 2, SOX6  -  sry (sex determining region y)-box 6, DACT1  -  dishevelled-binding antagonist of beta-catenin 1, PARP1  -  poly (adp-ribose) polymerase 1, H2AFY2  -  h2a histone family, member y2, PHF17  -  phd finger protein 17, ADORA2B  -  adenosine a2b receptor, HES6  -  hairy and enhancer of split 6 (drosophila), POLA1  -  polymerase (dna directed), alpha 1, catalytic subunit, ARID5A  -  at rich interactive domain 5a (mrf1-like), GLIS2  -  glis family zinc finger 2, RUVBL2  -  ruvb-like 2 (e. coli), HNRNPUL1  -  heterogeneous nuclear ribonucleoprotein u-like 1, CDK5RAP2  -  cdk5 regulatory subunit associated protein 2, AEBP1  -  ae binding protein 1, PKIA  -  protein kinase (camp-dependent, catalytic) inhibitor alpha, NKX2-5  -  nk2 homeobox 5, TFEB  -  transcription factor eb, HIVEP3  -  human immunodeficiency virus type i enhancer binding protein 3, INSIG2  -  insulin induced gene 2, UHRF2  -  ubiquitin-like with phd and ring finger domains 2, e3 ubiquitin protein ligase, CTNNB1  -  catenin (cadherin-associated protein), beta 1, 88kda, ZNF706  -  zinc finger protein 706, MAFF  -  v-maf avian musculoaponeurotic fibrosarcoma oncogene homolog f, AHR  -  aryl hydrocarbon receptor, CBX2  -  chromobox homolog 2, NEK4  -  nima-related kinase 4, ZBTB46  -  zinc finger and btb domain containing 46, NPNT  -  nephronectin, GATA5  -  gata binding protein 5, FZD2  -  frizzled family receptor 2, RBPMS  -  rna binding protein with multiple splicing, SUV39H2  -  suppressor of variegation 3-9 homolog 2 (drosophila), ZNF768  -  zinc finger protein 768, E2F8  -  e2f transcription factor 8, SSRP1  -  structure specific recognition protein 1, PRKRIR  -  protein-kinase, interferon-inducible double stranded rna dependent inhibitor, repressor of (p58 repressor), ING5  -  inhibitor of growth family, member 5, MID2  -  midline 2, ARHGEF5  -  rho guanine nucleotide exchange factor (gef) 5, TRIP13  -  thyroid hormone receptor interactor 13, KCNK2  -  potassium channel, subfamily k, member 2, HMGN3  -  high mobility group nucleosomal binding domain 3, TAB3  -  tgf-beta activated kinase 1/map3k7 binding protein 3, PHF6  -  phd finger protein 6, CHTF18  -  ctf18, chromosome transmission fidelity factor 18 homolog (s. cerevisiae), BAMBI  -  bmp and activin membrane-bound inhibitor, KLF4  -  kruppel-like factor 4 (gut), NDC1  -  ndc1 transmembrane nucleoporin, CCDC88A  -  coiled-coil domain containing 88a, ANXA3  -  annexin a3, ZNF618  -  zinc finger protein 618, SRC  -  v-src avian sarcoma (schmidt-ruppin a-2) viral oncogene homolog, LEF1  -  lymphoid enhancer-binding factor 1, PRKCA  -  protein kinase c, alpha, SRF  -  serum response factor (c-fos serum response element-binding transcription factor), YEATS2  -  yeats domain containing 2, KANK2  -  kn motif and ankyrin repeat domains 2, BIRC5  -  baculoviral iap repeat containing 5, PAWR  -  prkc, apoptosis, wt1, regulator, KLF12  -  kruppel-like factor 12, SIN3A  -  sin3 transcription regulator family member a, SSBP4  -  single stranded dna binding protein 4, CDCA7  -  cell division cycle associated 7, PBX2  -  pre-b-cell leukemia homeobox 2, PBX3  -  pre-b-cell leukemia homeobox 3, ZNF148  -  zinc finger protein 148, PCBD1  -  pterin-4 alpha-carbinolamine dehydratase/dimerization cofactor of hepatocyte nuclear factor 1 alpha, MLLT3  -  myeloid/lymphoid or mixed-lineage leukemia (trithorax homolog, drosophila); translocated to, 3, ZNF521  -  zinc finger protein 521, APBB2  -  amyloid beta (a4) precursor protein-binding, family b, member 2, PCGF2  -  polycomb group ring finger 2, KMT2A  -  lysine (k)-specific methyltransferase 2a, GUCY1A2  -  guanylate cyclase 1, soluble, alpha 2, RIF1  -  rap1 interacting factor homolog (yeast), P2RY1  -  purinergic receptor p2y, g-protein coupled, 1, GUCY1A3  -  guanylate cyclase 1, soluble, alpha 3, ZNF532  -  zinc finger protein 532, IRAK3  -  interleukin-1 receptor-associated kinase 3, CRB2  -  crumbs homolog 2 (drosophila), SERPINE1  -  serpin peptidase inhibitor, clade e (nexin, plasminogen activator inhibitor type 1), member 1, MLF1IP  -  mlf1 interacting protein, BBS7  -  bardet-biedl syndrome 7, MSC  -  musculin, PDGFA  -  platelet-derived growth factor alpha polypeptide, RBPMS2  -  rna binding protein with multiple splicing 2, H2AFZ  -  h2a histone family, member z, ZNF512B  -  zinc finger protein 512b, IFT57  -  intraflagellar transport 57 homolog (chlamydomonas), ARRB1  -  arrestin, beta 1, AHRR  -  aryl-hydrocarbon receptor repressor, MEF2A  -  myocyte enhancer factor 2a, ARID1B  -  at rich interactive domain 1b (swi1-like), SAMD4B  -  sterile alpha motif domain containing 4b, PRICKLE1  -  prickle homolog 1 (drosophila), PSIP1  -  pc4 and sfrs1 interacting protein 1, MAP3K5  -  mitogen-activated protein kinase kinase kinase 5, PCNA  -  proliferating cell nuclear antigen, MEOX2  -  mesenchyme homeobox 2, ASS1  -  argininosuccinate synthase 1, DGKQ  -  diacylglycerol kinase, theta 110kda, DAPK1  -  death-associated protein kinase 1, DAP  -  death-associated protein, SALL1  -  sal-like 1 (drosophila), HELLS  -  helicase, lymphoid-specific, HACE1  -  hect domain and ankyrin repeat containing e3 ubiquitin protein ligase 1, HDAC2  -  histone deacetylase 2, DACH1  -  dachshund homolog 1 (drosophila), HDGF  -  hepatoma-derived growth factor, KITLG  -  kit ligand, SALL2  -  sal-like 2 (drosophila), CBFA2T2  -  core-binding factor, runt domain, alpha subunit 2; translocated to, 2, ARID3A  -  at rich interactive domain 3a (bright-like), MAK  -  male germ cell-associated kinase, RGMB  -  rgm domain family, member b, PHF19  -  phd finger protein 19, SLC9A1  -  solute carrier family 9, subfamily a (nhe1, cation proton antiporter 1), member 1, SMC3  -  structural maintenance of chromosomes 3, PDLIM1  -  pdz and lim domain 1, FOXJ3  -  forkhead box j3, ABLIM3  -  actin binding lim protein family, member 3, RERE  -  arginine-glutamic acid dipeptide (re) repeats, MXD3  -  max dimerization protein 3, WNT11  -  wingless-type mmtv integration site family, member 11, SDR16C5  -  short chain dehydrogenase/reductase family 16c, member 5, NMI  -  n-myc (and stat) interactor, LARP6  -  la ribonucleoprotein domain family, member 6, PYGO1  -  pygopus homolog 1 (drosophila), ZNF367  -  zinc finger protein 367, ZFHX3  -  zinc finger homeobox 3, UNK  -  unkempt homolog (drosophila), WHSC1  -  wolf-hirschhorn syndrome candidate 1, NELFA  -  negative elongation factor complex member a, SFMBT1  -  scm-like with four mbt domains 1, PRRX2  -  paired related homeobox 2, EBF4  -  early b-cell factor 4, ATP2B4  -  atpase, ca++ transporting, plasma membrane 4, ZFHX2  -  zinc finger homeobox 2, CTDSPL2  -  ctd (carboxy-terminal domain, rna polymerase ii, polypeptide a) small phosphatase like 2, WARS  -  tryptophanyl-trna synthetase, PFDN1  -  prefoldin subunit 1, HBEGF  -  heparin-binding egf-like growth factor, DTX1  -  deltex homolog 1 (drosophila), PKD1  -  polycystic kidney disease 1 (autosomal dominant), PKD2  -  polycystic kidney disease 2 (autosomal dominant), TSHZ3  -  teashirt zinc finger homeobox 3, SHC1  -  shc (src homology 2 domain containing) transforming protein 1, PITX1  -  paired-like homeodomain 1, ZSCAN20  -  zinc finger and scan domain containing 20, SFR1  -  swi5-dependent recombination repair 1, DLX2  -  distal-less homeobox 2, SHOX2  -  short stature homeobox 2, DLX3  -  distal-less homeobox 3, IKZF2  -  ikaros family zinc finger 2 (helios), ZNF16  -  zinc finger protein 16, PLAG1  -  pleiomorphic adenoma gene 1, ATR  -  ataxia telangiectasia and rad3 related, ZNF22  -  zinc finger protein 22, SFPQ  -  splicing factor proline/glutamine-rich, SFRP2  -  secreted frizzled-related protein 2, SMAD1  -  smad family member 1, SMAD2  -  smad family member 2, LIMD1  -  lim domains containing 1, DNMT1  -  dna (cytosine-5-)-methyltransferase 1, BCL9  -  b-cell cll/lymphoma 9, NR3C1  -  nuclear receptor subfamily 3, group c, member 1 (glucocorticoid receptor), ZBTB26  -  zinc finger and btb domain containing 26, SETDB2  -  set domain, bifurcated 2, SMAD6  -  smad family member 6, CCND1  -  cyclin d1, SMAD5  -  smad family member 5, USP37  -  ubiquitin specific peptidase 37, SMAD9  -  smad family member 9, SMAD7  -  smad family member 7, C3orf33  -  chromosome 3 open reading frame 33, USP13  -  ubiquitin specific peptidase 13 (isopeptidase t-3), RFC4  -  replication factor c (activator 1) 4, 37kda, RFC5  -  replication factor c (activator 1) 5, 36.5kda, RFC2  -  replication factor c (activator 1) 2, 40kda, RFC3  -  replication factor c (activator 1) 3, 38kda, RFXAP  -  regulatory factor x-associated protein, CDT1  -  chromatin licensing and dna replication factor 1, BRCA1  -  breast cancer 1, early onset, NAF1  -  nuclear assembly factor 1 ribonucleoprotein, RFX2  -  regulatory factor x, 2 (influences hla class ii expression), TICAM1  -  toll-like receptor adaptor molecule 1, ACPL2  -  acid phosphatase-like 2, ELK3  -  elk3, ets-domain protein (srf accessory protein 2), HES1  -  hairy and enhancer of split 1, (drosophila), DPH7  -  diphthamide biosynthesis 7, ZFP36L1  -  zfp36 ring finger protein-like 1, DPF2  -  d4, zinc and double phd fingers family 2, FHOD1  -  formin homology 2 domain containing 1, ENG  -  endoglin, SORBS3  -  sorbin and sh3 domain containing 3, EGR2  -  early growth response 2, PPP1R12A  -  protein phosphatase 1, regulatory subunit 12a, BLM  -  bloom syndrome, recq helicase-like, NAB1  -  ngfi-a binding protein 1 (egr1 binding protein 1), EIF2S1  -  eukaryotic translation initiation factor 2, subunit 1 alpha, 35kda, NAB2  -  ngfi-a binding protein 2 (egr1 binding protein 2), SCMH1  -  sex comb on midleg homolog 1 (drosophila), ELAVL2  -  elav (embryonic lethal, abnormal vision, drosophila)-like 2 (hu antigen b), HOXD9  -  homeobox d9, PER3  -  period circadian clock 3, BMP3  -  bone morphogenetic protein 3, SLC2A4RG  -  slc2a4 regulator, BMPR1A  -  bone morphogenetic protein receptor, type ia, DSCC1  -  dna replication and sister chromatid cohesion 1, TRIM13  -  tripartite motif containing 13, BMPR2  -  bone morphogenetic protein receptor, type ii (serine/threonine kinase), BMPR1B  -  bone morphogenetic protein receptor, type ib, NR1I2  -  nuclear receptor subfamily 1, group i, member 2, LBH  -  limb bud and heart development, FUBP1  -  far upstream element (fuse) binding protein 1, TRIB1  -  tribbles homolog 1 (drosophila), BBX  -  bobby sox homolog (drosophila), TP53BP1  -  tumor protein p53 binding protein 1, MYBL2  -  v-myb avian myeloblastosis viral oncogene homolog-like 2, TP53  -  tumor protein p53, MYBL1  -  v-myb avian myeloblastosis viral oncogene homolog-like 1, SAMD4A  -  sterile alpha motif domain containing 4a, HTR2B  -  5-hydroxytryptamine (serotonin) receptor 2b, g protein-coupled, TOP2A  -  topoisomerase (dna) ii alpha 170kda, PRDM8  -  pr domain containing 8, DDX54  -  dead (asp-glu-ala-asp) box polypeptide 54, AHI1  -  abelson helper integration site 1, CA9  -  carbonic anhydrase ix, HNRNPR  -  heterogeneous nuclear ribonucleoprotein r, RNF6  -  ring finger protein (c3h2c3 type) 6, SERTAD1  -  serta domain containing 1, E2F5  -  e2f transcription factor 5, p130-binding, SMYD2  -  set and mynd domain containing 2, E2F1  -  e2f transcription factor 1, TIMELESS  -  timeless circadian clock, TRIM37  -  tripartite motif containing 37, HSPB1  -  heat shock 27kda protein 1, TRAF5  -  tnf receptor-associated factor 5, EDNRB  -  endothelin receptor type b, EDNRA  -  endothelin receptor type a, MYCBP2  -  myc binding protein 2, e3 ubiquitin protein ligase, RAMP3  -  receptor (g protein-coupled) activity modifying protein 3, S1PR1  -  sphingosine-1-phosphate receptor 1, EDN1  -  endothelin 1, TRAF2  -  tnf receptor-associated factor 2, FSTL3  -  follistatin-like 3 (secreted glycoprotein), ZBTB47  -  zinc finger and btb domain containing 47, STAG1  -  stromal antigen 1, TRIM44  -  tripartite motif containing 44, HMGB3  -  high mobility group box 3, HMGB2  -  high mobility group box 2, FANCA  -  fanconi anemia, complementation group a, CAMK2D  -  calcium/calmodulin-dependent protein kinase ii delta, BRD9  -  bromodomain containing 9, FANCD2  -  fanconi anemia, complementation group d2, PTK2B  -  protein tyrosine kinase 2 beta, TRNP1  -  tmf1-regulated nuclear protein 1, PID1  -  phosphotyrosine interaction domain containing 1, PHIP  -  pleckstrin homology domain interacting protein, TAB2  -  tgf-beta activated kinase 1/map3k7 binding protein 2, VDR  -  vitamin d (1,25- dihydroxyvitamin d3) receptor, ETV5  -  ets variant 5, CAP2  -  cap, adenylate cyclase-associated protein, 2 (yeast), ETV4  -  ets variant 4, VEGFA  -  vascular endothelial growth factor a, ETV6  -  ets variant 6, MAMLD1  -  mastermind-like domain containing 1, ZNF697  -  zinc finger protein 697, TRIB2  -  tribbles homolog 2 (drosophila), ACD  -  adrenocortical dysplasia homolog (mouse), TADA3  -  transcriptional adaptor 3, CREB3L1  -  camp responsive element binding protein 3-like 1, EYA1  -  eyes absent homolog 1 (drosophila), GREM1  -  gremlin 1, dan family bmp antagonist, NRG1  -  neuregulin 1, WTIP  -  wilms tumor 1 interacting protein, MSX1  -  msh homeobox 1, CIC  -  capicua transcriptional repressor, HIP1  -  huntingtin interacting protein 1, F2RL1  -  coagulation factor ii (thrombin) receptor-like 1, HIVEP1  -  human immunodeficiency virus type i enhancer binding protein 1, HHEX  -  hematopoietically expressed homeobox, UPF3A  -  upf3 regulator of nonsense transcripts homolog a (yeast), LPGAT1  -  lysophosphatidylglycerol acyltransferase 1, NUP205  -  nucleoporin 205kda, HOXB2  -  homeobox b2, C4orf27  -  chromosome 4 open reading frame 27, CCND3  -  cyclin d3, KLF2  -  kruppel-like factor 2 (lung), METAP1  -  methionyl aminopeptidase 1, HMG20B  -  high mobility group 20b, FBXO5  -  f-box protein 5, SALL4  -  sal-like 4 (drosophila), ETV1  -  ets variant 1, HOXA7  -  homeobox a7, CBFB  -  core-binding factor, beta subunit, S100A1  -  s100 calcium binding protein a1, YAP1  -  yes-associated protein 1, GNB2L1  -  guanine nucleotide binding protein (g protein), beta polypeptide 2-like 1, VGLL3  -  vestigial like 3 (drosophila), RUNX2  -  runt-related transcription factor 2, SMURF1  -  smad specific e3 ubiquitin protein ligase 1, RUNX1  -  runt-related transcription factor 1, JMJD6  -  jumonji domain containing 6, HNRNPDL  -  heterogeneous nuclear ribonucleoprotein d-like, NANOS1  -  nanos homolog 1 (drosophila), HMGA1  -  high mobility group at-hook 1, ATAD2  -  atpase family, aaa domain containing 2, CDC6  -  cell division cycle 6, TCOF1  -  treacher collins-franceschetti syndrome 1, ITGA8  -  integrin, alpha 8, ORC1  -  origin recognition complex, subunit 1, CDH1  -  cadherin 1, type 1, e-cadherin (epithelial), WWC3  -  wwc family member 3, CDH3  -  cadherin 3, type 1, p-cadherin (placental), TCF12  -  transcription factor 12, TCF19  -  transcription factor 19, ENC1  -  ectodermal-neural cortex 1 (with btb domain), FLI1  -  fli-1 proto-oncogene, ets transcription factor, INHBA  -  inhibin, beta a, CDON  -  cell adhesion associated, oncogene regulated, AGRN  -  agrin, FOXM1  -  forkhead box m1, FOXS1  -  forkhead box s1, ERRFI1  -  erbb receptor feedback inhibitor 1, IGF2BP2  -  insulin-like growth factor 2 mrna binding protein 2, TRERF1  -  transcriptional regulating factor 1, IGF2BP1  -  insulin-like growth factor 2 mrna binding protein 1, FOXC2  -  forkhead box c2 (mfh-1, mesenchyme forkhead 1), PBX4  -  pre-b-cell leukemia homeobox 4, PSMB10  -  proteasome (prosome, macropain) subunit, beta type, 10, IRAK1BP1  -  interleukin-1 receptor-associated kinase 1 binding protein 1, PSMB9  -  proteasome (prosome, macropain) subunit, beta type, 9, PSMB8  -  proteasome (prosome, macropain) subunit, beta type, 8, FOXF2  -  forkhead box f2, TXNIP  -  thioredoxin interacting protein, SOX18  -  sry (sex determining region y)-box 18, OGG1  -  8-oxoguanine dna glycosylase, RGS14  -  regulator of g-protein signaling 14, IL6  -  interleukin 6 (interferon, beta 2), NUP160  -  nucleoporin 160kda, FGFR2  -  fibroblast growth factor receptor 2, SERTAD2  -  serta domain containing 2, CENPF  -  centromere protein f, 350/400kda, TADA2A  -  transcriptional adaptor 2a, NTRK3  -  neurotrophic tyrosine kinase, receptor, type 3, ITGA3  -  integrin, alpha 3 (antigen cd49c, alpha 3 subunit of vla-3 receptor), FGF2  -  fibroblast growth factor 2 (basic), NUP98  -  nucleoporin 98kda, CASK  -  calcium/calmodulin-dependent serine protein kinase (maguk family), DDX17  -  dead (asp-glu-ala-asp) box helicase 17, PTGS2  -  prostaglandin-endoperoxide synthase 2 (prostaglandin g/h synthase and cyclooxygenase), BARX1  -  barx homeobox 1, CDK6  -  cyclin-dependent kinase 6, TRIM14  -  tripartite motif containing 14, KMT2E  -  lysine (k)-specific methyltransferase 2e, ZNF395  -  zinc finger protein 395, CRTC1  -  creb regulated transcription coactivator 1, GREM2  -  gremlin 2, dan family bmp antagonist, YBX2  -  y box binding protein 2, PTPN14  -  protein tyrosine phosphatase, non-receptor type 14, TCF4  -  transcription factor 4, CDH13  -  cadherin 13, h-cadherin (heart), NKRF  -  nfkb repressing factor, NFKBIZ  -  nuclear factor of kappa light polypeptide gene enhancer in b-cells inhibitor, zeta, LANCL2  -  lanc lantibiotic synthetase component c-like 2 (bacterial), NUPL1  -  nucleoporin like 1, IRAK2  -  interleukin-1 receptor-associated kinase 2, ERBB2IP  -  erbb2 interacting protein, CHD9  -  chromodomain helicase dna binding protein 9, TIMP2  -  timp metallopeptidase inhibitor 2, PTX3  -  pentraxin 3, long, ARPP19  -  camp-regulated phosphoprotein, 19kda, PTPRN  -  protein tyrosine phosphatase, receptor type, n, DBF4B  -  dbf4 homolog b (s. cerevisiae), IFT74  -  intraflagellar transport 74 homolog (chlamydomonas), TLR3  -  toll-like receptor 3, TLR4  -  toll-like receptor 4, ZFPM2  -  zinc finger protein, fog family member 2, CHEK1  -  checkpoint kinase 1, ID1  -  inhibitor of dna binding 1, dominant negative helix-loop-helix protein, STK36  -  serine/threonine kinase 36, IRF2BPL  -  interferon regulatory factor 2 binding protein-like, JAZF1  -  jazf zinc finger 1, SLC40A1  -  solute carrier family 40 (iron-regulated transporter), member 1, TONSL  -  tonsoku-like, dna repair protein, SOX8  -  sry (sex determining region y)-box 8, MEX3D  -  mex-3 rna binding family member d, NOD2  -  nucleotide-binding oligomerization domain containing 2, SUZ12  -  suz12 polycomb repressive complex 2 subunit, NEK2  -  nima-related kinase 2, OSR1  -  odd-skipped related 1 (drosophila), TEAD3  -  tea domain family member 3, EGLN3  -  egl-9 family hypoxia-inducible factor 3, TEF  -  thyrotrophic embryonic factor, NCK2  -  nck adaptor protein 2, MICAL2  -  microtubule associated monooxygenase, calponin and lim domain containing 2, TFAP4  -  transcription factor ap-4 (activating enhancer binding protein 4), ZBTB9  -  zinc finger and btb domain containing 9, NFATC1  -  nuclear factor of activated t-cells, cytoplasmic, calcineurin-dependent 1, MED28  -  mediator complex subunit 28, RARA  -  retinoic acid receptor, alpha, RBL1  -  retinoblastoma-like 1 (p107), PRMT7  -  protein arginine methyltransferase 7, TGFBR1  -  transforming growth factor, beta receptor 1, TGFB2  -  transforming growth factor, beta 2, RBFOX2  -  rna binding protein, fox-1 homolog (c. elegans) 2, TGFB3  -  transforming growth factor, beta 3, ZNF865  -  zinc finger protein 865, TGFB1  -  transforming growth factor, beta 1, PHTF1  -  putative homeodomain transcription factor 1, VGLL4  -  vestigial like 4 (drosophila), TGIF1  -  tgfb-induced factor homeobox 1, H2AFV  -  h2a histone family, member v, GPR133  -  g protein-coupled receptor 133, ANKRD1  -  ankyrin repeat domain 1 (cardiac muscle), THBS1  -  thrombospondin 1, FOXP1  -  forkhead box p1, TTF2  -  transcription termination factor, rna polymerase ii, KLF11  -  kruppel-like factor 11]</t>
  </si>
  <si>
    <t>GO:0048514</t>
  </si>
  <si>
    <t>blood vessel morphogenesis</t>
  </si>
  <si>
    <t>[TGFBR1  -  transforming growth factor, beta receptor 1, PKD2  -  polycystic kidney disease 2 (autosomal dominant), ID1  -  inhibitor of dna binding 1, dominant negative helix-loop-helix protein, VEGFA  -  vascular endothelial growth factor a, TGFB2  -  transforming growth factor, beta 2, FOXC2  -  forkhead box c2 (mfh-1, mesenchyme forkhead 1), PRRX1  -  paired related homeobox 1, GJA5  -  gap junction protein, alpha 5, 40kda, FLT4  -  fms-related tyrosine kinase 4, CDH2  -  cadherin 2, type 1, n-cadherin (neuronal), HES1  -  hairy and enhancer of split 1, (drosophila), EYA1  -  eyes absent homolog 1 (drosophila), RASA1  -  ras p21 protein activator (gtpase activating protein) 1, WNT11  -  wingless-type mmtv integration site family, member 11, BMPR1A  -  bone morphogenetic protein receptor, type ia, FZD4  -  frizzled family receptor 4, EFNB2  -  ephrin-b2, BMPR2  -  bone morphogenetic protein receptor, type ii (serine/threonine kinase), SMAD7  -  smad family member 7, SRF  -  serum response factor (c-fos serum response element-binding transcription factor), ENG  -  endoglin]</t>
  </si>
  <si>
    <t>GO:0002040</t>
  </si>
  <si>
    <t>sprouting angiogenesis</t>
  </si>
  <si>
    <t>[ANGPT1  -  angiopoietin 1, GPR124  -  g protein-coupled receptor 124, PTK2B  -  protein tyrosine kinase 2 beta, THBS1  -  thrombospondin 1, ESM1  -  endothelial cell-specific molecule 1, CDH13  -  cadherin 13, h-cadherin (heart), LEF1  -  lymphoid enhancer-binding factor 1, FLT4  -  fms-related tyrosine kinase 4, JMJD6  -  jumonji domain containing 6, E2F8  -  e2f transcription factor 8]</t>
  </si>
  <si>
    <t>GO:0060411</t>
  </si>
  <si>
    <t>cardiac septum morphogenesis</t>
  </si>
  <si>
    <t>[TGFBR1  -  transforming growth factor, beta receptor 1, FGFR2  -  fibroblast growth factor receptor 2, TGFB2  -  transforming growth factor, beta 2, SOX11  -  sry (sex determining region y)-box 11, WHSC1  -  wolf-hirschhorn syndrome candidate 1, NKX2-5  -  nk2 homeobox 5, GJA5  -  gap junction protein, alpha 5, 40kda, HES1  -  hairy and enhancer of split 1, (drosophila), SEMA3C  -  sema domain, immunoglobulin domain (ig), short basic domain, secreted, (semaphorin) 3c, NRP2  -  neuropilin 2, WNT11  -  wingless-type mmtv integration site family, member 11, BMPR1A  -  bone morphogenetic protein receptor, type ia, SMAD6  -  smad family member 6, BMPR2  -  bone morphogenetic protein receptor, type ii (serine/threonine kinase), SMAD7  -  smad family member 7, RARA  -  retinoic acid receptor, alpha, ZFPM2  -  zinc finger protein, fog family member 2, ENG  -  endoglin]</t>
  </si>
  <si>
    <t>GO:0051225</t>
  </si>
  <si>
    <t>spindle assembly</t>
  </si>
  <si>
    <t>[CDC20  -  cell division cycle 20, BIRC5  -  baculoviral iap repeat containing 5, NEK2  -  nima-related kinase 2, RCC1  -  regulator of chromosome condensation 1, TUBGCP5  -  tubulin, gamma complex associated protein 5, HAUS3  -  haus augmin-like complex, subunit 3, CEP192  -  centrosomal protein 192kda, MAP9  -  microtubule-associated protein 9, MYBL2  -  v-myb avian myeloblastosis viral oncogene homolog-like 2, KIF11  -  kinesin family member 11, TUBGCP3  -  tubulin, gamma complex associated protein 3, KIFC1  -  kinesin family member c1, ARHGEF10  -  rho guanine nucleotide exchange factor (gef) 10, FBXO5  -  f-box protein 5, ASPM  -  asp (abnormal spindle) homolog, microcephaly associated (drosophila), AURKA  -  aurora kinase a]</t>
  </si>
  <si>
    <t>GO:1904591</t>
  </si>
  <si>
    <t>positive regulation of protein import</t>
  </si>
  <si>
    <t>[EFCAB7  -  ef-hand calcium binding domain 7, TGFBR1  -  transforming growth factor, beta receptor 1, ARHGEF5  -  rho guanine nucleotide exchange factor (gef) 5, RBPMS  -  rna binding protein with multiple splicing, SFRP2  -  secreted frizzled-related protein 2, TGFB3  -  transforming growth factor, beta 3, TGFB1  -  transforming growth factor, beta 1, CDH1  -  cadherin 1, type 1, e-cadherin (epithelial), BAMBI  -  bmp and activin membrane-bound inhibitor, SULF2  -  sulfatase 2, DACT1  -  dishevelled-binding antagonist of beta-catenin 1, PARP1  -  poly (adp-ribose) polymerase 1, SEMA5A  -  sema domain, seven thrombospondin repeats (type 1 and type 1-like), transmembrane domain (tm) and short cytoplasmic domain, (semaphorin) 5a, GREM1  -  gremlin 1, dan family bmp antagonist, GLI3  -  gli family zinc finger 3, TLR3  -  toll-like receptor 3, BMPR1A  -  bone morphogenetic protein receptor, type ia, TLR4  -  toll-like receptor 4, PTGS2  -  prostaglandin-endoperoxide synthase 2 (prostaglandin g/h synthase and cyclooxygenase), CHERP  -  calcium homeostasis endoplasmic reticulum protein, ECT2  -  epithelial cell transforming sequence 2 oncogene, IL6  -  interleukin 6 (interferon, beta 2)]</t>
  </si>
  <si>
    <t>GO:1903507</t>
  </si>
  <si>
    <t>negative regulation of nucleic acid-templated transcription</t>
  </si>
  <si>
    <t>[TRIB3  -  tribbles homolog 3 (drosophila), KANK2  -  kn motif and ankyrin repeat domains 2, BIRC5  -  baculoviral iap repeat containing 5, PRRX1  -  paired related homeobox 1, PAWR  -  prkc, apoptosis, wt1, regulator, WWC3  -  wwc family member 3, KLF12  -  kruppel-like factor 12, BRCA1  -  breast cancer 1, early onset, PATZ1  -  poz (btb) and at hook containing zinc finger 1, SIN3A  -  sin3 transcription regulator family member a, ELK3  -  elk3, ets-domain protein (srf accessory protein 2), HES1  -  hairy and enhancer of split 1, (drosophila), ZNF148  -  zinc finger protein 148, FOXM1  -  forkhead box m1, FOXS1  -  forkhead box s1, PCGF2  -  polycomb group ring finger 2, RIF1  -  rap1 interacting factor homolog (yeast), SORBS3  -  sorbin and sh3 domain containing 3, PLK1  -  polo-like kinase 1, FOXC2  -  forkhead box c2 (mfh-1, mesenchyme forkhead 1), SOX11  -  sry (sex determining region y)-box 11, SOX9  -  sry (sex determining region y)-box 9, DEPDC1  -  dep domain containing 1, WWC2  -  ww and c2 domain containing 2, FOXF2  -  forkhead box f2, NAB1  -  ngfi-a binding protein 1 (egr1 binding protein 1), NAB2  -  ngfi-a binding protein 2 (egr1 binding protein 2), SCMH1  -  sex comb on midleg homolog 1 (drosophila), HOXD9  -  homeobox d9, PER3  -  period circadian clock 3, EHMT2  -  euchromatic histone-lysine n-methyltransferase 2, TXNIP  -  thioredoxin interacting protein, SOX18  -  sry (sex determining region y)-box 18, NR1I2  -  nuclear receptor subfamily 1, group i, member 2, NACC2  -  nacc family member 2, ben and btb (poz) domain containing, MSC  -  musculin, CLOCK  -  clock circadian regulator, NR1D1  -  nuclear receptor subfamily 1, group d, member 1, FGFR2  -  fibroblast growth factor receptor 2, H2AFZ  -  h2a histone family, member z, CENPF  -  centromere protein f, 350/400kda, TP53  -  tumor protein p53, AHRR  -  aryl-hydrocarbon receptor repressor, MEF2A  -  myocyte enhancer factor 2a, GLI3  -  gli family zinc finger 3, PRICKLE1  -  prickle homolog 1 (drosophila), GLI2  -  gli family zinc finger 2, DDX54  -  dead (asp-glu-ala-asp) box polypeptide 54, SMARCE1  -  swi/snf related, matrix associated, actin dependent regulator of chromatin, subfamily e, member 1, PPARG  -  peroxisome proliferator-activated receptor gamma, CDK6  -  cyclin-dependent kinase 6, SMYD2  -  set and mynd domain containing 2, SOX6  -  sry (sex determining region y)-box 6, E2F1  -  e2f transcription factor 1, TIMELESS  -  timeless circadian clock, TRIM37  -  tripartite motif containing 37, DAP  -  death-associated protein, SALL1  -  sal-like 1 (drosophila), HELLS  -  helicase, lymphoid-specific, PARP1  -  poly (adp-ribose) polymerase 1, DACT1  -  dishevelled-binding antagonist of beta-catenin 1, EDNRB  -  endothelin receptor type b, H2AFY2  -  h2a histone family, member y2, RAMP3  -  receptor (g protein-coupled) activity modifying protein 3, HDAC2  -  histone deacetylase 2, DACH1  -  dachshund homolog 1 (drosophila), EDN1  -  endothelin 1, HDGF  -  hepatoma-derived growth factor, HES6  -  hairy and enhancer of split 6 (drosophila), NKRF  -  nfkb repressing factor, ARID5A  -  at rich interactive domain 5a (mrf1-like), LANCL2  -  lanc lantibiotic synthetase component c-like 2 (bacterial), SALL2  -  sal-like 2 (drosophila), GLIS2  -  glis family zinc finger 2, CBFA2T2  -  core-binding factor, runt domain, alpha subunit 2; translocated to, 2, AEBP1  -  ae binding protein 1, PKIA  -  protein kinase (camp-dependent, catalytic) inhibitor alpha, NKX2-5  -  nk2 homeobox 5, HMGB2  -  high mobility group box 2, RERE  -  arginine-glutamic acid dipeptide (re) repeats, MXD3  -  max dimerization protein 3, WNT11  -  wingless-type mmtv integration site family, member 11, SDR16C5  -  short chain dehydrogenase/reductase family 16c, member 5, ZFPM2  -  zinc finger protein, fog family member 2, ZFHX3  -  zinc finger homeobox 3, CTNNB1  -  catenin (cadherin-associated protein), beta 1, 88kda, VDR  -  vitamin d (1,25- dihydroxyvitamin d3) receptor, VEGFA  -  vascular endothelial growth factor a, ID1  -  inhibitor of dna binding 1, dominant negative helix-loop-helix protein, ETV6  -  ets variant 6, WHSC1  -  wolf-hirschhorn syndrome candidate 1, IRF2BPL  -  interferon regulatory factor 2 binding protein-like, ZNF706  -  zinc finger protein 706, SFMBT1  -  scm-like with four mbt domains 1, JAZF1  -  jazf zinc finger 1, TONSL  -  tonsoku-like, dna repair protein, SOX8  -  sry (sex determining region y)-box 8, AHR  -  aryl hydrocarbon receptor, CBX2  -  chromobox homolog 2, GREM1  -  gremlin 1, dan family bmp antagonist, NRG1  -  neuregulin 1, WTIP  -  wilms tumor 1 interacting protein, MSX1  -  msh homeobox 1, CIC  -  capicua transcriptional repressor, HIVEP1  -  human immunodeficiency virus type i enhancer binding protein 1, HHEX  -  hematopoietically expressed homeobox, TSHZ3  -  teashirt zinc finger homeobox 3, SUZ12  -  suz12 polycomb repressive complex 2 subunit, SHC1  -  shc (src homology 2 domain containing) transforming protein 1, SUV39H2  -  suppressor of variegation 3-9 homolog 2 (drosophila), OSR1  -  odd-skipped related 1 (drosophila), PITX1  -  paired-like homeodomain 1, DLX2  -  distal-less homeobox 2, CCND3  -  cyclin d3, NCK2  -  nck adaptor protein 2, SHOX2  -  short stature homeobox 2, E2F8  -  e2f transcription factor 8, IKZF2  -  ikaros family zinc finger 2 (helios), TFAP4  -  transcription factor ap-4 (activating enhancer binding protein 4), SALL4  -  sal-like 4 (drosophila), RARA  -  retinoic acid receptor, alpha, HOXA7  -  homeobox a7, RBL1  -  retinoblastoma-like 1 (p107), SFPQ  -  splicing factor proline/glutamine-rich, SFRP2  -  secreted frizzled-related protein 2, RBFOX2  -  rna binding protein, fox-1 homolog (c. elegans) 2, S100A1  -  s100 calcium binding protein a1, TGFB1  -  transforming growth factor, beta 1, SMAD2  -  smad family member 2, YAP1  -  yes-associated protein 1, DNMT1  -  dna (cytosine-5-)-methyltransferase 1, LIMD1  -  lim domains containing 1, PHF6  -  phd finger protein 6, H2AFV  -  h2a histone family, member v, TGIF1  -  tgfb-induced factor homeobox 1, RUNX2  -  runt-related transcription factor 2, NR3C1  -  nuclear receptor subfamily 3, group c, member 1 (glucocorticoid receptor), ANKRD1  -  ankyrin repeat domain 1 (cardiac muscle), KLF4  -  kruppel-like factor 4 (gut), HMGA1  -  high mobility group at-hook 1, SRC  -  v-src avian sarcoma (schmidt-ruppin a-2) viral oncogene homolog, SETDB2  -  set domain, bifurcated 2, LEF1  -  lymphoid enhancer-binding factor 1, FOXP1  -  forkhead box p1, CCND1  -  cyclin d1, SMAD5  -  smad family member 5, SMAD7  -  smad family member 7, YEATS2  -  yeats domain containing 2, KLF11  -  kruppel-like factor 11, SRF  -  serum response factor (c-fos serum response element-binding transcription factor)]</t>
  </si>
  <si>
    <t>GO:0046824</t>
  </si>
  <si>
    <t>positive regulation of nucleocytoplasmic transport</t>
  </si>
  <si>
    <t>[RBPMS  -  rna binding protein with multiple splicing, CDH1  -  cadherin 1, type 1, e-cadherin (epithelial), ANP32B  -  acidic (leucine-rich) nuclear phosphoprotein 32 family, member b, GTSE1  -  g-2 and s-phase expressed 1, TP53  -  tumor protein p53, SEMA5A  -  sema domain, seven thrombospondin repeats (type 1 and type 1-like), transmembrane domain (tm) and short cytoplasmic domain, (semaphorin) 5a, GLI3  -  gli family zinc finger 3, TLR3  -  toll-like receptor 3, TLR4  -  toll-like receptor 4, PTGS2  -  prostaglandin-endoperoxide synthase 2 (prostaglandin g/h synthase and cyclooxygenase), CHERP  -  calcium homeostasis endoplasmic reticulum protein, EFCAB7  -  ef-hand calcium binding domain 7, TGFBR1  -  transforming growth factor, beta receptor 1, SFRP2  -  secreted frizzled-related protein 2, TGFB3  -  transforming growth factor, beta 3, TGFB1  -  transforming growth factor, beta 1, BAMBI  -  bmp and activin membrane-bound inhibitor, PARP1  -  poly (adp-ribose) polymerase 1, DACT1  -  dishevelled-binding antagonist of beta-catenin 1, SULF2  -  sulfatase 2, GREM1  -  gremlin 1, dan family bmp antagonist, BMPR1A  -  bone morphogenetic protein receptor, type ia, CTDSPL2  -  ctd (carboxy-terminal domain, rna polymerase ii, polypeptide a) small phosphatase like 2, ECT2  -  epithelial cell transforming sequence 2 oncogene, IL6  -  interleukin 6 (interferon, beta 2)]</t>
  </si>
  <si>
    <t>GO:0045892</t>
  </si>
  <si>
    <t>negative regulation of transcription, DNA-templated</t>
  </si>
  <si>
    <t>[TRIB3  -  tribbles homolog 3 (drosophila), KANK2  -  kn motif and ankyrin repeat domains 2, BIRC5  -  baculoviral iap repeat containing 5, PRRX1  -  paired related homeobox 1, PAWR  -  prkc, apoptosis, wt1, regulator, WWC3  -  wwc family member 3, KLF12  -  kruppel-like factor 12, BRCA1  -  breast cancer 1, early onset, PATZ1  -  poz (btb) and at hook containing zinc finger 1, SIN3A  -  sin3 transcription regulator family member a, ELK3  -  elk3, ets-domain protein (srf accessory protein 2), HES1  -  hairy and enhancer of split 1, (drosophila), ZNF148  -  zinc finger protein 148, FOXM1  -  forkhead box m1, FOXS1  -  forkhead box s1, PCGF2  -  polycomb group ring finger 2, RIF1  -  rap1 interacting factor homolog (yeast), SORBS3  -  sorbin and sh3 domain containing 3, PLK1  -  polo-like kinase 1, FOXC2  -  forkhead box c2 (mfh-1, mesenchyme forkhead 1), SOX11  -  sry (sex determining region y)-box 11, SOX9  -  sry (sex determining region y)-box 9, DEPDC1  -  dep domain containing 1, WWC2  -  ww and c2 domain containing 2, FOXF2  -  forkhead box f2, NAB1  -  ngfi-a binding protein 1 (egr1 binding protein 1), NAB2  -  ngfi-a binding protein 2 (egr1 binding protein 2), SCMH1  -  sex comb on midleg homolog 1 (drosophila), HOXD9  -  homeobox d9, PER3  -  period circadian clock 3, EHMT2  -  euchromatic histone-lysine n-methyltransferase 2, TXNIP  -  thioredoxin interacting protein, SOX18  -  sry (sex determining region y)-box 18, NR1I2  -  nuclear receptor subfamily 1, group i, member 2, NACC2  -  nacc family member 2, ben and btb (poz) domain containing, MSC  -  musculin, CLOCK  -  clock circadian regulator, NR1D1  -  nuclear receptor subfamily 1, group d, member 1, FGFR2  -  fibroblast growth factor receptor 2, H2AFZ  -  h2a histone family, member z, CENPF  -  centromere protein f, 350/400kda, TP53  -  tumor protein p53, AHRR  -  aryl-hydrocarbon receptor repressor, MEF2A  -  myocyte enhancer factor 2a, GLI3  -  gli family zinc finger 3, PRICKLE1  -  prickle homolog 1 (drosophila), GLI2  -  gli family zinc finger 2, SMARCE1  -  swi/snf related, matrix associated, actin dependent regulator of chromatin, subfamily e, member 1, PPARG  -  peroxisome proliferator-activated receptor gamma, CDK6  -  cyclin-dependent kinase 6, SMYD2  -  set and mynd domain containing 2, SOX6  -  sry (sex determining region y)-box 6, E2F1  -  e2f transcription factor 1, TIMELESS  -  timeless circadian clock, TRIM37  -  tripartite motif containing 37, DAP  -  death-associated protein, HELLS  -  helicase, lymphoid-specific, PARP1  -  poly (adp-ribose) polymerase 1, DACT1  -  dishevelled-binding antagonist of beta-catenin 1, SALL1  -  sal-like 1 (drosophila), EDNRB  -  endothelin receptor type b, H2AFY2  -  h2a histone family, member y2, RAMP3  -  receptor (g protein-coupled) activity modifying protein 3, HDAC2  -  histone deacetylase 2, DACH1  -  dachshund homolog 1 (drosophila), EDN1  -  endothelin 1, HDGF  -  hepatoma-derived growth factor, HES6  -  hairy and enhancer of split 6 (drosophila), NKRF  -  nfkb repressing factor, ARID5A  -  at rich interactive domain 5a (mrf1-like), LANCL2  -  lanc lantibiotic synthetase component c-like 2 (bacterial), SALL2  -  sal-like 2 (drosophila), GLIS2  -  glis family zinc finger 2, CBFA2T2  -  core-binding factor, runt domain, alpha subunit 2; translocated to, 2, AEBP1  -  ae binding protein 1, PKIA  -  protein kinase (camp-dependent, catalytic) inhibitor alpha, NKX2-5  -  nk2 homeobox 5, HMGB2  -  high mobility group box 2, RERE  -  arginine-glutamic acid dipeptide (re) repeats, MXD3  -  max dimerization protein 3, WNT11  -  wingless-type mmtv integration site family, member 11, SDR16C5  -  short chain dehydrogenase/reductase family 16c, member 5, ZFPM2  -  zinc finger protein, fog family member 2, ZFHX3  -  zinc finger homeobox 3, CTNNB1  -  catenin (cadherin-associated protein), beta 1, 88kda, VDR  -  vitamin d (1,25- dihydroxyvitamin d3) receptor, VEGFA  -  vascular endothelial growth factor a, ID1  -  inhibitor of dna binding 1, dominant negative helix-loop-helix protein, ETV6  -  ets variant 6, WHSC1  -  wolf-hirschhorn syndrome candidate 1, IRF2BPL  -  interferon regulatory factor 2 binding protein-like, ZNF706  -  zinc finger protein 706, SFMBT1  -  scm-like with four mbt domains 1, JAZF1  -  jazf zinc finger 1, SOX8  -  sry (sex determining region y)-box 8, AHR  -  aryl hydrocarbon receptor, CBX2  -  chromobox homolog 2, GREM1  -  gremlin 1, dan family bmp antagonist, NRG1  -  neuregulin 1, MSX1  -  msh homeobox 1, CIC  -  capicua transcriptional repressor, HIVEP1  -  human immunodeficiency virus type i enhancer binding protein 1, HHEX  -  hematopoietically expressed homeobox, TSHZ3  -  teashirt zinc finger homeobox 3, SUZ12  -  suz12 polycomb repressive complex 2 subunit, SHC1  -  shc (src homology 2 domain containing) transforming protein 1, SUV39H2  -  suppressor of variegation 3-9 homolog 2 (drosophila), OSR1  -  odd-skipped related 1 (drosophila), PITX1  -  paired-like homeodomain 1, DLX2  -  distal-less homeobox 2, CCND3  -  cyclin d3, NCK2  -  nck adaptor protein 2, SHOX2  -  short stature homeobox 2, E2F8  -  e2f transcription factor 8, IKZF2  -  ikaros family zinc finger 2 (helios), TFAP4  -  transcription factor ap-4 (activating enhancer binding protein 4), SALL4  -  sal-like 4 (drosophila), RARA  -  retinoic acid receptor, alpha, HOXA7  -  homeobox a7, RBL1  -  retinoblastoma-like 1 (p107), SFPQ  -  splicing factor proline/glutamine-rich, SFRP2  -  secreted frizzled-related protein 2, RBFOX2  -  rna binding protein, fox-1 homolog (c. elegans) 2, S100A1  -  s100 calcium binding protein a1, TGFB1  -  transforming growth factor, beta 1, SMAD2  -  smad family member 2, DNMT1  -  dna (cytosine-5-)-methyltransferase 1, LIMD1  -  lim domains containing 1, PHF6  -  phd finger protein 6, TGIF1  -  tgfb-induced factor homeobox 1, H2AFV  -  h2a histone family, member v, RUNX2  -  runt-related transcription factor 2, NR3C1  -  nuclear receptor subfamily 3, group c, member 1 (glucocorticoid receptor), ANKRD1  -  ankyrin repeat domain 1 (cardiac muscle), KLF4  -  kruppel-like factor 4 (gut), HMGA1  -  high mobility group at-hook 1, SRC  -  v-src avian sarcoma (schmidt-ruppin a-2) viral oncogene homolog, SETDB2  -  set domain, bifurcated 2, LEF1  -  lymphoid enhancer-binding factor 1, FOXP1  -  forkhead box p1, CCND1  -  cyclin d1, SMAD5  -  smad family member 5, SMAD7  -  smad family member 7, YEATS2  -  yeats domain containing 2, KLF11  -  kruppel-like factor 11, SRF  -  serum response factor (c-fos serum response element-binding transcription factor)]</t>
  </si>
  <si>
    <t>GO:1902679</t>
  </si>
  <si>
    <t>negative regulation of RNA biosynthetic process</t>
  </si>
  <si>
    <t>[TRIB3  -  tribbles homolog 3 (drosophila), KANK2  -  kn motif and ankyrin repeat domains 2, BIRC5  -  baculoviral iap repeat containing 5, PRRX1  -  paired related homeobox 1, PAWR  -  prkc, apoptosis, wt1, regulator, WWC3  -  wwc family member 3, KLF12  -  kruppel-like factor 12, BRCA1  -  breast cancer 1, early onset, PATZ1  -  poz (btb) and at hook containing zinc finger 1, SIN3A  -  sin3 transcription regulator family member a, ELK3  -  elk3, ets-domain protein (srf accessory protein 2), HES1  -  hairy and enhancer of split 1, (drosophila), ZNF148  -  zinc finger protein 148, FOXM1  -  forkhead box m1, FOXS1  -  forkhead box s1, PCGF2  -  polycomb group ring finger 2, RIF1  -  rap1 interacting factor homolog (yeast), SORBS3  -  sorbin and sh3 domain containing 3, PLK1  -  polo-like kinase 1, FOXC2  -  forkhead box c2 (mfh-1, mesenchyme forkhead 1), SOX11  -  sry (sex determining region y)-box 11, SOX9  -  sry (sex determining region y)-box 9, DEPDC1  -  dep domain containing 1, WWC2  -  ww and c2 domain containing 2, FOXF2  -  forkhead box f2, NAB1  -  ngfi-a binding protein 1 (egr1 binding protein 1), NAB2  -  ngfi-a binding protein 2 (egr1 binding protein 2), SCMH1  -  sex comb on midleg homolog 1 (drosophila), PER3  -  period circadian clock 3, HOXD9  -  homeobox d9, EHMT2  -  euchromatic histone-lysine n-methyltransferase 2, TXNIP  -  thioredoxin interacting protein, SOX18  -  sry (sex determining region y)-box 18, NR1I2  -  nuclear receptor subfamily 1, group i, member 2, NACC2  -  nacc family member 2, ben and btb (poz) domain containing, MSC  -  musculin, CLOCK  -  clock circadian regulator, NR1D1  -  nuclear receptor subfamily 1, group d, member 1, FGFR2  -  fibroblast growth factor receptor 2, H2AFZ  -  h2a histone family, member z, CENPF  -  centromere protein f, 350/400kda, TP53  -  tumor protein p53, AHRR  -  aryl-hydrocarbon receptor repressor, MEF2A  -  myocyte enhancer factor 2a, GLI3  -  gli family zinc finger 3, PRICKLE1  -  prickle homolog 1 (drosophila), GLI2  -  gli family zinc finger 2, DDX54  -  dead (asp-glu-ala-asp) box polypeptide 54, SMARCE1  -  swi/snf related, matrix associated, actin dependent regulator of chromatin, subfamily e, member 1, PPARG  -  peroxisome proliferator-activated receptor gamma, CDK6  -  cyclin-dependent kinase 6, SMYD2  -  set and mynd domain containing 2, SOX6  -  sry (sex determining region y)-box 6, E2F1  -  e2f transcription factor 1, TIMELESS  -  timeless circadian clock, TRIM37  -  tripartite motif containing 37, DAP  -  death-associated protein, SALL1  -  sal-like 1 (drosophila), HELLS  -  helicase, lymphoid-specific, PARP1  -  poly (adp-ribose) polymerase 1, DACT1  -  dishevelled-binding antagonist of beta-catenin 1, EDNRB  -  endothelin receptor type b, H2AFY2  -  h2a histone family, member y2, RAMP3  -  receptor (g protein-coupled) activity modifying protein 3, HDAC2  -  histone deacetylase 2, DACH1  -  dachshund homolog 1 (drosophila), EDN1  -  endothelin 1, HDGF  -  hepatoma-derived growth factor, HES6  -  hairy and enhancer of split 6 (drosophila), NKRF  -  nfkb repressing factor, ARID5A  -  at rich interactive domain 5a (mrf1-like), LANCL2  -  lanc lantibiotic synthetase component c-like 2 (bacterial), SALL2  -  sal-like 2 (drosophila), GLIS2  -  glis family zinc finger 2, CBFA2T2  -  core-binding factor, runt domain, alpha subunit 2; translocated to, 2, AEBP1  -  ae binding protein 1, PKIA  -  protein kinase (camp-dependent, catalytic) inhibitor alpha, NKX2-5  -  nk2 homeobox 5, HMGB2  -  high mobility group box 2, RERE  -  arginine-glutamic acid dipeptide (re) repeats, MXD3  -  max dimerization protein 3, WNT11  -  wingless-type mmtv integration site family, member 11, SDR16C5  -  short chain dehydrogenase/reductase family 16c, member 5, ZFPM2  -  zinc finger protein, fog family member 2, ZFHX3  -  zinc finger homeobox 3, CTNNB1  -  catenin (cadherin-associated protein), beta 1, 88kda, VDR  -  vitamin d (1,25- dihydroxyvitamin d3) receptor, VEGFA  -  vascular endothelial growth factor a, ID1  -  inhibitor of dna binding 1, dominant negative helix-loop-helix protein, ETV6  -  ets variant 6, WHSC1  -  wolf-hirschhorn syndrome candidate 1, IRF2BPL  -  interferon regulatory factor 2 binding protein-like, ZNF706  -  zinc finger protein 706, SFMBT1  -  scm-like with four mbt domains 1, JAZF1  -  jazf zinc finger 1, TONSL  -  tonsoku-like, dna repair protein, SOX8  -  sry (sex determining region y)-box 8, AHR  -  aryl hydrocarbon receptor, CBX2  -  chromobox homolog 2, GREM1  -  gremlin 1, dan family bmp antagonist, NRG1  -  neuregulin 1, WTIP  -  wilms tumor 1 interacting protein, MSX1  -  msh homeobox 1, CIC  -  capicua transcriptional repressor, HIVEP1  -  human immunodeficiency virus type i enhancer binding protein 1, HHEX  -  hematopoietically expressed homeobox, TSHZ3  -  teashirt zinc finger homeobox 3, SUZ12  -  suz12 polycomb repressive complex 2 subunit, SHC1  -  shc (src homology 2 domain containing) transforming protein 1, SUV39H2  -  suppressor of variegation 3-9 homolog 2 (drosophila), OSR1  -  odd-skipped related 1 (drosophila), PITX1  -  paired-like homeodomain 1, DLX2  -  distal-less homeobox 2, CCND3  -  cyclin d3, NCK2  -  nck adaptor protein 2, SHOX2  -  short stature homeobox 2, E2F8  -  e2f transcription factor 8, IKZF2  -  ikaros family zinc finger 2 (helios), TFAP4  -  transcription factor ap-4 (activating enhancer binding protein 4), SALL4  -  sal-like 4 (drosophila), RARA  -  retinoic acid receptor, alpha, HOXA7  -  homeobox a7, RBL1  -  retinoblastoma-like 1 (p107), SFPQ  -  splicing factor proline/glutamine-rich, SFRP2  -  secreted frizzled-related protein 2, RBFOX2  -  rna binding protein, fox-1 homolog (c. elegans) 2, S100A1  -  s100 calcium binding protein a1, TGFB1  -  transforming growth factor, beta 1, SMAD2  -  smad family member 2, YAP1  -  yes-associated protein 1, DNMT1  -  dna (cytosine-5-)-methyltransferase 1, LIMD1  -  lim domains containing 1, PHF6  -  phd finger protein 6, TGIF1  -  tgfb-induced factor homeobox 1, H2AFV  -  h2a histone family, member v, RUNX2  -  runt-related transcription factor 2, NR3C1  -  nuclear receptor subfamily 3, group c, member 1 (glucocorticoid receptor), ANKRD1  -  ankyrin repeat domain 1 (cardiac muscle), KLF4  -  kruppel-like factor 4 (gut), HMGA1  -  high mobility group at-hook 1, SRC  -  v-src avian sarcoma (schmidt-ruppin a-2) viral oncogene homolog, SETDB2  -  set domain, bifurcated 2, LEF1  -  lymphoid enhancer-binding factor 1, FOXP1  -  forkhead box p1, CCND1  -  cyclin d1, SMAD5  -  smad family member 5, SMAD7  -  smad family member 7, YEATS2  -  yeats domain containing 2, KLF11  -  kruppel-like factor 11, SRF  -  serum response factor (c-fos serum response element-binding transcription factor)]</t>
  </si>
  <si>
    <t>GO:0044089</t>
  </si>
  <si>
    <t>positive regulation of cellular component biogenesis</t>
  </si>
  <si>
    <t>[PHLDB2  -  pleckstrin homology-like domain, family b, member 2, NKX2-5  -  nk2 homeobox 5, SPIRE1  -  spire actin nucleation factor 1, PFN2  -  profilin 2, LRRN3  -  leucine rich repeat neuronal 3, CDT1  -  chromatin licensing and dna replication factor 1, LRRC16A  -  leucine rich repeat containing 16a, PTPRJ  -  protein tyrosine phosphatase, receptor type, j, ANLN  -  anillin, actin binding protein, ABI2  -  abl-interactor 2, CTGF  -  connective tissue growth factor, PTK2B  -  protein tyrosine kinase 2 beta, MNS1  -  meiosis-specific nuclear structural 1, WNT11  -  wingless-type mmtv integration site family, member 11, AGRN  -  agrin, TLR4  -  toll-like receptor 4, CDC42EP3  -  cdc42 effector protein (rho gtpase binding) 3, FHOD1  -  formin homology 2 domain containing 1, COBL  -  cordon-bleu wh2 repeat protein, CTNNB1  -  catenin (cadherin-associated protein), beta 1, 88kda, KIAA1731  -  kiaa1731, SORBS3  -  sorbin and sh3 domain containing 3, ID1  -  inhibitor of dna binding 1, dominant negative helix-loop-helix protein, VEGFA  -  vascular endothelial growth factor a, EVL  -  enah/vasp-like, BDNF  -  brain-derived neurotrophic factor, SOX9  -  sry (sex determining region y)-box 9, NPHP4  -  nephronophthisis 4, FNBP1L  -  formin binding protein 1-like, FLRT3  -  fibronectin leucine rich transmembrane protein 3, CHD1L  -  chromodomain helicase dna binding protein 1-like, CLDN1  -  claudin 1, ANKRD32  -  ankyrin repeat domain 32, MYO1C  -  myosin ic, WARS  -  tryptophanyl-trna synthetase, F2RL1  -  coagulation factor ii (thrombin) receptor-like 1, PAK1  -  p21 protein (cdc42/rac)-activated kinase 1, MSN  -  moesin, RALB  -  v-ral simian leukemia viral oncogene homolog b, SLITRK5  -  slit and ntrk-like family, member 5, BAI2  -  brain-specific angiogenesis inhibitor 2, BAIAP2L1  -  bai1-associated protein 2-like 1, NCK2  -  nck adaptor protein 2, FSCN1  -  fascin homolog 1, actin-bundling protein (strongylocentrotus purpuratus), RIOK1  -  rio kinase 1, NTRK3  -  neurotrophic tyrosine kinase, receptor, type 3, TP53  -  tumor protein p53, PHLDB1  -  pleckstrin homology-like domain, family b, member 1, ARHGEF10  -  rho guanine nucleotide exchange factor (gef) 10, FES  -  feline sarcoma oncogene, GPSM2  -  g-protein signaling modulator 2, ATR  -  ataxia telangiectasia and rad3 related, ACTR3  -  arp3 actin-related protein 3 homolog (yeast), ARPC1B  -  actin related protein 2/3 complex, subunit 1b, 41kda, TGFBR1  -  transforming growth factor, beta receptor 1, ARHGEF5  -  rho guanine nucleotide exchange factor (gef) 5, TGFB3  -  transforming growth factor, beta 3, TGFB1  -  transforming growth factor, beta 1, NPHP1  -  nephronophthisis 1 (juvenile), SRPX2  -  sushi-repeat containing protein, x-linked 2, GNB2L1  -  guanine nucleotide binding protein (g protein), beta polypeptide 2-like 1, PLK4  -  polo-like kinase 4, PARP1  -  poly (adp-ribose) polymerase 1, CCDC88A  -  coiled-coil domain containing 88a, STX18  -  syntaxin 18, THBS2  -  thrombospondin 2, EDN1  -  endothelin 1, SRC  -  v-src avian sarcoma (schmidt-ruppin a-2) viral oncogene homolog, CDC42EP1  -  cdc42 effector protein (rho gtpase binding) 1, NAV3  -  neuron navigator 3, PRKCA  -  protein kinase c, alpha, ERCC1  -  excision repair cross-complementing rodent repair deficiency, complementation group 1 (includes overlapping antisense sequence), THY1  -  thy-1 cell surface antigen, COL16A1  -  collagen, type xvi, alpha 1, SRF  -  serum response factor (c-fos serum response element-binding transcription factor), CEP135  -  centrosomal protein 135kda]</t>
  </si>
  <si>
    <t>GO:0071498</t>
  </si>
  <si>
    <t>cellular response to fluid shear stress</t>
  </si>
  <si>
    <t>[PKD2  -  polycystic kidney disease 2 (autosomal dominant), PTK2B  -  protein tyrosine kinase 2 beta, SRC  -  v-src avian sarcoma (schmidt-ruppin a-2) viral oncogene homolog, SOCS5  -  suppressor of cytokine signaling 5, PTGS2  -  prostaglandin-endoperoxide synthase 2 (prostaglandin g/h synthase and cyclooxygenase), ASS1  -  argininosuccinate synthase 1, KLF2  -  kruppel-like factor 2 (lung), KLF4  -  kruppel-like factor 4 (gut)]</t>
  </si>
  <si>
    <t>GO:0048584</t>
  </si>
  <si>
    <t>positive regulation of response to stimulus</t>
  </si>
  <si>
    <t>[BOK  -  bcl2-related ovarian killer, PRRX1  -  paired related homeobox 1, TNFRSF12A  -  tumor necrosis factor receptor superfamily, member 12a, MAP3K8  -  mitogen-activated protein kinase kinase kinase 8, BRCA1  -  breast cancer 1, early onset, GORAB  -  golgin, rab6-interacting, AKAP12  -  a kinase (prka) anchor protein 12, LIF  -  leukemia inhibitory factor, TICAM1  -  toll-like receptor adaptor molecule 1, HES1  -  hairy and enhancer of split 1, (drosophila), PLXNB1  -  plexin b1, MLLT11  -  myeloid/lymphoid or mixed-lineage leukemia (trithorax homolog, drosophila); translocated to, 11, ENG  -  endoglin, KSR1  -  kinase suppressor of ras 1, IQGAP3  -  iq motif containing gtpase activating protein 3, SORBS3  -  sorbin and sh3 domain containing 3, MYO10  -  myosin x, BDNF  -  brain-derived neurotrophic factor, SPRED2  -  sprouty-related, evh1 domain containing 2, SOX11  -  sry (sex determining region y)-box 11, ARL2BP  -  adp-ribosylation factor-like 2 binding protein, SOX9  -  sry (sex determining region y)-box 9, TTK  -  ttk protein kinase, BMP3  -  bone morphogenetic protein 3, PLAUR  -  plasminogen activator, urokinase receptor, MYLK  -  myosin light chain kinase, BMPR1A  -  bone morphogenetic protein receptor, type ia, MYO1C  -  myosin ic, TRIM13  -  tripartite motif containing 13, BMPR2  -  bone morphogenetic protein receptor, type ii (serine/threonine kinase), PLD2  -  phospholipase d2, BMPR1B  -  bone morphogenetic protein receptor, type ib, BRE  -  brain and reproductive organ-expressed (tnfrsf1a modulator), NACC2  -  nacc family member 2, ben and btb (poz) domain containing, CLOCK  -  clock circadian regulator, CADM1  -  cell adhesion molecule 1, ADAMTS3  -  adam metallopeptidase with thrombospondin type 1 motif, 3, ACTN4  -  actinin, alpha 4, ACVR2A  -  activin a receptor, type iia, TPD52L1  -  tumor protein d52-like 1, GDF15  -  growth differentiation factor 15, AMER1  -  apc membrane recruitment protein 1, TP53BP1  -  tumor protein p53 binding protein 1, TP53  -  tumor protein p53, COL1A1  -  collagen, type i, alpha 1, HTR2B  -  5-hydroxytryptamine (serotonin) receptor 2b, g protein-coupled, ATAD5  -  atpase family, aaa domain containing 5, FZD4  -  frizzled family receptor 4, ACTR3  -  arp3 actin-related protein 3 homolog (yeast), PRR5L  -  proline rich 5 like, ARPC1B  -  actin related protein 2/3 complex, subunit 1b, 41kda, TNIK  -  traf2 and nck interacting kinase, SPRY2  -  sprouty homolog 2 (drosophila), AFAP1L2  -  actin filament associated protein 1-like 2, NSMCE1  -  non-smc element 1 homolog (s. cerevisiae), NETO1  -  neuropilin (nrp) and tolloid (tll)-like 1, E2F1  -  e2f transcription factor 1, TIMELESS  -  timeless circadian clock, LY96  -  lymphocyte antigen 96, HSPB1  -  heat shock 27kda protein 1, PARP1  -  poly (adp-ribose) polymerase 1, DACT1  -  dishevelled-binding antagonist of beta-catenin 1, TRAF5  -  tnf receptor-associated factor 5, RAMP3  -  receptor (g protein-coupled) activity modifying protein 3, ADORA2B  -  adenosine a2b receptor, TAOK3  -  tao kinase 3, S1PR1  -  sphingosine-1-phosphate receptor 1, EDN1  -  endothelin 1, TRAF2  -  tnf receptor-associated factor 2, C7  -  complement component 7, ADRA1A  -  adrenoceptor alpha 1a, ECT2  -  epithelial cell transforming sequence 2 oncogene, C6  -  complement component 6, TRIM44  -  tripartite motif containing 44, HMGB2  -  high mobility group box 2, PLA2G7  -  phospholipase a2, group vii (platelet-activating factor acetylhydrolase, plasma), CTGF  -  connective tissue growth factor, CASP10  -  caspase 10, apoptosis-related cysteine peptidase, CASP8  -  caspase 8, apoptosis-related cysteine peptidase, PTK2B  -  protein tyrosine kinase 2 beta, AGTR1  -  angiotensin ii receptor, type 1, CTF1  -  cardiotrophin 1, CASP2  -  caspase 2, apoptosis-related cysteine peptidase, GSTO1  -  glutathione s-transferase omega 1, TAB2  -  tgf-beta activated kinase 1/map3k7 binding protein 2, PHIP  -  pleckstrin homology domain interacting protein, CTNNB1  -  catenin (cadherin-associated protein), beta 1, 88kda, MAP4K4  -  mitogen-activated protein kinase kinase kinase kinase 4, CTSK  -  cathepsin k, VEGFA  -  vascular endothelial growth factor a, PEA15  -  phosphoprotein enriched in astrocytes 15, MAPKAPK3  -  mitogen-activated protein kinase-activated protein kinase 3, VEGFC  -  vascular endothelial growth factor c, CTSS  -  cathepsin s, EYA1  -  eyes absent homolog 1 (drosophila), GREM1  -  gremlin 1, dan family bmp antagonist, NRG1  -  neuregulin 1, MSX1  -  msh homeobox 1, ESM1  -  endothelial cell-specific molecule 1, NPNT  -  nephronectin, ANKRD32  -  ankyrin repeat domain 32, HIP1  -  huntingtin interacting protein 1, F2RL1  -  coagulation factor ii (thrombin) receptor-like 1, F3  -  coagulation factor iii (thromboplastin, tissue factor), HHEX  -  hematopoietically expressed homeobox, RBPMS  -  rna binding protein with multiple splicing, AKR1B1  -  aldo-keto reductase family 1, member b1 (aldose reductase), SLIT2  -  slit homolog 2 (drosophila), DYNLL2  -  dynein, light chain, lc8-type 2, SPRED1  -  sprouty-related, evh1 domain containing 1, IL17RC  -  interleukin 17 receptor c, MID2  -  midline 2, ASPM  -  asp (abnormal spindle) homolog, microcephaly associated (drosophila), SLC39A10  -  solute carrier family 39 (zinc transporter), member 10, RSPO2  -  r-spondin 2, ANGPT1  -  angiopoietin 1, RSAD2  -  radical s-adenosyl methionine domain containing 2, CSF1  -  colony stimulating factor 1 (macrophage), SLC44A2  -  solute carrier family 44 (choline transporter), member 2, ARHGEF5  -  rho guanine nucleotide exchange factor (gef) 5, S100A1  -  s100 calcium binding protein a1, KCNK2  -  potassium channel, subfamily k, member 2, C1QTNF1  -  c1q and tumor necrosis factor related protein 1, TAB3  -  tgf-beta activated kinase 1/map3k7 binding protein 3, GNB2L1  -  guanine nucleotide binding protein (g protein), beta polypeptide 2-like 1, PLCE1  -  phospholipase c, epsilon 1, OSBPL8  -  oxysterol binding protein-like 8, BAMBI  -  bmp and activin membrane-bound inhibitor, POLR3B  -  polymerase (rna) iii (dna directed) polypeptide b, MB21D1  -  mab-21 domain containing 1, HMGA1  -  high mobility group at-hook 1, SRC  -  v-src avian sarcoma (schmidt-ruppin a-2) viral oncogene homolog, PRKCA  -  protein kinase c, alpha, SCEL  -  sciellin, S1PR2  -  sphingosine-1-phosphate receptor 2, PAWR  -  prkc, apoptosis, wt1, regulator, ITGA8  -  integrin, alpha 8, FLT4  -  fms-related tyrosine kinase 4, CDH3  -  cadherin 3, type 1, p-cadherin (placental), CDH2  -  cadherin 2, type 1, n-cadherin (neuronal), SIN3A  -  sin3 transcription regulator family member a, INHBA  -  inhibin, beta a, MIB2  -  mindbomb e3 ubiquitin protein ligase 2, CDON  -  cell adhesion associated, oncogene regulated, FOXM1  -  forkhead box m1, MLLT3  -  myeloid/lymphoid or mixed-lineage leukemia (trithorax homolog, drosophila); translocated to, 3, SH2B2  -  sh2b adaptor protein 2, MSH6  -  muts homolog 6 (e. coli), GLIPR2  -  gli pathogenesis-related 2, KMT2A  -  lysine (k)-specific methyltransferase 2a, RIF1  -  rap1 interacting factor homolog (yeast), IL4R  -  interleukin 4 receptor, P2RY1  -  purinergic receptor p2y, g-protein coupled, 1, FOXC2  -  forkhead box c2 (mfh-1, mesenchyme forkhead 1), PSMB10  -  proteasome (prosome, macropain) subunit, beta type, 10, PSMB9  -  proteasome (prosome, macropain) subunit, beta type, 9, LRRK1  -  leucine-rich repeat kinase 1, PSMB8  -  proteasome (prosome, macropain) subunit, beta type, 8, FIGF  -  c-fos induced growth factor (vascular endothelial growth factor d), IRAK3  -  interleukin-1 receptor-associated kinase 3, SERPINE1  -  serpin peptidase inhibitor, clade e (nexin, plasminogen activator inhibitor type 1), member 1, CRB2  -  crumbs homolog 2 (drosophila), PAK1  -  p21 protein (cdc42/rac)-activated kinase 1, IL6  -  interleukin 6 (interferon, beta 2), IL6R  -  interleukin 6 receptor, FGFR2  -  fibroblast growth factor receptor 2, PDGFA  -  platelet-derived growth factor alpha polypeptide, SHF  -  src homology 2 domain containing f, FAM150A  -  family with sequence similarity 150, member a, NTF3  -  neurotrophin 3, PRKRA  -  protein kinase, interferon-inducible double stranded rna dependent activator, NTRK3  -  neurotrophic tyrosine kinase, receptor, type 3, ARRB1  -  arrestin, beta 1, FGF2  -  fibroblast growth factor 2 (basic), PTGER4  -  prostaglandin e receptor 4 (subtype ep4), RASSF2  -  ras association (ralgds/af-6) domain family member 2, ANO1  -  anoctamin 1, calcium activated chloride channel, PTGS2  -  prostaglandin-endoperoxide synthase 2 (prostaglandin g/h synthase and cyclooxygenase), MAP3K5  -  mitogen-activated protein kinase kinase kinase 5, TBXA2R  -  thromboxane a2 receptor, PCNA  -  proliferating cell nuclear antigen, IL17D  -  interleukin 17d, S100A13  -  s100 calcium binding protein a13, S100A4  -  s100 calcium binding protein a4, CNTN6  -  contactin 6, OSMR  -  oncostatin m receptor, SULF2  -  sulfatase 2, SALL1  -  sal-like 1 (drosophila), PTPN11  -  protein tyrosine phosphatase, non-receptor type 11, HDAC2  -  histone deacetylase 2, UNC5B  -  unc-5 homolog b (c. elegans), CD55  -  cd55 molecule, decay accelerating factor for complement (cromer blood group), CDH13  -  cadherin 13, h-cadherin (heart), KITLG  -  kit ligand, LANCL2  -  lanc lantibiotic synthetase component c-like 2 (bacterial), IRAK2  -  interleukin-1 receptor-associated kinase 2, TIMP2  -  timp metallopeptidase inhibitor 2, TIMP3  -  timp metallopeptidase inhibitor 3, SLC9A1  -  solute carrier family 9, subfamily a (nhe1, cation proton antiporter 1), member 1, PTPRJ  -  protein tyrosine phosphatase, receptor type, j, SHANK3  -  sh3 and multiple ankyrin repeat domains 3, TLR3  -  toll-like receptor 3, WNT2B  -  wingless-type mmtv integration site family, member 2b, CHN2  -  chimerin 2, WNT11  -  wingless-type mmtv integration site family, member 11, CHN1  -  chimerin 1, DKK2  -  dickkopf wnt signaling pathway inhibitor 2, DOK1  -  docking protein 1, 62kda (downstream of tyrosine kinase 1), TLR4  -  toll-like receptor 4, LDLRAP1  -  low density lipoprotein receptor adaptor protein 1, SKP2  -  s-phase kinase-associated protein 2, e3 ubiquitin protein ligase, INTU  -  inturned planar cell polarity protein, STK36  -  serine/threonine kinase 36, DUSP5  -  dual specificity phosphatase 5, DUSP6  -  dual specificity phosphatase 6, PENK  -  proenkephalin, WHSC1  -  wolf-hirschhorn syndrome candidate 1, CHSY1  -  chondroitin sulfate synthase 1, RAD9A  -  rad9 homolog a (s. pombe), MCL1  -  myeloid cell leukemia sequence 1 (bcl2-related), HBEGF  -  heparin-binding egf-like growth factor, NOD2  -  nucleotide-binding oligomerization domain containing 2, KIAA1462  -  kiaa1462, PKD2  -  polycystic kidney disease 2 (autosomal dominant), SHC1  -  shc (src homology 2 domain containing) transforming protein 1, BAK1  -  bcl2-antagonist/killer 1, SOCS5  -  suppressor of cytokine signaling 5, GPX1  -  glutathione peroxidase 1, NCK2  -  nck adaptor protein 2, SHOX2  -  short stature homeobox 2, SEMA5A  -  sema domain, seven thrombospondin repeats (type 1 and type 1-like), transmembrane domain (tm) and short cytoplasmic domain, (semaphorin) 5a, AXL  -  axl receptor tyrosine kinase, TFAP4  -  transcription factor ap-4 (activating enhancer binding protein 4), STAP1  -  signal transducing adaptor family member 1, BCAR3  -  breast cancer anti-estrogen resistance 3, ATR  -  ataxia telangiectasia and rad3 related, PIK3AP1  -  phosphoinositide-3-kinase adaptor protein 1, RARA  -  retinoic acid receptor, alpha, TGFBR1  -  transforming growth factor, beta receptor 1, SFPQ  -  splicing factor proline/glutamine-rich, SFRP2  -  secreted frizzled-related protein 2, TGFB2  -  transforming growth factor, beta 2, TGFB3  -  transforming growth factor, beta 3, SOCS3  -  suppressor of cytokine signaling 3, TGFB1  -  transforming growth factor, beta 1, SMAD2  -  smad family member 2, FAM49B  -  family with sequence similarity 49, member b, ANKRD1  -  ankyrin repeat domain 1 (cardiac muscle), PIK3CB  -  phosphatidylinositol-4,5-bisphosphate 3-kinase, catalytic subunit beta, THBS1  -  thrombospondin 1, THY1  -  thy-1 cell surface antigen, USP13  -  ubiquitin specific peptidase 13 (isopeptidase t-3)]</t>
  </si>
  <si>
    <t>GO:0006282</t>
  </si>
  <si>
    <t>regulation of DNA repair</t>
  </si>
  <si>
    <t>[PCNA  -  proliferating cell nuclear antigen, RIF1  -  rap1 interacting factor homolog (yeast), CHEK1  -  checkpoint kinase 1, NUDT16L1  -  nudix (nucleoside diphosphate linked moiety x)-type motif 16-like 1, WHSC1  -  wolf-hirschhorn syndrome candidate 1, BRCA1  -  breast cancer 1, early onset, HELB  -  helicase (dna) b, PARPBP  -  parp1 binding protein, RAD52  -  rad52 homolog (s. cerevisiae), TIMELESS  -  timeless circadian clock, TP53BP1  -  tumor protein p53 binding protein 1, USP1  -  ubiquitin specific peptidase 1, POLH  -  polymerase (dna directed), eta, RAD51  -  rad51 recombinase, EYA1  -  eyes absent homolog 1 (drosophila), OGG1  -  8-oxoguanine dna glycosylase, ANKRD32  -  ankyrin repeat domain 32, FOXM1  -  forkhead box m1, RAD51AP1  -  rad51 associated protein 1, BRE  -  brain and reproductive organ-expressed (tnfrsf1a modulator)]</t>
  </si>
  <si>
    <t>GO:0048646</t>
  </si>
  <si>
    <t>anatomical structure formation involved in morphogenesis</t>
  </si>
  <si>
    <t>[GPR124  -  g protein-coupled receptor 124, TCOF1  -  treacher collins-franceschetti syndrome 1, KIF20B  -  kinesin family member 20b, TNFRSF12A  -  tumor necrosis factor receptor superfamily, member 12a, FLT4  -  fms-related tyrosine kinase 4, RFX2  -  regulatory factor x, 2 (influences hla class ii expression), ELK3  -  elk3, ets-domain protein (srf accessory protein 2), PODXL  -  podocalyxin-like, MKS1  -  meckel syndrome, type 1, NRP2  -  neuropilin 2, CDON  -  cell adhesion associated, oncogene regulated, COBL  -  cordon-bleu wh2 repeat protein, FOXC2  -  forkhead box c2 (mfh-1, mesenchyme forkhead 1), SOX11  -  sry (sex determining region y)-box 11, EGR2  -  early growth response 2, SOX9  -  sry (sex determining region y)-box 9, GJA5  -  gap junction protein, alpha 5, 40kda, SPINT2  -  serine peptidase inhibitor, kunitz type, 2, PLXNA2  -  plexin a2, PLCD3  -  phospholipase c, delta 3, FIGF  -  c-fos induced growth factor (vascular endothelial growth factor d), SOX18  -  sry (sex determining region y)-box 18, SERPINE1  -  serpin peptidase inhibitor, clade e (nexin, plasminogen activator inhibitor type 1), member 1, CRB2  -  crumbs homolog 2 (drosophila), BMPR1A  -  bone morphogenetic protein receptor, type ia, TCTA  -  t-cell leukemia translocation altered, ACTC1  -  actin, alpha, cardiac muscle 1, BMPR2  -  bone morphogenetic protein receptor, type ii (serine/threonine kinase), PDGFA  -  platelet-derived growth factor alpha polypeptide, FGFR2  -  fibroblast growth factor receptor 2, ACTN1  -  actinin, alpha 1, IFT57  -  intraflagellar transport 57 homolog (chlamydomonas), MYH9  -  myosin, heavy chain 9, non-muscle, COL1A1  -  collagen, type i, alpha 1, SEMA3C  -  sema domain, immunoglobulin domain (ig), short basic domain, secreted, (semaphorin) 3c, MEF2A  -  myocyte enhancer factor 2a, PRICKLE1  -  prickle homolog 1 (drosophila), GLI3  -  gli family zinc finger 3, MTMR2  -  myotubularin related protein 2, GLI2  -  gli family zinc finger 2, FZD6  -  frizzled family receptor 6, AHI1  -  abelson helper integration site 1, PTGS2  -  prostaglandin-endoperoxide synthase 2 (prostaglandin g/h synthase and cyclooxygenase), MEOX2  -  mesenchyme homeobox 2, SMARCD3  -  swi/snf related, matrix associated, actin dependent regulator of chromatin, subfamily d, member 3, COL8A2  -  collagen, type viii, alpha 2, SRPX2  -  sushi-repeat containing protein, x-linked 2, MPP5  -  membrane protein, palmitoylated 5 (maguk p55 subfamily member 5), CACNA1H  -  calcium channel, voltage-dependent, t type, alpha 1h subunit, PTPN11  -  protein tyrosine phosphatase, non-receptor type 11, ARL6  -  adp-ribosylation factor-like 6, HDAC2  -  histone deacetylase 2, PTPN14  -  protein tyrosine phosphatase, non-receptor type 14, MIB1  -  mindbomb e3 ubiquitin protein ligase 1, S1PR1  -  sphingosine-1-phosphate receptor 1, UNC5B  -  unc-5 homolog b (c. elegans), LAMA5  -  laminin, alpha 5, CDH13  -  cadherin 13, h-cadherin (heart), FHOD3  -  formin homology 2 domain containing 3, FJX1  -  four jointed box 1 (drosophila), CAPN2  -  calpain 2, (m/ii) large subunit, NKX2-5  -  nk2 homeobox 5, CTGF  -  connective tissue growth factor, GPC1  -  glypican 1, PTK2B  -  protein tyrosine kinase 2 beta, WNT11  -  wingless-type mmtv integration site family, member 11, CTNNB1  -  catenin (cadherin-associated protein), beta 1, 88kda, VEGFA  -  vascular endothelial growth factor a, ID1  -  inhibitor of dna binding 1, dominant negative helix-loop-helix protein, DUSP5  -  dual specificity phosphatase 5, VEGFC  -  vascular endothelial growth factor c, HS6ST1  -  heparan sulfate 6-o-sulfotransferase 1, SLC40A1  -  solute carrier family 40 (iron-regulated transporter), member 1, SOX8  -  sry (sex determining region y)-box 8, CASC5  -  cancer susceptibility candidate 5, SDCCAG8  -  serologically defined colon cancer antigen 8, GREM1  -  gremlin 1, dan family bmp antagonist, ESM1  -  endothelial cell-specific molecule 1, WARS  -  tryptophanyl-trna synthetase, HHEX  -  hematopoietically expressed homeobox, MFN2  -  mitofusin 2, SHC1  -  shc (src homology 2 domain containing) transforming protein 1, GPX1  -  glutathione peroxidase 1, SH3PXD2A  -  sh3 and px domains 2a, E2F8  -  e2f transcription factor 8, WDR1  -  wd repeat domain 1, PERP  -  perp, tp53 apoptosis effector, PRKX  -  protein kinase, x-linked, SALL4  -  sal-like 4 (drosophila), STIL  -  scl/tal1 interrupting locus, PEF1  -  penta-ef-hand domain containing 1, RARA  -  retinoic acid receptor, alpha, HOXA7  -  homeobox a7, TGFBR1  -  transforming growth factor, beta receptor 1, ANGPT1  -  angiopoietin 1, TGFB2  -  transforming growth factor, beta 2, TGFB1  -  transforming growth factor, beta 1, SMAD2  -  smad family member 2, JMJD6  -  jumonji domain containing 6, PIK3CB  -  phosphatidylinositol-4,5-bisphosphate 3-kinase, catalytic subunit beta, THBS1  -  thrombospondin 1, NBEAL2  -  neurobeachin-like 2, LEF1  -  lymphoid enhancer-binding factor 1, PRKCA  -  protein kinase c, alpha, ERCC1  -  excision repair cross-complementing rodent repair deficiency, complementation group 1 (includes overlapping antisense sequence), THY1  -  thy-1 cell surface antigen, SRF  -  serum response factor (c-fos serum response element-binding transcription factor), ANGPT2  -  angiopoietin 2]</t>
  </si>
  <si>
    <t>GO:0009790</t>
  </si>
  <si>
    <t>embryo development</t>
  </si>
  <si>
    <t>[PKD1  -  polycystic kidney disease 1 (autosomal dominant), FGFR2  -  fibroblast growth factor receptor 2, CCNB2  -  cyclin b2, WDR19  -  wd repeat domain 19, BRCA1  -  breast cancer 1, early onset, ETNK2  -  ethanolamine kinase 2, SEC24D  -  sec24 family, member d (s. cerevisiae), KLF2  -  kruppel-like factor 2 (lung), SIN3A  -  sin3 transcription regulator family member a, MYH9  -  myosin, heavy chain 9, non-muscle, GLI3  -  gli family zinc finger 3, GLI2  -  gli family zinc finger 2, RASA1  -  ras p21 protein activator (gtpase activating protein) 1, STIL  -  scl/tal1 interrupting locus, PCGF2  -  polycomb group ring finger 2, ZFPM2  -  zinc finger protein, fog family member 2, CTNNB1  -  catenin (cadherin-associated protein), beta 1, 88kda, ANGPT1  -  angiopoietin 1, TGFBR1  -  transforming growth factor, beta receptor 1, VEGFA  -  vascular endothelial growth factor a, TGFB2  -  transforming growth factor, beta 2, TGFB3  -  transforming growth factor, beta 3, SMAD2  -  smad family member 2, SOX6  -  sry (sex determining region y)-box 6, MAFF  -  v-maf avian musculoaponeurotic fibrosarcoma oncogene homolog f, SOX8  -  sry (sex determining region y)-box 8, NRG1  -  neuregulin 1, EDNRA  -  endothelin receptor type a, CCNB1  -  cyclin b1, SOX18  -  sry (sex determining region y)-box 18, MIB1  -  mindbomb e3 ubiquitin protein ligase 1, MSX1  -  msh homeobox 1, RNASEH2B  -  ribonuclease h2, subunit b, EDN1  -  endothelin 1, BMPR1A  -  bone morphogenetic protein receptor, type ia, MLF1IP  -  mlf1 interacting protein, LAMA5  -  laminin, alpha 5, DUSP3  -  dual specificity phosphatase 3, MYO1E  -  myosin ie, C6  -  complement component 6, HHEX  -  hematopoietically expressed homeobox, SCEL  -  sciellin]</t>
  </si>
  <si>
    <t>GO:0051347</t>
  </si>
  <si>
    <t>positive regulation of transferase activity</t>
  </si>
  <si>
    <t>[TRIB3  -  tribbles homolog 3 (drosophila), CDC6  -  cell division cycle 6, RFC4  -  replication factor c (activator 1) 4, 37kda, DUSP12  -  dual specificity phosphatase 12, RFC5  -  replication factor c (activator 1) 5, 36.5kda, CDC20  -  cell division cycle 20, S1PR2  -  sphingosine-1-phosphate receptor 2, RFC2  -  replication factor c (activator 1) 2, 40kda, RFC3  -  replication factor c (activator 1) 3, 38kda, MAP3K8  -  mitogen-activated protein kinase kinase kinase 8, NAF1  -  nuclear assembly factor 1 ribonucleoprotein, IQGAP3  -  iq motif containing gtpase activating protein 3, PLK1  -  polo-like kinase 1, PSMB10  -  proteasome (prosome, macropain) subunit, beta type, 10, PSMB9  -  proteasome (prosome, macropain) subunit, beta type, 9, PSMB8  -  proteasome (prosome, macropain) subunit, beta type, 8, NAB2  -  ngfi-a binding protein 2 (egr1 binding protein 2), MASTL  -  microtubule associated serine/threonine kinase-like, DSCC1  -  dna replication and sister chromatid cohesion 1, PAK1  -  p21 protein (cdc42/rac)-activated kinase 1, PDGFA  -  platelet-derived growth factor alpha polypeptide, FAM150A  -  family with sequence similarity 150, member a, CENPE  -  centromere protein e, 312kda, NTF3  -  neurotrophin 3, TPD52L1  -  tumor protein d52-like 1, CCNY  -  cyclin y, ARRB1  -  arrestin, beta 1, NTRK3  -  neurotrophic tyrosine kinase, receptor, type 3, FGF2  -  fibroblast growth factor 2 (basic), HTR2B  -  5-hydroxytryptamine (serotonin) receptor 2b, g protein-coupled, RASSF2  -  ras association (ralgds/af-6) domain family member 2, ADCY8  -  adenylate cyclase 8 (brain), FZD4  -  frizzled family receptor 4, ADCY7  -  adenylate cyclase 7, MAP3K5  -  mitogen-activated protein kinase kinase kinase 5, ADCY3  -  adenylate cyclase 3, BUB1B  -  bub1 mitotic checkpoint serine/threonine kinase b, TNIK  -  traf2 and nck interacting kinase, SPRY2  -  sprouty homolog 2 (drosophila), AFAP1L2  -  actin filament associated protein 1-like 2, DGKQ  -  diacylglycerol kinase, theta 110kda, PTPN11  -  protein tyrosine phosphatase, non-receptor type 11, ADORA2B  -  adenosine a2b receptor, TAOK3  -  tao kinase 3, FAM20A  -  family with sequence similarity 20, member a, EDN1  -  endothelin 1, TRAF2  -  tnf receptor-associated factor 2, KITLG  -  kit ligand, ECT2  -  epithelial cell transforming sequence 2 oncogene, IRAK2  -  interleukin-1 receptor-associated kinase 2, SERINC5  -  serine incorporator 5, DBF4B  -  dbf4 homolog b (s. cerevisiae), PTK2B  -  protein tyrosine kinase 2 beta, TLR3  -  toll-like receptor 3, WNT11  -  wingless-type mmtv integration site family, member 11, TLR4  -  toll-like receptor 4, CTNNB1  -  catenin (cadherin-associated protein), beta 1, 88kda, MAP4K4  -  mitogen-activated protein kinase kinase kinase kinase 4, TAB2  -  tgf-beta activated kinase 1/map3k7 binding protein 2, MAPKAPK3  -  mitogen-activated protein kinase-activated protein kinase 3, VEGFA  -  vascular endothelial growth factor a, PEA15  -  phosphoprotein enriched in astrocytes 15, DUSP5  -  dual specificity phosphatase 5, DUSP6  -  dual specificity phosphatase 6, UBE2C  -  ubiquitin-conjugating enzyme e2c, ACD  -  adrenocortical dysplasia homolog (mouse), NEK4  -  nima-related kinase 4, GREM1  -  gremlin 1, dan family bmp antagonist, NRG1  -  neuregulin 1, ATP2B4  -  atpase, ca++ transporting, plasma membrane 4, NOD2  -  nucleotide-binding oligomerization domain containing 2, PKD1  -  polycystic kidney disease 1 (autosomal dominant), PKD2  -  polycystic kidney disease 2 (autosomal dominant), KIF14  -  kinesin family member 14, RALB  -  v-ral simian leukemia viral oncogene homolog b, NEK2  -  nima-related kinase 2, SHC1  -  shc (src homology 2 domain containing) transforming protein 1, BAK1  -  bcl2-antagonist/killer 1, KIAA1199  -  kiaa1199, NEK1  -  nima-related kinase 1, CCND3  -  cyclin d3, ARRDC4  -  arrestin domain containing 4, ZNF16  -  zinc finger protein 16, FBXO5  -  f-box protein 5, STAP1  -  signal transducing adaptor family member 1, TGFBR1  -  transforming growth factor, beta receptor 1, ANGPT1  -  angiopoietin 1, CSF1  -  colony stimulating factor 1 (macrophage), ARHGEF5  -  rho guanine nucleotide exchange factor (gef) 5, TGFB2  -  transforming growth factor, beta 2, TGFB3  -  transforming growth factor, beta 3, MAD2L1  -  mad2 mitotic arrest deficient-like 1 (yeast), TGFB1  -  transforming growth factor, beta 1, TAB3  -  tgf-beta activated kinase 1/map3k7 binding protein 3, CHTF18  -  ctf18, chromosome transmission fidelity factor 18 homolog (s. cerevisiae), PLCE1  -  phospholipase c, epsilon 1, OSBPL8  -  oxysterol binding protein-like 8, KLF4  -  kruppel-like factor 4 (gut), PIK3CB  -  phosphatidylinositol-4,5-bisphosphate 3-kinase, catalytic subunit beta, CCDC88A  -  coiled-coil domain containing 88a, CCNB1  -  cyclin b1, THBS1  -  thrombospondin 1, SRC  -  v-src avian sarcoma (schmidt-ruppin a-2) viral oncogene homolog, CCND1  -  cyclin d1]</t>
  </si>
  <si>
    <t>GO:0010638</t>
  </si>
  <si>
    <t>positive regulation of organelle organization</t>
  </si>
  <si>
    <t>[BOK  -  bcl2-related ovarian killer, PHF19  -  phd finger protein 19, SPIRE1  -  spire actin nucleation factor 1, PFN2  -  profilin 2, BRCA1  -  breast cancer 1, early onset, CDT1  -  chromatin licensing and dna replication factor 1, NAF1  -  nuclear assembly factor 1 ribonucleoprotein, LRRC16A  -  leucine rich repeat containing 16a, SIN3A  -  sin3 transcription regulator family member a, LIF  -  leukemia inhibitory factor, SYT1  -  synaptotagmin i, ABI2  -  abl-interactor 2, CTGF  -  connective tissue growth factor, HES1  -  hairy and enhancer of split 1, (drosophila), CASP8  -  caspase 8, apoptosis-related cysteine peptidase, PTK2B  -  protein tyrosine kinase 2 beta, ABLIM3  -  actin binding lim protein family, member 3, MNS1  -  meiosis-specific nuclear structural 1, NES  -  nestin, MLLT11  -  myeloid/lymphoid or mixed-lineage leukemia (trithorax homolog, drosophila); translocated to, 11, WNT11  -  wingless-type mmtv integration site family, member 11, SDR16C5  -  short chain dehydrogenase/reductase family 16c, member 5, CDC42EP3  -  cdc42 effector protein (rho gtpase binding) 3, ESPL1  -  extra spindle pole bodies homolog 1 (s. cerevisiae), FHOD1  -  formin homology 2 domain containing 1, PHIP  -  pleckstrin homology domain interacting protein, KMT2A  -  lysine (k)-specific methyltransferase 2a, CTNNB1  -  catenin (cadherin-associated protein), beta 1, 88kda, RIF1  -  rap1 interacting factor homolog (yeast), CTSK  -  cathepsin k, SORBS3  -  sorbin and sh3 domain containing 3, KIAA1731  -  kiaa1731, ID1  -  inhibitor of dna binding 1, dominant negative helix-loop-helix protein, VEGFA  -  vascular endothelial growth factor a, EVL  -  enah/vasp-like, UBE2C  -  ubiquitin-conjugating enzyme e2c, ACD  -  adrenocortical dysplasia homolog (mouse), SLMO1  -  slowmo homolog 1 (drosophila), SAE1  -  sumo1 activating enzyme subunit 1, NRG1  -  neuregulin 1, PLAUR  -  plasminogen activator, urokinase receptor, MSX1  -  msh homeobox 1, ANKRD32  -  ankyrin repeat domain 32, MYO1C  -  myosin ic, F2RL1  -  coagulation factor ii (thrombin) receptor-like 1, PAK1  -  p21 protein (cdc42/rac)-activated kinase 1, DTWD2  -  dtw domain containing 2, MSN  -  moesin, AURKA  -  aurora kinase a, RALB  -  v-ral simian leukemia viral oncogene homolog b, MFN2  -  mitofusin 2, NEK2  -  nima-related kinase 2, BAK1  -  bcl2-antagonist/killer 1, NTF3  -  neurotrophin 3, BAIAP2L1  -  bai1-associated protein 2-like 1, TADA2A  -  transcriptional adaptor 2a, NCK2  -  nck adaptor protein 2, FSCN1  -  fascin homolog 1, actin-bundling protein (strongylocentrotus purpuratus), NTRK3  -  neurotrophic tyrosine kinase, receptor, type 3, ARRB1  -  arrestin, beta 1, TP53  -  tumor protein p53, DYNLL2  -  dynein, light chain, lc8-type 2, ARHGEF10  -  rho guanine nucleotide exchange factor (gef) 10, WDR1  -  wd repeat domain 1, SEMA5A  -  sema domain, seven thrombospondin repeats (type 1 and type 1-like), transmembrane domain (tm) and short cytoplasmic domain, (semaphorin) 5a, FES  -  feline sarcoma oncogene, STAP1  -  signal transducing adaptor family member 1, GPSM2  -  g-protein signaling modulator 2, FEN1  -  flap structure-specific endonuclease 1, ATR  -  ataxia telangiectasia and rad3 related, ACTR3  -  arp3 actin-related protein 3 homolog (yeast), ARPC1B  -  actin related protein 2/3 complex, subunit 1b, 41kda, TGFBR1  -  transforming growth factor, beta receptor 1, SFPQ  -  splicing factor proline/glutamine-rich, ARHGEF5  -  rho guanine nucleotide exchange factor (gef) 5, TGFB3  -  transforming growth factor, beta 3, HNMT  -  histamine n-methyltransferase, TGFB1  -  transforming growth factor, beta 1, DNMT1  -  dna (cytosine-5-)-methyltransferase 1, PLK4  -  polo-like kinase 4, NUSAP1  -  nucleolar and spindle associated protein 1, SMURF1  -  smad specific e3 ubiquitin protein ligase 1, E2F1  -  e2f transcription factor 1, CCDC88A  -  coiled-coil domain containing 88a, CDC37  -  cell division cycle 37, CCNB1  -  cyclin b1, STX18  -  syntaxin 18, EDN1  -  endothelin 1, SRC  -  v-src avian sarcoma (schmidt-ruppin a-2) viral oncogene homolog, CDC42EP1  -  cdc42 effector protein (rho gtpase binding) 1, NAV3  -  neuron navigator 3, ERCC1  -  excision repair cross-complementing rodent repair deficiency, complementation group 1 (includes overlapping antisense sequence), CEP135  -  centrosomal protein 135kda, RUVBL2  -  ruvb-like 2 (e. coli)]</t>
  </si>
  <si>
    <t>GO:0003006</t>
  </si>
  <si>
    <t>developmental process involved in reproduction</t>
  </si>
  <si>
    <t>[BOK  -  bcl2-related ovarian killer, C17orf104  -  chromosome 17 open reading frame 104, KLHL26  -  kelch-like family member 26, WDR19  -  wd repeat domain 19, PVRL3  -  poliovirus receptor-related 3, HMGB2  -  high mobility group box 2, FANCA  -  fanconi anemia, complementation group a, LIF  -  leukemia inhibitory factor, PATZ1  -  poz (btb) and at hook containing zinc finger 1, TFEB  -  transcription factor eb, RFX2  -  regulatory factor x, 2 (influences hla class ii expression), HES1  -  hairy and enhancer of split 1, (drosophila), INHBA  -  inhibin, beta a, CASP8  -  caspase 8, apoptosis-related cysteine peptidase, PTK2B  -  protein tyrosine kinase 2 beta, TLR3  -  toll-like receptor 3, CENPI  -  centromere protein i, WNT2B  -  wingless-type mmtv integration site family, member 2b, ZFP36L1  -  zfp36 ring finger protein-like 1, FANCG  -  fanconi anemia, complementation group g, DZIP1  -  daz interacting zinc finger protein 1, NASP  -  nuclear autoantigenic sperm protein (histone-binding), CASP2  -  caspase 2, apoptosis-related cysteine peptidase, NSUN2  -  nop2/sun rna methyltransferase family, member 2, RNF38  -  ring finger protein 38, ZFPM2  -  zinc finger protein, fog family member 2, CTNNB1  -  catenin (cadherin-associated protein), beta 1, 88kda, VDR  -  vitamin d (1,25- dihydroxyvitamin d3) receptor, PANK2  -  pantothenate kinase 2, STRBP  -  spermatid perinuclear rna binding protein, VEGFA  -  vascular endothelial growth factor a, VGF  -  vgf nerve growth factor inducible, MAMLD1  -  mastermind-like domain containing 1, HS6ST1  -  heparan sulfate 6-o-sulfotransferase 1, IRF2BPL  -  interferon regulatory factor 2 binding protein-like, SOX9  -  sry (sex determining region y)-box 9, IQCG  -  iq motif containing g, SPINT2  -  serine peptidase inhibitor, kunitz type, 2, FOXF2  -  forkhead box f2, PLCD3  -  phospholipase c, delta 3, SOX8  -  sry (sex determining region y)-box 8, ODF2  -  outer dense fiber of sperm tails 2, CASC5  -  cancer susceptibility candidate 5, CBX2  -  chromobox homolog 2, CYP7B1  -  cytochrome p450, family 7, subfamily b, polypeptide 1, BMPR1A  -  bone morphogenetic protein receptor, type ia, BMPR2  -  bone morphogenetic protein receptor, type ii (serine/threonine kinase), FGFR2  -  fibroblast growth factor receptor 2, PKD1  -  polycystic kidney disease 1 (autosomal dominant), PKD2  -  polycystic kidney disease 2 (autosomal dominant), OSR1  -  odd-skipped related 1 (drosophila), BAK1  -  bcl2-antagonist/killer 1, CCNF  -  cyclin f, KIF18A  -  kinesin family member 18a, ETNK2  -  ethanolamine kinase 2, DLX3  -  distal-less homeobox 3, E2F8  -  e2f transcription factor 8, GLI3  -  gli family zinc finger 3, AXL  -  axl receptor tyrosine kinase, GLI2  -  gli family zinc finger 2, FBXO5  -  f-box protein 5, PLAG1  -  pleiomorphic adenoma gene 1, PTGS2  -  prostaglandin-endoperoxide synthase 2 (prostaglandin g/h synthase and cyclooxygenase), ASPM  -  asp (abnormal spindle) homolog, microcephaly associated (drosophila), RARA  -  retinoic acid receptor, alpha, PPARG  -  peroxisome proliferator-activated receptor gamma, TGFBR1  -  transforming growth factor, beta receptor 1, CSF1  -  colony stimulating factor 1 (macrophage), TRIP13  -  thyroid hormone receptor interactor 13, SFRP2  -  secreted frizzled-related protein 2, TGFB2  -  transforming growth factor, beta 2, SOCS3  -  suppressor of cytokine signaling 3, TGFB1  -  transforming growth factor, beta 1, NPHP1  -  nephronophthisis 1 (juvenile), PLK4  -  polo-like kinase 4, SALL1  -  sal-like 1 (drosophila), PTPN11  -  protein tyrosine phosphatase, non-receptor type 11, TTLL1  -  tubulin tyrosine ligase-like family, member 1, YBX2  -  y box binding protein 2, CCNB1  -  cyclin b1, DACH1  -  dachshund homolog 1 (drosophila), SRC  -  v-src avian sarcoma (schmidt-ruppin a-2) viral oncogene homolog, FSTL3  -  follistatin-like 3 (secreted glycoprotein), ERCC1  -  excision repair cross-complementing rodent repair deficiency, complementation group 1 (includes overlapping antisense sequence), KITLG  -  kit ligand, CCND1  -  cyclin d1, SMAD5  -  smad family member 5, BBS2  -  bardet-biedl syndrome 2, ANGPT2  -  angiopoietin 2]</t>
  </si>
  <si>
    <t>GO:0007015</t>
  </si>
  <si>
    <t>actin filament organization</t>
  </si>
  <si>
    <t>[FHOD3  -  formin homology 2 domain containing 3, ACTN1  -  actinin, alpha 1, SH3BP1  -  sh3-domain binding protein 1, PAWR  -  prkc, apoptosis, wt1, regulator, MYO1B  -  myosin ib, ACTN4  -  actinin, alpha 4, BAIAP2L1  -  bai1-associated protein 2-like 1, SPIRE1  -  spire actin nucleation factor 1, NCK2  -  nck adaptor protein 2, LRRC16A  -  leucine rich repeat containing 16a, CD2AP  -  cd2-associated protein, FSCN1  -  fascin homolog 1, actin-bundling protein (strongylocentrotus purpuratus), MICAL2  -  microtubule associated monooxygenase, calponin and lim domain containing 2, NEDD9  -  neural precursor cell expressed, developmentally down-regulated 9, ARRB1  -  arrestin, beta 1, ABI2  -  abl-interactor 2, ITGB5  -  integrin, beta 5, WDR1  -  wd repeat domain 1, PTK2B  -  protein tyrosine kinase 2 beta, DBN1  -  drebrin 1, ACTR3  -  arp3 actin-related protein 3 homolog (yeast), ARPC1B  -  actin related protein 2/3 complex, subunit 1b, 41kda, COBL  -  cordon-bleu wh2 repeat protein, LIMA1  -  lim domain and actin binding 1, PREX1  -  phosphatidylinositol-3,4,5-trisphosphate-dependent rac exchange factor 1, SORBS3  -  sorbin and sh3 domain containing 3, ADD2  -  adducin 2 (beta), CAP2  -  cap, adenylate cyclase-associated protein, 2 (yeast), EVL  -  enah/vasp-like, PLS3  -  plastin 3, SRC  -  v-src avian sarcoma (schmidt-ruppin a-2) viral oncogene homolog, ACTC1  -  actin, alpha, cardiac muscle 1, KIAA1598  -  kiaa1598, FRY  -  furry homolog (drosophila), SRF  -  serum response factor (c-fos serum response element-binding transcription factor), FAT1  -  fat atypical cadherin 1]</t>
  </si>
  <si>
    <t>GO:0045667</t>
  </si>
  <si>
    <t>regulation of osteoblast differentiation</t>
  </si>
  <si>
    <t>[CDK6  -  cyclin-dependent kinase 6, FGFR2  -  fibroblast growth factor receptor 2, SFRP2  -  secreted frizzled-related protein 2, ID1  -  inhibitor of dna binding 1, dominant negative helix-loop-helix protein, SMAD1  -  smad family member 1, CTHRC1  -  collagen triple helix repeat containing 1, SOX11  -  sry (sex determining region y)-box 11, LIMD1  -  lim domains containing 1, ACVR2A  -  activin a receptor, type iia, PDLIM7  -  pdz and lim domain 7 (enigma), RUNX2  -  runt-related transcription factor 2, GLI3  -  gli family zinc finger 3, GREM1  -  gremlin 1, dan family bmp antagonist, RASSF2  -  ras association (ralgds/af-6) domain family member 2, NPNT  -  nephronectin, CLIC1  -  chloride intracellular channel 1, BMPR1A  -  bone morphogenetic protein receptor, type ia, BMPR2  -  bone morphogenetic protein receptor, type ii (serine/threonine kinase), SMAD5  -  smad family member 5, BMPR1B  -  bone morphogenetic protein receptor, type ib, IL6  -  interleukin 6 (interferon, beta 2), CTNNB1  -  catenin (cadherin-associated protein), beta 1, 88kda, IL6R  -  interleukin 6 receptor]</t>
  </si>
  <si>
    <t>GO:0060560</t>
  </si>
  <si>
    <t>developmental growth involved in morphogenesis</t>
  </si>
  <si>
    <t>[FGFR2  -  fibroblast growth factor receptor 2, CSF1  -  colony stimulating factor 1 (macrophage), BDNF  -  brain-derived neurotrophic factor, TGFB1  -  transforming growth factor, beta 1, SEMA3A  -  sema domain, immunoglobulin domain (ig), short basic domain, secreted, (semaphorin) 3a, SPRY1  -  sprouty homolog 1, antagonist of fgf signaling (drosophila), SLIT3  -  slit homolog 3 (drosophila), SPRY2  -  sprouty homolog 2 (drosophila), KIF26B  -  kinesin family member 26b, FLRT3  -  fibronectin leucine rich transmembrane protein 3, SLIT2  -  slit homolog 2 (drosophila), DDR1  -  discoidin domain receptor tyrosine kinase 1, SALL1  -  sal-like 1 (drosophila), PLXNB1  -  plexin b1, NRP2  -  neuropilin 2, S1PR1  -  sphingosine-1-phosphate receptor 1, MAP1B  -  microtubule-associated protein 1b, VCL  -  vinculin, DCLK1  -  doublecortin-like kinase 1, COBL  -  cordon-bleu wh2 repeat protein, PTK7  -  protein tyrosine kinase 7, CTNNB1  -  catenin (cadherin-associated protein), beta 1, 88kda, AURKA  -  aurora kinase a]</t>
  </si>
  <si>
    <t>GO:0060393</t>
  </si>
  <si>
    <t>regulation of pathway-restricted SMAD protein phosphorylation</t>
  </si>
  <si>
    <t>[TGFBR1  -  transforming growth factor, beta receptor 1, RBPMS  -  rna binding protein with multiple splicing, TGFB2  -  transforming growth factor, beta 2, TGFB3  -  transforming growth factor, beta 3, TGFB1  -  transforming growth factor, beta 1, ACVR2A  -  activin a receptor, type iia, GDF15  -  growth differentiation factor 15, TTK  -  ttk protein kinase, INHBA  -  inhibin, beta a, GREM1  -  gremlin 1, dan family bmp antagonist, BMP3  -  bone morphogenetic protein 3, BMPR1A  -  bone morphogenetic protein receptor, type ia, SMAD6  -  smad family member 6, BMPR2  -  bone morphogenetic protein receptor, type ii (serine/threonine kinase), SMAD7  -  smad family member 7, ENG  -  endoglin]</t>
  </si>
  <si>
    <t>GO:2000027</t>
  </si>
  <si>
    <t>regulation of organ morphogenesis</t>
  </si>
  <si>
    <t>[PDGFA  -  platelet-derived growth factor alpha polypeptide, FGFR2  -  fibroblast growth factor receptor 2, ASPN  -  asporin, NUMB  -  numb homolog (drosophila), LIF  -  leukemia inhibitory factor, SAPCD2  -  suppressor apc domain containing 2, MKS1  -  meckel syndrome, type 1, SEMA3C  -  sema domain, immunoglobulin domain (ig), short basic domain, secreted, (semaphorin) 3c, HES1  -  hairy and enhancer of split 1, (drosophila), NTN4  -  netrin 4, PRICKLE1  -  prickle homolog 1 (drosophila), FZD6  -  frizzled family receptor 6, WNT2B  -  wingless-type mmtv integration site family, member 2b, WNT11  -  wingless-type mmtv integration site family, member 11, AHI1  -  abelson helper integration site 1, MLLT3  -  myeloid/lymphoid or mixed-lineage leukemia (trithorax homolog, drosophila); translocated to, 3, FZD4  -  frizzled family receptor 4, RSPO2  -  r-spondin 2, PTK7  -  protein tyrosine kinase 7, ENG  -  endoglin, CTNNB1  -  catenin (cadherin-associated protein), beta 1, 88kda, TGFBR1  -  transforming growth factor, beta receptor 1, VDR  -  vitamin d (1,25- dihydroxyvitamin d3) receptor, CSF1  -  colony stimulating factor 1 (macrophage), ETV5  -  ets variant 5, SFRP2  -  secreted frizzled-related protein 2, VEGFA  -  vascular endothelial growth factor a, TGFB2  -  transforming growth factor, beta 2, FOXC2  -  forkhead box c2 (mfh-1, mesenchyme forkhead 1), TGFB1  -  transforming growth factor, beta 1, CTHRC1  -  collagen triple helix repeat containing 1, PSMB10  -  proteasome (prosome, macropain) subunit, beta type, 10, SPRY1  -  sprouty homolog 1, antagonist of fgf signaling (drosophila), PSMB9  -  proteasome (prosome, macropain) subunit, beta type, 9, SOX9  -  sry (sex determining region y)-box 9, PSMB8  -  proteasome (prosome, macropain) subunit, beta type, 8, RUNX2  -  runt-related transcription factor 2, SMURF1  -  smad specific e3 ubiquitin protein ligase 1, SOX8  -  sry (sex determining region y)-box 8, SULF2  -  sulfatase 2, DACT1  -  dishevelled-binding antagonist of beta-catenin 1, EYA1  -  eyes absent homolog 1 (drosophila), GREM1  -  gremlin 1, dan family bmp antagonist, EDN1  -  endothelin 1, MSX1  -  msh homeobox 1, BMPR1A  -  bone morphogenetic protein receptor, type ia, BMPR2  -  bone morphogenetic protein receptor, type ii (serine/threonine kinase), FZD2  -  frizzled family receptor 2]</t>
  </si>
  <si>
    <t>GO:0006950</t>
  </si>
  <si>
    <t>response to stress</t>
  </si>
  <si>
    <t>[BOK  -  bcl2-related ovarian killer, TRIB3  -  tribbles homolog 3 (drosophila), RFC4  -  replication factor c (activator 1) 4, 37kda, GFPT1  -  glutamine--fructose-6-phosphate transaminase 1, RFC5  -  replication factor c (activator 1) 5, 36.5kda, RFC2  -  replication factor c (activator 1) 2, 40kda, RFC3  -  replication factor c (activator 1) 3, 38kda, MAP3K8  -  mitogen-activated protein kinase kinase kinase 8, WDR76  -  wd repeat domain 76, BRCA1  -  breast cancer 1, early onset, TICAM1  -  toll-like receptor adaptor molecule 1, LIG1  -  ligase i, dna, atp-dependent, ELK3  -  elk3, ets-domain protein (srf accessory protein 2), LIG3  -  ligase iii, dna, atp-dependent, CHAF1B  -  chromatin assembly factor 1, subunit b (p60), C2orf40  -  chromosome 2 open reading frame 40, FBXO45  -  f-box protein 45, ZFP36L1  -  zfp36 ring finger protein-like 1, PLK1  -  polo-like kinase 1, RAD18  -  rad18 homolog (s. cerevisiae), BLM  -  bloom syndrome, recq helicase-like, TNK2  -  tyrosine kinase, non-receptor, 2, CHD1L  -  chromodomain helicase dna binding protein 1-like, EIF2S1  -  eukaryotic translation initiation factor 2, subunit 1 alpha, 35kda, MASTL  -  microtubule associated serine/threonine kinase-like, MCM8  -  minichromosome maintenance complex component 8, EHMT2  -  euchromatic histone-lysine n-methyltransferase 2, POLD4  -  polymerase (dna-directed), delta 4, accessory subunit, MYLK  -  myosin light chain kinase, DCTPP1  -  dctp pyrophosphatase 1, TRIM13  -  tripartite motif containing 13, BMPR2  -  bone morphogenetic protein receptor, type ii (serine/threonine kinase), BRE  -  brain and reproductive organ-expressed (tnfrsf1a modulator), BMPR1B  -  bone morphogenetic protein receptor, type ib, LMNA  -  lamin a/c, CLOCK  -  clock circadian regulator, YOD1  -  yod1 deubiquitinase, ACTN4  -  actinin, alpha 4, SCARA3  -  scavenger receptor class a, member 3, TRIB1  -  tribbles homolog 1 (drosophila), TP53BP1  -  tumor protein p53 binding protein 1, COL1A1  -  collagen, type i, alpha 1, TP53  -  tumor protein p53, GLI3  -  gli family zinc finger 3, MCM10  -  minichromosome maintenance complex component 10, TOP2A  -  topoisomerase (dna) ii alpha 170kda, ATAD5  -  atpase family, aaa domain containing 5, CDC45  -  cell division cycle 45, CA9  -  carbonic anhydrase ix, PRR5L  -  proline rich 5 like, PPARG  -  peroxisome proliferator-activated receptor gamma, NUAK2  -  nuak family, snf1-like kinase, 2, AFAP1L2  -  actin filament associated protein 1-like 2, HELB  -  helicase (dna) b, PDS5B  -  pds5, regulator of cohesion maintenance, homolog b (s. cerevisiae), NSMCE1  -  non-smc element 1 homolog (s. cerevisiae), TIMELESS  -  timeless circadian clock, LY96  -  lymphocyte antigen 96, E2F1  -  e2f transcription factor 1, SLC25A24  -  solute carrier family 25 (mitochondrial carrier; phosphate carrier), member 24, HSPB1  -  heat shock 27kda protein 1, PARP1  -  poly (adp-ribose) polymerase 1, POLH  -  polymerase (dna directed), eta, POLE2  -  polymerase (dna directed), epsilon 2, accessory subunit, EDNRB  -  endothelin receptor type b, PHF17  -  phd finger protein 17, POLE  -  polymerase (dna directed), epsilon, catalytic subunit, EDNRA  -  endothelin receptor type a, TAOK3  -  tao kinase 3, ADORA2B  -  adenosine a2b receptor, POLD2  -  polymerase (dna directed), delta 2, accessory subunit, EDN1  -  endothelin 1, POLA1  -  polymerase (dna directed), alpha 1, catalytic subunit, S1PR3  -  sphingosine-1-phosphate receptor 3, TRAF2  -  tnf receptor-associated factor 2, ARID5A  -  at rich interactive domain 5a (mrf1-like), C7  -  complement component 7, C6  -  complement component 6, ECT2  -  epithelial cell transforming sequence 2 oncogene, RUVBL2  -  ruvb-like 2 (e. coli), LXN  -  latexin, C17orf104  -  chromosome 17 open reading frame 104, CAPN2  -  calpain 2, (m/ii) large subunit, TRIM35  -  tripartite motif containing 35, CHST2  -  carbohydrate (n-acetylglucosamine-6-o) sulfotransferase 2, HMGB3  -  high mobility group box 3, HMGB2  -  high mobility group box 2, FANCA  -  fanconi anemia, complementation group a, SERINC5  -  serine incorporator 5, USP1  -  ubiquitin specific peptidase 1, ARHGEF6  -  rac/cdc42 guanine nucleotide exchange factor (gef) 6, CTGF  -  connective tissue growth factor, FANCE  -  fanconi anemia, complementation group e, FANCD2  -  fanconi anemia, complementation group d2, CASP8  -  caspase 8, apoptosis-related cysteine peptidase, PTK2B  -  protein tyrosine kinase 2 beta, INSIG2  -  insulin induced gene 2, RAD54B  -  rad54 homolog b (s. cerevisiae), FANCG  -  fanconi anemia, complementation group g, CASP2  -  caspase 2, apoptosis-related cysteine peptidase, KCNMB1  -  potassium large conductance calcium-activated channel, subfamily m, beta member 1, TAB2  -  tgf-beta activated kinase 1/map3k7 binding protein 2, ETV5  -  ets variant 5, PEA15  -  phosphoprotein enriched in astrocytes 15, MAPKAPK3  -  mitogen-activated protein kinase-activated protein kinase 3, VEGFA  -  vascular endothelial growth factor a, VGF  -  vgf nerve growth factor inducible, VEGFC  -  vascular endothelial growth factor c, KPNA4  -  karyopherin alpha 4 (importin alpha 3), FLRT3  -  fibronectin leucine rich transmembrane protein 3, PARPBP  -  parp1 binding protein, ACD  -  adrenocortical dysplasia homolog (mouse), CHAF1A  -  chromatin assembly factor 1, subunit a (p150), KIF22  -  kinesin family member 22, NEK11  -  nima-related kinase 11, NEK4  -  nima-related kinase 4, TDP1  -  tyrosyl-dna phosphodiesterase 1, CREB3L1  -  camp responsive element binding protein 3-like 1, EYA1  -  eyes absent homolog 1 (drosophila), NRG1  -  neuregulin 1, WTIP  -  wilms tumor 1 interacting protein, ANKRD32  -  ankyrin repeat domain 32, VCAM1  -  vascular cell adhesion molecule 1, F2RL1  -  coagulation factor ii (thrombin) receptor-like 1, HHEX  -  hematopoietically expressed homeobox, TMEM67  -  transmembrane protein 67, AURKA  -  aurora kinase a, MSH3  -  muts homolog 3 (e. coli), MFN2  -  mitofusin 2, RBPMS  -  rna binding protein with multiple splicing, SUV39H2  -  suppressor of variegation 3-9 homolog 2 (drosophila), C4orf27  -  chromosome 4 open reading frame 27, AKR1B1  -  aldo-keto reductase family 1, member b1 (aldose reductase), KLF2  -  kruppel-like factor 2 (lung), KDELR3  -  kdel (lys-asp-glu-leu) endoplasmic reticulum protein retention receptor 3, E2F8  -  e2f transcription factor 8, ALKBH8  -  alkb, alkylation repair homolog 8 (e. coli), IL17RC  -  interleukin 17 receptor c, SSRP1  -  structure specific recognition protein 1, MRPS9  -  mitochondrial ribosomal protein s9, PRKRIR  -  protein-kinase, interferon-inducible double stranded rna dependent inhibitor, repressor of (p58 repressor), MID2  -  midline 2, DCLRE1A  -  dna cross-link repair 1a, UBXN4  -  ubx domain protein 4, CHCHD6  -  coiled-coil-helix-coiled-coil-helix domain containing 6, CSF1  -  colony stimulating factor 1 (macrophage), RSAD2  -  radical s-adenosyl methionine domain containing 2, TRIP13  -  thyroid hormone receptor interactor 13, KCNK2  -  potassium channel, subfamily k, member 2, HNMT  -  histamine n-methyltransferase, SLC23A2  -  solute carrier family 23 (ascorbic acid transporter), member 2, UBE2T  -  ubiquitin-conjugating enzyme e2t (putative), YAP1  -  yes-associated protein 1, TAB3  -  tgf-beta activated kinase 1/map3k7 binding protein 3, ADPRHL2  -  adp-ribosylhydrolase like 2, SMURF1  -  smad specific e3 ubiquitin protein ligase 1, KLF4  -  kruppel-like factor 4 (gut), GINS4  -  gins complex subunit 4 (sld5 homolog), ANXA3  -  annexin a3, SRXN1  -  sulfiredoxin 1, POLR3B  -  polymerase (rna) iii (dna directed) polypeptide b, CCNB1  -  cyclin b1, MB21D1  -  mab-21 domain containing 1, HMGA1  -  high mobility group at-hook 1, SRC  -  v-src avian sarcoma (schmidt-ruppin a-2) viral oncogene homolog, EPHX2  -  epoxide hydrolase 2, cytoplasmic, CBS  -  cystathionine-beta-synthase, ERCC1  -  excision repair cross-complementing rodent repair deficiency, complementation group 1 (includes overlapping antisense sequence), ANGPT2  -  angiopoietin 2, SRF  -  serum response factor (c-fos serum response element-binding transcription factor), SEC14L1  -  sec14-like 1 (s. cerevisiae), EXO5  -  exonuclease 5, F11R  -  f11 receptor, CDH3  -  cadherin 3, type 1, p-cadherin (placental), CDC25C  -  cell division cycle 25c, SIN3A  -  sin3 transcription regulator family member a, SAMHD1  -  sam domain and hd domain 1, INHBA  -  inhibin, beta a, ZNF148  -  zinc finger protein 148, MKI67  -  antigen identified by monoclonal antibody ki-67, TOLLIP  -  toll interacting protein, FOXM1  -  forkhead box m1, SEC61A2  -  sec61 alpha 2 subunit (s. cerevisiae), MSH6  -  muts homolog 6 (e. coli), PCGF2  -  polycomb group ring finger 2, CD97  -  cd97 molecule, ERRFI1  -  erbb receptor feedback inhibitor 1, RIF1  -  rap1 interacting factor homolog (yeast), ICOSLG  -  inducible t-cell co-stimulator ligand, IL4R  -  interleukin 4 receptor, GUCY1B3  -  guanylate cyclase 1, soluble, beta 3, MMS22L  -  mms22-like, dna repair protein, PSMB10  -  proteasome (prosome, macropain) subunit, beta type, 10, PSMB9  -  proteasome (prosome, macropain) subunit, beta type, 9, MND1  -  meiotic nuclear divisions 1 homolog (s. cerevisiae), PSMB8  -  proteasome (prosome, macropain) subunit, beta type, 8, POLM  -  polymerase (dna directed), mu, FIGF  -  c-fos induced growth factor (vascular endothelial growth factor d), TXNIP  -  thioredoxin interacting protein, OGG1  -  8-oxoguanine dna glycosylase, RAB23  -  rab23, member ras oncogene family, SERPINE1  -  serpin peptidase inhibitor, clade e (nexin, plasminogen activator inhibitor type 1), member 1, NUAK1  -  nuak family, snf1-like kinase, 1, RAD51AP1  -  rad51 associated protein 1, PAK1  -  p21 protein (cdc42/rac)-activated kinase 1, RGS14  -  regulator of g-protein signaling 14, MSRB3  -  methionine sulfoxide reductase b3, FANCI  -  fanconi anemia, complementation group i, IL6  -  interleukin 6 (interferon, beta 2), IL6R  -  interleukin 6 receptor, PDGFA  -  platelet-derived growth factor alpha polypeptide, FGFR2  -  fibroblast growth factor receptor 2, MCM7  -  minichromosome maintenance complex component 7, RNASEH2A  -  ribonuclease h2, subunit a, SCN2A  -  sodium channel, voltage-gated, type ii, alpha subunit, PRKRA  -  protein kinase, interferon-inducible double stranded rna dependent activator, NTRK3  -  neurotrophic tyrosine kinase, receptor, type 3, PTGER4  -  prostaglandin e receptor 4 (subtype ep4), FGF2  -  fibroblast growth factor 2 (basic), KIAA0101  -  kiaa0101, PSIP1  -  pc4 and sfrs1 interacting protein 1, FES  -  feline sarcoma oncogene, DDX17  -  dead (asp-glu-ala-asp) box helicase 17, PTGS2  -  prostaglandin-endoperoxide synthase 2 (prostaglandin g/h synthase and cyclooxygenase), ANO1  -  anoctamin 1, calcium activated chloride channel, FEN1  -  flap structure-specific endonuclease 1, NARFL  -  nuclear prelamin a recognition factor-like, MAP3K5  -  mitogen-activated protein kinase kinase kinase 5, PTK7  -  protein tyrosine kinase 7, TBXA2R  -  thromboxane a2 receptor, TRIM14  -  tripartite motif containing 14, PCNA  -  proliferating cell nuclear antigen, IL17D  -  interleukin 17d, ASS1  -  argininosuccinate synthase 1, DAPK1  -  death-associated protein kinase 1, DAP  -  death-associated protein, APEX2  -  apex nuclease (apurinic/apyrimidinic endonuclease) 2, SULF2  -  sulfatase 2, PTPN11  -  protein tyrosine phosphatase, non-receptor type 11, CDC37  -  cell division cycle 37, HDAC2  -  histone deacetylase 2, HDGF  -  hepatoma-derived growth factor, CD55  -  cd55 molecule, decay accelerating factor for complement (cromer blood group), NFKBIZ  -  nuclear factor of kappa light polypeptide gene enhancer in b-cells inhibitor, zeta, IRAK2  -  interleukin-1 receptor-associated kinase 2, EXO1  -  exonuclease 1, ARID3A  -  at rich interactive domain 3a (bright-like), TIMP1  -  timp metallopeptidase inhibitor 1, ATP2B1  -  atpase, ca++ transporting, plasma membrane 1, GNL1  -  guanine nucleotide binding protein-like 1, PTX3  -  pentraxin 3, long, XPC  -  xeroderma pigmentosum, complementation group c, SLC9A1  -  solute carrier family 9, subfamily a (nhe1, cation proton antiporter 1), member 1, SLC8A1  -  solute carrier family 8 (sodium/calcium exchanger), member 1, DTL  -  denticleless e3 ubiquitin protein ligase homolog (drosophila), SMC3  -  structural maintenance of chromosomes 3, GTSE1  -  g-2 and s-phase expressed 1, PDLIM1  -  pdz and lim domain 1, PTPRN  -  protein tyrosine phosphatase, receptor type, n, PYCR1  -  pyrroline-5-carboxylate reductase 1, HSPB7  -  heat shock 27kda protein family, member 7 (cardiovascular), WNT2B  -  wingless-type mmtv integration site family, member 2b, TLR3  -  toll-like receptor 3, NMI  -  n-myc (and stat) interactor, TLR4  -  toll-like receptor 4, COTL1  -  coactosin-like 1 (dictyostelium), CHEK1  -  checkpoint kinase 1, DUSP6  -  dual specificity phosphatase 6, REV1  -  rev1, polymerase (dna directed), WHSC1  -  wolf-hirschhorn syndrome candidate 1, PENK  -  proenkephalin, SLC2A1  -  solute carrier family 2 (facilitated glucose transporter), member 1, TONSL  -  tonsoku-like, dna repair protein, MATK  -  megakaryocyte-associated tyrosine kinase, RAD51  -  rad51 recombinase, RAD9A  -  rad9 homolog a (s. pombe), MCL1  -  myeloid cell leukemia sequence 1 (bcl2-related), CLDN1  -  claudin 1, SLC2A4  -  solute carrier family 2 (facilitated glucose transporter), member 4, ATP2B4  -  atpase, ca++ transporting, plasma membrane 4, NOD2  -  nucleotide-binding oligomerization domain containing 2, TMUB1  -  transmembrane and ubiquitin-like domain containing 1, PKD1  -  polycystic kidney disease 1 (autosomal dominant), PKD2  -  polycystic kidney disease 2 (autosomal dominant), RALB  -  v-ral simian leukemia viral oncogene homolog b, BARD1  -  brca1 associated ring domain 1, OSR1  -  odd-skipped related 1 (drosophila), SHC1  -  shc (src homology 2 domain containing) transforming protein 1, BAK1  -  bcl2-antagonist/killer 1, IL34  -  interleukin 34, EGLN3  -  egl-9 family hypoxia-inducible factor 3, DUOX2  -  dual oxidase 2, SOCS5  -  suppressor of cytokine signaling 5, RAD51C  -  rad51 paralog c, RAD54L  -  rad54-like (s. cerevisiae), SFR1  -  swi5-dependent recombination repair 1, NEK1  -  nima-related kinase 1, NCK2  -  nck adaptor protein 2, GPX1  -  glutathione peroxidase 1, RAD52  -  rad52 homolog (s. cerevisiae), CRNN  -  cornulin, PLAU  -  plasminogen activator, urokinase, PLAT  -  plasminogen activator, tissue, AXL  -  axl receptor tyrosine kinase, RHNO1  -  rad9-hus1-rad1 interacting nuclear orphan 1, TFAP4  -  transcription factor ap-4 (activating enhancer binding protein 4), USP28  -  ubiquitin specific peptidase 28, NEIL3  -  nei endonuclease viii-like 3 (e. coli), MORN4  -  morn repeat containing 4, ATR  -  ataxia telangiectasia and rad3 related, GINS2  -  gins complex subunit 2 (psf2 homolog), TGFBR1  -  transforming growth factor, beta receptor 1, SFPQ  -  splicing factor proline/glutamine-rich, CCDC88C  -  coiled-coil domain containing 88c, TGFB2  -  transforming growth factor, beta 2, TGFB3  -  transforming growth factor, beta 3, SMAD1  -  smad family member 1, TGFB1  -  transforming growth factor, beta 1, SMAD2  -  smad family member 2, LIMD1  -  lim domains containing 1, KALRN  -  kalirin, rhogef kinase, ANKRD1  -  ankyrin repeat domain 1 (cardiac muscle), PIK3CB  -  phosphatidylinositol-4,5-bisphosphate 3-kinase, catalytic subunit beta, C17orf70  -  chromosome 17 open reading frame 70, PIK3C2B  -  phosphatidylinositol-4-phosphate 3-kinase, catalytic subunit type 2 beta, THBS1  -  thrombospondin 1, POLR3H  -  polymerase (rna) iii (dna directed) polypeptide h (22.9kd), POLD3  -  polymerase (dna-directed), delta 3, accessory subunit, SMAD6  -  smad family member 6, CCND1  -  cyclin d1, EME1  -  essential meiotic structure-specific endonuclease 1, DZIP3  -  daz interacting zinc finger protein 3, SMAD7  -  smad family member 7]</t>
  </si>
  <si>
    <t>GO:0044087</t>
  </si>
  <si>
    <t>regulation of cellular component biogenesis</t>
  </si>
  <si>
    <t>[PHLDB2  -  pleckstrin homology-like domain, family b, member 2, PDLIM5  -  pdz and lim domain 5, SPIRE1  -  spire actin nucleation factor 1, BRCA1  -  breast cancer 1, early onset, CDT1  -  chromatin licensing and dna replication factor 1, LRRC16A  -  leucine rich repeat containing 16a, ANLN  -  anillin, actin binding protein, PODXL  -  podocalyxin-like, ABI2  -  abl-interactor 2, RDX  -  radixin, AGRN  -  agrin, MDM1  -  mdm1 nuclear protein homolog (mouse), CDC42EP3  -  cdc42 effector protein (rho gtpase binding) 3, FHOD1  -  formin homology 2 domain containing 1, COBL  -  cordon-bleu wh2 repeat protein, MYO10  -  myosin x, SORBS3  -  sorbin and sh3 domain containing 3, PLK1  -  polo-like kinase 1, BDNF  -  brain-derived neurotrophic factor, SOX9  -  sry (sex determining region y)-box 9, NPHP4  -  nephronophthisis 4, FNBP1L  -  formin binding protein 1-like, CHD1L  -  chromodomain helicase dna binding protein 1-like, MYO1C  -  myosin ic, PAK1  -  p21 protein (cdc42/rac)-activated kinase 1, CEP97  -  centrosomal protein 97kda, SLITRK5  -  slit and ntrk-like family, member 5, BAIAP2L1  -  bai1-associated protein 2-like 1, FSCN1  -  fascin homolog 1, actin-bundling protein (strongylocentrotus purpuratus), NTRK3  -  neurotrophic tyrosine kinase, receptor, type 3, TP53  -  tumor protein p53, PTGER4  -  prostaglandin e receptor 4 (subtype ep4), FES  -  feline sarcoma oncogene, GPSM2  -  g-protein signaling modulator 2, SMPD2  -  sphingomyelin phosphodiesterase 2, neutral membrane (neutral sphingomyelinase), ACTR3  -  arp3 actin-related protein 3 homolog (yeast), WDPCP  -  wd repeat containing planar cell polarity effector, ARPC1B  -  actin related protein 2/3 complex, subunit 1b, 41kda, ADD2  -  adducin 2 (beta), STMN1  -  stathmin 1, NPHP1  -  nephronophthisis 1 (juvenile), SRPX2  -  sushi-repeat containing protein, x-linked 2, TRIM37  -  tripartite motif containing 37, PARP1  -  poly (adp-ribose) polymerase 1, DACT1  -  dishevelled-binding antagonist of beta-catenin 1, PTPN11  -  protein tyrosine phosphatase, non-receptor type 11, STX18  -  syntaxin 18, TBC1D14  -  tbc1 domain family, member 14, S1PR1  -  sphingosine-1-phosphate receptor 1, EDN1  -  endothelin 1, CDC42EP1  -  cdc42 effector protein (rho gtpase binding) 1, PRUNE  -  prune exopolyphosphatase, STAG1  -  stromal antigen 1, COL16A1  -  collagen, type xvi, alpha 1, FHOD3  -  formin homology 2 domain containing 3, CDK5RAP2  -  cdk5 regulatory subunit associated protein 2, EML2  -  echinoderm microtubule associated protein like 2, CAPG  -  capping protein (actin filament), gelsolin-like, SLC9A1  -  solute carrier family 9, subfamily a (nhe1, cation proton antiporter 1), member 1, NKX2-5  -  nk2 homeobox 5, LRRN3  -  leucine rich repeat neuronal 3, PFN2  -  profilin 2, PTPRJ  -  protein tyrosine phosphatase, receptor type, j, SMC3  -  structural maintenance of chromosomes 3, CTGF  -  connective tissue growth factor, SHANK3  -  sh3 and multiple ankyrin repeat domains 3, PTK2B  -  protein tyrosine kinase 2 beta, MNS1  -  meiosis-specific nuclear structural 1, WNT11  -  wingless-type mmtv integration site family, member 11, TLR4  -  toll-like receptor 4, RAB33B  -  rab33b, member ras oncogene family, PVRL1  -  poliovirus receptor-related 1 (herpesvirus entry mediator c), CTNNB1  -  catenin (cadherin-associated protein), beta 1, 88kda, PREX1  -  phosphatidylinositol-3,4,5-trisphosphate-dependent rac exchange factor 1, KIAA1731  -  kiaa1731, ID1  -  inhibitor of dna binding 1, dominant negative helix-loop-helix protein, VEGFA  -  vascular endothelial growth factor a, EVL  -  enah/vasp-like, SSH2  -  slingshot protein phosphatase 2, FLRT3  -  fibronectin leucine rich transmembrane protein 3, TRIOBP  -  trio and f-actin binding protein, GREM1  -  gremlin 1, dan family bmp antagonist, CLDN1  -  claudin 1, ANKRD32  -  ankyrin repeat domain 32, WARS  -  tryptophanyl-trna synthetase, F2RL1  -  coagulation factor ii (thrombin) receptor-like 1, MSN  -  moesin, RALB  -  v-ral simian leukemia viral oncogene homolog b, KIF14  -  kinesin family member 14, BAI2  -  brain-specific angiogenesis inhibitor 2, TCHP  -  trichoplein, keratin filament binding, NCK2  -  nck adaptor protein 2, SLIT2  -  slit homolog 2 (drosophila), RIOK1  -  rio kinase 1, PHLDB1  -  pleckstrin homology-like domain, family b, member 1, ARHGEF10  -  rho guanine nucleotide exchange factor (gef) 10, RASA1  -  ras p21 protein activator (gtpase activating protein) 1, STAP1  -  signal transducing adaptor family member 1, STIL  -  scl/tal1 interrupting locus, ATR  -  ataxia telangiectasia and rad3 related, SACS  -  spastic ataxia of charlevoix-saguenay (sacsin), TGFBR1  -  transforming growth factor, beta receptor 1, STXBP6  -  syntaxin binding protein 6 (amisyn), ARHGEF5  -  rho guanine nucleotide exchange factor (gef) 5, EPHA3  -  eph receptor a3, CBFB  -  core-binding factor, beta subunit, FCHSD1  -  fch and double sh3 domains 1, TGFB3  -  transforming growth factor, beta 3, TGFB1  -  transforming growth factor, beta 1, GNB2L1  -  guanine nucleotide binding protein (g protein), beta polypeptide 2-like 1, PLK4  -  polo-like kinase 4, RUNX1  -  runt-related transcription factor 1, CCDC88A  -  coiled-coil domain containing 88a, THBS2  -  thrombospondin 2, THBS1  -  thrombospondin 1, SRC  -  v-src avian sarcoma (schmidt-ruppin a-2) viral oncogene homolog, PRKCA  -  protein kinase c, alpha, NAV3  -  neuron navigator 3, SMAD6  -  smad family member 6, ERCC1  -  excision repair cross-complementing rodent repair deficiency, complementation group 1 (includes overlapping antisense sequence), THY1  -  thy-1 cell surface antigen, SRF  -  serum response factor (c-fos serum response element-binding transcription factor), CEP135  -  centrosomal protein 135kda]</t>
  </si>
  <si>
    <t>GO:0034616</t>
  </si>
  <si>
    <t>response to laminar fluid shear stress</t>
  </si>
  <si>
    <t>[TGFB3  -  transforming growth factor, beta 3, TGFB1  -  transforming growth factor, beta 1, SMAD6  -  smad family member 6, ASS1  -  argininosuccinate synthase 1, KLF2  -  kruppel-like factor 2 (lung), SMAD7  -  smad family member 7, KLF4  -  kruppel-like factor 4 (gut)]</t>
  </si>
  <si>
    <t>GO:0060033</t>
  </si>
  <si>
    <t>anatomical structure regression</t>
  </si>
  <si>
    <t>[GLI2  -  gli family zinc finger 2, BMPR1A  -  bone morphogenetic protein receptor, type ia, LEF1  -  lymphoid enhancer-binding factor 1, SMAD5  -  smad family member 5, NINJ1  -  ninjurin 1]</t>
  </si>
  <si>
    <t>GO:0046602</t>
  </si>
  <si>
    <t>regulation of mitotic centrosome separation</t>
  </si>
  <si>
    <t>[KIF11  -  kinesin family member 11, CEP85  -  centrosomal protein 85kda, CHEK1  -  checkpoint kinase 1, NEK2  -  nima-related kinase 2, MAP9  -  microtubule-associated protein 9]</t>
  </si>
  <si>
    <t>GO:0071559</t>
  </si>
  <si>
    <t>response to transforming growth factor beta</t>
  </si>
  <si>
    <t>[FGFR2  -  fibroblast growth factor receptor 2, TGFBR1  -  transforming growth factor, beta receptor 1, TGFB1  -  transforming growth factor, beta 1, PENK  -  proenkephalin, SOX9  -  sry (sex determining region y)-box 9, SOX6  -  sry (sex determining region y)-box 6, ANKRD1  -  ankyrin repeat domain 1 (cardiac muscle), NR3C1  -  nuclear receptor subfamily 3, group c, member 1 (glucocorticoid receptor), COL1A1  -  collagen, type i, alpha 1, HDAC2  -  histone deacetylase 2, EDN1  -  endothelin 1, ZFP36L1  -  zfp36 ring finger protein-like 1, CLDN1  -  claudin 1, MXRA5  -  matrix-remodelling associated 5, SMAD7  -  smad family member 7, ZFHX3  -  zinc finger homeobox 3, ENG  -  endoglin]</t>
  </si>
  <si>
    <t>GO:0061035</t>
  </si>
  <si>
    <t>regulation of cartilage development</t>
  </si>
  <si>
    <t>[TGFBR1  -  transforming growth factor, beta receptor 1, SMAD1  -  smad family member 1, TGFB1  -  transforming growth factor, beta 1, SOX9  -  sry (sex determining region y)-box 9, SOX6  -  sry (sex determining region y)-box 6, RUNX2  -  runt-related transcription factor 2, SHOX2  -  short stature homeobox 2, CTGF  -  connective tissue growth factor, FRZB  -  frizzled-related protein, GREM1  -  gremlin 1, dan family bmp antagonist, GLI3  -  gli family zinc finger 3, GLI2  -  gli family zinc finger 2, WNT11  -  wingless-type mmtv integration site family, member 11, BMPR2  -  bone morphogenetic protein receptor, type ii (serine/threonine kinase), BMPR1B  -  bone morphogenetic protein receptor, type ib, RARA  -  retinoic acid receptor, alpha, CTNNB1  -  catenin (cadherin-associated protein), beta 1, 88kda]</t>
  </si>
  <si>
    <t>GO:0031023</t>
  </si>
  <si>
    <t>microtubule organizing center organization</t>
  </si>
  <si>
    <t>[CDK5RAP2  -  cdk5 regulatory subunit associated protein 2, PLK1  -  polo-like kinase 1, PCM1  -  pericentriolar material 1, CEP68  -  centrosomal protein 68kda, PPP1R12A  -  protein phosphatase 1, regulatory subunit 12a, HAUS3  -  haus augmin-like complex, subunit 3, BRCA1  -  breast cancer 1, early onset, PLK4  -  polo-like kinase 4, SDCCAG8  -  serologically defined colon cancer antigen 8, KIAA0101  -  kiaa0101, FES  -  feline sarcoma oncogene, WDR62  -  wd repeat domain 62, TUBE1  -  tubulin, epsilon 1, CEP135  -  centrosomal protein 135kda, SASS6  -  spindle assembly 6 homolog (c. elegans)]</t>
  </si>
  <si>
    <t>GO:0050926</t>
  </si>
  <si>
    <t>regulation of positive chemotaxis</t>
  </si>
  <si>
    <t>[FIGF  -  c-fos induced growth factor (vascular endothelial growth factor d), VEGFA  -  vascular endothelial growth factor a, S1PR1  -  sphingosine-1-phosphate receptor 1, VEGFC  -  vascular endothelial growth factor c, NTF3  -  neurotrophin 3, CDH13  -  cadherin 13, h-cadherin (heart), F2RL1  -  coagulation factor ii (thrombin) receptor-like 1, F3  -  coagulation factor iii (thromboplastin, tissue factor), ANGPT2  -  angiopoietin 2, NTRK3  -  neurotrophic tyrosine kinase, receptor, type 3]</t>
  </si>
  <si>
    <t>GO:0051130</t>
  </si>
  <si>
    <t>positive regulation of cellular component organization</t>
  </si>
  <si>
    <t>[BOK  -  bcl2-related ovarian killer, PHLDB2  -  pleckstrin homology-like domain, family b, member 2, CDC20  -  cell division cycle 20, TNFRSF12A  -  tumor necrosis factor receptor superfamily, member 12a, SPIRE1  -  spire actin nucleation factor 1, CDT1  -  chromatin licensing and dna replication factor 1, NAF1  -  nuclear assembly factor 1 ribonucleoprotein, BRCA1  -  breast cancer 1, early onset, LRRC16A  -  leucine rich repeat containing 16a, ENC1  -  ectodermal-neural cortex 1 (with btb domain), ANLN  -  anillin, actin binding protein, LIF  -  leukemia inhibitory factor, SIN3A  -  sin3 transcription regulator family member a, ABI2  -  abl-interactor 2, HES1  -  hairy and enhancer of split 1, (drosophila), PLXNB1  -  plexin b1, PTPN23  -  protein tyrosine phosphatase, non-receptor type 23, MLLT11  -  myeloid/lymphoid or mixed-lineage leukemia (trithorax homolog, drosophila); translocated to, 11, AGRN  -  agrin, CDC42EP3  -  cdc42 effector protein (rho gtpase binding) 3, FHOD1  -  formin homology 2 domain containing 1, COBL  -  cordon-bleu wh2 repeat protein, KMT2A  -  lysine (k)-specific methyltransferase 2a, TUB  -  tubby bipartite transcription factor, RIF1  -  rap1 interacting factor homolog (yeast), SORBS3  -  sorbin and sh3 domain containing 3, IL4R  -  interleukin 4 receptor, BDNF  -  brain-derived neurotrophic factor, NPHP4  -  nephronophthisis 4, SOX9  -  sry (sex determining region y)-box 9, FNBP1L  -  formin binding protein 1-like, CHD1L  -  chromodomain helicase dna binding protein 1-like, SLMO1  -  slowmo homolog 1 (drosophila), PLAUR  -  plasminogen activator, urokinase receptor, SERPINE1  -  serpin peptidase inhibitor, clade e (nexin, plasminogen activator inhibitor type 1), member 1, MYO1C  -  myosin ic, BMPR2  -  bone morphogenetic protein receptor, type ii (serine/threonine kinase), PAK1  -  p21 protein (cdc42/rac)-activated kinase 1, IL6  -  interleukin 6 (interferon, beta 2), FAM150A  -  family with sequence similarity 150, member a, NTF3  -  neurotrophin 3, SLITRK5  -  slit and ntrk-like family, member 5, ACTN4  -  actinin, alpha 4, BAIAP2L1  -  bai1-associated protein 2-like 1, TADA2A  -  transcriptional adaptor 2a, GDF15  -  growth differentiation factor 15, FSCN1  -  fascin homolog 1, actin-bundling protein (strongylocentrotus purpuratus), NTRK3  -  neurotrophic tyrosine kinase, receptor, type 3, METRN  -  meteorin, glial cell differentiation regulator, ARRB1  -  arrestin, beta 1, ITGA3  -  integrin, alpha 3 (antigen cd49c, alpha 3 subunit of vla-3 receptor), TP53  -  tumor protein p53, FES  -  feline sarcoma oncogene, AHI1  -  abelson helper integration site 1, GPSM2  -  g-protein signaling modulator 2, FEN1  -  flap structure-specific endonuclease 1, SERPINF1  -  serpin peptidase inhibitor, clade f (alpha-2 antiplasmin, pigment epithelium derived factor), member 1, ACTR3  -  arp3 actin-related protein 3 homolog (yeast), ARPC1B  -  actin related protein 2/3 complex, subunit 1b, 41kda, PPARG  -  peroxisome proliferator-activated receptor gamma, PTK7  -  protein tyrosine kinase 7, NPHP1  -  nephronophthisis 1 (juvenile), SRPX2  -  sushi-repeat containing protein, x-linked 2, E2F1  -  e2f transcription factor 1, CRTC1  -  creb regulated transcription coactivator 1, PARP1  -  poly (adp-ribose) polymerase 1, CDC37  -  cell division cycle 37, STX18  -  syntaxin 18, MIB1  -  mindbomb e3 ubiquitin protein ligase 1, EDN1  -  endothelin 1, CDC42EP1  -  cdc42 effector protein (rho gtpase binding) 1, COL16A1  -  collagen, type xvi, alpha 1, RUVBL2  -  ruvb-like 2 (e. coli), CBFA2T2  -  core-binding factor, runt domain, alpha subunit 2; translocated to, 2, PTX3  -  pentraxin 3, long, PHF19  -  phd finger protein 19, NKX2-5  -  nk2 homeobox 5, PFN2  -  profilin 2, LRRN3  -  leucine rich repeat neuronal 3, PTPRJ  -  protein tyrosine phosphatase, receptor type, j, SYT1  -  synaptotagmin i, CTGF  -  connective tissue growth factor, SHANK3  -  sh3 and multiple ankyrin repeat domains 3, CASP8  -  caspase 8, apoptosis-related cysteine peptidase, PTK2B  -  protein tyrosine kinase 2 beta, ABLIM3  -  actin binding lim protein family, member 3, MNS1  -  meiosis-specific nuclear structural 1, MAP1B  -  microtubule-associated protein 1b, WNT11  -  wingless-type mmtv integration site family, member 11, NES  -  nestin, SDR16C5  -  short chain dehydrogenase/reductase family 16c, member 5, TLR4  -  toll-like receptor 4, LDLRAP1  -  low density lipoprotein receptor adaptor protein 1, ESPL1  -  extra spindle pole bodies homolog 1 (s. cerevisiae), PHIP  -  pleckstrin homology domain interacting protein, CTNNB1  -  catenin (cadherin-associated protein), beta 1, 88kda, PREX1  -  phosphatidylinositol-3,4,5-trisphosphate-dependent rac exchange factor 1, CTSK  -  cathepsin k, KIAA1731  -  kiaa1731, MYO18A  -  myosin xviiia, VEGFA  -  vascular endothelial growth factor a, ID1  -  inhibitor of dna binding 1, dominant negative helix-loop-helix protein, EVL  -  enah/vasp-like, UBE2C  -  ubiquitin-conjugating enzyme e2c, FLRT3  -  fibronectin leucine rich transmembrane protein 3, ACD  -  adrenocortical dysplasia homolog (mouse), SAE1  -  sumo1 activating enzyme subunit 1, GREM1  -  gremlin 1, dan family bmp antagonist, TRIOBP  -  trio and f-actin binding protein, NRG1  -  neuregulin 1, MSX1  -  msh homeobox 1, CLDN1  -  claudin 1, ANKRD32  -  ankyrin repeat domain 32, HIP1  -  huntingtin interacting protein 1, F2RL1  -  coagulation factor ii (thrombin) receptor-like 1, WARS  -  tryptophanyl-trna synthetase, DTWD2  -  dtw domain containing 2, CDKL5  -  cyclin-dependent kinase-like 5, MSN  -  moesin, AURKA  -  aurora kinase a, RALB  -  v-ral simian leukemia viral oncogene homolog b, MFN2  -  mitofusin 2, NEK2  -  nima-related kinase 2, BAK1  -  bcl2-antagonist/killer 1, BAI2  -  brain-specific angiogenesis inhibitor 2, GPX1  -  glutathione peroxidase 1, NCK2  -  nck adaptor protein 2, SLIT2  -  slit homolog 2 (drosophila), SHOX2  -  short stature homeobox 2, PHLDB1  -  pleckstrin homology-like domain, family b, member 1, DYNLL2  -  dynein, light chain, lc8-type 2, ARHGEF10  -  rho guanine nucleotide exchange factor (gef) 10, WDR1  -  wd repeat domain 1, SEMA5A  -  sema domain, seven thrombospondin repeats (type 1 and type 1-like), transmembrane domain (tm) and short cytoplasmic domain, (semaphorin) 5a, AXL  -  axl receptor tyrosine kinase, STAP1  -  signal transducing adaptor family member 1, ATR  -  ataxia telangiectasia and rad3 related, ITPKA  -  inositol-trisphosphate 3-kinase a, TGFBR1  -  transforming growth factor, beta receptor 1, ANGPT1  -  angiopoietin 1, SFPQ  -  splicing factor proline/glutamine-rich, EPHA3  -  eph receptor a3, ARHGEF5  -  rho guanine nucleotide exchange factor (gef) 5, TGFB2  -  transforming growth factor, beta 2, TGFB3  -  transforming growth factor, beta 3, HNMT  -  histamine n-methyltransferase, TGFB1  -  transforming growth factor, beta 1, DNMT1  -  dna (cytosine-5-)-methyltransferase 1, GNB2L1  -  guanine nucleotide binding protein (g protein), beta polypeptide 2-like 1, KALRN  -  kalirin, rhogef kinase, PLK4  -  polo-like kinase 4, NUSAP1  -  nucleolar and spindle associated protein 1, SMURF1  -  smad specific e3 ubiquitin protein ligase 1, ANKRD1  -  ankyrin repeat domain 1 (cardiac muscle), CCDC88A  -  coiled-coil domain containing 88a, CCNB1  -  cyclin b1, THBS2  -  thrombospondin 2, SRC  -  v-src avian sarcoma (schmidt-ruppin a-2) viral oncogene homolog, NAV3  -  neuron navigator 3, ERCC1  -  excision repair cross-complementing rodent repair deficiency, complementation group 1 (includes overlapping antisense sequence), THY1  -  thy-1 cell surface antigen, KIAA1598  -  kiaa1598, SRF  -  serum response factor (c-fos serum response element-binding transcription factor), CEP135  -  centrosomal protein 135kda]</t>
  </si>
  <si>
    <t>Replicate 1**</t>
  </si>
  <si>
    <t>**Values listed in ng/mg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</si>
</sst>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0" borderId="0" xfId="0" applyNumberFormat="1"/>
    <xf numFmtId="0" fontId="0" fillId="0" borderId="0" xfId="0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baseColWidth="10" defaultRowHeight="16" x14ac:dyDescent="0.2"/>
  <sheetData>
    <row r="1" spans="1:10" x14ac:dyDescent="0.2">
      <c r="A1" t="s">
        <v>188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  <c r="G1" t="s">
        <v>194</v>
      </c>
      <c r="H1" t="s">
        <v>195</v>
      </c>
      <c r="I1" t="s">
        <v>196</v>
      </c>
      <c r="J1" t="s">
        <v>197</v>
      </c>
    </row>
    <row r="2" spans="1:10" x14ac:dyDescent="0.2">
      <c r="A2" t="s">
        <v>198</v>
      </c>
      <c r="B2" t="s">
        <v>199</v>
      </c>
      <c r="C2" s="16">
        <v>2.96E-11</v>
      </c>
      <c r="D2" s="16">
        <v>1.24E-7</v>
      </c>
      <c r="E2">
        <v>1.82</v>
      </c>
      <c r="F2">
        <v>12256</v>
      </c>
      <c r="G2">
        <v>505</v>
      </c>
      <c r="H2">
        <v>1560</v>
      </c>
      <c r="I2">
        <v>117</v>
      </c>
      <c r="J2" t="s">
        <v>200</v>
      </c>
    </row>
    <row r="3" spans="1:10" x14ac:dyDescent="0.2">
      <c r="A3" t="s">
        <v>201</v>
      </c>
      <c r="B3" t="s">
        <v>202</v>
      </c>
      <c r="C3" s="16">
        <v>1.23E-7</v>
      </c>
      <c r="D3" s="16">
        <v>2.5700000000000001E-4</v>
      </c>
      <c r="E3">
        <v>1.17</v>
      </c>
      <c r="F3">
        <v>12256</v>
      </c>
      <c r="G3">
        <v>4273</v>
      </c>
      <c r="H3">
        <v>1560</v>
      </c>
      <c r="I3">
        <v>636</v>
      </c>
      <c r="J3" t="s">
        <v>203</v>
      </c>
    </row>
    <row r="4" spans="1:10" x14ac:dyDescent="0.2">
      <c r="A4" t="s">
        <v>204</v>
      </c>
      <c r="B4" t="s">
        <v>205</v>
      </c>
      <c r="C4" s="16">
        <v>9.1400000000000006E-6</v>
      </c>
      <c r="D4" s="16">
        <v>1.2800000000000001E-2</v>
      </c>
      <c r="E4">
        <v>2.4300000000000002</v>
      </c>
      <c r="F4">
        <v>12256</v>
      </c>
      <c r="G4">
        <v>84</v>
      </c>
      <c r="H4">
        <v>1560</v>
      </c>
      <c r="I4">
        <v>26</v>
      </c>
      <c r="J4" t="s">
        <v>206</v>
      </c>
    </row>
    <row r="5" spans="1:10" x14ac:dyDescent="0.2">
      <c r="A5" t="s">
        <v>207</v>
      </c>
      <c r="B5" t="s">
        <v>208</v>
      </c>
      <c r="C5" s="16">
        <v>9.4099999999999997E-6</v>
      </c>
      <c r="D5" s="16">
        <v>9.8799999999999999E-3</v>
      </c>
      <c r="E5">
        <v>5.05</v>
      </c>
      <c r="F5">
        <v>12256</v>
      </c>
      <c r="G5">
        <v>14</v>
      </c>
      <c r="H5">
        <v>1560</v>
      </c>
      <c r="I5">
        <v>9</v>
      </c>
      <c r="J5" t="s">
        <v>209</v>
      </c>
    </row>
    <row r="6" spans="1:10" x14ac:dyDescent="0.2">
      <c r="A6" t="s">
        <v>210</v>
      </c>
      <c r="B6" t="s">
        <v>211</v>
      </c>
      <c r="C6" s="16">
        <v>1.2799999999999999E-5</v>
      </c>
      <c r="D6" s="16">
        <v>1.0800000000000001E-2</v>
      </c>
      <c r="E6">
        <v>3.65</v>
      </c>
      <c r="F6">
        <v>12256</v>
      </c>
      <c r="G6">
        <v>28</v>
      </c>
      <c r="H6">
        <v>1560</v>
      </c>
      <c r="I6">
        <v>13</v>
      </c>
      <c r="J6" t="s">
        <v>212</v>
      </c>
    </row>
    <row r="7" spans="1:10" x14ac:dyDescent="0.2">
      <c r="A7" t="s">
        <v>213</v>
      </c>
      <c r="B7" t="s">
        <v>214</v>
      </c>
      <c r="C7" s="16">
        <v>1.7E-5</v>
      </c>
      <c r="D7" s="16">
        <v>1.1900000000000001E-2</v>
      </c>
      <c r="E7">
        <v>1.51</v>
      </c>
      <c r="F7">
        <v>12256</v>
      </c>
      <c r="G7">
        <v>493</v>
      </c>
      <c r="H7">
        <v>1560</v>
      </c>
      <c r="I7">
        <v>95</v>
      </c>
      <c r="J7" t="s">
        <v>215</v>
      </c>
    </row>
    <row r="8" spans="1:10" x14ac:dyDescent="0.2">
      <c r="A8" t="s">
        <v>216</v>
      </c>
      <c r="B8" t="s">
        <v>217</v>
      </c>
      <c r="C8" s="16">
        <v>2.09E-5</v>
      </c>
      <c r="D8" s="16">
        <v>1.2500000000000001E-2</v>
      </c>
      <c r="E8">
        <v>4.71</v>
      </c>
      <c r="F8">
        <v>12256</v>
      </c>
      <c r="G8">
        <v>15</v>
      </c>
      <c r="H8">
        <v>1560</v>
      </c>
      <c r="I8">
        <v>9</v>
      </c>
      <c r="J8" t="s">
        <v>209</v>
      </c>
    </row>
    <row r="9" spans="1:10" x14ac:dyDescent="0.2">
      <c r="A9" t="s">
        <v>218</v>
      </c>
      <c r="B9" t="s">
        <v>219</v>
      </c>
      <c r="C9" s="16">
        <v>2.2099999999999998E-5</v>
      </c>
      <c r="D9" s="16">
        <v>1.1599999999999999E-2</v>
      </c>
      <c r="E9">
        <v>2.66</v>
      </c>
      <c r="F9">
        <v>12256</v>
      </c>
      <c r="G9">
        <v>59</v>
      </c>
      <c r="H9">
        <v>1560</v>
      </c>
      <c r="I9">
        <v>20</v>
      </c>
      <c r="J9" t="s">
        <v>220</v>
      </c>
    </row>
    <row r="10" spans="1:10" x14ac:dyDescent="0.2">
      <c r="A10" t="s">
        <v>221</v>
      </c>
      <c r="B10" t="s">
        <v>222</v>
      </c>
      <c r="C10" s="16">
        <v>2.2799999999999999E-5</v>
      </c>
      <c r="D10" s="16">
        <v>1.06E-2</v>
      </c>
      <c r="E10">
        <v>2.37</v>
      </c>
      <c r="F10">
        <v>12256</v>
      </c>
      <c r="G10">
        <v>83</v>
      </c>
      <c r="H10">
        <v>1560</v>
      </c>
      <c r="I10">
        <v>25</v>
      </c>
      <c r="J10" t="s">
        <v>223</v>
      </c>
    </row>
    <row r="11" spans="1:10" x14ac:dyDescent="0.2">
      <c r="A11" t="s">
        <v>224</v>
      </c>
      <c r="B11" t="s">
        <v>225</v>
      </c>
      <c r="C11" s="16">
        <v>2.62E-5</v>
      </c>
      <c r="D11" s="16">
        <v>1.0999999999999999E-2</v>
      </c>
      <c r="E11">
        <v>2.5</v>
      </c>
      <c r="F11">
        <v>12256</v>
      </c>
      <c r="G11">
        <v>69</v>
      </c>
      <c r="H11">
        <v>1560</v>
      </c>
      <c r="I11">
        <v>22</v>
      </c>
      <c r="J11" t="s">
        <v>226</v>
      </c>
    </row>
    <row r="12" spans="1:10" x14ac:dyDescent="0.2">
      <c r="A12" t="s">
        <v>227</v>
      </c>
      <c r="B12" t="s">
        <v>228</v>
      </c>
      <c r="C12" s="16">
        <v>2.7500000000000001E-5</v>
      </c>
      <c r="D12" s="16">
        <v>1.0500000000000001E-2</v>
      </c>
      <c r="E12">
        <v>2.44</v>
      </c>
      <c r="F12">
        <v>12256</v>
      </c>
      <c r="G12">
        <v>74</v>
      </c>
      <c r="H12">
        <v>1560</v>
      </c>
      <c r="I12">
        <v>23</v>
      </c>
      <c r="J12" t="s">
        <v>229</v>
      </c>
    </row>
    <row r="13" spans="1:10" x14ac:dyDescent="0.2">
      <c r="A13" t="s">
        <v>230</v>
      </c>
      <c r="B13" t="s">
        <v>231</v>
      </c>
      <c r="C13" s="16">
        <v>6.3700000000000003E-5</v>
      </c>
      <c r="D13" s="16">
        <v>2.23E-2</v>
      </c>
      <c r="E13">
        <v>1.1299999999999999</v>
      </c>
      <c r="F13">
        <v>12256</v>
      </c>
      <c r="G13">
        <v>4233</v>
      </c>
      <c r="H13">
        <v>1560</v>
      </c>
      <c r="I13">
        <v>607</v>
      </c>
      <c r="J13" t="s">
        <v>232</v>
      </c>
    </row>
    <row r="14" spans="1:10" x14ac:dyDescent="0.2">
      <c r="A14" t="s">
        <v>233</v>
      </c>
      <c r="B14" t="s">
        <v>234</v>
      </c>
      <c r="C14" s="16">
        <v>6.9200000000000002E-5</v>
      </c>
      <c r="D14" s="16">
        <v>2.24E-2</v>
      </c>
      <c r="E14">
        <v>2.3199999999999998</v>
      </c>
      <c r="F14">
        <v>12256</v>
      </c>
      <c r="G14">
        <v>78</v>
      </c>
      <c r="H14">
        <v>1560</v>
      </c>
      <c r="I14">
        <v>23</v>
      </c>
      <c r="J14" t="s">
        <v>229</v>
      </c>
    </row>
    <row r="15" spans="1:10" x14ac:dyDescent="0.2">
      <c r="A15" t="s">
        <v>235</v>
      </c>
      <c r="B15" t="s">
        <v>236</v>
      </c>
      <c r="C15" s="16">
        <v>7.8700000000000002E-5</v>
      </c>
      <c r="D15" s="16">
        <v>2.3599999999999999E-2</v>
      </c>
      <c r="E15">
        <v>2.5299999999999998</v>
      </c>
      <c r="F15">
        <v>12256</v>
      </c>
      <c r="G15">
        <v>59</v>
      </c>
      <c r="H15">
        <v>1560</v>
      </c>
      <c r="I15">
        <v>19</v>
      </c>
      <c r="J15" t="s">
        <v>237</v>
      </c>
    </row>
    <row r="16" spans="1:10" x14ac:dyDescent="0.2">
      <c r="A16" t="s">
        <v>238</v>
      </c>
      <c r="B16" t="s">
        <v>239</v>
      </c>
      <c r="C16" s="16">
        <v>8.6299999999999997E-5</v>
      </c>
      <c r="D16" s="16">
        <v>2.4199999999999999E-2</v>
      </c>
      <c r="E16">
        <v>2.34</v>
      </c>
      <c r="F16">
        <v>12256</v>
      </c>
      <c r="G16">
        <v>74</v>
      </c>
      <c r="H16">
        <v>1560</v>
      </c>
      <c r="I16">
        <v>22</v>
      </c>
      <c r="J16" t="s">
        <v>240</v>
      </c>
    </row>
    <row r="17" spans="1:10" x14ac:dyDescent="0.2">
      <c r="A17" t="s">
        <v>241</v>
      </c>
      <c r="B17" t="s">
        <v>242</v>
      </c>
      <c r="C17" s="16">
        <v>1.06E-4</v>
      </c>
      <c r="D17" s="16">
        <v>2.7799999999999998E-2</v>
      </c>
      <c r="E17">
        <v>3.09</v>
      </c>
      <c r="F17">
        <v>12256</v>
      </c>
      <c r="G17">
        <v>33</v>
      </c>
      <c r="H17">
        <v>1560</v>
      </c>
      <c r="I17">
        <v>13</v>
      </c>
      <c r="J17" t="s">
        <v>243</v>
      </c>
    </row>
    <row r="18" spans="1:10" x14ac:dyDescent="0.2">
      <c r="A18" t="s">
        <v>244</v>
      </c>
      <c r="B18" t="s">
        <v>245</v>
      </c>
      <c r="C18" s="16">
        <v>1.27E-4</v>
      </c>
      <c r="D18" s="16">
        <v>3.15E-2</v>
      </c>
      <c r="E18">
        <v>1.48</v>
      </c>
      <c r="F18">
        <v>12256</v>
      </c>
      <c r="G18">
        <v>434</v>
      </c>
      <c r="H18">
        <v>1560</v>
      </c>
      <c r="I18">
        <v>82</v>
      </c>
      <c r="J18" t="s">
        <v>246</v>
      </c>
    </row>
    <row r="19" spans="1:10" x14ac:dyDescent="0.2">
      <c r="A19" t="s">
        <v>247</v>
      </c>
      <c r="B19" t="s">
        <v>248</v>
      </c>
      <c r="C19" s="16">
        <v>1.47E-4</v>
      </c>
      <c r="D19" s="16">
        <v>3.4299999999999997E-2</v>
      </c>
      <c r="E19">
        <v>1.65</v>
      </c>
      <c r="F19">
        <v>12256</v>
      </c>
      <c r="G19">
        <v>253</v>
      </c>
      <c r="H19">
        <v>1560</v>
      </c>
      <c r="I19">
        <v>53</v>
      </c>
      <c r="J19" t="s">
        <v>249</v>
      </c>
    </row>
    <row r="20" spans="1:10" x14ac:dyDescent="0.2">
      <c r="A20" t="s">
        <v>250</v>
      </c>
      <c r="B20" t="s">
        <v>251</v>
      </c>
      <c r="C20" s="16">
        <v>1.64E-4</v>
      </c>
      <c r="D20" s="16">
        <v>3.6299999999999999E-2</v>
      </c>
      <c r="E20">
        <v>3.14</v>
      </c>
      <c r="F20">
        <v>12256</v>
      </c>
      <c r="G20">
        <v>30</v>
      </c>
      <c r="H20">
        <v>1560</v>
      </c>
      <c r="I20">
        <v>12</v>
      </c>
      <c r="J20" t="s">
        <v>252</v>
      </c>
    </row>
    <row r="21" spans="1:10" x14ac:dyDescent="0.2">
      <c r="A21" t="s">
        <v>253</v>
      </c>
      <c r="B21" t="s">
        <v>254</v>
      </c>
      <c r="C21" s="16">
        <v>1.75E-4</v>
      </c>
      <c r="D21" s="16">
        <v>3.6700000000000003E-2</v>
      </c>
      <c r="E21">
        <v>1.35</v>
      </c>
      <c r="F21">
        <v>12256</v>
      </c>
      <c r="G21">
        <v>731</v>
      </c>
      <c r="H21">
        <v>1560</v>
      </c>
      <c r="I21">
        <v>126</v>
      </c>
      <c r="J21" t="s">
        <v>255</v>
      </c>
    </row>
    <row r="22" spans="1:10" x14ac:dyDescent="0.2">
      <c r="A22" t="s">
        <v>256</v>
      </c>
      <c r="B22" t="s">
        <v>257</v>
      </c>
      <c r="C22" s="16">
        <v>1.83E-4</v>
      </c>
      <c r="D22" s="16">
        <v>3.6600000000000001E-2</v>
      </c>
      <c r="E22">
        <v>1.84</v>
      </c>
      <c r="F22">
        <v>12256</v>
      </c>
      <c r="G22">
        <v>154</v>
      </c>
      <c r="H22">
        <v>1560</v>
      </c>
      <c r="I22">
        <v>36</v>
      </c>
      <c r="J22" t="s">
        <v>258</v>
      </c>
    </row>
    <row r="23" spans="1:10" x14ac:dyDescent="0.2">
      <c r="A23" t="s">
        <v>259</v>
      </c>
      <c r="B23" t="s">
        <v>260</v>
      </c>
      <c r="C23" s="16">
        <v>1.95E-4</v>
      </c>
      <c r="D23" s="16">
        <v>3.73E-2</v>
      </c>
      <c r="E23">
        <v>2.52</v>
      </c>
      <c r="F23">
        <v>12256</v>
      </c>
      <c r="G23">
        <v>53</v>
      </c>
      <c r="H23">
        <v>1560</v>
      </c>
      <c r="I23">
        <v>17</v>
      </c>
      <c r="J23" t="s">
        <v>261</v>
      </c>
    </row>
    <row r="24" spans="1:10" x14ac:dyDescent="0.2">
      <c r="A24" t="s">
        <v>262</v>
      </c>
      <c r="B24" t="s">
        <v>263</v>
      </c>
      <c r="C24" s="16">
        <v>2.13E-4</v>
      </c>
      <c r="D24" s="16">
        <v>3.8899999999999997E-2</v>
      </c>
      <c r="E24">
        <v>2.92</v>
      </c>
      <c r="F24">
        <v>12256</v>
      </c>
      <c r="G24">
        <v>35</v>
      </c>
      <c r="H24">
        <v>1560</v>
      </c>
      <c r="I24">
        <v>13</v>
      </c>
      <c r="J24" t="s">
        <v>264</v>
      </c>
    </row>
    <row r="25" spans="1:10" x14ac:dyDescent="0.2">
      <c r="A25" t="s">
        <v>265</v>
      </c>
      <c r="B25" t="s">
        <v>266</v>
      </c>
      <c r="C25" s="16">
        <v>2.2599999999999999E-4</v>
      </c>
      <c r="D25" s="16">
        <v>3.9600000000000003E-2</v>
      </c>
      <c r="E25">
        <v>2.12</v>
      </c>
      <c r="F25">
        <v>12256</v>
      </c>
      <c r="G25">
        <v>89</v>
      </c>
      <c r="H25">
        <v>1560</v>
      </c>
      <c r="I25">
        <v>24</v>
      </c>
      <c r="J25" t="s">
        <v>267</v>
      </c>
    </row>
    <row r="26" spans="1:10" x14ac:dyDescent="0.2">
      <c r="A26" t="s">
        <v>268</v>
      </c>
      <c r="B26" t="s">
        <v>269</v>
      </c>
      <c r="C26" s="16">
        <v>2.3599999999999999E-4</v>
      </c>
      <c r="D26" s="16">
        <v>3.9600000000000003E-2</v>
      </c>
      <c r="E26">
        <v>4.58</v>
      </c>
      <c r="F26">
        <v>12256</v>
      </c>
      <c r="G26">
        <v>12</v>
      </c>
      <c r="H26">
        <v>1560</v>
      </c>
      <c r="I26">
        <v>7</v>
      </c>
      <c r="J26" t="s">
        <v>270</v>
      </c>
    </row>
    <row r="27" spans="1:10" x14ac:dyDescent="0.2">
      <c r="A27" t="s">
        <v>271</v>
      </c>
      <c r="B27" t="s">
        <v>272</v>
      </c>
      <c r="C27" s="16">
        <v>2.5099999999999998E-4</v>
      </c>
      <c r="D27" s="16">
        <v>4.0500000000000001E-2</v>
      </c>
      <c r="E27">
        <v>5.24</v>
      </c>
      <c r="F27">
        <v>12256</v>
      </c>
      <c r="G27">
        <v>9</v>
      </c>
      <c r="H27">
        <v>1560</v>
      </c>
      <c r="I27">
        <v>6</v>
      </c>
      <c r="J27" t="s">
        <v>273</v>
      </c>
    </row>
    <row r="28" spans="1:10" x14ac:dyDescent="0.2">
      <c r="A28" t="s">
        <v>274</v>
      </c>
      <c r="B28" t="s">
        <v>275</v>
      </c>
      <c r="C28" s="16">
        <v>3.0699999999999998E-4</v>
      </c>
      <c r="D28" s="16">
        <v>4.7800000000000002E-2</v>
      </c>
      <c r="E28">
        <v>1.1599999999999999</v>
      </c>
      <c r="F28">
        <v>12256</v>
      </c>
      <c r="G28">
        <v>2713</v>
      </c>
      <c r="H28">
        <v>1560</v>
      </c>
      <c r="I28">
        <v>399</v>
      </c>
      <c r="J28" t="s">
        <v>276</v>
      </c>
    </row>
    <row r="29" spans="1:10" x14ac:dyDescent="0.2">
      <c r="A29" t="s">
        <v>277</v>
      </c>
      <c r="B29" t="s">
        <v>278</v>
      </c>
      <c r="C29" s="16">
        <v>3.8499999999999998E-4</v>
      </c>
      <c r="D29" s="16">
        <v>5.7700000000000001E-2</v>
      </c>
      <c r="E29">
        <v>3.54</v>
      </c>
      <c r="F29">
        <v>12256</v>
      </c>
      <c r="G29">
        <v>20</v>
      </c>
      <c r="H29">
        <v>1560</v>
      </c>
      <c r="I29">
        <v>9</v>
      </c>
      <c r="J29" t="s">
        <v>279</v>
      </c>
    </row>
    <row r="30" spans="1:10" x14ac:dyDescent="0.2">
      <c r="A30" t="s">
        <v>280</v>
      </c>
      <c r="B30" t="s">
        <v>281</v>
      </c>
      <c r="C30" s="16">
        <v>3.8499999999999998E-4</v>
      </c>
      <c r="D30" s="16">
        <v>5.57E-2</v>
      </c>
      <c r="E30">
        <v>3.54</v>
      </c>
      <c r="F30">
        <v>12256</v>
      </c>
      <c r="G30">
        <v>20</v>
      </c>
      <c r="H30">
        <v>1560</v>
      </c>
      <c r="I30">
        <v>9</v>
      </c>
      <c r="J30" t="s">
        <v>209</v>
      </c>
    </row>
    <row r="31" spans="1:10" x14ac:dyDescent="0.2">
      <c r="A31" t="s">
        <v>282</v>
      </c>
      <c r="B31" t="s">
        <v>283</v>
      </c>
      <c r="C31" s="16">
        <v>4.28E-4</v>
      </c>
      <c r="D31" s="16">
        <v>5.9900000000000002E-2</v>
      </c>
      <c r="E31">
        <v>1.95</v>
      </c>
      <c r="F31">
        <v>12256</v>
      </c>
      <c r="G31">
        <v>109</v>
      </c>
      <c r="H31">
        <v>1560</v>
      </c>
      <c r="I31">
        <v>27</v>
      </c>
      <c r="J31" t="s">
        <v>284</v>
      </c>
    </row>
    <row r="32" spans="1:10" x14ac:dyDescent="0.2">
      <c r="A32" t="s">
        <v>285</v>
      </c>
      <c r="B32" t="s">
        <v>286</v>
      </c>
      <c r="C32" s="16">
        <v>4.55E-4</v>
      </c>
      <c r="D32" s="16">
        <v>6.1600000000000002E-2</v>
      </c>
      <c r="E32">
        <v>4.2300000000000004</v>
      </c>
      <c r="F32">
        <v>12256</v>
      </c>
      <c r="G32">
        <v>13</v>
      </c>
      <c r="H32">
        <v>1560</v>
      </c>
      <c r="I32">
        <v>7</v>
      </c>
      <c r="J32" t="s">
        <v>287</v>
      </c>
    </row>
    <row r="33" spans="1:10" x14ac:dyDescent="0.2">
      <c r="A33" t="s">
        <v>288</v>
      </c>
      <c r="B33" t="s">
        <v>289</v>
      </c>
      <c r="C33" s="16">
        <v>4.55E-4</v>
      </c>
      <c r="D33" s="16">
        <v>5.9700000000000003E-2</v>
      </c>
      <c r="E33">
        <v>4.2300000000000004</v>
      </c>
      <c r="F33">
        <v>12256</v>
      </c>
      <c r="G33">
        <v>13</v>
      </c>
      <c r="H33">
        <v>1560</v>
      </c>
      <c r="I33">
        <v>7</v>
      </c>
      <c r="J33" t="s">
        <v>270</v>
      </c>
    </row>
    <row r="34" spans="1:10" x14ac:dyDescent="0.2">
      <c r="A34" t="s">
        <v>290</v>
      </c>
      <c r="B34" t="s">
        <v>291</v>
      </c>
      <c r="C34" s="16">
        <v>4.6900000000000002E-4</v>
      </c>
      <c r="D34" s="16">
        <v>5.9700000000000003E-2</v>
      </c>
      <c r="E34">
        <v>1.33</v>
      </c>
      <c r="F34">
        <v>12256</v>
      </c>
      <c r="G34">
        <v>714</v>
      </c>
      <c r="H34">
        <v>1560</v>
      </c>
      <c r="I34">
        <v>121</v>
      </c>
      <c r="J34" t="s">
        <v>292</v>
      </c>
    </row>
    <row r="35" spans="1:10" x14ac:dyDescent="0.2">
      <c r="A35" t="s">
        <v>293</v>
      </c>
      <c r="B35" t="s">
        <v>294</v>
      </c>
      <c r="C35" s="16">
        <v>4.9600000000000002E-4</v>
      </c>
      <c r="D35" s="16">
        <v>6.13E-2</v>
      </c>
      <c r="E35">
        <v>1.1499999999999999</v>
      </c>
      <c r="F35">
        <v>12256</v>
      </c>
      <c r="G35">
        <v>2781</v>
      </c>
      <c r="H35">
        <v>1560</v>
      </c>
      <c r="I35">
        <v>406</v>
      </c>
      <c r="J35" t="s">
        <v>295</v>
      </c>
    </row>
    <row r="36" spans="1:10" x14ac:dyDescent="0.2">
      <c r="A36" t="s">
        <v>296</v>
      </c>
      <c r="B36" t="s">
        <v>297</v>
      </c>
      <c r="C36" s="16">
        <v>5.4199999999999995E-4</v>
      </c>
      <c r="D36" s="16">
        <v>6.5000000000000002E-2</v>
      </c>
      <c r="E36">
        <v>1.81</v>
      </c>
      <c r="F36">
        <v>12256</v>
      </c>
      <c r="G36">
        <v>139</v>
      </c>
      <c r="H36">
        <v>1560</v>
      </c>
      <c r="I36">
        <v>32</v>
      </c>
      <c r="J36" t="s">
        <v>298</v>
      </c>
    </row>
    <row r="37" spans="1:10" x14ac:dyDescent="0.2">
      <c r="A37" t="s">
        <v>299</v>
      </c>
      <c r="B37" t="s">
        <v>300</v>
      </c>
      <c r="C37" s="16">
        <v>5.5800000000000001E-4</v>
      </c>
      <c r="D37" s="16">
        <v>6.5100000000000005E-2</v>
      </c>
      <c r="E37">
        <v>2.12</v>
      </c>
      <c r="F37">
        <v>12256</v>
      </c>
      <c r="G37">
        <v>78</v>
      </c>
      <c r="H37">
        <v>1560</v>
      </c>
      <c r="I37">
        <v>21</v>
      </c>
      <c r="J37" t="s">
        <v>301</v>
      </c>
    </row>
    <row r="38" spans="1:10" x14ac:dyDescent="0.2">
      <c r="A38" t="s">
        <v>302</v>
      </c>
      <c r="B38" t="s">
        <v>303</v>
      </c>
      <c r="C38" s="16">
        <v>6.1499999999999999E-4</v>
      </c>
      <c r="D38" s="16">
        <v>6.9800000000000001E-2</v>
      </c>
      <c r="E38">
        <v>1.24</v>
      </c>
      <c r="F38">
        <v>12256</v>
      </c>
      <c r="G38">
        <v>1203</v>
      </c>
      <c r="H38">
        <v>1560</v>
      </c>
      <c r="I38">
        <v>190</v>
      </c>
      <c r="J38" t="s">
        <v>304</v>
      </c>
    </row>
    <row r="39" spans="1:10" x14ac:dyDescent="0.2">
      <c r="A39" t="s">
        <v>305</v>
      </c>
      <c r="B39" t="s">
        <v>306</v>
      </c>
      <c r="C39" s="16">
        <v>6.3900000000000003E-4</v>
      </c>
      <c r="D39" s="16">
        <v>7.0599999999999996E-2</v>
      </c>
      <c r="E39">
        <v>2.77</v>
      </c>
      <c r="F39">
        <v>12256</v>
      </c>
      <c r="G39">
        <v>34</v>
      </c>
      <c r="H39">
        <v>1560</v>
      </c>
      <c r="I39">
        <v>12</v>
      </c>
      <c r="J39" t="s">
        <v>307</v>
      </c>
    </row>
    <row r="40" spans="1:10" x14ac:dyDescent="0.2">
      <c r="A40" t="s">
        <v>308</v>
      </c>
      <c r="B40" t="s">
        <v>309</v>
      </c>
      <c r="C40" s="16">
        <v>6.7100000000000005E-4</v>
      </c>
      <c r="D40" s="16">
        <v>7.22E-2</v>
      </c>
      <c r="E40">
        <v>2.09</v>
      </c>
      <c r="F40">
        <v>12256</v>
      </c>
      <c r="G40">
        <v>79</v>
      </c>
      <c r="H40">
        <v>1560</v>
      </c>
      <c r="I40">
        <v>21</v>
      </c>
      <c r="J40" t="s">
        <v>310</v>
      </c>
    </row>
    <row r="41" spans="1:10" x14ac:dyDescent="0.2">
      <c r="A41" t="s">
        <v>311</v>
      </c>
      <c r="B41" t="s">
        <v>312</v>
      </c>
      <c r="C41" s="16">
        <v>8.9800000000000004E-4</v>
      </c>
      <c r="D41" s="16">
        <v>9.4299999999999995E-2</v>
      </c>
      <c r="E41">
        <v>3.21</v>
      </c>
      <c r="F41">
        <v>12256</v>
      </c>
      <c r="G41">
        <v>22</v>
      </c>
      <c r="H41">
        <v>1560</v>
      </c>
      <c r="I41">
        <v>9</v>
      </c>
      <c r="J41" t="s">
        <v>313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I26" sqref="I26"/>
    </sheetView>
  </sheetViews>
  <sheetFormatPr baseColWidth="10" defaultRowHeight="16" x14ac:dyDescent="0.2"/>
  <sheetData>
    <row r="1" spans="1:10" x14ac:dyDescent="0.2">
      <c r="A1" t="s">
        <v>151</v>
      </c>
      <c r="B1" t="s">
        <v>152</v>
      </c>
      <c r="C1" t="s">
        <v>153</v>
      </c>
      <c r="D1" t="s">
        <v>154</v>
      </c>
      <c r="E1" t="s">
        <v>155</v>
      </c>
      <c r="F1" t="s">
        <v>156</v>
      </c>
      <c r="G1" t="s">
        <v>157</v>
      </c>
      <c r="H1" t="s">
        <v>158</v>
      </c>
      <c r="I1" t="s">
        <v>161</v>
      </c>
      <c r="J1" t="s">
        <v>159</v>
      </c>
    </row>
    <row r="2" spans="1:10" x14ac:dyDescent="0.2">
      <c r="A2" t="s">
        <v>109</v>
      </c>
      <c r="B2" t="s">
        <v>148</v>
      </c>
      <c r="C2">
        <v>23.873130798339844</v>
      </c>
      <c r="D2">
        <v>23.872842788696289</v>
      </c>
      <c r="E2">
        <v>6.9732151925563812E-2</v>
      </c>
      <c r="F2" t="s">
        <v>160</v>
      </c>
      <c r="G2" t="s">
        <v>160</v>
      </c>
      <c r="H2" t="s">
        <v>160</v>
      </c>
      <c r="I2" t="s">
        <v>160</v>
      </c>
      <c r="J2" t="s">
        <v>160</v>
      </c>
    </row>
    <row r="3" spans="1:10" x14ac:dyDescent="0.2">
      <c r="A3" t="s">
        <v>109</v>
      </c>
      <c r="B3" t="s">
        <v>148</v>
      </c>
      <c r="C3">
        <v>23.942432403564453</v>
      </c>
      <c r="D3">
        <v>23.872842788696289</v>
      </c>
      <c r="E3">
        <v>6.9732151925563812E-2</v>
      </c>
      <c r="F3" t="s">
        <v>160</v>
      </c>
      <c r="G3" t="s">
        <v>160</v>
      </c>
      <c r="H3" t="s">
        <v>160</v>
      </c>
      <c r="I3" t="s">
        <v>160</v>
      </c>
      <c r="J3" t="s">
        <v>160</v>
      </c>
    </row>
    <row r="4" spans="1:10" x14ac:dyDescent="0.2">
      <c r="A4" t="s">
        <v>109</v>
      </c>
      <c r="B4" t="s">
        <v>148</v>
      </c>
      <c r="C4">
        <v>23.802968978881836</v>
      </c>
      <c r="D4">
        <v>23.872842788696289</v>
      </c>
      <c r="E4">
        <v>6.9732151925563812E-2</v>
      </c>
      <c r="F4" t="s">
        <v>160</v>
      </c>
      <c r="G4" t="s">
        <v>160</v>
      </c>
      <c r="H4" t="s">
        <v>160</v>
      </c>
      <c r="I4" t="s">
        <v>160</v>
      </c>
      <c r="J4" t="s">
        <v>160</v>
      </c>
    </row>
    <row r="5" spans="1:10" x14ac:dyDescent="0.2">
      <c r="A5" t="s">
        <v>109</v>
      </c>
      <c r="B5" t="s">
        <v>121</v>
      </c>
      <c r="C5">
        <v>23.704000473022461</v>
      </c>
      <c r="D5">
        <v>23.66595458984375</v>
      </c>
      <c r="E5">
        <v>4.3601293116807938E-2</v>
      </c>
      <c r="G5">
        <v>-0.2068888396024704</v>
      </c>
      <c r="H5">
        <v>4.7482088208198547E-2</v>
      </c>
      <c r="I5" t="s">
        <v>160</v>
      </c>
      <c r="J5">
        <v>0</v>
      </c>
    </row>
    <row r="6" spans="1:10" x14ac:dyDescent="0.2">
      <c r="A6" t="s">
        <v>109</v>
      </c>
      <c r="B6" t="s">
        <v>121</v>
      </c>
      <c r="C6">
        <v>23.67548942565918</v>
      </c>
      <c r="D6">
        <v>23.66595458984375</v>
      </c>
      <c r="E6">
        <v>4.3601293116807938E-2</v>
      </c>
      <c r="F6" t="s">
        <v>160</v>
      </c>
      <c r="G6">
        <v>-0.2068888396024704</v>
      </c>
      <c r="H6">
        <v>4.7482088208198547E-2</v>
      </c>
      <c r="I6" t="s">
        <v>160</v>
      </c>
      <c r="J6">
        <v>0</v>
      </c>
    </row>
    <row r="7" spans="1:10" x14ac:dyDescent="0.2">
      <c r="A7" t="s">
        <v>109</v>
      </c>
      <c r="B7" t="s">
        <v>121</v>
      </c>
      <c r="C7">
        <v>23.618375778198242</v>
      </c>
      <c r="D7">
        <v>23.66595458984375</v>
      </c>
      <c r="E7">
        <v>4.3601293116807938E-2</v>
      </c>
      <c r="F7" t="s">
        <v>160</v>
      </c>
      <c r="G7">
        <v>-0.2068888396024704</v>
      </c>
      <c r="H7">
        <v>4.7482088208198547E-2</v>
      </c>
      <c r="I7" t="s">
        <v>160</v>
      </c>
      <c r="J7">
        <v>0</v>
      </c>
    </row>
    <row r="8" spans="1:10" x14ac:dyDescent="0.2">
      <c r="A8" t="s">
        <v>109</v>
      </c>
      <c r="B8" t="s">
        <v>149</v>
      </c>
      <c r="C8">
        <v>32.63665771484375</v>
      </c>
      <c r="D8">
        <f>AVERAGE(C8,C10)</f>
        <v>32.529830932617188</v>
      </c>
      <c r="E8">
        <v>0.46351116895675659</v>
      </c>
      <c r="F8" t="s">
        <v>160</v>
      </c>
      <c r="G8">
        <f>D8-D2</f>
        <v>8.6569881439208984</v>
      </c>
      <c r="H8">
        <v>0.27061977982521057</v>
      </c>
      <c r="I8" t="s">
        <v>160</v>
      </c>
      <c r="J8">
        <v>0</v>
      </c>
    </row>
    <row r="9" spans="1:10" x14ac:dyDescent="0.2">
      <c r="A9" t="s">
        <v>109</v>
      </c>
      <c r="B9" t="s">
        <v>149</v>
      </c>
      <c r="C9">
        <v>33.311042785644531</v>
      </c>
      <c r="D9">
        <v>32.790233612060547</v>
      </c>
      <c r="E9">
        <v>0.46351116895675659</v>
      </c>
      <c r="F9" t="s">
        <v>160</v>
      </c>
      <c r="G9">
        <v>8.9173908233642578</v>
      </c>
      <c r="H9">
        <v>0.27061977982521057</v>
      </c>
      <c r="I9" t="s">
        <v>160</v>
      </c>
      <c r="J9">
        <v>0</v>
      </c>
    </row>
    <row r="10" spans="1:10" x14ac:dyDescent="0.2">
      <c r="A10" t="s">
        <v>109</v>
      </c>
      <c r="B10" t="s">
        <v>149</v>
      </c>
      <c r="C10">
        <v>32.423004150390625</v>
      </c>
      <c r="D10">
        <v>32.790233612060547</v>
      </c>
      <c r="E10">
        <v>0.46351116895675659</v>
      </c>
      <c r="F10" t="s">
        <v>160</v>
      </c>
      <c r="G10">
        <v>8.9173908233642578</v>
      </c>
      <c r="H10">
        <v>0.27061977982521057</v>
      </c>
      <c r="I10" t="s">
        <v>160</v>
      </c>
      <c r="J10">
        <v>0</v>
      </c>
    </row>
    <row r="11" spans="1:10" x14ac:dyDescent="0.2">
      <c r="A11" t="s">
        <v>109</v>
      </c>
      <c r="B11" t="s">
        <v>130</v>
      </c>
      <c r="C11">
        <v>31.879734039306641</v>
      </c>
      <c r="D11">
        <v>31.851083755493164</v>
      </c>
      <c r="E11">
        <v>0.33880984783172607</v>
      </c>
      <c r="F11" t="s">
        <v>160</v>
      </c>
      <c r="G11">
        <v>7.9782404899597168</v>
      </c>
      <c r="H11">
        <v>0.19971203804016113</v>
      </c>
      <c r="I11" t="s">
        <v>160</v>
      </c>
      <c r="J11">
        <v>0</v>
      </c>
    </row>
    <row r="12" spans="1:10" x14ac:dyDescent="0.2">
      <c r="A12" t="s">
        <v>109</v>
      </c>
      <c r="B12" t="s">
        <v>130</v>
      </c>
      <c r="C12">
        <v>31.498859405517578</v>
      </c>
      <c r="D12">
        <v>31.851083755493164</v>
      </c>
      <c r="E12">
        <v>0.33880984783172607</v>
      </c>
      <c r="F12" t="s">
        <v>160</v>
      </c>
      <c r="G12">
        <v>7.9782404899597168</v>
      </c>
      <c r="H12">
        <v>0.19971203804016113</v>
      </c>
      <c r="I12" t="s">
        <v>160</v>
      </c>
      <c r="J12">
        <v>0</v>
      </c>
    </row>
    <row r="13" spans="1:10" x14ac:dyDescent="0.2">
      <c r="A13" t="s">
        <v>109</v>
      </c>
      <c r="B13" t="s">
        <v>130</v>
      </c>
      <c r="C13">
        <v>32.174659729003906</v>
      </c>
      <c r="D13">
        <v>31.851083755493164</v>
      </c>
      <c r="E13">
        <v>0.33880984783172607</v>
      </c>
      <c r="F13" t="s">
        <v>160</v>
      </c>
      <c r="G13">
        <v>7.9782404899597168</v>
      </c>
      <c r="H13">
        <v>0.19971203804016113</v>
      </c>
      <c r="I13" t="s">
        <v>160</v>
      </c>
      <c r="J13">
        <v>0</v>
      </c>
    </row>
    <row r="14" spans="1:10" x14ac:dyDescent="0.2">
      <c r="A14" t="s">
        <v>109</v>
      </c>
      <c r="B14" t="s">
        <v>112</v>
      </c>
      <c r="C14">
        <v>23.904783248901367</v>
      </c>
      <c r="D14">
        <v>23.880807876586914</v>
      </c>
      <c r="E14">
        <v>2.8813224285840988E-2</v>
      </c>
      <c r="F14" t="s">
        <v>160</v>
      </c>
      <c r="G14">
        <v>7.9631805419921875E-3</v>
      </c>
      <c r="H14">
        <v>4.3561358004808426E-2</v>
      </c>
      <c r="I14" t="s">
        <v>160</v>
      </c>
      <c r="J14">
        <v>0</v>
      </c>
    </row>
    <row r="15" spans="1:10" x14ac:dyDescent="0.2">
      <c r="A15" t="s">
        <v>109</v>
      </c>
      <c r="B15" t="s">
        <v>112</v>
      </c>
      <c r="C15">
        <v>23.848842620849609</v>
      </c>
      <c r="D15">
        <v>23.880807876586914</v>
      </c>
      <c r="E15">
        <v>2.8813224285840988E-2</v>
      </c>
      <c r="F15" t="s">
        <v>160</v>
      </c>
      <c r="G15">
        <v>7.9631805419921875E-3</v>
      </c>
      <c r="H15">
        <v>4.3561358004808426E-2</v>
      </c>
      <c r="I15" t="s">
        <v>160</v>
      </c>
      <c r="J15">
        <v>0</v>
      </c>
    </row>
    <row r="16" spans="1:10" x14ac:dyDescent="0.2">
      <c r="A16" t="s">
        <v>109</v>
      </c>
      <c r="B16" t="s">
        <v>112</v>
      </c>
      <c r="C16">
        <v>23.888795852661133</v>
      </c>
      <c r="D16">
        <v>23.880807876586914</v>
      </c>
      <c r="E16">
        <v>2.8813224285840988E-2</v>
      </c>
      <c r="F16" t="s">
        <v>160</v>
      </c>
      <c r="G16">
        <v>7.9631805419921875E-3</v>
      </c>
      <c r="H16">
        <v>4.3561358004808426E-2</v>
      </c>
      <c r="I16" t="s">
        <v>160</v>
      </c>
      <c r="J16">
        <v>0</v>
      </c>
    </row>
    <row r="17" spans="1:10" x14ac:dyDescent="0.2">
      <c r="A17" t="s">
        <v>109</v>
      </c>
      <c r="B17" t="s">
        <v>139</v>
      </c>
      <c r="C17">
        <v>22.501607894897461</v>
      </c>
      <c r="D17">
        <v>22.453489303588867</v>
      </c>
      <c r="E17">
        <v>4.8282478004693985E-2</v>
      </c>
      <c r="F17" t="s">
        <v>160</v>
      </c>
      <c r="G17">
        <v>-1.4193567037582397</v>
      </c>
      <c r="H17">
        <v>4.8968598246574402E-2</v>
      </c>
      <c r="I17" t="s">
        <v>160</v>
      </c>
      <c r="J17">
        <v>0</v>
      </c>
    </row>
    <row r="18" spans="1:10" x14ac:dyDescent="0.2">
      <c r="A18" t="s">
        <v>109</v>
      </c>
      <c r="B18" t="s">
        <v>139</v>
      </c>
      <c r="C18">
        <v>22.45380973815918</v>
      </c>
      <c r="D18">
        <v>22.453489303588867</v>
      </c>
      <c r="E18">
        <v>4.8282478004693985E-2</v>
      </c>
      <c r="F18" t="s">
        <v>160</v>
      </c>
      <c r="G18">
        <v>-1.4193567037582397</v>
      </c>
      <c r="H18">
        <v>4.8968598246574402E-2</v>
      </c>
      <c r="I18" t="s">
        <v>160</v>
      </c>
      <c r="J18">
        <v>0</v>
      </c>
    </row>
    <row r="19" spans="1:10" x14ac:dyDescent="0.2">
      <c r="A19" t="s">
        <v>109</v>
      </c>
      <c r="B19" t="s">
        <v>139</v>
      </c>
      <c r="C19">
        <v>22.405044555664062</v>
      </c>
      <c r="D19">
        <v>22.453489303588867</v>
      </c>
      <c r="E19">
        <v>4.8282478004693985E-2</v>
      </c>
      <c r="F19" t="s">
        <v>160</v>
      </c>
      <c r="G19">
        <v>-1.4193567037582397</v>
      </c>
      <c r="H19">
        <v>4.8968598246574402E-2</v>
      </c>
      <c r="I19" t="s">
        <v>160</v>
      </c>
      <c r="J19">
        <v>0</v>
      </c>
    </row>
    <row r="20" spans="1:10" x14ac:dyDescent="0.2">
      <c r="A20" t="s">
        <v>109</v>
      </c>
      <c r="B20" t="s">
        <v>147</v>
      </c>
      <c r="C20">
        <v>32.337253570556641</v>
      </c>
      <c r="D20">
        <v>32.191860198974609</v>
      </c>
      <c r="E20">
        <v>0.20467923581600189</v>
      </c>
      <c r="F20" t="s">
        <v>160</v>
      </c>
      <c r="G20">
        <v>8.3190174102783203</v>
      </c>
      <c r="H20">
        <v>0.12484145164489746</v>
      </c>
      <c r="I20" t="s">
        <v>160</v>
      </c>
      <c r="J20">
        <v>0</v>
      </c>
    </row>
    <row r="21" spans="1:10" x14ac:dyDescent="0.2">
      <c r="A21" t="s">
        <v>109</v>
      </c>
      <c r="B21" t="s">
        <v>147</v>
      </c>
      <c r="C21">
        <v>31.957798004150391</v>
      </c>
      <c r="D21">
        <v>32.191860198974609</v>
      </c>
      <c r="E21">
        <v>0.20467923581600189</v>
      </c>
      <c r="F21" t="s">
        <v>160</v>
      </c>
      <c r="G21">
        <v>8.3190174102783203</v>
      </c>
      <c r="H21">
        <v>0.12484145164489746</v>
      </c>
      <c r="I21" t="s">
        <v>160</v>
      </c>
      <c r="J21">
        <v>0</v>
      </c>
    </row>
    <row r="22" spans="1:10" x14ac:dyDescent="0.2">
      <c r="A22" t="s">
        <v>109</v>
      </c>
      <c r="B22" t="s">
        <v>147</v>
      </c>
      <c r="C22">
        <v>32.280532836914062</v>
      </c>
      <c r="D22">
        <v>32.191860198974609</v>
      </c>
      <c r="E22">
        <v>0.20467923581600189</v>
      </c>
      <c r="F22" t="s">
        <v>160</v>
      </c>
      <c r="G22">
        <v>8.3190174102783203</v>
      </c>
      <c r="H22">
        <v>0.12484145164489746</v>
      </c>
      <c r="I22" t="s">
        <v>160</v>
      </c>
      <c r="J22">
        <v>0</v>
      </c>
    </row>
    <row r="23" spans="1:10" x14ac:dyDescent="0.2">
      <c r="A23" t="s">
        <v>150</v>
      </c>
      <c r="B23" t="s">
        <v>148</v>
      </c>
      <c r="C23">
        <v>23.957736968994141</v>
      </c>
      <c r="D23">
        <v>23.998016357421875</v>
      </c>
      <c r="E23">
        <v>5.9475541114807129E-2</v>
      </c>
      <c r="F23" t="s">
        <v>160</v>
      </c>
      <c r="G23" t="s">
        <v>160</v>
      </c>
      <c r="H23" t="s">
        <v>160</v>
      </c>
      <c r="I23" t="s">
        <v>160</v>
      </c>
      <c r="J23" t="s">
        <v>160</v>
      </c>
    </row>
    <row r="24" spans="1:10" x14ac:dyDescent="0.2">
      <c r="A24" t="s">
        <v>150</v>
      </c>
      <c r="B24" t="s">
        <v>148</v>
      </c>
      <c r="C24">
        <v>24.066326141357422</v>
      </c>
      <c r="D24">
        <v>23.998016357421875</v>
      </c>
      <c r="E24">
        <v>5.9475541114807129E-2</v>
      </c>
      <c r="F24" t="s">
        <v>160</v>
      </c>
      <c r="G24" t="s">
        <v>160</v>
      </c>
      <c r="H24" t="s">
        <v>160</v>
      </c>
      <c r="I24" t="s">
        <v>160</v>
      </c>
      <c r="J24" t="s">
        <v>160</v>
      </c>
    </row>
    <row r="25" spans="1:10" x14ac:dyDescent="0.2">
      <c r="A25" t="s">
        <v>150</v>
      </c>
      <c r="B25" t="s">
        <v>148</v>
      </c>
      <c r="C25">
        <v>23.969980239868164</v>
      </c>
      <c r="D25">
        <v>23.998016357421875</v>
      </c>
      <c r="E25">
        <v>5.9475541114807129E-2</v>
      </c>
      <c r="F25" t="s">
        <v>160</v>
      </c>
      <c r="G25" t="s">
        <v>160</v>
      </c>
      <c r="H25" t="s">
        <v>160</v>
      </c>
    </row>
    <row r="26" spans="1:10" x14ac:dyDescent="0.2">
      <c r="A26" t="s">
        <v>150</v>
      </c>
      <c r="B26" t="s">
        <v>121</v>
      </c>
      <c r="C26">
        <v>22.117414474487305</v>
      </c>
      <c r="D26">
        <v>22.121091842651367</v>
      </c>
      <c r="E26">
        <v>1.9408844411373138E-2</v>
      </c>
      <c r="G26">
        <v>-1.8769239187240601</v>
      </c>
      <c r="H26">
        <v>3.6120370030403137E-2</v>
      </c>
      <c r="I26">
        <f>2^-J26</f>
        <v>3.1822231454792811</v>
      </c>
      <c r="J26">
        <v>-1.6700350046157837</v>
      </c>
    </row>
    <row r="27" spans="1:10" x14ac:dyDescent="0.2">
      <c r="A27" t="s">
        <v>150</v>
      </c>
      <c r="B27" t="s">
        <v>121</v>
      </c>
      <c r="C27">
        <v>22.142074584960938</v>
      </c>
      <c r="D27">
        <v>22.121091842651367</v>
      </c>
      <c r="E27">
        <v>1.9408844411373138E-2</v>
      </c>
      <c r="F27" t="s">
        <v>160</v>
      </c>
      <c r="G27">
        <v>-1.8769239187240601</v>
      </c>
      <c r="H27">
        <v>3.6120370030403137E-2</v>
      </c>
      <c r="I27" t="s">
        <v>160</v>
      </c>
      <c r="J27">
        <v>-1.6700350046157837</v>
      </c>
    </row>
    <row r="28" spans="1:10" x14ac:dyDescent="0.2">
      <c r="A28" t="s">
        <v>150</v>
      </c>
      <c r="B28" t="s">
        <v>121</v>
      </c>
      <c r="C28">
        <v>22.103782653808594</v>
      </c>
      <c r="D28">
        <v>22.121091842651367</v>
      </c>
      <c r="E28">
        <v>1.9408844411373138E-2</v>
      </c>
      <c r="F28" t="s">
        <v>160</v>
      </c>
      <c r="G28">
        <v>-1.8769239187240601</v>
      </c>
      <c r="H28">
        <v>3.6120370030403137E-2</v>
      </c>
      <c r="I28" t="s">
        <v>160</v>
      </c>
      <c r="J28">
        <v>-1.6700350046157837</v>
      </c>
    </row>
    <row r="29" spans="1:10" x14ac:dyDescent="0.2">
      <c r="A29" t="s">
        <v>150</v>
      </c>
      <c r="B29" t="s">
        <v>149</v>
      </c>
      <c r="C29">
        <v>33.117828369140625</v>
      </c>
      <c r="D29">
        <v>33.511611938476562</v>
      </c>
      <c r="E29">
        <v>0.34110891819000244</v>
      </c>
      <c r="F29" t="s">
        <v>160</v>
      </c>
      <c r="G29">
        <v>9.5135984420776367</v>
      </c>
      <c r="H29">
        <v>0.19991050660610199</v>
      </c>
      <c r="I29">
        <f>1.9^-J29</f>
        <v>0.68203222718092205</v>
      </c>
      <c r="J29">
        <v>0.59620791673660278</v>
      </c>
    </row>
    <row r="30" spans="1:10" x14ac:dyDescent="0.2">
      <c r="A30" t="s">
        <v>150</v>
      </c>
      <c r="B30" t="s">
        <v>149</v>
      </c>
      <c r="C30">
        <v>33.715950012207031</v>
      </c>
      <c r="D30">
        <v>33.511611938476562</v>
      </c>
      <c r="E30">
        <v>0.34110891819000244</v>
      </c>
      <c r="F30" t="s">
        <v>160</v>
      </c>
      <c r="G30">
        <v>9.5135984420776367</v>
      </c>
      <c r="H30">
        <v>0.19991050660610199</v>
      </c>
      <c r="I30" t="s">
        <v>160</v>
      </c>
      <c r="J30">
        <v>0.59620791673660278</v>
      </c>
    </row>
    <row r="31" spans="1:10" x14ac:dyDescent="0.2">
      <c r="A31" t="s">
        <v>150</v>
      </c>
      <c r="B31" t="s">
        <v>149</v>
      </c>
      <c r="C31">
        <v>33.701061248779297</v>
      </c>
      <c r="D31">
        <v>33.511611938476562</v>
      </c>
      <c r="E31">
        <v>0.34110891819000244</v>
      </c>
      <c r="F31" t="s">
        <v>160</v>
      </c>
      <c r="G31">
        <v>9.5135984420776367</v>
      </c>
      <c r="H31">
        <v>0.19991050660610199</v>
      </c>
      <c r="I31" t="s">
        <v>160</v>
      </c>
      <c r="J31">
        <v>0.59620791673660278</v>
      </c>
    </row>
    <row r="32" spans="1:10" x14ac:dyDescent="0.2">
      <c r="A32" t="s">
        <v>150</v>
      </c>
      <c r="B32" t="s">
        <v>130</v>
      </c>
      <c r="C32">
        <v>33.913002014160156</v>
      </c>
      <c r="D32">
        <v>34.484699249267578</v>
      </c>
      <c r="E32">
        <v>0.51350969076156616</v>
      </c>
      <c r="F32" t="s">
        <v>160</v>
      </c>
      <c r="G32">
        <v>10.48668384552002</v>
      </c>
      <c r="H32">
        <v>0.29845687747001648</v>
      </c>
      <c r="I32">
        <f>1.9^-J32</f>
        <v>0.19987682783489319</v>
      </c>
      <c r="J32">
        <v>2.5084431171417236</v>
      </c>
    </row>
    <row r="33" spans="1:10" x14ac:dyDescent="0.2">
      <c r="A33" t="s">
        <v>150</v>
      </c>
      <c r="B33" t="s">
        <v>130</v>
      </c>
      <c r="C33">
        <v>34.634292602539062</v>
      </c>
      <c r="D33">
        <v>34.484699249267578</v>
      </c>
      <c r="E33">
        <v>0.51350969076156616</v>
      </c>
      <c r="F33" t="s">
        <v>160</v>
      </c>
      <c r="G33">
        <v>10.48668384552002</v>
      </c>
      <c r="H33">
        <v>0.29845687747001648</v>
      </c>
      <c r="I33" t="s">
        <v>160</v>
      </c>
      <c r="J33">
        <v>2.5084431171417236</v>
      </c>
    </row>
    <row r="34" spans="1:10" x14ac:dyDescent="0.2">
      <c r="A34" t="s">
        <v>150</v>
      </c>
      <c r="B34" t="s">
        <v>130</v>
      </c>
      <c r="C34">
        <v>34.90679931640625</v>
      </c>
      <c r="D34">
        <v>34.484699249267578</v>
      </c>
      <c r="E34">
        <v>0.51350969076156616</v>
      </c>
      <c r="F34" t="s">
        <v>160</v>
      </c>
      <c r="G34">
        <v>10.48668384552002</v>
      </c>
      <c r="H34">
        <v>0.29845687747001648</v>
      </c>
      <c r="I34" t="s">
        <v>160</v>
      </c>
      <c r="J34">
        <v>2.5084431171417236</v>
      </c>
    </row>
    <row r="35" spans="1:10" x14ac:dyDescent="0.2">
      <c r="A35" t="s">
        <v>150</v>
      </c>
      <c r="B35" t="s">
        <v>112</v>
      </c>
      <c r="C35">
        <v>22.706655502319336</v>
      </c>
      <c r="D35">
        <v>22.693061828613281</v>
      </c>
      <c r="E35">
        <v>2.2762134671211243E-2</v>
      </c>
      <c r="F35" t="s">
        <v>160</v>
      </c>
      <c r="G35">
        <v>-1.304953932762146</v>
      </c>
      <c r="H35">
        <v>3.6767080426216125E-2</v>
      </c>
      <c r="I35">
        <f>1.9^-J35</f>
        <v>2.3226318281227538</v>
      </c>
      <c r="J35">
        <v>-1.3129171133041382</v>
      </c>
    </row>
    <row r="36" spans="1:10" x14ac:dyDescent="0.2">
      <c r="A36" t="s">
        <v>150</v>
      </c>
      <c r="B36" t="s">
        <v>112</v>
      </c>
      <c r="C36">
        <v>22.705743789672852</v>
      </c>
      <c r="D36">
        <v>22.693061828613281</v>
      </c>
      <c r="E36">
        <v>2.2762134671211243E-2</v>
      </c>
      <c r="F36" t="s">
        <v>160</v>
      </c>
      <c r="G36">
        <v>-1.304953932762146</v>
      </c>
      <c r="H36">
        <v>3.6767080426216125E-2</v>
      </c>
      <c r="I36" t="s">
        <v>160</v>
      </c>
      <c r="J36">
        <v>-1.3129171133041382</v>
      </c>
    </row>
    <row r="37" spans="1:10" x14ac:dyDescent="0.2">
      <c r="A37" t="s">
        <v>150</v>
      </c>
      <c r="B37" t="s">
        <v>112</v>
      </c>
      <c r="C37">
        <v>22.666782379150391</v>
      </c>
      <c r="D37">
        <v>22.693061828613281</v>
      </c>
      <c r="E37">
        <v>2.2762134671211243E-2</v>
      </c>
      <c r="F37" t="s">
        <v>160</v>
      </c>
      <c r="G37">
        <v>-1.304953932762146</v>
      </c>
      <c r="H37">
        <v>3.6767080426216125E-2</v>
      </c>
      <c r="I37" t="s">
        <v>160</v>
      </c>
      <c r="J37">
        <v>-1.3129171133041382</v>
      </c>
    </row>
    <row r="38" spans="1:10" x14ac:dyDescent="0.2">
      <c r="A38" t="s">
        <v>150</v>
      </c>
      <c r="B38" t="s">
        <v>139</v>
      </c>
      <c r="C38">
        <v>22.645301818847656</v>
      </c>
      <c r="D38">
        <v>22.664583206176758</v>
      </c>
      <c r="E38">
        <v>1.9566746428608894E-2</v>
      </c>
      <c r="F38" t="s">
        <v>160</v>
      </c>
      <c r="G38">
        <v>-1.3334299325942993</v>
      </c>
      <c r="H38">
        <v>3.6148753017187119E-2</v>
      </c>
      <c r="I38">
        <f>1.9^-J38</f>
        <v>0.9463409341082899</v>
      </c>
      <c r="J38">
        <v>8.5926689207553864E-2</v>
      </c>
    </row>
    <row r="39" spans="1:10" x14ac:dyDescent="0.2">
      <c r="A39" t="s">
        <v>150</v>
      </c>
      <c r="B39" t="s">
        <v>139</v>
      </c>
      <c r="C39">
        <v>22.684423446655273</v>
      </c>
      <c r="D39">
        <v>22.664583206176758</v>
      </c>
      <c r="E39">
        <v>1.9566746428608894E-2</v>
      </c>
      <c r="F39" t="s">
        <v>160</v>
      </c>
      <c r="G39">
        <v>-1.3334299325942993</v>
      </c>
      <c r="H39">
        <v>3.6148753017187119E-2</v>
      </c>
      <c r="I39" t="s">
        <v>160</v>
      </c>
      <c r="J39">
        <v>8.5926689207553864E-2</v>
      </c>
    </row>
    <row r="40" spans="1:10" x14ac:dyDescent="0.2">
      <c r="A40" t="s">
        <v>150</v>
      </c>
      <c r="B40" t="s">
        <v>139</v>
      </c>
      <c r="C40">
        <v>22.664028167724609</v>
      </c>
      <c r="D40">
        <v>22.664583206176758</v>
      </c>
      <c r="E40">
        <v>1.9566746428608894E-2</v>
      </c>
      <c r="F40" t="s">
        <v>160</v>
      </c>
      <c r="G40">
        <v>-1.3334299325942993</v>
      </c>
      <c r="H40">
        <v>3.6148753017187119E-2</v>
      </c>
      <c r="I40" t="s">
        <v>160</v>
      </c>
      <c r="J40">
        <v>8.5926689207553864E-2</v>
      </c>
    </row>
    <row r="41" spans="1:10" x14ac:dyDescent="0.2">
      <c r="A41" t="s">
        <v>150</v>
      </c>
      <c r="B41" t="s">
        <v>147</v>
      </c>
      <c r="C41">
        <v>24.390861511230469</v>
      </c>
      <c r="D41">
        <v>24.395898818969727</v>
      </c>
      <c r="E41">
        <v>8.7435901165008545E-2</v>
      </c>
      <c r="F41" t="s">
        <v>160</v>
      </c>
      <c r="G41">
        <v>0.39788436889648438</v>
      </c>
      <c r="H41">
        <v>6.1052918434143066E-2</v>
      </c>
      <c r="I41">
        <f>1.9^-J41</f>
        <v>161.45234561029997</v>
      </c>
      <c r="J41">
        <v>-7.9211330413818359</v>
      </c>
    </row>
    <row r="42" spans="1:10" x14ac:dyDescent="0.2">
      <c r="A42" t="s">
        <v>150</v>
      </c>
      <c r="B42" t="s">
        <v>147</v>
      </c>
      <c r="C42">
        <v>24.311090469360352</v>
      </c>
      <c r="D42">
        <v>24.395898818969727</v>
      </c>
      <c r="E42">
        <v>8.7435901165008545E-2</v>
      </c>
      <c r="F42" t="s">
        <v>160</v>
      </c>
      <c r="G42">
        <v>0.39788436889648438</v>
      </c>
      <c r="H42">
        <v>6.1052918434143066E-2</v>
      </c>
      <c r="I42" t="s">
        <v>160</v>
      </c>
      <c r="J42">
        <v>-7.9211330413818359</v>
      </c>
    </row>
    <row r="43" spans="1:10" x14ac:dyDescent="0.2">
      <c r="A43" t="s">
        <v>150</v>
      </c>
      <c r="B43" t="s">
        <v>147</v>
      </c>
      <c r="C43">
        <v>24.485744476318359</v>
      </c>
      <c r="D43">
        <v>24.395898818969727</v>
      </c>
      <c r="E43">
        <v>8.7435901165008545E-2</v>
      </c>
      <c r="F43" t="s">
        <v>160</v>
      </c>
      <c r="G43">
        <v>0.39788436889648438</v>
      </c>
      <c r="H43">
        <v>6.1052918434143066E-2</v>
      </c>
      <c r="I43" t="s">
        <v>160</v>
      </c>
      <c r="J43">
        <v>-7.9211330413818359</v>
      </c>
    </row>
    <row r="44" spans="1:10" x14ac:dyDescent="0.2">
      <c r="A44" t="s">
        <v>1</v>
      </c>
      <c r="B44" t="s">
        <v>148</v>
      </c>
      <c r="C44">
        <v>24.284811019897461</v>
      </c>
      <c r="D44">
        <v>24.234479904174805</v>
      </c>
      <c r="E44">
        <v>5.1807437092065811E-2</v>
      </c>
      <c r="F44" t="s">
        <v>160</v>
      </c>
      <c r="G44" t="s">
        <v>160</v>
      </c>
      <c r="H44" t="s">
        <v>160</v>
      </c>
      <c r="I44" t="s">
        <v>160</v>
      </c>
      <c r="J44" t="s">
        <v>160</v>
      </c>
    </row>
    <row r="45" spans="1:10" x14ac:dyDescent="0.2">
      <c r="A45" t="s">
        <v>1</v>
      </c>
      <c r="B45" t="s">
        <v>148</v>
      </c>
      <c r="C45">
        <v>24.237314224243164</v>
      </c>
      <c r="D45">
        <v>24.234479904174805</v>
      </c>
      <c r="E45">
        <v>5.1807437092065811E-2</v>
      </c>
      <c r="F45" t="s">
        <v>160</v>
      </c>
      <c r="G45" t="s">
        <v>160</v>
      </c>
      <c r="H45" t="s">
        <v>160</v>
      </c>
      <c r="I45" t="s">
        <v>160</v>
      </c>
      <c r="J45" t="s">
        <v>160</v>
      </c>
    </row>
    <row r="46" spans="1:10" x14ac:dyDescent="0.2">
      <c r="A46" t="s">
        <v>1</v>
      </c>
      <c r="B46" t="s">
        <v>148</v>
      </c>
      <c r="C46">
        <v>24.181312561035156</v>
      </c>
      <c r="D46">
        <v>24.234479904174805</v>
      </c>
      <c r="E46">
        <v>5.1807437092065811E-2</v>
      </c>
      <c r="F46" t="s">
        <v>160</v>
      </c>
      <c r="G46" t="s">
        <v>160</v>
      </c>
      <c r="H46" t="s">
        <v>160</v>
      </c>
    </row>
    <row r="47" spans="1:10" x14ac:dyDescent="0.2">
      <c r="A47" t="s">
        <v>1</v>
      </c>
      <c r="B47" t="s">
        <v>121</v>
      </c>
      <c r="C47">
        <v>22.916011810302734</v>
      </c>
      <c r="D47">
        <v>22.863912582397461</v>
      </c>
      <c r="E47">
        <v>5.1639165729284286E-2</v>
      </c>
      <c r="F47" t="s">
        <v>160</v>
      </c>
      <c r="G47">
        <v>-1.3705654144287109</v>
      </c>
      <c r="H47">
        <v>4.2231954634189606E-2</v>
      </c>
      <c r="I47">
        <f>2^-J47</f>
        <v>2.2402762136061827</v>
      </c>
      <c r="J47">
        <v>-1.1636766195297241</v>
      </c>
    </row>
    <row r="48" spans="1:10" x14ac:dyDescent="0.2">
      <c r="A48" t="s">
        <v>1</v>
      </c>
      <c r="B48" t="s">
        <v>121</v>
      </c>
      <c r="C48">
        <v>22.862983703613281</v>
      </c>
      <c r="D48">
        <v>22.863912582397461</v>
      </c>
      <c r="E48">
        <v>5.1639165729284286E-2</v>
      </c>
      <c r="F48" t="s">
        <v>160</v>
      </c>
      <c r="G48">
        <v>-1.3705654144287109</v>
      </c>
      <c r="H48">
        <v>4.2231954634189606E-2</v>
      </c>
      <c r="I48" t="s">
        <v>160</v>
      </c>
      <c r="J48">
        <v>-1.1636766195297241</v>
      </c>
    </row>
    <row r="49" spans="1:10" x14ac:dyDescent="0.2">
      <c r="A49" t="s">
        <v>1</v>
      </c>
      <c r="B49" t="s">
        <v>121</v>
      </c>
      <c r="C49">
        <v>22.812746047973633</v>
      </c>
      <c r="D49">
        <v>22.863912582397461</v>
      </c>
      <c r="E49">
        <v>5.1639165729284286E-2</v>
      </c>
      <c r="F49" t="s">
        <v>160</v>
      </c>
      <c r="G49">
        <v>-1.3705654144287109</v>
      </c>
      <c r="H49">
        <v>4.2231954634189606E-2</v>
      </c>
      <c r="I49" t="s">
        <v>160</v>
      </c>
      <c r="J49">
        <v>-1.1636766195297241</v>
      </c>
    </row>
    <row r="50" spans="1:10" x14ac:dyDescent="0.2">
      <c r="A50" t="s">
        <v>1</v>
      </c>
      <c r="B50" t="s">
        <v>149</v>
      </c>
      <c r="C50">
        <v>31.883758544921875</v>
      </c>
      <c r="D50">
        <f>AVERAGE(C50,C52)</f>
        <v>31.897690773010254</v>
      </c>
      <c r="E50">
        <v>0.26132661104202271</v>
      </c>
      <c r="F50" t="s">
        <v>160</v>
      </c>
      <c r="G50">
        <f>D50-D44</f>
        <v>7.6632108688354492</v>
      </c>
      <c r="H50">
        <v>0.15381331741809845</v>
      </c>
      <c r="I50" t="e">
        <f>1.9^-#REF!</f>
        <v>#REF!</v>
      </c>
      <c r="J50">
        <v>-1.1035169363021851</v>
      </c>
    </row>
    <row r="51" spans="1:10" x14ac:dyDescent="0.2">
      <c r="A51" t="s">
        <v>1</v>
      </c>
      <c r="B51" t="s">
        <v>149</v>
      </c>
      <c r="C51">
        <v>32.349678039550781</v>
      </c>
      <c r="D51">
        <v>32.048351287841797</v>
      </c>
      <c r="E51">
        <v>0.26132661104202271</v>
      </c>
      <c r="F51" t="s">
        <v>160</v>
      </c>
      <c r="G51">
        <v>7.8138737678527832</v>
      </c>
      <c r="H51">
        <v>0.15381331741809845</v>
      </c>
      <c r="I51" t="s">
        <v>160</v>
      </c>
      <c r="J51">
        <v>-1.1035169363021851</v>
      </c>
    </row>
    <row r="52" spans="1:10" x14ac:dyDescent="0.2">
      <c r="A52" t="s">
        <v>1</v>
      </c>
      <c r="B52" t="s">
        <v>149</v>
      </c>
      <c r="C52">
        <v>31.911623001098633</v>
      </c>
      <c r="D52">
        <v>32.048351287841797</v>
      </c>
      <c r="E52">
        <v>0.26132661104202271</v>
      </c>
      <c r="F52" t="s">
        <v>160</v>
      </c>
      <c r="G52">
        <v>7.8138737678527832</v>
      </c>
      <c r="H52">
        <v>0.15381331741809845</v>
      </c>
      <c r="I52" t="s">
        <v>160</v>
      </c>
      <c r="J52">
        <v>-1.1035169363021851</v>
      </c>
    </row>
    <row r="53" spans="1:10" x14ac:dyDescent="0.2">
      <c r="A53" t="s">
        <v>1</v>
      </c>
      <c r="B53" t="s">
        <v>130</v>
      </c>
      <c r="C53">
        <v>32.942623138427734</v>
      </c>
      <c r="D53">
        <v>33.316799163818359</v>
      </c>
      <c r="E53">
        <v>0.56178998947143555</v>
      </c>
      <c r="F53" t="s">
        <v>160</v>
      </c>
      <c r="G53">
        <v>9.0823173522949219</v>
      </c>
      <c r="H53">
        <v>0.32572585344314575</v>
      </c>
      <c r="I53">
        <f>1.9^-J53</f>
        <v>0.49230536165873001</v>
      </c>
      <c r="J53">
        <v>1.1040769815444946</v>
      </c>
    </row>
    <row r="54" spans="1:10" x14ac:dyDescent="0.2">
      <c r="A54" t="s">
        <v>1</v>
      </c>
      <c r="B54" t="s">
        <v>130</v>
      </c>
      <c r="C54">
        <v>33.962799072265625</v>
      </c>
      <c r="D54">
        <v>33.316799163818359</v>
      </c>
      <c r="E54">
        <v>0.56178998947143555</v>
      </c>
      <c r="F54" t="s">
        <v>160</v>
      </c>
      <c r="G54">
        <v>9.0823173522949219</v>
      </c>
      <c r="H54">
        <v>0.32572585344314575</v>
      </c>
      <c r="I54" t="s">
        <v>160</v>
      </c>
      <c r="J54">
        <v>1.1040769815444946</v>
      </c>
    </row>
    <row r="55" spans="1:10" x14ac:dyDescent="0.2">
      <c r="A55" t="s">
        <v>1</v>
      </c>
      <c r="B55" t="s">
        <v>130</v>
      </c>
      <c r="C55">
        <v>33.044967651367188</v>
      </c>
      <c r="D55">
        <v>33.316799163818359</v>
      </c>
      <c r="E55">
        <v>0.56178998947143555</v>
      </c>
      <c r="F55" t="s">
        <v>160</v>
      </c>
      <c r="G55">
        <v>9.0823173522949219</v>
      </c>
      <c r="H55">
        <v>0.32572585344314575</v>
      </c>
      <c r="I55" t="s">
        <v>160</v>
      </c>
      <c r="J55">
        <v>1.1040769815444946</v>
      </c>
    </row>
    <row r="56" spans="1:10" x14ac:dyDescent="0.2">
      <c r="A56" t="s">
        <v>1</v>
      </c>
      <c r="B56" t="s">
        <v>112</v>
      </c>
      <c r="C56">
        <v>23.7232666015625</v>
      </c>
      <c r="D56">
        <v>23.682731628417969</v>
      </c>
      <c r="E56">
        <v>3.6292050033807755E-2</v>
      </c>
      <c r="F56" t="s">
        <v>160</v>
      </c>
      <c r="G56">
        <v>-0.55174762010574341</v>
      </c>
      <c r="H56">
        <v>3.6519963294267654E-2</v>
      </c>
      <c r="I56">
        <f>1.9^-J56</f>
        <v>1.4322584763983437</v>
      </c>
      <c r="J56">
        <v>-0.5597108006477356</v>
      </c>
    </row>
    <row r="57" spans="1:10" x14ac:dyDescent="0.2">
      <c r="A57" t="s">
        <v>1</v>
      </c>
      <c r="B57" t="s">
        <v>112</v>
      </c>
      <c r="C57">
        <v>23.671672821044922</v>
      </c>
      <c r="D57">
        <v>23.682731628417969</v>
      </c>
      <c r="E57">
        <v>3.6292050033807755E-2</v>
      </c>
      <c r="F57" t="s">
        <v>160</v>
      </c>
      <c r="G57">
        <v>-0.55174762010574341</v>
      </c>
      <c r="H57">
        <v>3.6519963294267654E-2</v>
      </c>
      <c r="I57" t="s">
        <v>160</v>
      </c>
      <c r="J57">
        <v>-0.5597108006477356</v>
      </c>
    </row>
    <row r="58" spans="1:10" x14ac:dyDescent="0.2">
      <c r="A58" t="s">
        <v>1</v>
      </c>
      <c r="B58" t="s">
        <v>112</v>
      </c>
      <c r="C58">
        <v>23.653255462646484</v>
      </c>
      <c r="D58">
        <v>23.682731628417969</v>
      </c>
      <c r="E58">
        <v>3.6292050033807755E-2</v>
      </c>
      <c r="F58" t="s">
        <v>160</v>
      </c>
      <c r="G58">
        <v>-0.55174762010574341</v>
      </c>
      <c r="H58">
        <v>3.6519963294267654E-2</v>
      </c>
      <c r="I58" t="s">
        <v>160</v>
      </c>
      <c r="J58">
        <v>-0.5597108006477356</v>
      </c>
    </row>
    <row r="59" spans="1:10" x14ac:dyDescent="0.2">
      <c r="A59" t="s">
        <v>1</v>
      </c>
      <c r="B59" t="s">
        <v>139</v>
      </c>
      <c r="C59">
        <v>22.813507080078125</v>
      </c>
      <c r="D59">
        <v>22.878150939941406</v>
      </c>
      <c r="E59">
        <v>5.9124168008565903E-2</v>
      </c>
      <c r="F59" t="s">
        <v>160</v>
      </c>
      <c r="G59">
        <v>-1.3563283681869507</v>
      </c>
      <c r="H59">
        <v>4.5386038720607758E-2</v>
      </c>
      <c r="I59">
        <f>1.9^-J59</f>
        <v>0.96035239656204907</v>
      </c>
      <c r="J59">
        <v>6.3028335571289062E-2</v>
      </c>
    </row>
    <row r="60" spans="1:10" x14ac:dyDescent="0.2">
      <c r="A60" t="s">
        <v>1</v>
      </c>
      <c r="B60" t="s">
        <v>139</v>
      </c>
      <c r="C60">
        <v>22.929487228393555</v>
      </c>
      <c r="D60">
        <v>22.878150939941406</v>
      </c>
      <c r="E60">
        <v>5.9124168008565903E-2</v>
      </c>
      <c r="F60" t="s">
        <v>160</v>
      </c>
      <c r="G60">
        <v>-1.3563283681869507</v>
      </c>
      <c r="H60">
        <v>4.5386038720607758E-2</v>
      </c>
      <c r="I60" t="s">
        <v>160</v>
      </c>
      <c r="J60">
        <v>6.3028335571289062E-2</v>
      </c>
    </row>
    <row r="61" spans="1:10" x14ac:dyDescent="0.2">
      <c r="A61" t="s">
        <v>1</v>
      </c>
      <c r="B61" t="s">
        <v>139</v>
      </c>
      <c r="C61">
        <v>22.891458511352539</v>
      </c>
      <c r="D61">
        <v>22.878150939941406</v>
      </c>
      <c r="E61">
        <v>5.9124168008565903E-2</v>
      </c>
      <c r="F61" t="s">
        <v>160</v>
      </c>
      <c r="G61">
        <v>-1.3563283681869507</v>
      </c>
      <c r="H61">
        <v>4.5386038720607758E-2</v>
      </c>
      <c r="I61" t="s">
        <v>160</v>
      </c>
      <c r="J61">
        <v>6.3028335571289062E-2</v>
      </c>
    </row>
    <row r="62" spans="1:10" x14ac:dyDescent="0.2">
      <c r="A62" t="s">
        <v>1</v>
      </c>
      <c r="B62" t="s">
        <v>147</v>
      </c>
      <c r="C62">
        <v>24.901548385620117</v>
      </c>
      <c r="D62">
        <v>24.92222785949707</v>
      </c>
      <c r="E62">
        <v>1.9547099247574806E-2</v>
      </c>
      <c r="F62" t="s">
        <v>160</v>
      </c>
      <c r="G62">
        <v>0.68774795532226562</v>
      </c>
      <c r="H62">
        <v>3.1969252973794937E-2</v>
      </c>
      <c r="I62">
        <f>1.9^-J62</f>
        <v>134.04290779116744</v>
      </c>
      <c r="J62">
        <v>-7.6312694549560547</v>
      </c>
    </row>
    <row r="63" spans="1:10" x14ac:dyDescent="0.2">
      <c r="A63" t="s">
        <v>1</v>
      </c>
      <c r="B63" t="s">
        <v>147</v>
      </c>
      <c r="C63">
        <v>24.924732208251953</v>
      </c>
      <c r="D63">
        <v>24.92222785949707</v>
      </c>
      <c r="E63">
        <v>1.9547099247574806E-2</v>
      </c>
      <c r="F63" t="s">
        <v>160</v>
      </c>
      <c r="G63">
        <v>0.68774795532226562</v>
      </c>
      <c r="H63">
        <v>3.1969252973794937E-2</v>
      </c>
      <c r="I63" t="s">
        <v>160</v>
      </c>
      <c r="J63">
        <v>-7.6312694549560547</v>
      </c>
    </row>
    <row r="64" spans="1:10" x14ac:dyDescent="0.2">
      <c r="A64" t="s">
        <v>1</v>
      </c>
      <c r="B64" t="s">
        <v>147</v>
      </c>
      <c r="C64">
        <v>24.940401077270508</v>
      </c>
      <c r="D64">
        <v>24.92222785949707</v>
      </c>
      <c r="E64">
        <v>1.9547099247574806E-2</v>
      </c>
      <c r="F64" t="s">
        <v>160</v>
      </c>
      <c r="G64">
        <v>0.68774795532226562</v>
      </c>
      <c r="H64">
        <v>3.1969252973794937E-2</v>
      </c>
      <c r="I64" t="s">
        <v>160</v>
      </c>
      <c r="J64">
        <v>-7.6312694549560547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2" sqref="G12"/>
    </sheetView>
  </sheetViews>
  <sheetFormatPr baseColWidth="10" defaultRowHeight="16" x14ac:dyDescent="0.2"/>
  <sheetData>
    <row r="1" spans="1:7" x14ac:dyDescent="0.2">
      <c r="A1" s="17" t="s">
        <v>20</v>
      </c>
      <c r="B1" s="17"/>
      <c r="C1" s="17"/>
      <c r="E1" s="17" t="s">
        <v>21</v>
      </c>
      <c r="F1" s="17"/>
      <c r="G1" s="17"/>
    </row>
    <row r="2" spans="1:7" x14ac:dyDescent="0.2">
      <c r="A2" t="s">
        <v>162</v>
      </c>
      <c r="B2" t="s">
        <v>163</v>
      </c>
      <c r="C2" t="s">
        <v>164</v>
      </c>
      <c r="E2" t="s">
        <v>162</v>
      </c>
      <c r="F2" t="s">
        <v>163</v>
      </c>
      <c r="G2" t="s">
        <v>164</v>
      </c>
    </row>
    <row r="3" spans="1:7" x14ac:dyDescent="0.2">
      <c r="A3" t="s">
        <v>112</v>
      </c>
      <c r="B3">
        <v>-5.4857864379882812</v>
      </c>
      <c r="C3">
        <v>0.62354850769042969</v>
      </c>
      <c r="E3" t="s">
        <v>112</v>
      </c>
      <c r="F3">
        <v>-4.2488193511962891</v>
      </c>
      <c r="G3">
        <v>0.56647872924804688</v>
      </c>
    </row>
    <row r="4" spans="1:7" x14ac:dyDescent="0.2">
      <c r="A4" t="s">
        <v>113</v>
      </c>
      <c r="B4">
        <v>-0.33926963806152344</v>
      </c>
      <c r="C4">
        <v>-2.5118923187255859</v>
      </c>
      <c r="E4" t="s">
        <v>113</v>
      </c>
      <c r="F4">
        <v>0.53598594665527344</v>
      </c>
      <c r="G4">
        <v>-4.5563259124755859</v>
      </c>
    </row>
    <row r="6" spans="1:7" x14ac:dyDescent="0.2">
      <c r="A6" t="s">
        <v>165</v>
      </c>
      <c r="B6" t="s">
        <v>163</v>
      </c>
      <c r="C6" t="s">
        <v>164</v>
      </c>
      <c r="E6" t="s">
        <v>165</v>
      </c>
      <c r="F6" t="s">
        <v>163</v>
      </c>
      <c r="G6" t="s">
        <v>164</v>
      </c>
    </row>
    <row r="7" spans="1:7" x14ac:dyDescent="0.2">
      <c r="A7" t="s">
        <v>112</v>
      </c>
      <c r="B7">
        <v>2.5640829004956362E-2</v>
      </c>
      <c r="C7">
        <v>1.5165287538934198</v>
      </c>
      <c r="E7" t="s">
        <v>112</v>
      </c>
      <c r="F7">
        <v>5.8572711700536607E-2</v>
      </c>
      <c r="G7">
        <v>1.4598170714328029</v>
      </c>
    </row>
    <row r="8" spans="1:7" x14ac:dyDescent="0.2">
      <c r="A8" t="s">
        <v>113</v>
      </c>
      <c r="B8">
        <v>0.79726015987701371</v>
      </c>
      <c r="C8">
        <v>0.18683760326102075</v>
      </c>
      <c r="E8" t="s">
        <v>113</v>
      </c>
      <c r="F8">
        <v>1.4303900344766034</v>
      </c>
      <c r="G8">
        <v>4.7698836406515212E-2</v>
      </c>
    </row>
  </sheetData>
  <mergeCells count="2">
    <mergeCell ref="E1:G1"/>
    <mergeCell ref="A1:C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workbookViewId="0"/>
  </sheetViews>
  <sheetFormatPr baseColWidth="10" defaultRowHeight="16" x14ac:dyDescent="0.2"/>
  <sheetData>
    <row r="1" spans="1:10" x14ac:dyDescent="0.2">
      <c r="A1" t="s">
        <v>188</v>
      </c>
      <c r="B1" t="s">
        <v>189</v>
      </c>
      <c r="C1" t="s">
        <v>190</v>
      </c>
      <c r="D1" t="s">
        <v>191</v>
      </c>
      <c r="E1" t="s">
        <v>192</v>
      </c>
      <c r="F1" t="s">
        <v>193</v>
      </c>
      <c r="G1" t="s">
        <v>194</v>
      </c>
      <c r="H1" t="s">
        <v>195</v>
      </c>
      <c r="I1" t="s">
        <v>196</v>
      </c>
      <c r="J1" t="s">
        <v>197</v>
      </c>
    </row>
    <row r="2" spans="1:10" x14ac:dyDescent="0.2">
      <c r="A2" t="s">
        <v>314</v>
      </c>
      <c r="B2" t="s">
        <v>315</v>
      </c>
      <c r="C2" s="16">
        <v>3.9800000000000002E-26</v>
      </c>
      <c r="D2" s="16">
        <v>5.72E-22</v>
      </c>
      <c r="E2">
        <v>1.98</v>
      </c>
      <c r="F2">
        <v>12306</v>
      </c>
      <c r="G2">
        <v>781</v>
      </c>
      <c r="H2">
        <v>1756</v>
      </c>
      <c r="I2">
        <v>221</v>
      </c>
      <c r="J2" t="s">
        <v>316</v>
      </c>
    </row>
    <row r="3" spans="1:10" x14ac:dyDescent="0.2">
      <c r="A3" t="s">
        <v>317</v>
      </c>
      <c r="B3" t="s">
        <v>318</v>
      </c>
      <c r="C3" s="16">
        <v>7.8299999999999995E-23</v>
      </c>
      <c r="D3" s="16">
        <v>5.6300000000000001E-19</v>
      </c>
      <c r="E3">
        <v>2.57</v>
      </c>
      <c r="F3">
        <v>12306</v>
      </c>
      <c r="G3">
        <v>303</v>
      </c>
      <c r="H3">
        <v>1756</v>
      </c>
      <c r="I3">
        <v>111</v>
      </c>
      <c r="J3" t="s">
        <v>319</v>
      </c>
    </row>
    <row r="4" spans="1:10" x14ac:dyDescent="0.2">
      <c r="A4" t="s">
        <v>320</v>
      </c>
      <c r="B4" t="s">
        <v>321</v>
      </c>
      <c r="C4" s="16">
        <v>2.0599999999999999E-21</v>
      </c>
      <c r="D4" s="16">
        <v>9.8599999999999999E-18</v>
      </c>
      <c r="E4">
        <v>2.13</v>
      </c>
      <c r="F4">
        <v>12306</v>
      </c>
      <c r="G4">
        <v>504</v>
      </c>
      <c r="H4">
        <v>1756</v>
      </c>
      <c r="I4">
        <v>153</v>
      </c>
      <c r="J4" t="s">
        <v>322</v>
      </c>
    </row>
    <row r="5" spans="1:10" x14ac:dyDescent="0.2">
      <c r="A5" t="s">
        <v>323</v>
      </c>
      <c r="B5" t="s">
        <v>324</v>
      </c>
      <c r="C5" s="16">
        <v>5.4700000000000001E-21</v>
      </c>
      <c r="D5" s="16">
        <v>1.9700000000000001E-17</v>
      </c>
      <c r="E5">
        <v>2.46</v>
      </c>
      <c r="F5">
        <v>12306</v>
      </c>
      <c r="G5">
        <v>313</v>
      </c>
      <c r="H5">
        <v>1756</v>
      </c>
      <c r="I5">
        <v>110</v>
      </c>
      <c r="J5" t="s">
        <v>325</v>
      </c>
    </row>
    <row r="6" spans="1:10" x14ac:dyDescent="0.2">
      <c r="A6" t="s">
        <v>326</v>
      </c>
      <c r="B6" t="s">
        <v>327</v>
      </c>
      <c r="C6" s="16">
        <v>4.1999999999999996E-15</v>
      </c>
      <c r="D6" s="16">
        <v>1.2100000000000001E-11</v>
      </c>
      <c r="E6">
        <v>2.2200000000000002</v>
      </c>
      <c r="F6">
        <v>12306</v>
      </c>
      <c r="G6">
        <v>303</v>
      </c>
      <c r="H6">
        <v>1756</v>
      </c>
      <c r="I6">
        <v>96</v>
      </c>
      <c r="J6" t="s">
        <v>328</v>
      </c>
    </row>
    <row r="7" spans="1:10" x14ac:dyDescent="0.2">
      <c r="A7" t="s">
        <v>329</v>
      </c>
      <c r="B7" t="s">
        <v>330</v>
      </c>
      <c r="C7" s="16">
        <v>1.1200000000000001E-14</v>
      </c>
      <c r="D7" s="16">
        <v>2.6899999999999999E-11</v>
      </c>
      <c r="E7">
        <v>2.92</v>
      </c>
      <c r="F7">
        <v>12306</v>
      </c>
      <c r="G7">
        <v>132</v>
      </c>
      <c r="H7">
        <v>1756</v>
      </c>
      <c r="I7">
        <v>55</v>
      </c>
      <c r="J7" t="s">
        <v>331</v>
      </c>
    </row>
    <row r="8" spans="1:10" x14ac:dyDescent="0.2">
      <c r="A8" t="s">
        <v>332</v>
      </c>
      <c r="B8" t="s">
        <v>333</v>
      </c>
      <c r="C8" s="16">
        <v>1.1600000000000001E-14</v>
      </c>
      <c r="D8" s="16">
        <v>2.3800000000000001E-11</v>
      </c>
      <c r="E8">
        <v>1.45</v>
      </c>
      <c r="F8">
        <v>12306</v>
      </c>
      <c r="G8">
        <v>1624</v>
      </c>
      <c r="H8">
        <v>1756</v>
      </c>
      <c r="I8">
        <v>337</v>
      </c>
      <c r="J8" t="s">
        <v>334</v>
      </c>
    </row>
    <row r="9" spans="1:10" x14ac:dyDescent="0.2">
      <c r="A9" t="s">
        <v>335</v>
      </c>
      <c r="B9" t="s">
        <v>336</v>
      </c>
      <c r="C9" s="16">
        <v>1.23E-14</v>
      </c>
      <c r="D9" s="16">
        <v>2.2200000000000002E-11</v>
      </c>
      <c r="E9">
        <v>1.84</v>
      </c>
      <c r="F9">
        <v>12306</v>
      </c>
      <c r="G9">
        <v>568</v>
      </c>
      <c r="H9">
        <v>1756</v>
      </c>
      <c r="I9">
        <v>149</v>
      </c>
      <c r="J9" t="s">
        <v>337</v>
      </c>
    </row>
    <row r="10" spans="1:10" x14ac:dyDescent="0.2">
      <c r="A10" t="s">
        <v>338</v>
      </c>
      <c r="B10" t="s">
        <v>339</v>
      </c>
      <c r="C10" s="16">
        <v>4.5199999999999999E-14</v>
      </c>
      <c r="D10" s="16">
        <v>7.2299999999999998E-11</v>
      </c>
      <c r="E10">
        <v>3.6</v>
      </c>
      <c r="F10">
        <v>12306</v>
      </c>
      <c r="G10">
        <v>74</v>
      </c>
      <c r="H10">
        <v>1756</v>
      </c>
      <c r="I10">
        <v>38</v>
      </c>
      <c r="J10" t="s">
        <v>340</v>
      </c>
    </row>
    <row r="11" spans="1:10" x14ac:dyDescent="0.2">
      <c r="A11" t="s">
        <v>341</v>
      </c>
      <c r="B11" t="s">
        <v>342</v>
      </c>
      <c r="C11" s="16">
        <v>6.6600000000000001E-14</v>
      </c>
      <c r="D11" s="16">
        <v>9.5799999999999995E-11</v>
      </c>
      <c r="E11">
        <v>3.19</v>
      </c>
      <c r="F11">
        <v>12306</v>
      </c>
      <c r="G11">
        <v>99</v>
      </c>
      <c r="H11">
        <v>1756</v>
      </c>
      <c r="I11">
        <v>45</v>
      </c>
      <c r="J11" t="s">
        <v>343</v>
      </c>
    </row>
    <row r="12" spans="1:10" x14ac:dyDescent="0.2">
      <c r="A12" t="s">
        <v>344</v>
      </c>
      <c r="B12" t="s">
        <v>345</v>
      </c>
      <c r="C12" s="16">
        <v>2.9699999999999998E-11</v>
      </c>
      <c r="D12" s="16">
        <v>3.8799999999999997E-8</v>
      </c>
      <c r="E12">
        <v>1.57</v>
      </c>
      <c r="F12">
        <v>12306</v>
      </c>
      <c r="G12">
        <v>844</v>
      </c>
      <c r="H12">
        <v>1756</v>
      </c>
      <c r="I12">
        <v>189</v>
      </c>
      <c r="J12" t="s">
        <v>346</v>
      </c>
    </row>
    <row r="13" spans="1:10" x14ac:dyDescent="0.2">
      <c r="A13" t="s">
        <v>347</v>
      </c>
      <c r="B13" t="s">
        <v>348</v>
      </c>
      <c r="C13" s="16">
        <v>3.6600000000000002E-11</v>
      </c>
      <c r="D13" s="16">
        <v>4.3800000000000002E-8</v>
      </c>
      <c r="E13">
        <v>1.71</v>
      </c>
      <c r="F13">
        <v>12306</v>
      </c>
      <c r="G13">
        <v>565</v>
      </c>
      <c r="H13">
        <v>1756</v>
      </c>
      <c r="I13">
        <v>138</v>
      </c>
      <c r="J13" t="s">
        <v>349</v>
      </c>
    </row>
    <row r="14" spans="1:10" x14ac:dyDescent="0.2">
      <c r="A14" t="s">
        <v>350</v>
      </c>
      <c r="B14" t="s">
        <v>351</v>
      </c>
      <c r="C14" s="16">
        <v>4.0399999999999997E-11</v>
      </c>
      <c r="D14" s="16">
        <v>4.4700000000000003E-8</v>
      </c>
      <c r="E14">
        <v>3.19</v>
      </c>
      <c r="F14">
        <v>12306</v>
      </c>
      <c r="G14">
        <v>77</v>
      </c>
      <c r="H14">
        <v>1756</v>
      </c>
      <c r="I14">
        <v>35</v>
      </c>
      <c r="J14" t="s">
        <v>352</v>
      </c>
    </row>
    <row r="15" spans="1:10" x14ac:dyDescent="0.2">
      <c r="A15" t="s">
        <v>353</v>
      </c>
      <c r="B15" t="s">
        <v>354</v>
      </c>
      <c r="C15" s="16">
        <v>4.2699999999999999E-11</v>
      </c>
      <c r="D15" s="16">
        <v>4.3900000000000003E-8</v>
      </c>
      <c r="E15">
        <v>1.85</v>
      </c>
      <c r="F15">
        <v>12306</v>
      </c>
      <c r="G15">
        <v>409</v>
      </c>
      <c r="H15">
        <v>1756</v>
      </c>
      <c r="I15">
        <v>108</v>
      </c>
      <c r="J15" t="s">
        <v>355</v>
      </c>
    </row>
    <row r="16" spans="1:10" x14ac:dyDescent="0.2">
      <c r="A16" t="s">
        <v>356</v>
      </c>
      <c r="B16" t="s">
        <v>357</v>
      </c>
      <c r="C16" s="16">
        <v>4.2699999999999999E-11</v>
      </c>
      <c r="D16" s="16">
        <v>4.1000000000000003E-8</v>
      </c>
      <c r="E16">
        <v>2.21</v>
      </c>
      <c r="F16">
        <v>12306</v>
      </c>
      <c r="G16">
        <v>219</v>
      </c>
      <c r="H16">
        <v>1756</v>
      </c>
      <c r="I16">
        <v>69</v>
      </c>
      <c r="J16" t="s">
        <v>358</v>
      </c>
    </row>
    <row r="17" spans="1:10" x14ac:dyDescent="0.2">
      <c r="A17" t="s">
        <v>359</v>
      </c>
      <c r="B17" t="s">
        <v>360</v>
      </c>
      <c r="C17" s="16">
        <v>4.6900000000000001E-11</v>
      </c>
      <c r="D17" s="16">
        <v>4.21E-8</v>
      </c>
      <c r="E17">
        <v>2.19</v>
      </c>
      <c r="F17">
        <v>12306</v>
      </c>
      <c r="G17">
        <v>224</v>
      </c>
      <c r="H17">
        <v>1756</v>
      </c>
      <c r="I17">
        <v>70</v>
      </c>
      <c r="J17" t="s">
        <v>361</v>
      </c>
    </row>
    <row r="18" spans="1:10" x14ac:dyDescent="0.2">
      <c r="A18" t="s">
        <v>362</v>
      </c>
      <c r="B18" t="s">
        <v>363</v>
      </c>
      <c r="C18" s="16">
        <v>5.6999999999999997E-11</v>
      </c>
      <c r="D18" s="16">
        <v>4.8200000000000001E-8</v>
      </c>
      <c r="E18">
        <v>2.2599999999999998</v>
      </c>
      <c r="F18">
        <v>12306</v>
      </c>
      <c r="G18">
        <v>202</v>
      </c>
      <c r="H18">
        <v>1756</v>
      </c>
      <c r="I18">
        <v>65</v>
      </c>
      <c r="J18" t="s">
        <v>364</v>
      </c>
    </row>
    <row r="19" spans="1:10" x14ac:dyDescent="0.2">
      <c r="A19" t="s">
        <v>365</v>
      </c>
      <c r="B19" t="s">
        <v>366</v>
      </c>
      <c r="C19" s="16">
        <v>9.3099999999999994E-11</v>
      </c>
      <c r="D19" s="16">
        <v>7.4400000000000004E-8</v>
      </c>
      <c r="E19">
        <v>2.2599999999999998</v>
      </c>
      <c r="F19">
        <v>12306</v>
      </c>
      <c r="G19">
        <v>195</v>
      </c>
      <c r="H19">
        <v>1756</v>
      </c>
      <c r="I19">
        <v>63</v>
      </c>
      <c r="J19" t="s">
        <v>367</v>
      </c>
    </row>
    <row r="20" spans="1:10" x14ac:dyDescent="0.2">
      <c r="A20" t="s">
        <v>368</v>
      </c>
      <c r="B20" t="s">
        <v>369</v>
      </c>
      <c r="C20" s="16">
        <v>1.3200000000000001E-10</v>
      </c>
      <c r="D20" s="16">
        <v>9.9900000000000001E-8</v>
      </c>
      <c r="E20">
        <v>2.16</v>
      </c>
      <c r="F20">
        <v>12306</v>
      </c>
      <c r="G20">
        <v>224</v>
      </c>
      <c r="H20">
        <v>1756</v>
      </c>
      <c r="I20">
        <v>69</v>
      </c>
      <c r="J20" t="s">
        <v>370</v>
      </c>
    </row>
    <row r="21" spans="1:10" x14ac:dyDescent="0.2">
      <c r="A21" t="s">
        <v>371</v>
      </c>
      <c r="B21" t="s">
        <v>372</v>
      </c>
      <c r="C21" s="16">
        <v>1.56E-10</v>
      </c>
      <c r="D21" s="16">
        <v>1.12E-7</v>
      </c>
      <c r="E21">
        <v>1.22</v>
      </c>
      <c r="F21">
        <v>12306</v>
      </c>
      <c r="G21">
        <v>3653</v>
      </c>
      <c r="H21">
        <v>1756</v>
      </c>
      <c r="I21">
        <v>635</v>
      </c>
      <c r="J21" t="s">
        <v>373</v>
      </c>
    </row>
    <row r="22" spans="1:10" x14ac:dyDescent="0.2">
      <c r="A22" t="s">
        <v>374</v>
      </c>
      <c r="B22" t="s">
        <v>375</v>
      </c>
      <c r="C22" s="16">
        <v>2.1E-10</v>
      </c>
      <c r="D22" s="16">
        <v>1.4399999999999999E-7</v>
      </c>
      <c r="E22">
        <v>1.22</v>
      </c>
      <c r="F22">
        <v>12306</v>
      </c>
      <c r="G22">
        <v>3652</v>
      </c>
      <c r="H22">
        <v>1756</v>
      </c>
      <c r="I22">
        <v>634</v>
      </c>
      <c r="J22" t="s">
        <v>376</v>
      </c>
    </row>
    <row r="23" spans="1:10" x14ac:dyDescent="0.2">
      <c r="A23" t="s">
        <v>377</v>
      </c>
      <c r="B23" t="s">
        <v>378</v>
      </c>
      <c r="C23" s="16">
        <v>2.7800000000000002E-10</v>
      </c>
      <c r="D23" s="16">
        <v>1.8099999999999999E-7</v>
      </c>
      <c r="E23">
        <v>5.34</v>
      </c>
      <c r="F23">
        <v>12306</v>
      </c>
      <c r="G23">
        <v>21</v>
      </c>
      <c r="H23">
        <v>1756</v>
      </c>
      <c r="I23">
        <v>16</v>
      </c>
      <c r="J23" t="s">
        <v>379</v>
      </c>
    </row>
    <row r="24" spans="1:10" x14ac:dyDescent="0.2">
      <c r="A24" t="s">
        <v>380</v>
      </c>
      <c r="B24" t="s">
        <v>381</v>
      </c>
      <c r="C24" s="16">
        <v>3.6299999999999999E-10</v>
      </c>
      <c r="D24" s="16">
        <v>2.2700000000000001E-7</v>
      </c>
      <c r="E24">
        <v>3.16</v>
      </c>
      <c r="F24">
        <v>12306</v>
      </c>
      <c r="G24">
        <v>71</v>
      </c>
      <c r="H24">
        <v>1756</v>
      </c>
      <c r="I24">
        <v>32</v>
      </c>
      <c r="J24" t="s">
        <v>382</v>
      </c>
    </row>
    <row r="25" spans="1:10" x14ac:dyDescent="0.2">
      <c r="A25" t="s">
        <v>383</v>
      </c>
      <c r="B25" t="s">
        <v>384</v>
      </c>
      <c r="C25" s="16">
        <v>4.1600000000000001E-10</v>
      </c>
      <c r="D25" s="16">
        <v>2.4900000000000002E-7</v>
      </c>
      <c r="E25">
        <v>1.71</v>
      </c>
      <c r="F25">
        <v>12306</v>
      </c>
      <c r="G25">
        <v>503</v>
      </c>
      <c r="H25">
        <v>1756</v>
      </c>
      <c r="I25">
        <v>123</v>
      </c>
      <c r="J25" t="s">
        <v>385</v>
      </c>
    </row>
    <row r="26" spans="1:10" x14ac:dyDescent="0.2">
      <c r="A26" t="s">
        <v>386</v>
      </c>
      <c r="B26" t="s">
        <v>387</v>
      </c>
      <c r="C26" s="16">
        <v>4.4600000000000001E-10</v>
      </c>
      <c r="D26" s="16">
        <v>2.5699999999999999E-7</v>
      </c>
      <c r="E26">
        <v>4.38</v>
      </c>
      <c r="F26">
        <v>12306</v>
      </c>
      <c r="G26">
        <v>32</v>
      </c>
      <c r="H26">
        <v>1756</v>
      </c>
      <c r="I26">
        <v>20</v>
      </c>
      <c r="J26" t="s">
        <v>388</v>
      </c>
    </row>
    <row r="27" spans="1:10" x14ac:dyDescent="0.2">
      <c r="A27" t="s">
        <v>389</v>
      </c>
      <c r="B27" t="s">
        <v>390</v>
      </c>
      <c r="C27" s="16">
        <v>5.39E-10</v>
      </c>
      <c r="D27" s="16">
        <v>2.9799999999999999E-7</v>
      </c>
      <c r="E27">
        <v>1.21</v>
      </c>
      <c r="F27">
        <v>12306</v>
      </c>
      <c r="G27">
        <v>3690</v>
      </c>
      <c r="H27">
        <v>1756</v>
      </c>
      <c r="I27">
        <v>637</v>
      </c>
      <c r="J27" t="s">
        <v>391</v>
      </c>
    </row>
    <row r="28" spans="1:10" x14ac:dyDescent="0.2">
      <c r="A28" t="s">
        <v>392</v>
      </c>
      <c r="B28" t="s">
        <v>393</v>
      </c>
      <c r="C28" s="16">
        <v>7.9500000000000005E-10</v>
      </c>
      <c r="D28" s="16">
        <v>4.2300000000000002E-7</v>
      </c>
      <c r="E28">
        <v>1.84</v>
      </c>
      <c r="F28">
        <v>12306</v>
      </c>
      <c r="G28">
        <v>361</v>
      </c>
      <c r="H28">
        <v>1756</v>
      </c>
      <c r="I28">
        <v>95</v>
      </c>
      <c r="J28" t="s">
        <v>394</v>
      </c>
    </row>
    <row r="29" spans="1:10" x14ac:dyDescent="0.2">
      <c r="A29" t="s">
        <v>395</v>
      </c>
      <c r="B29" t="s">
        <v>396</v>
      </c>
      <c r="C29" s="16">
        <v>2.45E-9</v>
      </c>
      <c r="D29" s="16">
        <v>1.26E-6</v>
      </c>
      <c r="E29">
        <v>1.66</v>
      </c>
      <c r="F29">
        <v>12306</v>
      </c>
      <c r="G29">
        <v>533</v>
      </c>
      <c r="H29">
        <v>1756</v>
      </c>
      <c r="I29">
        <v>126</v>
      </c>
      <c r="J29" t="s">
        <v>397</v>
      </c>
    </row>
    <row r="30" spans="1:10" x14ac:dyDescent="0.2">
      <c r="A30" t="s">
        <v>398</v>
      </c>
      <c r="B30" t="s">
        <v>399</v>
      </c>
      <c r="C30" s="16">
        <v>2.5399999999999999E-9</v>
      </c>
      <c r="D30" s="16">
        <v>1.26E-6</v>
      </c>
      <c r="E30">
        <v>3.58</v>
      </c>
      <c r="F30">
        <v>12306</v>
      </c>
      <c r="G30">
        <v>47</v>
      </c>
      <c r="H30">
        <v>1756</v>
      </c>
      <c r="I30">
        <v>24</v>
      </c>
      <c r="J30" t="s">
        <v>400</v>
      </c>
    </row>
    <row r="31" spans="1:10" x14ac:dyDescent="0.2">
      <c r="A31" t="s">
        <v>401</v>
      </c>
      <c r="B31" t="s">
        <v>402</v>
      </c>
      <c r="C31" s="16">
        <v>2.88E-9</v>
      </c>
      <c r="D31" s="16">
        <v>1.3799999999999999E-6</v>
      </c>
      <c r="E31">
        <v>1.19</v>
      </c>
      <c r="F31">
        <v>12306</v>
      </c>
      <c r="G31">
        <v>4038</v>
      </c>
      <c r="H31">
        <v>1756</v>
      </c>
      <c r="I31">
        <v>684</v>
      </c>
      <c r="J31" t="s">
        <v>403</v>
      </c>
    </row>
    <row r="32" spans="1:10" x14ac:dyDescent="0.2">
      <c r="A32" t="s">
        <v>404</v>
      </c>
      <c r="B32" t="s">
        <v>405</v>
      </c>
      <c r="C32" s="16">
        <v>4.66E-9</v>
      </c>
      <c r="D32" s="16">
        <v>2.1600000000000001E-6</v>
      </c>
      <c r="E32">
        <v>2.64</v>
      </c>
      <c r="F32">
        <v>12306</v>
      </c>
      <c r="G32">
        <v>101</v>
      </c>
      <c r="H32">
        <v>1756</v>
      </c>
      <c r="I32">
        <v>38</v>
      </c>
      <c r="J32" t="s">
        <v>406</v>
      </c>
    </row>
    <row r="33" spans="1:10" x14ac:dyDescent="0.2">
      <c r="A33" t="s">
        <v>407</v>
      </c>
      <c r="B33" t="s">
        <v>408</v>
      </c>
      <c r="C33" s="16">
        <v>7.4499999999999997E-9</v>
      </c>
      <c r="D33" s="16">
        <v>3.3500000000000001E-6</v>
      </c>
      <c r="E33">
        <v>3.43</v>
      </c>
      <c r="F33">
        <v>12306</v>
      </c>
      <c r="G33">
        <v>49</v>
      </c>
      <c r="H33">
        <v>1756</v>
      </c>
      <c r="I33">
        <v>24</v>
      </c>
      <c r="J33" t="s">
        <v>409</v>
      </c>
    </row>
    <row r="34" spans="1:10" x14ac:dyDescent="0.2">
      <c r="A34" t="s">
        <v>410</v>
      </c>
      <c r="B34" t="s">
        <v>411</v>
      </c>
      <c r="C34" s="16">
        <v>7.9500000000000001E-9</v>
      </c>
      <c r="D34" s="16">
        <v>3.4599999999999999E-6</v>
      </c>
      <c r="E34">
        <v>5.16</v>
      </c>
      <c r="F34">
        <v>12306</v>
      </c>
      <c r="G34">
        <v>19</v>
      </c>
      <c r="H34">
        <v>1756</v>
      </c>
      <c r="I34">
        <v>14</v>
      </c>
      <c r="J34" t="s">
        <v>412</v>
      </c>
    </row>
    <row r="35" spans="1:10" x14ac:dyDescent="0.2">
      <c r="A35" t="s">
        <v>413</v>
      </c>
      <c r="B35" t="s">
        <v>414</v>
      </c>
      <c r="C35" s="16">
        <v>1.09E-8</v>
      </c>
      <c r="D35" s="16">
        <v>4.6099999999999999E-6</v>
      </c>
      <c r="E35">
        <v>1.8</v>
      </c>
      <c r="F35">
        <v>12306</v>
      </c>
      <c r="G35">
        <v>342</v>
      </c>
      <c r="H35">
        <v>1756</v>
      </c>
      <c r="I35">
        <v>88</v>
      </c>
      <c r="J35" t="s">
        <v>415</v>
      </c>
    </row>
    <row r="36" spans="1:10" x14ac:dyDescent="0.2">
      <c r="A36" t="s">
        <v>416</v>
      </c>
      <c r="B36" t="s">
        <v>417</v>
      </c>
      <c r="C36" s="16">
        <v>1.1199999999999999E-8</v>
      </c>
      <c r="D36" s="16">
        <v>4.6199999999999998E-6</v>
      </c>
      <c r="E36">
        <v>1.71</v>
      </c>
      <c r="F36">
        <v>12306</v>
      </c>
      <c r="G36">
        <v>421</v>
      </c>
      <c r="H36">
        <v>1756</v>
      </c>
      <c r="I36">
        <v>103</v>
      </c>
      <c r="J36" t="s">
        <v>418</v>
      </c>
    </row>
    <row r="37" spans="1:10" x14ac:dyDescent="0.2">
      <c r="A37" t="s">
        <v>419</v>
      </c>
      <c r="B37" t="s">
        <v>420</v>
      </c>
      <c r="C37" s="16">
        <v>1.31E-8</v>
      </c>
      <c r="D37" s="16">
        <v>5.22E-6</v>
      </c>
      <c r="E37">
        <v>2.46</v>
      </c>
      <c r="F37">
        <v>12306</v>
      </c>
      <c r="G37">
        <v>117</v>
      </c>
      <c r="H37">
        <v>1756</v>
      </c>
      <c r="I37">
        <v>41</v>
      </c>
      <c r="J37" t="s">
        <v>421</v>
      </c>
    </row>
    <row r="38" spans="1:10" x14ac:dyDescent="0.2">
      <c r="A38" t="s">
        <v>422</v>
      </c>
      <c r="B38" t="s">
        <v>423</v>
      </c>
      <c r="C38" s="16">
        <v>1.4300000000000001E-8</v>
      </c>
      <c r="D38" s="16">
        <v>5.5799999999999999E-6</v>
      </c>
      <c r="E38">
        <v>1.65</v>
      </c>
      <c r="F38">
        <v>12306</v>
      </c>
      <c r="G38">
        <v>493</v>
      </c>
      <c r="H38">
        <v>1756</v>
      </c>
      <c r="I38">
        <v>116</v>
      </c>
      <c r="J38" t="s">
        <v>424</v>
      </c>
    </row>
    <row r="39" spans="1:10" x14ac:dyDescent="0.2">
      <c r="A39" t="s">
        <v>425</v>
      </c>
      <c r="B39" t="s">
        <v>426</v>
      </c>
      <c r="C39" s="16">
        <v>1.7500000000000001E-8</v>
      </c>
      <c r="D39" s="16">
        <v>6.64E-6</v>
      </c>
      <c r="E39">
        <v>4.25</v>
      </c>
      <c r="F39">
        <v>12306</v>
      </c>
      <c r="G39">
        <v>28</v>
      </c>
      <c r="H39">
        <v>1756</v>
      </c>
      <c r="I39">
        <v>17</v>
      </c>
      <c r="J39" t="s">
        <v>427</v>
      </c>
    </row>
    <row r="40" spans="1:10" x14ac:dyDescent="0.2">
      <c r="A40" t="s">
        <v>428</v>
      </c>
      <c r="B40" t="s">
        <v>429</v>
      </c>
      <c r="C40" s="16">
        <v>1.7500000000000001E-8</v>
      </c>
      <c r="D40" s="16">
        <v>6.4699999999999999E-6</v>
      </c>
      <c r="E40">
        <v>4.25</v>
      </c>
      <c r="F40">
        <v>12306</v>
      </c>
      <c r="G40">
        <v>28</v>
      </c>
      <c r="H40">
        <v>1756</v>
      </c>
      <c r="I40">
        <v>17</v>
      </c>
      <c r="J40" t="s">
        <v>430</v>
      </c>
    </row>
    <row r="41" spans="1:10" x14ac:dyDescent="0.2">
      <c r="A41" t="s">
        <v>431</v>
      </c>
      <c r="B41" t="s">
        <v>432</v>
      </c>
      <c r="C41" s="16">
        <v>2.6799999999999998E-8</v>
      </c>
      <c r="D41" s="16">
        <v>9.6299999999999993E-6</v>
      </c>
      <c r="E41">
        <v>1.44</v>
      </c>
      <c r="F41">
        <v>12306</v>
      </c>
      <c r="G41">
        <v>938</v>
      </c>
      <c r="H41">
        <v>1756</v>
      </c>
      <c r="I41">
        <v>193</v>
      </c>
      <c r="J41" t="s">
        <v>433</v>
      </c>
    </row>
    <row r="42" spans="1:10" x14ac:dyDescent="0.2">
      <c r="A42" t="s">
        <v>434</v>
      </c>
      <c r="B42" t="s">
        <v>435</v>
      </c>
      <c r="C42" s="16">
        <v>2.8699999999999999E-8</v>
      </c>
      <c r="D42" s="16">
        <v>1.01E-5</v>
      </c>
      <c r="E42">
        <v>5.93</v>
      </c>
      <c r="F42">
        <v>12306</v>
      </c>
      <c r="G42">
        <v>13</v>
      </c>
      <c r="H42">
        <v>1756</v>
      </c>
      <c r="I42">
        <v>11</v>
      </c>
      <c r="J42" t="s">
        <v>436</v>
      </c>
    </row>
    <row r="43" spans="1:10" x14ac:dyDescent="0.2">
      <c r="A43" t="s">
        <v>437</v>
      </c>
      <c r="B43" t="s">
        <v>438</v>
      </c>
      <c r="C43" s="16">
        <v>4.6800000000000002E-8</v>
      </c>
      <c r="D43" s="16">
        <v>1.5999999999999999E-5</v>
      </c>
      <c r="E43">
        <v>2.2799999999999998</v>
      </c>
      <c r="F43">
        <v>12306</v>
      </c>
      <c r="G43">
        <v>135</v>
      </c>
      <c r="H43">
        <v>1756</v>
      </c>
      <c r="I43">
        <v>44</v>
      </c>
      <c r="J43" t="s">
        <v>439</v>
      </c>
    </row>
    <row r="44" spans="1:10" x14ac:dyDescent="0.2">
      <c r="A44" t="s">
        <v>440</v>
      </c>
      <c r="B44" t="s">
        <v>441</v>
      </c>
      <c r="C44" s="16">
        <v>5.99E-8</v>
      </c>
      <c r="D44" s="16">
        <v>2.0000000000000002E-5</v>
      </c>
      <c r="E44">
        <v>4.67</v>
      </c>
      <c r="F44">
        <v>12306</v>
      </c>
      <c r="G44">
        <v>21</v>
      </c>
      <c r="H44">
        <v>1756</v>
      </c>
      <c r="I44">
        <v>14</v>
      </c>
      <c r="J44" t="s">
        <v>442</v>
      </c>
    </row>
    <row r="45" spans="1:10" x14ac:dyDescent="0.2">
      <c r="A45" t="s">
        <v>443</v>
      </c>
      <c r="B45" t="s">
        <v>444</v>
      </c>
      <c r="C45" s="16">
        <v>7.1400000000000004E-8</v>
      </c>
      <c r="D45" s="16">
        <v>2.34E-5</v>
      </c>
      <c r="E45">
        <v>2.91</v>
      </c>
      <c r="F45">
        <v>12306</v>
      </c>
      <c r="G45">
        <v>65</v>
      </c>
      <c r="H45">
        <v>1756</v>
      </c>
      <c r="I45">
        <v>27</v>
      </c>
      <c r="J45" t="s">
        <v>445</v>
      </c>
    </row>
    <row r="46" spans="1:10" x14ac:dyDescent="0.2">
      <c r="A46" t="s">
        <v>446</v>
      </c>
      <c r="B46" t="s">
        <v>447</v>
      </c>
      <c r="C46" s="16">
        <v>7.4499999999999999E-8</v>
      </c>
      <c r="D46" s="16">
        <v>2.3799999999999999E-5</v>
      </c>
      <c r="E46">
        <v>1.56</v>
      </c>
      <c r="F46">
        <v>12306</v>
      </c>
      <c r="G46">
        <v>574</v>
      </c>
      <c r="H46">
        <v>1756</v>
      </c>
      <c r="I46">
        <v>128</v>
      </c>
      <c r="J46" t="s">
        <v>448</v>
      </c>
    </row>
    <row r="47" spans="1:10" x14ac:dyDescent="0.2">
      <c r="A47" t="s">
        <v>449</v>
      </c>
      <c r="B47" t="s">
        <v>450</v>
      </c>
      <c r="C47" s="16">
        <v>7.5600000000000002E-8</v>
      </c>
      <c r="D47" s="16">
        <v>2.37E-5</v>
      </c>
      <c r="E47">
        <v>4.1500000000000004</v>
      </c>
      <c r="F47">
        <v>12306</v>
      </c>
      <c r="G47">
        <v>27</v>
      </c>
      <c r="H47">
        <v>1756</v>
      </c>
      <c r="I47">
        <v>16</v>
      </c>
      <c r="J47" t="s">
        <v>451</v>
      </c>
    </row>
    <row r="48" spans="1:10" x14ac:dyDescent="0.2">
      <c r="A48" t="s">
        <v>452</v>
      </c>
      <c r="B48" t="s">
        <v>453</v>
      </c>
      <c r="C48" s="16">
        <v>7.5600000000000002E-8</v>
      </c>
      <c r="D48" s="16">
        <v>2.3099999999999999E-5</v>
      </c>
      <c r="E48">
        <v>4.1500000000000004</v>
      </c>
      <c r="F48">
        <v>12306</v>
      </c>
      <c r="G48">
        <v>27</v>
      </c>
      <c r="H48">
        <v>1756</v>
      </c>
      <c r="I48">
        <v>16</v>
      </c>
      <c r="J48" t="s">
        <v>451</v>
      </c>
    </row>
    <row r="49" spans="1:10" x14ac:dyDescent="0.2">
      <c r="A49" t="s">
        <v>454</v>
      </c>
      <c r="B49" t="s">
        <v>455</v>
      </c>
      <c r="C49" s="16">
        <v>9.6099999999999994E-8</v>
      </c>
      <c r="D49" s="16">
        <v>2.8799999999999999E-5</v>
      </c>
      <c r="E49">
        <v>1.29</v>
      </c>
      <c r="F49">
        <v>12306</v>
      </c>
      <c r="G49">
        <v>1795</v>
      </c>
      <c r="H49">
        <v>1756</v>
      </c>
      <c r="I49">
        <v>330</v>
      </c>
      <c r="J49" t="s">
        <v>456</v>
      </c>
    </row>
    <row r="50" spans="1:10" x14ac:dyDescent="0.2">
      <c r="A50" t="s">
        <v>457</v>
      </c>
      <c r="B50" t="s">
        <v>458</v>
      </c>
      <c r="C50" s="16">
        <v>1.4399999999999999E-7</v>
      </c>
      <c r="D50" s="16">
        <v>4.21E-5</v>
      </c>
      <c r="E50">
        <v>1.76</v>
      </c>
      <c r="F50">
        <v>12306</v>
      </c>
      <c r="G50">
        <v>318</v>
      </c>
      <c r="H50">
        <v>1756</v>
      </c>
      <c r="I50">
        <v>80</v>
      </c>
      <c r="J50" t="s">
        <v>459</v>
      </c>
    </row>
    <row r="51" spans="1:10" x14ac:dyDescent="0.2">
      <c r="A51" t="s">
        <v>460</v>
      </c>
      <c r="B51" t="s">
        <v>461</v>
      </c>
      <c r="C51" s="16">
        <v>1.8099999999999999E-7</v>
      </c>
      <c r="D51" s="16">
        <v>5.2099999999999999E-5</v>
      </c>
      <c r="E51">
        <v>1.7</v>
      </c>
      <c r="F51">
        <v>12306</v>
      </c>
      <c r="G51">
        <v>362</v>
      </c>
      <c r="H51">
        <v>1756</v>
      </c>
      <c r="I51">
        <v>88</v>
      </c>
      <c r="J51" t="s">
        <v>462</v>
      </c>
    </row>
    <row r="52" spans="1:10" x14ac:dyDescent="0.2">
      <c r="A52" t="s">
        <v>463</v>
      </c>
      <c r="B52" t="s">
        <v>464</v>
      </c>
      <c r="C52" s="16">
        <v>2.04E-7</v>
      </c>
      <c r="D52" s="16">
        <v>5.7599999999999997E-5</v>
      </c>
      <c r="E52">
        <v>2.4300000000000002</v>
      </c>
      <c r="F52">
        <v>12306</v>
      </c>
      <c r="G52">
        <v>101</v>
      </c>
      <c r="H52">
        <v>1756</v>
      </c>
      <c r="I52">
        <v>35</v>
      </c>
      <c r="J52" t="s">
        <v>465</v>
      </c>
    </row>
    <row r="53" spans="1:10" x14ac:dyDescent="0.2">
      <c r="A53" t="s">
        <v>466</v>
      </c>
      <c r="B53" t="s">
        <v>467</v>
      </c>
      <c r="C53" s="16">
        <v>2.04E-7</v>
      </c>
      <c r="D53" s="16">
        <v>5.6499999999999998E-5</v>
      </c>
      <c r="E53">
        <v>1.39</v>
      </c>
      <c r="F53">
        <v>12306</v>
      </c>
      <c r="G53">
        <v>1011</v>
      </c>
      <c r="H53">
        <v>1756</v>
      </c>
      <c r="I53">
        <v>201</v>
      </c>
      <c r="J53" t="s">
        <v>468</v>
      </c>
    </row>
    <row r="54" spans="1:10" x14ac:dyDescent="0.2">
      <c r="A54" t="s">
        <v>469</v>
      </c>
      <c r="B54" t="s">
        <v>470</v>
      </c>
      <c r="C54" s="16">
        <v>2.1199999999999999E-7</v>
      </c>
      <c r="D54" s="16">
        <v>5.7500000000000002E-5</v>
      </c>
      <c r="E54">
        <v>4.95</v>
      </c>
      <c r="F54">
        <v>12306</v>
      </c>
      <c r="G54">
        <v>17</v>
      </c>
      <c r="H54">
        <v>1756</v>
      </c>
      <c r="I54">
        <v>12</v>
      </c>
      <c r="J54" t="s">
        <v>471</v>
      </c>
    </row>
    <row r="55" spans="1:10" x14ac:dyDescent="0.2">
      <c r="A55" t="s">
        <v>472</v>
      </c>
      <c r="B55" t="s">
        <v>473</v>
      </c>
      <c r="C55" s="16">
        <v>2.4400000000000001E-7</v>
      </c>
      <c r="D55" s="16">
        <v>6.4900000000000005E-5</v>
      </c>
      <c r="E55">
        <v>2.38</v>
      </c>
      <c r="F55">
        <v>12306</v>
      </c>
      <c r="G55">
        <v>106</v>
      </c>
      <c r="H55">
        <v>1756</v>
      </c>
      <c r="I55">
        <v>36</v>
      </c>
      <c r="J55" t="s">
        <v>474</v>
      </c>
    </row>
    <row r="56" spans="1:10" x14ac:dyDescent="0.2">
      <c r="A56" t="s">
        <v>475</v>
      </c>
      <c r="B56" t="s">
        <v>476</v>
      </c>
      <c r="C56" s="16">
        <v>2.8299999999999998E-7</v>
      </c>
      <c r="D56" s="16">
        <v>7.3999999999999996E-5</v>
      </c>
      <c r="E56">
        <v>4.5599999999999996</v>
      </c>
      <c r="F56">
        <v>12306</v>
      </c>
      <c r="G56">
        <v>20</v>
      </c>
      <c r="H56">
        <v>1756</v>
      </c>
      <c r="I56">
        <v>13</v>
      </c>
      <c r="J56" t="s">
        <v>477</v>
      </c>
    </row>
    <row r="57" spans="1:10" x14ac:dyDescent="0.2">
      <c r="A57" t="s">
        <v>478</v>
      </c>
      <c r="B57" t="s">
        <v>479</v>
      </c>
      <c r="C57" s="16">
        <v>2.8999999999999998E-7</v>
      </c>
      <c r="D57" s="16">
        <v>7.4499999999999995E-5</v>
      </c>
      <c r="E57">
        <v>1.76</v>
      </c>
      <c r="F57">
        <v>12306</v>
      </c>
      <c r="G57">
        <v>302</v>
      </c>
      <c r="H57">
        <v>1756</v>
      </c>
      <c r="I57">
        <v>76</v>
      </c>
      <c r="J57" t="s">
        <v>480</v>
      </c>
    </row>
    <row r="58" spans="1:10" x14ac:dyDescent="0.2">
      <c r="A58" t="s">
        <v>481</v>
      </c>
      <c r="B58" t="s">
        <v>482</v>
      </c>
      <c r="C58" s="16">
        <v>3.46E-7</v>
      </c>
      <c r="D58" s="16">
        <v>8.7200000000000005E-5</v>
      </c>
      <c r="E58">
        <v>3.08</v>
      </c>
      <c r="F58">
        <v>12306</v>
      </c>
      <c r="G58">
        <v>50</v>
      </c>
      <c r="H58">
        <v>1756</v>
      </c>
      <c r="I58">
        <v>22</v>
      </c>
      <c r="J58" t="s">
        <v>483</v>
      </c>
    </row>
    <row r="59" spans="1:10" x14ac:dyDescent="0.2">
      <c r="A59" t="s">
        <v>484</v>
      </c>
      <c r="B59" t="s">
        <v>485</v>
      </c>
      <c r="C59" s="16">
        <v>3.7E-7</v>
      </c>
      <c r="D59" s="16">
        <v>9.1700000000000006E-5</v>
      </c>
      <c r="E59">
        <v>2.5299999999999998</v>
      </c>
      <c r="F59">
        <v>12306</v>
      </c>
      <c r="G59">
        <v>86</v>
      </c>
      <c r="H59">
        <v>1756</v>
      </c>
      <c r="I59">
        <v>31</v>
      </c>
      <c r="J59" t="s">
        <v>486</v>
      </c>
    </row>
    <row r="60" spans="1:10" x14ac:dyDescent="0.2">
      <c r="A60" t="s">
        <v>487</v>
      </c>
      <c r="B60" t="s">
        <v>488</v>
      </c>
      <c r="C60" s="16">
        <v>3.89E-7</v>
      </c>
      <c r="D60" s="16">
        <v>9.4699999999999998E-5</v>
      </c>
      <c r="E60">
        <v>1.37</v>
      </c>
      <c r="F60">
        <v>12306</v>
      </c>
      <c r="G60">
        <v>1074</v>
      </c>
      <c r="H60">
        <v>1756</v>
      </c>
      <c r="I60">
        <v>210</v>
      </c>
      <c r="J60" t="s">
        <v>489</v>
      </c>
    </row>
    <row r="61" spans="1:10" x14ac:dyDescent="0.2">
      <c r="A61" t="s">
        <v>490</v>
      </c>
      <c r="B61" t="s">
        <v>491</v>
      </c>
      <c r="C61" s="16">
        <v>3.9200000000000002E-7</v>
      </c>
      <c r="D61" s="16">
        <v>9.4099999999999997E-5</v>
      </c>
      <c r="E61">
        <v>2.56</v>
      </c>
      <c r="F61">
        <v>12306</v>
      </c>
      <c r="G61">
        <v>82</v>
      </c>
      <c r="H61">
        <v>1756</v>
      </c>
      <c r="I61">
        <v>30</v>
      </c>
      <c r="J61" t="s">
        <v>492</v>
      </c>
    </row>
    <row r="62" spans="1:10" x14ac:dyDescent="0.2">
      <c r="A62" t="s">
        <v>493</v>
      </c>
      <c r="B62" t="s">
        <v>494</v>
      </c>
      <c r="C62" s="16">
        <v>3.9200000000000002E-7</v>
      </c>
      <c r="D62" s="16">
        <v>9.2499999999999999E-5</v>
      </c>
      <c r="E62">
        <v>2.56</v>
      </c>
      <c r="F62">
        <v>12306</v>
      </c>
      <c r="G62">
        <v>82</v>
      </c>
      <c r="H62">
        <v>1756</v>
      </c>
      <c r="I62">
        <v>30</v>
      </c>
      <c r="J62" t="s">
        <v>492</v>
      </c>
    </row>
    <row r="63" spans="1:10" x14ac:dyDescent="0.2">
      <c r="A63" t="s">
        <v>495</v>
      </c>
      <c r="B63" t="s">
        <v>496</v>
      </c>
      <c r="C63" s="16">
        <v>4.15E-7</v>
      </c>
      <c r="D63" s="16">
        <v>9.6399999999999999E-5</v>
      </c>
      <c r="E63">
        <v>1.24</v>
      </c>
      <c r="F63">
        <v>12306</v>
      </c>
      <c r="G63">
        <v>2217</v>
      </c>
      <c r="H63">
        <v>1756</v>
      </c>
      <c r="I63">
        <v>392</v>
      </c>
      <c r="J63" t="s">
        <v>497</v>
      </c>
    </row>
    <row r="64" spans="1:10" x14ac:dyDescent="0.2">
      <c r="A64" t="s">
        <v>498</v>
      </c>
      <c r="B64" t="s">
        <v>499</v>
      </c>
      <c r="C64" s="16">
        <v>4.3700000000000001E-7</v>
      </c>
      <c r="D64" s="16">
        <v>9.9699999999999998E-5</v>
      </c>
      <c r="E64">
        <v>2.76</v>
      </c>
      <c r="F64">
        <v>12306</v>
      </c>
      <c r="G64">
        <v>66</v>
      </c>
      <c r="H64">
        <v>1756</v>
      </c>
      <c r="I64">
        <v>26</v>
      </c>
      <c r="J64" t="s">
        <v>500</v>
      </c>
    </row>
    <row r="65" spans="1:10" x14ac:dyDescent="0.2">
      <c r="A65" t="s">
        <v>501</v>
      </c>
      <c r="B65" t="s">
        <v>502</v>
      </c>
      <c r="C65" s="16">
        <v>4.89E-7</v>
      </c>
      <c r="D65" s="16">
        <v>1.1E-4</v>
      </c>
      <c r="E65">
        <v>1.74</v>
      </c>
      <c r="F65">
        <v>12306</v>
      </c>
      <c r="G65">
        <v>311</v>
      </c>
      <c r="H65">
        <v>1756</v>
      </c>
      <c r="I65">
        <v>77</v>
      </c>
      <c r="J65" t="s">
        <v>503</v>
      </c>
    </row>
    <row r="66" spans="1:10" x14ac:dyDescent="0.2">
      <c r="A66" t="s">
        <v>504</v>
      </c>
      <c r="B66" t="s">
        <v>505</v>
      </c>
      <c r="C66" s="16">
        <v>5.2399999999999998E-7</v>
      </c>
      <c r="D66" s="16">
        <v>1.16E-4</v>
      </c>
      <c r="E66">
        <v>2.08</v>
      </c>
      <c r="F66">
        <v>12306</v>
      </c>
      <c r="G66">
        <v>155</v>
      </c>
      <c r="H66">
        <v>1756</v>
      </c>
      <c r="I66">
        <v>46</v>
      </c>
      <c r="J66" t="s">
        <v>506</v>
      </c>
    </row>
    <row r="67" spans="1:10" x14ac:dyDescent="0.2">
      <c r="A67" t="s">
        <v>507</v>
      </c>
      <c r="B67" t="s">
        <v>508</v>
      </c>
      <c r="C67" s="16">
        <v>5.8299999999999997E-7</v>
      </c>
      <c r="D67" s="16">
        <v>1.27E-4</v>
      </c>
      <c r="E67">
        <v>1.27</v>
      </c>
      <c r="F67">
        <v>12306</v>
      </c>
      <c r="G67">
        <v>1814</v>
      </c>
      <c r="H67">
        <v>1756</v>
      </c>
      <c r="I67">
        <v>328</v>
      </c>
      <c r="J67" t="s">
        <v>509</v>
      </c>
    </row>
    <row r="68" spans="1:10" x14ac:dyDescent="0.2">
      <c r="A68" t="s">
        <v>510</v>
      </c>
      <c r="B68" t="s">
        <v>511</v>
      </c>
      <c r="C68" s="16">
        <v>6.4799999999999998E-7</v>
      </c>
      <c r="D68" s="16">
        <v>1.3899999999999999E-4</v>
      </c>
      <c r="E68">
        <v>3.41</v>
      </c>
      <c r="F68">
        <v>12306</v>
      </c>
      <c r="G68">
        <v>37</v>
      </c>
      <c r="H68">
        <v>1756</v>
      </c>
      <c r="I68">
        <v>18</v>
      </c>
      <c r="J68" t="s">
        <v>512</v>
      </c>
    </row>
    <row r="69" spans="1:10" x14ac:dyDescent="0.2">
      <c r="A69" t="s">
        <v>513</v>
      </c>
      <c r="B69" t="s">
        <v>514</v>
      </c>
      <c r="C69" s="16">
        <v>6.7100000000000001E-7</v>
      </c>
      <c r="D69" s="16">
        <v>1.4200000000000001E-4</v>
      </c>
      <c r="E69">
        <v>2.0499999999999998</v>
      </c>
      <c r="F69">
        <v>12306</v>
      </c>
      <c r="G69">
        <v>161</v>
      </c>
      <c r="H69">
        <v>1756</v>
      </c>
      <c r="I69">
        <v>47</v>
      </c>
      <c r="J69" t="s">
        <v>515</v>
      </c>
    </row>
    <row r="70" spans="1:10" x14ac:dyDescent="0.2">
      <c r="A70" t="s">
        <v>516</v>
      </c>
      <c r="B70" t="s">
        <v>517</v>
      </c>
      <c r="C70" s="16">
        <v>8.0699999999999996E-7</v>
      </c>
      <c r="D70" s="16">
        <v>1.6799999999999999E-4</v>
      </c>
      <c r="E70">
        <v>1.23</v>
      </c>
      <c r="F70">
        <v>12306</v>
      </c>
      <c r="G70">
        <v>2269</v>
      </c>
      <c r="H70">
        <v>1756</v>
      </c>
      <c r="I70">
        <v>398</v>
      </c>
      <c r="J70" t="s">
        <v>518</v>
      </c>
    </row>
    <row r="71" spans="1:10" x14ac:dyDescent="0.2">
      <c r="A71" t="s">
        <v>519</v>
      </c>
      <c r="B71" t="s">
        <v>520</v>
      </c>
      <c r="C71" s="16">
        <v>8.4200000000000005E-7</v>
      </c>
      <c r="D71" s="16">
        <v>1.73E-4</v>
      </c>
      <c r="E71">
        <v>2.63</v>
      </c>
      <c r="F71">
        <v>12306</v>
      </c>
      <c r="G71">
        <v>72</v>
      </c>
      <c r="H71">
        <v>1756</v>
      </c>
      <c r="I71">
        <v>27</v>
      </c>
      <c r="J71" t="s">
        <v>521</v>
      </c>
    </row>
    <row r="72" spans="1:10" x14ac:dyDescent="0.2">
      <c r="A72" t="s">
        <v>522</v>
      </c>
      <c r="B72" t="s">
        <v>523</v>
      </c>
      <c r="C72" s="16">
        <v>9.2900000000000002E-7</v>
      </c>
      <c r="D72" s="16">
        <v>1.8799999999999999E-4</v>
      </c>
      <c r="E72">
        <v>1.17</v>
      </c>
      <c r="F72">
        <v>12306</v>
      </c>
      <c r="G72">
        <v>3611</v>
      </c>
      <c r="H72">
        <v>1756</v>
      </c>
      <c r="I72">
        <v>601</v>
      </c>
      <c r="J72" t="s">
        <v>524</v>
      </c>
    </row>
    <row r="73" spans="1:10" x14ac:dyDescent="0.2">
      <c r="A73" t="s">
        <v>525</v>
      </c>
      <c r="B73" t="s">
        <v>526</v>
      </c>
      <c r="C73" s="16">
        <v>1.0100000000000001E-6</v>
      </c>
      <c r="D73" s="16">
        <v>2.0100000000000001E-4</v>
      </c>
      <c r="E73">
        <v>5.73</v>
      </c>
      <c r="F73">
        <v>12306</v>
      </c>
      <c r="G73">
        <v>11</v>
      </c>
      <c r="H73">
        <v>1756</v>
      </c>
      <c r="I73">
        <v>9</v>
      </c>
      <c r="J73" t="s">
        <v>527</v>
      </c>
    </row>
    <row r="74" spans="1:10" x14ac:dyDescent="0.2">
      <c r="A74" t="s">
        <v>528</v>
      </c>
      <c r="B74" t="s">
        <v>529</v>
      </c>
      <c r="C74" s="16">
        <v>1.06E-6</v>
      </c>
      <c r="D74" s="16">
        <v>2.0900000000000001E-4</v>
      </c>
      <c r="E74">
        <v>4.82</v>
      </c>
      <c r="F74">
        <v>12306</v>
      </c>
      <c r="G74">
        <v>16</v>
      </c>
      <c r="H74">
        <v>1756</v>
      </c>
      <c r="I74">
        <v>11</v>
      </c>
      <c r="J74" t="s">
        <v>436</v>
      </c>
    </row>
    <row r="75" spans="1:10" x14ac:dyDescent="0.2">
      <c r="A75" t="s">
        <v>530</v>
      </c>
      <c r="B75" t="s">
        <v>531</v>
      </c>
      <c r="C75" s="16">
        <v>1.0699999999999999E-6</v>
      </c>
      <c r="D75" s="16">
        <v>2.0699999999999999E-4</v>
      </c>
      <c r="E75">
        <v>3.32</v>
      </c>
      <c r="F75">
        <v>12306</v>
      </c>
      <c r="G75">
        <v>38</v>
      </c>
      <c r="H75">
        <v>1756</v>
      </c>
      <c r="I75">
        <v>18</v>
      </c>
      <c r="J75" t="s">
        <v>532</v>
      </c>
    </row>
    <row r="76" spans="1:10" x14ac:dyDescent="0.2">
      <c r="A76" t="s">
        <v>533</v>
      </c>
      <c r="B76" t="s">
        <v>534</v>
      </c>
      <c r="C76" s="16">
        <v>1.08E-6</v>
      </c>
      <c r="D76" s="16">
        <v>2.0799999999999999E-4</v>
      </c>
      <c r="E76">
        <v>2.2000000000000002</v>
      </c>
      <c r="F76">
        <v>12306</v>
      </c>
      <c r="G76">
        <v>121</v>
      </c>
      <c r="H76">
        <v>1756</v>
      </c>
      <c r="I76">
        <v>38</v>
      </c>
      <c r="J76" t="s">
        <v>535</v>
      </c>
    </row>
    <row r="77" spans="1:10" x14ac:dyDescent="0.2">
      <c r="A77" t="s">
        <v>536</v>
      </c>
      <c r="B77" t="s">
        <v>537</v>
      </c>
      <c r="C77" s="16">
        <v>1.08E-6</v>
      </c>
      <c r="D77" s="16">
        <v>2.05E-4</v>
      </c>
      <c r="E77">
        <v>2.2000000000000002</v>
      </c>
      <c r="F77">
        <v>12306</v>
      </c>
      <c r="G77">
        <v>121</v>
      </c>
      <c r="H77">
        <v>1756</v>
      </c>
      <c r="I77">
        <v>38</v>
      </c>
      <c r="J77" t="s">
        <v>538</v>
      </c>
    </row>
    <row r="78" spans="1:10" x14ac:dyDescent="0.2">
      <c r="A78" t="s">
        <v>539</v>
      </c>
      <c r="B78" t="s">
        <v>540</v>
      </c>
      <c r="C78" s="16">
        <v>1.1799999999999999E-6</v>
      </c>
      <c r="D78" s="16">
        <v>2.2000000000000001E-4</v>
      </c>
      <c r="E78">
        <v>2.1</v>
      </c>
      <c r="F78">
        <v>12306</v>
      </c>
      <c r="G78">
        <v>140</v>
      </c>
      <c r="H78">
        <v>1756</v>
      </c>
      <c r="I78">
        <v>42</v>
      </c>
      <c r="J78" t="s">
        <v>541</v>
      </c>
    </row>
    <row r="79" spans="1:10" x14ac:dyDescent="0.2">
      <c r="A79" t="s">
        <v>542</v>
      </c>
      <c r="B79" t="s">
        <v>543</v>
      </c>
      <c r="C79" s="16">
        <v>1.5799999999999999E-6</v>
      </c>
      <c r="D79" s="16">
        <v>2.92E-4</v>
      </c>
      <c r="E79">
        <v>1.67</v>
      </c>
      <c r="F79">
        <v>12306</v>
      </c>
      <c r="G79">
        <v>336</v>
      </c>
      <c r="H79">
        <v>1756</v>
      </c>
      <c r="I79">
        <v>80</v>
      </c>
      <c r="J79" t="s">
        <v>544</v>
      </c>
    </row>
    <row r="80" spans="1:10" x14ac:dyDescent="0.2">
      <c r="A80" t="s">
        <v>545</v>
      </c>
      <c r="B80" t="s">
        <v>546</v>
      </c>
      <c r="C80" s="16">
        <v>1.7099999999999999E-6</v>
      </c>
      <c r="D80" s="16">
        <v>3.1199999999999999E-4</v>
      </c>
      <c r="E80">
        <v>1.3</v>
      </c>
      <c r="F80">
        <v>12306</v>
      </c>
      <c r="G80">
        <v>1361</v>
      </c>
      <c r="H80">
        <v>1756</v>
      </c>
      <c r="I80">
        <v>253</v>
      </c>
      <c r="J80" t="s">
        <v>547</v>
      </c>
    </row>
    <row r="81" spans="1:10" x14ac:dyDescent="0.2">
      <c r="A81" t="s">
        <v>548</v>
      </c>
      <c r="B81" t="s">
        <v>549</v>
      </c>
      <c r="C81" s="16">
        <v>1.8199999999999999E-6</v>
      </c>
      <c r="D81" s="16">
        <v>3.2699999999999998E-4</v>
      </c>
      <c r="E81">
        <v>2.27</v>
      </c>
      <c r="F81">
        <v>12306</v>
      </c>
      <c r="G81">
        <v>105</v>
      </c>
      <c r="H81">
        <v>1756</v>
      </c>
      <c r="I81">
        <v>34</v>
      </c>
      <c r="J81" t="s">
        <v>550</v>
      </c>
    </row>
    <row r="82" spans="1:10" x14ac:dyDescent="0.2">
      <c r="A82" t="s">
        <v>551</v>
      </c>
      <c r="B82" t="s">
        <v>552</v>
      </c>
      <c r="C82" s="16">
        <v>1.9700000000000002E-6</v>
      </c>
      <c r="D82" s="16">
        <v>3.4900000000000003E-4</v>
      </c>
      <c r="E82">
        <v>1.22</v>
      </c>
      <c r="F82">
        <v>12306</v>
      </c>
      <c r="G82">
        <v>2294</v>
      </c>
      <c r="H82">
        <v>1756</v>
      </c>
      <c r="I82">
        <v>399</v>
      </c>
      <c r="J82" t="s">
        <v>553</v>
      </c>
    </row>
    <row r="83" spans="1:10" x14ac:dyDescent="0.2">
      <c r="A83" t="s">
        <v>554</v>
      </c>
      <c r="B83" t="s">
        <v>555</v>
      </c>
      <c r="C83" s="16">
        <v>2.2800000000000002E-6</v>
      </c>
      <c r="D83" s="16">
        <v>3.9899999999999999E-4</v>
      </c>
      <c r="E83">
        <v>2.12</v>
      </c>
      <c r="F83">
        <v>12306</v>
      </c>
      <c r="G83">
        <v>129</v>
      </c>
      <c r="H83">
        <v>1756</v>
      </c>
      <c r="I83">
        <v>39</v>
      </c>
      <c r="J83" t="s">
        <v>556</v>
      </c>
    </row>
    <row r="84" spans="1:10" x14ac:dyDescent="0.2">
      <c r="A84" t="s">
        <v>557</v>
      </c>
      <c r="B84" t="s">
        <v>558</v>
      </c>
      <c r="C84" s="16">
        <v>2.5799999999999999E-6</v>
      </c>
      <c r="D84" s="16">
        <v>4.4700000000000002E-4</v>
      </c>
      <c r="E84">
        <v>2.34</v>
      </c>
      <c r="F84">
        <v>12306</v>
      </c>
      <c r="G84">
        <v>93</v>
      </c>
      <c r="H84">
        <v>1756</v>
      </c>
      <c r="I84">
        <v>31</v>
      </c>
      <c r="J84" t="s">
        <v>559</v>
      </c>
    </row>
    <row r="85" spans="1:10" x14ac:dyDescent="0.2">
      <c r="A85" t="s">
        <v>560</v>
      </c>
      <c r="B85" t="s">
        <v>561</v>
      </c>
      <c r="C85" s="16">
        <v>2.96E-6</v>
      </c>
      <c r="D85" s="16">
        <v>5.0699999999999996E-4</v>
      </c>
      <c r="E85">
        <v>1.51</v>
      </c>
      <c r="F85">
        <v>12306</v>
      </c>
      <c r="G85">
        <v>520</v>
      </c>
      <c r="H85">
        <v>1756</v>
      </c>
      <c r="I85">
        <v>112</v>
      </c>
      <c r="J85" t="s">
        <v>562</v>
      </c>
    </row>
    <row r="86" spans="1:10" x14ac:dyDescent="0.2">
      <c r="A86" t="s">
        <v>563</v>
      </c>
      <c r="B86" t="s">
        <v>564</v>
      </c>
      <c r="C86" s="16">
        <v>3.0699999999999998E-6</v>
      </c>
      <c r="D86" s="16">
        <v>5.1999999999999995E-4</v>
      </c>
      <c r="E86">
        <v>3.03</v>
      </c>
      <c r="F86">
        <v>12306</v>
      </c>
      <c r="G86">
        <v>44</v>
      </c>
      <c r="H86">
        <v>1756</v>
      </c>
      <c r="I86">
        <v>19</v>
      </c>
      <c r="J86" t="s">
        <v>565</v>
      </c>
    </row>
    <row r="87" spans="1:10" x14ac:dyDescent="0.2">
      <c r="A87" t="s">
        <v>566</v>
      </c>
      <c r="B87" t="s">
        <v>567</v>
      </c>
      <c r="C87" s="16">
        <v>3.0900000000000001E-6</v>
      </c>
      <c r="D87" s="16">
        <v>5.1699999999999999E-4</v>
      </c>
      <c r="E87">
        <v>1.32</v>
      </c>
      <c r="F87">
        <v>12306</v>
      </c>
      <c r="G87">
        <v>1166</v>
      </c>
      <c r="H87">
        <v>1756</v>
      </c>
      <c r="I87">
        <v>220</v>
      </c>
      <c r="J87" t="s">
        <v>568</v>
      </c>
    </row>
    <row r="88" spans="1:10" x14ac:dyDescent="0.2">
      <c r="A88" t="s">
        <v>569</v>
      </c>
      <c r="B88" t="s">
        <v>570</v>
      </c>
      <c r="C88" s="16">
        <v>3.2399999999999999E-6</v>
      </c>
      <c r="D88" s="16">
        <v>5.3499999999999999E-4</v>
      </c>
      <c r="E88">
        <v>1.73</v>
      </c>
      <c r="F88">
        <v>12306</v>
      </c>
      <c r="G88">
        <v>272</v>
      </c>
      <c r="H88">
        <v>1756</v>
      </c>
      <c r="I88">
        <v>67</v>
      </c>
      <c r="J88" t="s">
        <v>571</v>
      </c>
    </row>
    <row r="89" spans="1:10" x14ac:dyDescent="0.2">
      <c r="A89" t="s">
        <v>572</v>
      </c>
      <c r="B89" t="s">
        <v>573</v>
      </c>
      <c r="C89" s="16">
        <v>3.7799999999999998E-6</v>
      </c>
      <c r="D89" s="16">
        <v>6.1899999999999998E-4</v>
      </c>
      <c r="E89">
        <v>2.27</v>
      </c>
      <c r="F89">
        <v>12306</v>
      </c>
      <c r="G89">
        <v>99</v>
      </c>
      <c r="H89">
        <v>1756</v>
      </c>
      <c r="I89">
        <v>32</v>
      </c>
      <c r="J89" t="s">
        <v>574</v>
      </c>
    </row>
    <row r="90" spans="1:10" x14ac:dyDescent="0.2">
      <c r="A90" t="s">
        <v>575</v>
      </c>
      <c r="B90" t="s">
        <v>576</v>
      </c>
      <c r="C90" s="16">
        <v>3.8399999999999997E-6</v>
      </c>
      <c r="D90" s="16">
        <v>6.2E-4</v>
      </c>
      <c r="E90">
        <v>1.58</v>
      </c>
      <c r="F90">
        <v>12306</v>
      </c>
      <c r="G90">
        <v>404</v>
      </c>
      <c r="H90">
        <v>1756</v>
      </c>
      <c r="I90">
        <v>91</v>
      </c>
      <c r="J90" t="s">
        <v>577</v>
      </c>
    </row>
    <row r="91" spans="1:10" x14ac:dyDescent="0.2">
      <c r="A91" t="s">
        <v>578</v>
      </c>
      <c r="B91" t="s">
        <v>579</v>
      </c>
      <c r="C91" s="16">
        <v>3.8800000000000001E-6</v>
      </c>
      <c r="D91" s="16">
        <v>6.2100000000000002E-4</v>
      </c>
      <c r="E91">
        <v>1.76</v>
      </c>
      <c r="F91">
        <v>12306</v>
      </c>
      <c r="G91">
        <v>247</v>
      </c>
      <c r="H91">
        <v>1756</v>
      </c>
      <c r="I91">
        <v>62</v>
      </c>
      <c r="J91" t="s">
        <v>580</v>
      </c>
    </row>
    <row r="92" spans="1:10" x14ac:dyDescent="0.2">
      <c r="A92" t="s">
        <v>581</v>
      </c>
      <c r="B92" t="s">
        <v>582</v>
      </c>
      <c r="C92" s="16">
        <v>4.1300000000000003E-6</v>
      </c>
      <c r="D92" s="16">
        <v>6.5300000000000004E-4</v>
      </c>
      <c r="E92">
        <v>1.98</v>
      </c>
      <c r="F92">
        <v>12306</v>
      </c>
      <c r="G92">
        <v>156</v>
      </c>
      <c r="H92">
        <v>1756</v>
      </c>
      <c r="I92">
        <v>44</v>
      </c>
      <c r="J92" t="s">
        <v>583</v>
      </c>
    </row>
    <row r="93" spans="1:10" x14ac:dyDescent="0.2">
      <c r="A93" t="s">
        <v>584</v>
      </c>
      <c r="B93" t="s">
        <v>585</v>
      </c>
      <c r="C93" s="16">
        <v>4.2699999999999998E-6</v>
      </c>
      <c r="D93" s="16">
        <v>6.6799999999999997E-4</v>
      </c>
      <c r="E93">
        <v>1.32</v>
      </c>
      <c r="F93">
        <v>12306</v>
      </c>
      <c r="G93">
        <v>1165</v>
      </c>
      <c r="H93">
        <v>1756</v>
      </c>
      <c r="I93">
        <v>219</v>
      </c>
      <c r="J93" t="s">
        <v>586</v>
      </c>
    </row>
    <row r="94" spans="1:10" x14ac:dyDescent="0.2">
      <c r="A94" t="s">
        <v>587</v>
      </c>
      <c r="B94" t="s">
        <v>588</v>
      </c>
      <c r="C94" s="16">
        <v>4.7400000000000004E-6</v>
      </c>
      <c r="D94" s="16">
        <v>7.3200000000000001E-4</v>
      </c>
      <c r="E94">
        <v>3.3</v>
      </c>
      <c r="F94">
        <v>12306</v>
      </c>
      <c r="G94">
        <v>34</v>
      </c>
      <c r="H94">
        <v>1756</v>
      </c>
      <c r="I94">
        <v>16</v>
      </c>
      <c r="J94" t="s">
        <v>589</v>
      </c>
    </row>
    <row r="95" spans="1:10" x14ac:dyDescent="0.2">
      <c r="A95" t="s">
        <v>590</v>
      </c>
      <c r="B95" t="s">
        <v>591</v>
      </c>
      <c r="C95" s="16">
        <v>5.2000000000000002E-6</v>
      </c>
      <c r="D95" s="16">
        <v>7.9600000000000005E-4</v>
      </c>
      <c r="E95">
        <v>1.28</v>
      </c>
      <c r="F95">
        <v>12306</v>
      </c>
      <c r="G95">
        <v>1424</v>
      </c>
      <c r="H95">
        <v>1756</v>
      </c>
      <c r="I95">
        <v>260</v>
      </c>
      <c r="J95" t="s">
        <v>592</v>
      </c>
    </row>
    <row r="96" spans="1:10" x14ac:dyDescent="0.2">
      <c r="A96" t="s">
        <v>593</v>
      </c>
      <c r="B96" t="s">
        <v>594</v>
      </c>
      <c r="C96" s="16">
        <v>5.3700000000000003E-6</v>
      </c>
      <c r="D96" s="16">
        <v>8.1300000000000003E-4</v>
      </c>
      <c r="E96">
        <v>1.35</v>
      </c>
      <c r="F96">
        <v>12306</v>
      </c>
      <c r="G96">
        <v>966</v>
      </c>
      <c r="H96">
        <v>1756</v>
      </c>
      <c r="I96">
        <v>186</v>
      </c>
      <c r="J96" t="s">
        <v>595</v>
      </c>
    </row>
    <row r="97" spans="1:10" x14ac:dyDescent="0.2">
      <c r="A97" t="s">
        <v>596</v>
      </c>
      <c r="B97" t="s">
        <v>597</v>
      </c>
      <c r="C97" s="16">
        <v>5.8499999999999999E-6</v>
      </c>
      <c r="D97" s="16">
        <v>8.7699999999999996E-4</v>
      </c>
      <c r="E97">
        <v>4.28</v>
      </c>
      <c r="F97">
        <v>12306</v>
      </c>
      <c r="G97">
        <v>18</v>
      </c>
      <c r="H97">
        <v>1756</v>
      </c>
      <c r="I97">
        <v>11</v>
      </c>
      <c r="J97" t="s">
        <v>598</v>
      </c>
    </row>
    <row r="98" spans="1:10" x14ac:dyDescent="0.2">
      <c r="A98" t="s">
        <v>599</v>
      </c>
      <c r="B98" t="s">
        <v>600</v>
      </c>
      <c r="C98" s="16">
        <v>5.9399999999999999E-6</v>
      </c>
      <c r="D98" s="16">
        <v>8.8099999999999995E-4</v>
      </c>
      <c r="E98">
        <v>1.95</v>
      </c>
      <c r="F98">
        <v>12306</v>
      </c>
      <c r="G98">
        <v>158</v>
      </c>
      <c r="H98">
        <v>1756</v>
      </c>
      <c r="I98">
        <v>44</v>
      </c>
      <c r="J98" t="s">
        <v>601</v>
      </c>
    </row>
    <row r="99" spans="1:10" x14ac:dyDescent="0.2">
      <c r="A99" t="s">
        <v>602</v>
      </c>
      <c r="B99" t="s">
        <v>603</v>
      </c>
      <c r="C99" s="16">
        <v>6.7399999999999998E-6</v>
      </c>
      <c r="D99" s="16">
        <v>9.8900000000000008E-4</v>
      </c>
      <c r="E99">
        <v>1.1599999999999999</v>
      </c>
      <c r="F99">
        <v>12306</v>
      </c>
      <c r="G99">
        <v>3239</v>
      </c>
      <c r="H99">
        <v>1756</v>
      </c>
      <c r="I99">
        <v>538</v>
      </c>
      <c r="J99" t="s">
        <v>604</v>
      </c>
    </row>
    <row r="100" spans="1:10" x14ac:dyDescent="0.2">
      <c r="A100" t="s">
        <v>605</v>
      </c>
      <c r="B100" t="s">
        <v>606</v>
      </c>
      <c r="C100" s="16">
        <v>6.9399999999999996E-6</v>
      </c>
      <c r="D100" s="16">
        <v>1.01E-3</v>
      </c>
      <c r="E100">
        <v>2.66</v>
      </c>
      <c r="F100">
        <v>12306</v>
      </c>
      <c r="G100">
        <v>58</v>
      </c>
      <c r="H100">
        <v>1756</v>
      </c>
      <c r="I100">
        <v>22</v>
      </c>
      <c r="J100" t="s">
        <v>607</v>
      </c>
    </row>
    <row r="101" spans="1:10" x14ac:dyDescent="0.2">
      <c r="A101" t="s">
        <v>608</v>
      </c>
      <c r="B101" t="s">
        <v>609</v>
      </c>
      <c r="C101" s="16">
        <v>7.9699999999999999E-6</v>
      </c>
      <c r="D101" s="16">
        <v>1.15E-3</v>
      </c>
      <c r="E101">
        <v>1.2</v>
      </c>
      <c r="F101">
        <v>12306</v>
      </c>
      <c r="G101">
        <v>2449</v>
      </c>
      <c r="H101">
        <v>1756</v>
      </c>
      <c r="I101">
        <v>418</v>
      </c>
      <c r="J101" t="s">
        <v>610</v>
      </c>
    </row>
    <row r="102" spans="1:10" x14ac:dyDescent="0.2">
      <c r="A102" t="s">
        <v>611</v>
      </c>
      <c r="B102" t="s">
        <v>612</v>
      </c>
      <c r="C102" s="16">
        <v>8.3799999999999994E-6</v>
      </c>
      <c r="D102" s="16">
        <v>1.1900000000000001E-3</v>
      </c>
      <c r="E102">
        <v>7.01</v>
      </c>
      <c r="F102">
        <v>12306</v>
      </c>
      <c r="G102">
        <v>6</v>
      </c>
      <c r="H102">
        <v>1756</v>
      </c>
      <c r="I102">
        <v>6</v>
      </c>
      <c r="J102" t="s">
        <v>613</v>
      </c>
    </row>
    <row r="103" spans="1:10" x14ac:dyDescent="0.2">
      <c r="A103" t="s">
        <v>614</v>
      </c>
      <c r="B103" t="s">
        <v>615</v>
      </c>
      <c r="C103" s="16">
        <v>8.3799999999999994E-6</v>
      </c>
      <c r="D103" s="16">
        <v>1.1800000000000001E-3</v>
      </c>
      <c r="E103">
        <v>7.01</v>
      </c>
      <c r="F103">
        <v>12306</v>
      </c>
      <c r="G103">
        <v>6</v>
      </c>
      <c r="H103">
        <v>1756</v>
      </c>
      <c r="I103">
        <v>6</v>
      </c>
      <c r="J103" t="s">
        <v>616</v>
      </c>
    </row>
    <row r="104" spans="1:10" x14ac:dyDescent="0.2">
      <c r="A104" t="s">
        <v>617</v>
      </c>
      <c r="B104" t="s">
        <v>618</v>
      </c>
      <c r="C104" s="16">
        <v>8.5199999999999997E-6</v>
      </c>
      <c r="D104" s="16">
        <v>1.1900000000000001E-3</v>
      </c>
      <c r="E104">
        <v>1.18</v>
      </c>
      <c r="F104">
        <v>12306</v>
      </c>
      <c r="G104">
        <v>2826</v>
      </c>
      <c r="H104">
        <v>1756</v>
      </c>
      <c r="I104">
        <v>475</v>
      </c>
      <c r="J104" t="s">
        <v>619</v>
      </c>
    </row>
    <row r="105" spans="1:10" x14ac:dyDescent="0.2">
      <c r="A105" t="s">
        <v>620</v>
      </c>
      <c r="B105" t="s">
        <v>621</v>
      </c>
      <c r="C105" s="16">
        <v>8.9099999999999994E-6</v>
      </c>
      <c r="D105" s="16">
        <v>1.23E-3</v>
      </c>
      <c r="E105">
        <v>1.35</v>
      </c>
      <c r="F105">
        <v>12306</v>
      </c>
      <c r="G105">
        <v>937</v>
      </c>
      <c r="H105">
        <v>1756</v>
      </c>
      <c r="I105">
        <v>180</v>
      </c>
      <c r="J105" t="s">
        <v>622</v>
      </c>
    </row>
    <row r="106" spans="1:10" x14ac:dyDescent="0.2">
      <c r="A106" t="s">
        <v>623</v>
      </c>
      <c r="B106" t="s">
        <v>624</v>
      </c>
      <c r="C106" s="16">
        <v>9.4199999999999996E-6</v>
      </c>
      <c r="D106" s="16">
        <v>1.2899999999999999E-3</v>
      </c>
      <c r="E106">
        <v>3.64</v>
      </c>
      <c r="F106">
        <v>12306</v>
      </c>
      <c r="G106">
        <v>25</v>
      </c>
      <c r="H106">
        <v>1756</v>
      </c>
      <c r="I106">
        <v>13</v>
      </c>
      <c r="J106" t="s">
        <v>625</v>
      </c>
    </row>
    <row r="107" spans="1:10" x14ac:dyDescent="0.2">
      <c r="A107" t="s">
        <v>626</v>
      </c>
      <c r="B107" t="s">
        <v>627</v>
      </c>
      <c r="C107" s="16">
        <v>9.5799999999999998E-6</v>
      </c>
      <c r="D107" s="16">
        <v>1.2999999999999999E-3</v>
      </c>
      <c r="E107">
        <v>2.61</v>
      </c>
      <c r="F107">
        <v>12306</v>
      </c>
      <c r="G107">
        <v>59</v>
      </c>
      <c r="H107">
        <v>1756</v>
      </c>
      <c r="I107">
        <v>22</v>
      </c>
      <c r="J107" t="s">
        <v>628</v>
      </c>
    </row>
    <row r="108" spans="1:10" x14ac:dyDescent="0.2">
      <c r="A108" t="s">
        <v>629</v>
      </c>
      <c r="B108" t="s">
        <v>630</v>
      </c>
      <c r="C108" s="16">
        <v>9.5999999999999996E-6</v>
      </c>
      <c r="D108" s="16">
        <v>1.2899999999999999E-3</v>
      </c>
      <c r="E108">
        <v>2.1</v>
      </c>
      <c r="F108">
        <v>12306</v>
      </c>
      <c r="G108">
        <v>117</v>
      </c>
      <c r="H108">
        <v>1756</v>
      </c>
      <c r="I108">
        <v>35</v>
      </c>
      <c r="J108" t="s">
        <v>631</v>
      </c>
    </row>
    <row r="109" spans="1:10" x14ac:dyDescent="0.2">
      <c r="A109" t="s">
        <v>632</v>
      </c>
      <c r="B109" t="s">
        <v>633</v>
      </c>
      <c r="C109" s="16">
        <v>1.15E-5</v>
      </c>
      <c r="D109" s="16">
        <v>1.5299999999999999E-3</v>
      </c>
      <c r="E109">
        <v>1.97</v>
      </c>
      <c r="F109">
        <v>12306</v>
      </c>
      <c r="G109">
        <v>142</v>
      </c>
      <c r="H109">
        <v>1756</v>
      </c>
      <c r="I109">
        <v>40</v>
      </c>
      <c r="J109" t="s">
        <v>634</v>
      </c>
    </row>
    <row r="110" spans="1:10" x14ac:dyDescent="0.2">
      <c r="A110" t="s">
        <v>635</v>
      </c>
      <c r="B110" t="s">
        <v>636</v>
      </c>
      <c r="C110" s="16">
        <v>1.1800000000000001E-5</v>
      </c>
      <c r="D110" s="16">
        <v>1.56E-3</v>
      </c>
      <c r="E110">
        <v>1.19</v>
      </c>
      <c r="F110">
        <v>12306</v>
      </c>
      <c r="G110">
        <v>2478</v>
      </c>
      <c r="H110">
        <v>1756</v>
      </c>
      <c r="I110">
        <v>421</v>
      </c>
      <c r="J110" t="s">
        <v>637</v>
      </c>
    </row>
    <row r="111" spans="1:10" x14ac:dyDescent="0.2">
      <c r="A111" t="s">
        <v>638</v>
      </c>
      <c r="B111" t="s">
        <v>639</v>
      </c>
      <c r="C111" s="16">
        <v>1.22E-5</v>
      </c>
      <c r="D111" s="16">
        <v>1.5900000000000001E-3</v>
      </c>
      <c r="E111">
        <v>1.08</v>
      </c>
      <c r="F111">
        <v>12306</v>
      </c>
      <c r="G111">
        <v>7113</v>
      </c>
      <c r="H111">
        <v>1756</v>
      </c>
      <c r="I111">
        <v>1096</v>
      </c>
      <c r="J111" t="s">
        <v>640</v>
      </c>
    </row>
    <row r="112" spans="1:10" x14ac:dyDescent="0.2">
      <c r="A112" t="s">
        <v>641</v>
      </c>
    </row>
    <row r="113" spans="1:10" x14ac:dyDescent="0.2">
      <c r="A113" t="s">
        <v>642</v>
      </c>
      <c r="B113" t="s">
        <v>643</v>
      </c>
      <c r="C113" s="16">
        <v>1.2999999999999999E-5</v>
      </c>
      <c r="D113" s="16">
        <v>1.6800000000000001E-3</v>
      </c>
      <c r="E113">
        <v>3.38</v>
      </c>
      <c r="F113">
        <v>12306</v>
      </c>
      <c r="G113">
        <v>29</v>
      </c>
      <c r="H113">
        <v>1756</v>
      </c>
      <c r="I113">
        <v>14</v>
      </c>
      <c r="J113" t="s">
        <v>644</v>
      </c>
    </row>
    <row r="114" spans="1:10" x14ac:dyDescent="0.2">
      <c r="A114" t="s">
        <v>645</v>
      </c>
      <c r="B114" t="s">
        <v>646</v>
      </c>
      <c r="C114" s="16">
        <v>1.4399999999999999E-5</v>
      </c>
      <c r="D114" s="16">
        <v>1.8500000000000001E-3</v>
      </c>
      <c r="E114">
        <v>1.35</v>
      </c>
      <c r="F114">
        <v>12306</v>
      </c>
      <c r="G114">
        <v>865</v>
      </c>
      <c r="H114">
        <v>1756</v>
      </c>
      <c r="I114">
        <v>167</v>
      </c>
      <c r="J114" t="s">
        <v>647</v>
      </c>
    </row>
    <row r="115" spans="1:10" x14ac:dyDescent="0.2">
      <c r="A115" t="s">
        <v>648</v>
      </c>
      <c r="B115" t="s">
        <v>649</v>
      </c>
      <c r="C115" s="16">
        <v>1.4800000000000001E-5</v>
      </c>
      <c r="D115" s="16">
        <v>1.8799999999999999E-3</v>
      </c>
      <c r="E115">
        <v>1.67</v>
      </c>
      <c r="F115">
        <v>12306</v>
      </c>
      <c r="G115">
        <v>273</v>
      </c>
      <c r="H115">
        <v>1756</v>
      </c>
      <c r="I115">
        <v>65</v>
      </c>
      <c r="J115" t="s">
        <v>650</v>
      </c>
    </row>
    <row r="116" spans="1:10" x14ac:dyDescent="0.2">
      <c r="A116" t="s">
        <v>651</v>
      </c>
      <c r="B116" t="s">
        <v>652</v>
      </c>
      <c r="C116" s="16">
        <v>1.59E-5</v>
      </c>
      <c r="D116" s="16">
        <v>2.0100000000000001E-3</v>
      </c>
      <c r="E116">
        <v>3.19</v>
      </c>
      <c r="F116">
        <v>12306</v>
      </c>
      <c r="G116">
        <v>33</v>
      </c>
      <c r="H116">
        <v>1756</v>
      </c>
      <c r="I116">
        <v>15</v>
      </c>
      <c r="J116" t="s">
        <v>653</v>
      </c>
    </row>
    <row r="117" spans="1:10" x14ac:dyDescent="0.2">
      <c r="A117" t="s">
        <v>654</v>
      </c>
      <c r="B117" t="s">
        <v>655</v>
      </c>
      <c r="C117" s="16">
        <v>1.59E-5</v>
      </c>
      <c r="D117" s="16">
        <v>1.99E-3</v>
      </c>
      <c r="E117">
        <v>3.19</v>
      </c>
      <c r="F117">
        <v>12306</v>
      </c>
      <c r="G117">
        <v>33</v>
      </c>
      <c r="H117">
        <v>1756</v>
      </c>
      <c r="I117">
        <v>15</v>
      </c>
      <c r="J117" t="s">
        <v>656</v>
      </c>
    </row>
    <row r="118" spans="1:10" x14ac:dyDescent="0.2">
      <c r="A118" t="s">
        <v>657</v>
      </c>
      <c r="B118" t="s">
        <v>658</v>
      </c>
      <c r="C118" s="16">
        <v>1.63E-5</v>
      </c>
      <c r="D118" s="16">
        <v>2.0200000000000001E-3</v>
      </c>
      <c r="E118">
        <v>1.97</v>
      </c>
      <c r="F118">
        <v>12306</v>
      </c>
      <c r="G118">
        <v>139</v>
      </c>
      <c r="H118">
        <v>1756</v>
      </c>
      <c r="I118">
        <v>39</v>
      </c>
      <c r="J118" t="s">
        <v>659</v>
      </c>
    </row>
    <row r="119" spans="1:10" x14ac:dyDescent="0.2">
      <c r="A119" t="s">
        <v>660</v>
      </c>
      <c r="B119" t="s">
        <v>661</v>
      </c>
      <c r="C119" s="16">
        <v>1.6500000000000001E-5</v>
      </c>
      <c r="D119" s="16">
        <v>2.0300000000000001E-3</v>
      </c>
      <c r="E119">
        <v>1.32</v>
      </c>
      <c r="F119">
        <v>12306</v>
      </c>
      <c r="G119">
        <v>1014</v>
      </c>
      <c r="H119">
        <v>1756</v>
      </c>
      <c r="I119">
        <v>191</v>
      </c>
      <c r="J119" t="s">
        <v>662</v>
      </c>
    </row>
    <row r="120" spans="1:10" x14ac:dyDescent="0.2">
      <c r="A120" t="s">
        <v>663</v>
      </c>
      <c r="B120" t="s">
        <v>664</v>
      </c>
      <c r="C120" s="16">
        <v>1.6900000000000001E-5</v>
      </c>
      <c r="D120" s="16">
        <v>2.0600000000000002E-3</v>
      </c>
      <c r="E120">
        <v>2.0699999999999998</v>
      </c>
      <c r="F120">
        <v>12306</v>
      </c>
      <c r="G120">
        <v>115</v>
      </c>
      <c r="H120">
        <v>1756</v>
      </c>
      <c r="I120">
        <v>34</v>
      </c>
      <c r="J120" t="s">
        <v>665</v>
      </c>
    </row>
    <row r="121" spans="1:10" x14ac:dyDescent="0.2">
      <c r="A121" t="s">
        <v>666</v>
      </c>
      <c r="B121" t="s">
        <v>667</v>
      </c>
      <c r="C121" s="16">
        <v>1.7200000000000001E-5</v>
      </c>
      <c r="D121" s="16">
        <v>2.0799999999999998E-3</v>
      </c>
      <c r="E121">
        <v>1.79</v>
      </c>
      <c r="F121">
        <v>12306</v>
      </c>
      <c r="G121">
        <v>200</v>
      </c>
      <c r="H121">
        <v>1756</v>
      </c>
      <c r="I121">
        <v>51</v>
      </c>
      <c r="J121" t="s">
        <v>668</v>
      </c>
    </row>
    <row r="122" spans="1:10" x14ac:dyDescent="0.2">
      <c r="A122" t="s">
        <v>669</v>
      </c>
      <c r="B122" t="s">
        <v>670</v>
      </c>
      <c r="C122" s="16">
        <v>1.8099999999999999E-5</v>
      </c>
      <c r="D122" s="16">
        <v>2.1700000000000001E-3</v>
      </c>
      <c r="E122">
        <v>3.03</v>
      </c>
      <c r="F122">
        <v>12306</v>
      </c>
      <c r="G122">
        <v>37</v>
      </c>
      <c r="H122">
        <v>1756</v>
      </c>
      <c r="I122">
        <v>16</v>
      </c>
      <c r="J122" t="s">
        <v>671</v>
      </c>
    </row>
    <row r="123" spans="1:10" x14ac:dyDescent="0.2">
      <c r="A123" t="s">
        <v>672</v>
      </c>
      <c r="B123" t="s">
        <v>673</v>
      </c>
      <c r="C123" s="16">
        <v>1.8499999999999999E-5</v>
      </c>
      <c r="D123" s="16">
        <v>2.2000000000000001E-3</v>
      </c>
      <c r="E123">
        <v>1.45</v>
      </c>
      <c r="F123">
        <v>12306</v>
      </c>
      <c r="G123">
        <v>552</v>
      </c>
      <c r="H123">
        <v>1756</v>
      </c>
      <c r="I123">
        <v>114</v>
      </c>
      <c r="J123" t="s">
        <v>674</v>
      </c>
    </row>
    <row r="124" spans="1:10" x14ac:dyDescent="0.2">
      <c r="A124" t="s">
        <v>675</v>
      </c>
      <c r="B124" t="s">
        <v>676</v>
      </c>
      <c r="C124" s="16">
        <v>1.8600000000000001E-5</v>
      </c>
      <c r="D124" s="16">
        <v>2.1900000000000001E-3</v>
      </c>
      <c r="E124">
        <v>2.12</v>
      </c>
      <c r="F124">
        <v>12306</v>
      </c>
      <c r="G124">
        <v>106</v>
      </c>
      <c r="H124">
        <v>1756</v>
      </c>
      <c r="I124">
        <v>32</v>
      </c>
      <c r="J124" t="s">
        <v>677</v>
      </c>
    </row>
    <row r="125" spans="1:10" x14ac:dyDescent="0.2">
      <c r="A125" t="s">
        <v>678</v>
      </c>
      <c r="B125" t="s">
        <v>679</v>
      </c>
      <c r="C125" s="16">
        <v>1.8600000000000001E-5</v>
      </c>
      <c r="D125" s="16">
        <v>2.1700000000000001E-3</v>
      </c>
      <c r="E125">
        <v>2.12</v>
      </c>
      <c r="F125">
        <v>12306</v>
      </c>
      <c r="G125">
        <v>106</v>
      </c>
      <c r="H125">
        <v>1756</v>
      </c>
      <c r="I125">
        <v>32</v>
      </c>
      <c r="J125" t="s">
        <v>680</v>
      </c>
    </row>
    <row r="126" spans="1:10" x14ac:dyDescent="0.2">
      <c r="A126" t="s">
        <v>681</v>
      </c>
      <c r="B126" t="s">
        <v>682</v>
      </c>
      <c r="C126" s="16">
        <v>1.8600000000000001E-5</v>
      </c>
      <c r="D126" s="16">
        <v>2.16E-3</v>
      </c>
      <c r="E126">
        <v>1.72</v>
      </c>
      <c r="F126">
        <v>12306</v>
      </c>
      <c r="G126">
        <v>232</v>
      </c>
      <c r="H126">
        <v>1756</v>
      </c>
      <c r="I126">
        <v>57</v>
      </c>
      <c r="J126" t="s">
        <v>683</v>
      </c>
    </row>
    <row r="127" spans="1:10" x14ac:dyDescent="0.2">
      <c r="A127" t="s">
        <v>684</v>
      </c>
      <c r="B127" t="s">
        <v>685</v>
      </c>
      <c r="C127" s="16">
        <v>1.9400000000000001E-5</v>
      </c>
      <c r="D127" s="16">
        <v>2.2300000000000002E-3</v>
      </c>
      <c r="E127">
        <v>1.44</v>
      </c>
      <c r="F127">
        <v>12306</v>
      </c>
      <c r="G127">
        <v>576</v>
      </c>
      <c r="H127">
        <v>1756</v>
      </c>
      <c r="I127">
        <v>118</v>
      </c>
      <c r="J127" t="s">
        <v>686</v>
      </c>
    </row>
    <row r="128" spans="1:10" x14ac:dyDescent="0.2">
      <c r="A128" t="s">
        <v>687</v>
      </c>
      <c r="B128" t="s">
        <v>688</v>
      </c>
      <c r="C128" s="16">
        <v>2.1299999999999999E-5</v>
      </c>
      <c r="D128" s="16">
        <v>2.4299999999999999E-3</v>
      </c>
      <c r="E128">
        <v>1.71</v>
      </c>
      <c r="F128">
        <v>12306</v>
      </c>
      <c r="G128">
        <v>233</v>
      </c>
      <c r="H128">
        <v>1756</v>
      </c>
      <c r="I128">
        <v>57</v>
      </c>
      <c r="J128" t="s">
        <v>689</v>
      </c>
    </row>
    <row r="129" spans="1:10" x14ac:dyDescent="0.2">
      <c r="A129" t="s">
        <v>690</v>
      </c>
      <c r="B129" t="s">
        <v>691</v>
      </c>
      <c r="C129" s="16">
        <v>2.1999999999999999E-5</v>
      </c>
      <c r="D129" s="16">
        <v>2.49E-3</v>
      </c>
      <c r="E129">
        <v>2.44</v>
      </c>
      <c r="F129">
        <v>12306</v>
      </c>
      <c r="G129">
        <v>66</v>
      </c>
      <c r="H129">
        <v>1756</v>
      </c>
      <c r="I129">
        <v>23</v>
      </c>
      <c r="J129" t="s">
        <v>692</v>
      </c>
    </row>
    <row r="130" spans="1:10" x14ac:dyDescent="0.2">
      <c r="A130" t="s">
        <v>693</v>
      </c>
      <c r="B130" t="s">
        <v>694</v>
      </c>
      <c r="C130" s="16">
        <v>2.3900000000000002E-5</v>
      </c>
      <c r="D130" s="16">
        <v>2.6800000000000001E-3</v>
      </c>
      <c r="E130">
        <v>2.4900000000000002</v>
      </c>
      <c r="F130">
        <v>12306</v>
      </c>
      <c r="G130">
        <v>62</v>
      </c>
      <c r="H130">
        <v>1756</v>
      </c>
      <c r="I130">
        <v>22</v>
      </c>
      <c r="J130" t="s">
        <v>695</v>
      </c>
    </row>
    <row r="131" spans="1:10" x14ac:dyDescent="0.2">
      <c r="A131" t="s">
        <v>696</v>
      </c>
      <c r="B131" t="s">
        <v>697</v>
      </c>
      <c r="C131" s="16">
        <v>2.4700000000000001E-5</v>
      </c>
      <c r="D131" s="16">
        <v>2.7599999999999999E-3</v>
      </c>
      <c r="E131">
        <v>3.09</v>
      </c>
      <c r="F131">
        <v>12306</v>
      </c>
      <c r="G131">
        <v>34</v>
      </c>
      <c r="H131">
        <v>1756</v>
      </c>
      <c r="I131">
        <v>15</v>
      </c>
      <c r="J131" t="s">
        <v>698</v>
      </c>
    </row>
    <row r="132" spans="1:10" x14ac:dyDescent="0.2">
      <c r="A132" t="s">
        <v>699</v>
      </c>
      <c r="B132" t="s">
        <v>700</v>
      </c>
      <c r="C132" s="16">
        <v>2.72E-5</v>
      </c>
      <c r="D132" s="16">
        <v>3.0000000000000001E-3</v>
      </c>
      <c r="E132">
        <v>2.95</v>
      </c>
      <c r="F132">
        <v>12306</v>
      </c>
      <c r="G132">
        <v>38</v>
      </c>
      <c r="H132">
        <v>1756</v>
      </c>
      <c r="I132">
        <v>16</v>
      </c>
      <c r="J132" t="s">
        <v>701</v>
      </c>
    </row>
    <row r="133" spans="1:10" x14ac:dyDescent="0.2">
      <c r="A133" t="s">
        <v>702</v>
      </c>
      <c r="B133" t="s">
        <v>703</v>
      </c>
      <c r="C133" s="16">
        <v>2.73E-5</v>
      </c>
      <c r="D133" s="16">
        <v>3.0000000000000001E-3</v>
      </c>
      <c r="E133">
        <v>1.59</v>
      </c>
      <c r="F133">
        <v>12306</v>
      </c>
      <c r="G133">
        <v>322</v>
      </c>
      <c r="H133">
        <v>1756</v>
      </c>
      <c r="I133">
        <v>73</v>
      </c>
      <c r="J133" t="s">
        <v>704</v>
      </c>
    </row>
    <row r="134" spans="1:10" x14ac:dyDescent="0.2">
      <c r="A134" t="s">
        <v>705</v>
      </c>
      <c r="B134" t="s">
        <v>706</v>
      </c>
      <c r="C134" s="16">
        <v>2.8E-5</v>
      </c>
      <c r="D134" s="16">
        <v>3.0500000000000002E-3</v>
      </c>
      <c r="E134">
        <v>1.1299999999999999</v>
      </c>
      <c r="F134">
        <v>12306</v>
      </c>
      <c r="G134">
        <v>3945</v>
      </c>
      <c r="H134">
        <v>1756</v>
      </c>
      <c r="I134">
        <v>637</v>
      </c>
      <c r="J134" t="s">
        <v>707</v>
      </c>
    </row>
    <row r="135" spans="1:10" x14ac:dyDescent="0.2">
      <c r="A135" t="s">
        <v>708</v>
      </c>
      <c r="B135" t="s">
        <v>709</v>
      </c>
      <c r="C135" s="16">
        <v>2.8200000000000001E-5</v>
      </c>
      <c r="D135" s="16">
        <v>3.0500000000000002E-3</v>
      </c>
      <c r="E135">
        <v>2.08</v>
      </c>
      <c r="F135">
        <v>12306</v>
      </c>
      <c r="G135">
        <v>108</v>
      </c>
      <c r="H135">
        <v>1756</v>
      </c>
      <c r="I135">
        <v>32</v>
      </c>
      <c r="J135" t="s">
        <v>680</v>
      </c>
    </row>
    <row r="136" spans="1:10" x14ac:dyDescent="0.2">
      <c r="A136" t="s">
        <v>710</v>
      </c>
      <c r="B136" t="s">
        <v>711</v>
      </c>
      <c r="C136" s="16">
        <v>2.8399999999999999E-5</v>
      </c>
      <c r="D136" s="16">
        <v>3.0500000000000002E-3</v>
      </c>
      <c r="E136">
        <v>2.84</v>
      </c>
      <c r="F136">
        <v>12306</v>
      </c>
      <c r="G136">
        <v>42</v>
      </c>
      <c r="H136">
        <v>1756</v>
      </c>
      <c r="I136">
        <v>17</v>
      </c>
      <c r="J136" t="s">
        <v>712</v>
      </c>
    </row>
    <row r="137" spans="1:10" x14ac:dyDescent="0.2">
      <c r="A137" t="s">
        <v>713</v>
      </c>
      <c r="B137" t="s">
        <v>714</v>
      </c>
      <c r="C137" s="16">
        <v>2.9E-5</v>
      </c>
      <c r="D137" s="16">
        <v>3.0899999999999999E-3</v>
      </c>
      <c r="E137">
        <v>2.41</v>
      </c>
      <c r="F137">
        <v>12306</v>
      </c>
      <c r="G137">
        <v>67</v>
      </c>
      <c r="H137">
        <v>1756</v>
      </c>
      <c r="I137">
        <v>23</v>
      </c>
      <c r="J137" t="s">
        <v>692</v>
      </c>
    </row>
    <row r="138" spans="1:10" x14ac:dyDescent="0.2">
      <c r="A138" t="s">
        <v>715</v>
      </c>
      <c r="B138" t="s">
        <v>716</v>
      </c>
      <c r="C138" s="16">
        <v>3.1600000000000002E-5</v>
      </c>
      <c r="D138" s="16">
        <v>3.3500000000000001E-3</v>
      </c>
      <c r="E138">
        <v>1.44</v>
      </c>
      <c r="F138">
        <v>12306</v>
      </c>
      <c r="G138">
        <v>535</v>
      </c>
      <c r="H138">
        <v>1756</v>
      </c>
      <c r="I138">
        <v>110</v>
      </c>
      <c r="J138" t="s">
        <v>717</v>
      </c>
    </row>
    <row r="139" spans="1:10" x14ac:dyDescent="0.2">
      <c r="A139" t="s">
        <v>718</v>
      </c>
      <c r="B139" t="s">
        <v>719</v>
      </c>
      <c r="C139" s="16">
        <v>3.29E-5</v>
      </c>
      <c r="D139" s="16">
        <v>3.46E-3</v>
      </c>
      <c r="E139">
        <v>5.45</v>
      </c>
      <c r="F139">
        <v>12306</v>
      </c>
      <c r="G139">
        <v>9</v>
      </c>
      <c r="H139">
        <v>1756</v>
      </c>
      <c r="I139">
        <v>7</v>
      </c>
      <c r="J139" t="s">
        <v>720</v>
      </c>
    </row>
    <row r="140" spans="1:10" x14ac:dyDescent="0.2">
      <c r="A140" t="s">
        <v>721</v>
      </c>
      <c r="B140" t="s">
        <v>722</v>
      </c>
      <c r="C140" s="16">
        <v>3.3500000000000001E-5</v>
      </c>
      <c r="D140" s="16">
        <v>3.49E-3</v>
      </c>
      <c r="E140">
        <v>3.16</v>
      </c>
      <c r="F140">
        <v>12306</v>
      </c>
      <c r="G140">
        <v>31</v>
      </c>
      <c r="H140">
        <v>1756</v>
      </c>
      <c r="I140">
        <v>14</v>
      </c>
      <c r="J140" t="s">
        <v>723</v>
      </c>
    </row>
    <row r="141" spans="1:10" x14ac:dyDescent="0.2">
      <c r="A141" t="s">
        <v>724</v>
      </c>
      <c r="B141" t="s">
        <v>725</v>
      </c>
      <c r="C141" s="16">
        <v>3.4799999999999999E-5</v>
      </c>
      <c r="D141" s="16">
        <v>3.5999999999999999E-3</v>
      </c>
      <c r="E141">
        <v>1.22</v>
      </c>
      <c r="F141">
        <v>12306</v>
      </c>
      <c r="G141">
        <v>1806</v>
      </c>
      <c r="H141">
        <v>1756</v>
      </c>
      <c r="I141">
        <v>314</v>
      </c>
      <c r="J141" t="s">
        <v>726</v>
      </c>
    </row>
    <row r="142" spans="1:10" x14ac:dyDescent="0.2">
      <c r="A142" t="s">
        <v>727</v>
      </c>
      <c r="B142" t="s">
        <v>728</v>
      </c>
      <c r="C142" s="16">
        <v>3.6900000000000002E-5</v>
      </c>
      <c r="D142" s="16">
        <v>3.8E-3</v>
      </c>
      <c r="E142">
        <v>2.5499999999999998</v>
      </c>
      <c r="F142">
        <v>12306</v>
      </c>
      <c r="G142">
        <v>55</v>
      </c>
      <c r="H142">
        <v>1756</v>
      </c>
      <c r="I142">
        <v>20</v>
      </c>
      <c r="J142" t="s">
        <v>729</v>
      </c>
    </row>
    <row r="143" spans="1:10" x14ac:dyDescent="0.2">
      <c r="A143" t="s">
        <v>730</v>
      </c>
      <c r="B143" t="s">
        <v>731</v>
      </c>
      <c r="C143" s="16">
        <v>3.6900000000000002E-5</v>
      </c>
      <c r="D143" s="16">
        <v>3.7699999999999999E-3</v>
      </c>
      <c r="E143">
        <v>2.5499999999999998</v>
      </c>
      <c r="F143">
        <v>12306</v>
      </c>
      <c r="G143">
        <v>55</v>
      </c>
      <c r="H143">
        <v>1756</v>
      </c>
      <c r="I143">
        <v>20</v>
      </c>
      <c r="J143" t="s">
        <v>732</v>
      </c>
    </row>
    <row r="144" spans="1:10" x14ac:dyDescent="0.2">
      <c r="A144" t="s">
        <v>733</v>
      </c>
      <c r="B144" t="s">
        <v>734</v>
      </c>
      <c r="C144" s="16">
        <v>3.7599999999999999E-5</v>
      </c>
      <c r="D144" s="16">
        <v>3.81E-3</v>
      </c>
      <c r="E144">
        <v>3</v>
      </c>
      <c r="F144">
        <v>12306</v>
      </c>
      <c r="G144">
        <v>35</v>
      </c>
      <c r="H144">
        <v>1756</v>
      </c>
      <c r="I144">
        <v>15</v>
      </c>
      <c r="J144" t="s">
        <v>735</v>
      </c>
    </row>
    <row r="145" spans="1:10" x14ac:dyDescent="0.2">
      <c r="A145" t="s">
        <v>736</v>
      </c>
      <c r="B145" t="s">
        <v>737</v>
      </c>
      <c r="C145" s="16">
        <v>3.8000000000000002E-5</v>
      </c>
      <c r="D145" s="16">
        <v>3.82E-3</v>
      </c>
      <c r="E145">
        <v>2.37</v>
      </c>
      <c r="F145">
        <v>12306</v>
      </c>
      <c r="G145">
        <v>68</v>
      </c>
      <c r="H145">
        <v>1756</v>
      </c>
      <c r="I145">
        <v>23</v>
      </c>
      <c r="J145" t="s">
        <v>738</v>
      </c>
    </row>
    <row r="146" spans="1:10" x14ac:dyDescent="0.2">
      <c r="A146" t="s">
        <v>739</v>
      </c>
      <c r="B146" t="s">
        <v>740</v>
      </c>
      <c r="C146" s="16">
        <v>4.2599999999999999E-5</v>
      </c>
      <c r="D146" s="16">
        <v>4.2500000000000003E-3</v>
      </c>
      <c r="E146">
        <v>1.18</v>
      </c>
      <c r="F146">
        <v>12306</v>
      </c>
      <c r="G146">
        <v>2391</v>
      </c>
      <c r="H146">
        <v>1756</v>
      </c>
      <c r="I146">
        <v>403</v>
      </c>
      <c r="J146" t="s">
        <v>741</v>
      </c>
    </row>
    <row r="147" spans="1:10" x14ac:dyDescent="0.2">
      <c r="A147" t="s">
        <v>742</v>
      </c>
      <c r="B147" t="s">
        <v>743</v>
      </c>
      <c r="C147" s="16">
        <v>4.2700000000000001E-5</v>
      </c>
      <c r="D147" s="16">
        <v>4.2300000000000003E-3</v>
      </c>
      <c r="E147">
        <v>1.2</v>
      </c>
      <c r="F147">
        <v>12306</v>
      </c>
      <c r="G147">
        <v>2005</v>
      </c>
      <c r="H147">
        <v>1756</v>
      </c>
      <c r="I147">
        <v>344</v>
      </c>
      <c r="J147" t="s">
        <v>744</v>
      </c>
    </row>
    <row r="148" spans="1:10" x14ac:dyDescent="0.2">
      <c r="A148" t="s">
        <v>745</v>
      </c>
      <c r="B148" t="s">
        <v>746</v>
      </c>
      <c r="C148" s="16">
        <v>4.2799999999999997E-5</v>
      </c>
      <c r="D148" s="16">
        <v>4.2199999999999998E-3</v>
      </c>
      <c r="E148">
        <v>3.67</v>
      </c>
      <c r="F148">
        <v>12306</v>
      </c>
      <c r="G148">
        <v>21</v>
      </c>
      <c r="H148">
        <v>1756</v>
      </c>
      <c r="I148">
        <v>11</v>
      </c>
      <c r="J148" t="s">
        <v>747</v>
      </c>
    </row>
    <row r="149" spans="1:10" x14ac:dyDescent="0.2">
      <c r="A149" t="s">
        <v>748</v>
      </c>
      <c r="B149" t="s">
        <v>749</v>
      </c>
      <c r="C149" s="16">
        <v>4.3600000000000003E-5</v>
      </c>
      <c r="D149" s="16">
        <v>4.2700000000000004E-3</v>
      </c>
      <c r="E149">
        <v>1.18</v>
      </c>
      <c r="F149">
        <v>12306</v>
      </c>
      <c r="G149">
        <v>2385</v>
      </c>
      <c r="H149">
        <v>1756</v>
      </c>
      <c r="I149">
        <v>402</v>
      </c>
      <c r="J149" t="s">
        <v>750</v>
      </c>
    </row>
    <row r="150" spans="1:10" x14ac:dyDescent="0.2">
      <c r="A150" t="s">
        <v>751</v>
      </c>
      <c r="B150" t="s">
        <v>752</v>
      </c>
      <c r="C150" s="16">
        <v>4.6E-5</v>
      </c>
      <c r="D150" s="16">
        <v>4.47E-3</v>
      </c>
      <c r="E150">
        <v>2.4500000000000002</v>
      </c>
      <c r="F150">
        <v>12306</v>
      </c>
      <c r="G150">
        <v>60</v>
      </c>
      <c r="H150">
        <v>1756</v>
      </c>
      <c r="I150">
        <v>21</v>
      </c>
      <c r="J150" t="s">
        <v>753</v>
      </c>
    </row>
    <row r="151" spans="1:10" x14ac:dyDescent="0.2">
      <c r="A151" t="s">
        <v>754</v>
      </c>
      <c r="B151" t="s">
        <v>755</v>
      </c>
      <c r="C151" s="16">
        <v>4.6699999999999997E-5</v>
      </c>
      <c r="D151" s="16">
        <v>4.4999999999999997E-3</v>
      </c>
      <c r="E151">
        <v>1.41</v>
      </c>
      <c r="F151">
        <v>12306</v>
      </c>
      <c r="G151">
        <v>587</v>
      </c>
      <c r="H151">
        <v>1756</v>
      </c>
      <c r="I151">
        <v>118</v>
      </c>
      <c r="J151" t="s">
        <v>756</v>
      </c>
    </row>
    <row r="152" spans="1:10" x14ac:dyDescent="0.2">
      <c r="A152" t="s">
        <v>757</v>
      </c>
      <c r="B152" t="s">
        <v>758</v>
      </c>
      <c r="C152" s="16">
        <v>5.1499999999999998E-5</v>
      </c>
      <c r="D152" s="16">
        <v>4.9399999999999999E-3</v>
      </c>
      <c r="E152">
        <v>6.01</v>
      </c>
      <c r="F152">
        <v>12306</v>
      </c>
      <c r="G152">
        <v>7</v>
      </c>
      <c r="H152">
        <v>1756</v>
      </c>
      <c r="I152">
        <v>6</v>
      </c>
      <c r="J152" t="s">
        <v>759</v>
      </c>
    </row>
    <row r="153" spans="1:10" x14ac:dyDescent="0.2">
      <c r="A153" t="s">
        <v>760</v>
      </c>
      <c r="B153" t="s">
        <v>761</v>
      </c>
      <c r="C153" s="16">
        <v>5.2099999999999999E-5</v>
      </c>
      <c r="D153" s="16">
        <v>4.96E-3</v>
      </c>
      <c r="E153">
        <v>1.28</v>
      </c>
      <c r="F153">
        <v>12306</v>
      </c>
      <c r="G153">
        <v>1108</v>
      </c>
      <c r="H153">
        <v>1756</v>
      </c>
      <c r="I153">
        <v>203</v>
      </c>
      <c r="J153" t="s">
        <v>762</v>
      </c>
    </row>
    <row r="154" spans="1:10" x14ac:dyDescent="0.2">
      <c r="A154" t="s">
        <v>763</v>
      </c>
      <c r="B154" t="s">
        <v>764</v>
      </c>
      <c r="C154" s="16">
        <v>5.2099999999999999E-5</v>
      </c>
      <c r="D154" s="16">
        <v>4.9300000000000004E-3</v>
      </c>
      <c r="E154">
        <v>1.28</v>
      </c>
      <c r="F154">
        <v>12306</v>
      </c>
      <c r="G154">
        <v>1108</v>
      </c>
      <c r="H154">
        <v>1756</v>
      </c>
      <c r="I154">
        <v>203</v>
      </c>
      <c r="J154" t="s">
        <v>765</v>
      </c>
    </row>
    <row r="155" spans="1:10" x14ac:dyDescent="0.2">
      <c r="A155" t="s">
        <v>766</v>
      </c>
      <c r="B155" t="s">
        <v>767</v>
      </c>
      <c r="C155" s="16">
        <v>5.3699999999999997E-5</v>
      </c>
      <c r="D155" s="16">
        <v>5.0499999999999998E-3</v>
      </c>
      <c r="E155">
        <v>1.1399999999999999</v>
      </c>
      <c r="F155">
        <v>12306</v>
      </c>
      <c r="G155">
        <v>3558</v>
      </c>
      <c r="H155">
        <v>1756</v>
      </c>
      <c r="I155">
        <v>577</v>
      </c>
      <c r="J155" t="s">
        <v>768</v>
      </c>
    </row>
    <row r="156" spans="1:10" x14ac:dyDescent="0.2">
      <c r="A156" t="s">
        <v>769</v>
      </c>
      <c r="B156" t="s">
        <v>770</v>
      </c>
      <c r="C156" s="16">
        <v>5.5000000000000002E-5</v>
      </c>
      <c r="D156" s="16">
        <v>5.1399999999999996E-3</v>
      </c>
      <c r="E156">
        <v>2.37</v>
      </c>
      <c r="F156">
        <v>12306</v>
      </c>
      <c r="G156">
        <v>65</v>
      </c>
      <c r="H156">
        <v>1756</v>
      </c>
      <c r="I156">
        <v>22</v>
      </c>
      <c r="J156" t="s">
        <v>771</v>
      </c>
    </row>
    <row r="157" spans="1:10" x14ac:dyDescent="0.2">
      <c r="A157" t="s">
        <v>772</v>
      </c>
      <c r="B157" t="s">
        <v>773</v>
      </c>
      <c r="C157" s="16">
        <v>5.5000000000000002E-5</v>
      </c>
      <c r="D157" s="16">
        <v>5.11E-3</v>
      </c>
      <c r="E157">
        <v>1.28</v>
      </c>
      <c r="F157">
        <v>12306</v>
      </c>
      <c r="G157">
        <v>1109</v>
      </c>
      <c r="H157">
        <v>1756</v>
      </c>
      <c r="I157">
        <v>203</v>
      </c>
      <c r="J157" t="s">
        <v>762</v>
      </c>
    </row>
    <row r="158" spans="1:10" x14ac:dyDescent="0.2">
      <c r="A158" t="s">
        <v>774</v>
      </c>
      <c r="B158" t="s">
        <v>775</v>
      </c>
      <c r="C158" s="16">
        <v>5.5000000000000002E-5</v>
      </c>
      <c r="D158" s="16">
        <v>5.0699999999999999E-3</v>
      </c>
      <c r="E158">
        <v>1.28</v>
      </c>
      <c r="F158">
        <v>12306</v>
      </c>
      <c r="G158">
        <v>1109</v>
      </c>
      <c r="H158">
        <v>1756</v>
      </c>
      <c r="I158">
        <v>203</v>
      </c>
      <c r="J158" t="s">
        <v>776</v>
      </c>
    </row>
    <row r="159" spans="1:10" x14ac:dyDescent="0.2">
      <c r="A159" t="s">
        <v>777</v>
      </c>
      <c r="B159" t="s">
        <v>778</v>
      </c>
      <c r="C159" s="16">
        <v>5.5999999999999999E-5</v>
      </c>
      <c r="D159" s="16">
        <v>5.13E-3</v>
      </c>
      <c r="E159">
        <v>2.92</v>
      </c>
      <c r="F159">
        <v>12306</v>
      </c>
      <c r="G159">
        <v>36</v>
      </c>
      <c r="H159">
        <v>1756</v>
      </c>
      <c r="I159">
        <v>15</v>
      </c>
      <c r="J159" t="s">
        <v>735</v>
      </c>
    </row>
    <row r="160" spans="1:10" x14ac:dyDescent="0.2">
      <c r="A160" t="s">
        <v>779</v>
      </c>
      <c r="B160" t="s">
        <v>780</v>
      </c>
      <c r="C160" s="16">
        <v>5.7899999999999998E-5</v>
      </c>
      <c r="D160" s="16">
        <v>5.2700000000000004E-3</v>
      </c>
      <c r="E160">
        <v>2.8</v>
      </c>
      <c r="F160">
        <v>12306</v>
      </c>
      <c r="G160">
        <v>40</v>
      </c>
      <c r="H160">
        <v>1756</v>
      </c>
      <c r="I160">
        <v>16</v>
      </c>
      <c r="J160" t="s">
        <v>671</v>
      </c>
    </row>
    <row r="161" spans="1:10" x14ac:dyDescent="0.2">
      <c r="A161" t="s">
        <v>781</v>
      </c>
      <c r="B161" t="s">
        <v>782</v>
      </c>
      <c r="C161" s="16">
        <v>5.8900000000000002E-5</v>
      </c>
      <c r="D161" s="16">
        <v>5.3299999999999997E-3</v>
      </c>
      <c r="E161">
        <v>7.01</v>
      </c>
      <c r="F161">
        <v>12306</v>
      </c>
      <c r="G161">
        <v>5</v>
      </c>
      <c r="H161">
        <v>1756</v>
      </c>
      <c r="I161">
        <v>5</v>
      </c>
      <c r="J161" t="s">
        <v>783</v>
      </c>
    </row>
    <row r="162" spans="1:10" x14ac:dyDescent="0.2">
      <c r="A162" t="s">
        <v>784</v>
      </c>
      <c r="B162" t="s">
        <v>785</v>
      </c>
      <c r="C162" s="16">
        <v>5.9299999999999998E-5</v>
      </c>
      <c r="D162" s="16">
        <v>5.3299999999999997E-3</v>
      </c>
      <c r="E162">
        <v>1.39</v>
      </c>
      <c r="F162">
        <v>12306</v>
      </c>
      <c r="G162">
        <v>608</v>
      </c>
      <c r="H162">
        <v>1756</v>
      </c>
      <c r="I162">
        <v>121</v>
      </c>
      <c r="J162" t="s">
        <v>786</v>
      </c>
    </row>
    <row r="163" spans="1:10" x14ac:dyDescent="0.2">
      <c r="A163" t="s">
        <v>787</v>
      </c>
      <c r="B163" t="s">
        <v>788</v>
      </c>
      <c r="C163" s="16">
        <v>6.1400000000000002E-5</v>
      </c>
      <c r="D163" s="16">
        <v>5.4799999999999996E-3</v>
      </c>
      <c r="E163">
        <v>1.44</v>
      </c>
      <c r="F163">
        <v>12306</v>
      </c>
      <c r="G163">
        <v>502</v>
      </c>
      <c r="H163">
        <v>1756</v>
      </c>
      <c r="I163">
        <v>103</v>
      </c>
      <c r="J163" t="s">
        <v>789</v>
      </c>
    </row>
    <row r="164" spans="1:10" x14ac:dyDescent="0.2">
      <c r="A164" t="s">
        <v>790</v>
      </c>
      <c r="B164" t="s">
        <v>791</v>
      </c>
      <c r="C164" s="16">
        <v>6.3899999999999995E-5</v>
      </c>
      <c r="D164" s="16">
        <v>5.6800000000000002E-3</v>
      </c>
      <c r="E164">
        <v>1.39</v>
      </c>
      <c r="F164">
        <v>12306</v>
      </c>
      <c r="G164">
        <v>609</v>
      </c>
      <c r="H164">
        <v>1756</v>
      </c>
      <c r="I164">
        <v>121</v>
      </c>
      <c r="J164" t="s">
        <v>792</v>
      </c>
    </row>
    <row r="165" spans="1:10" x14ac:dyDescent="0.2">
      <c r="A165" t="s">
        <v>793</v>
      </c>
      <c r="B165" t="s">
        <v>794</v>
      </c>
      <c r="C165" s="16">
        <v>6.4399999999999993E-5</v>
      </c>
      <c r="D165" s="16">
        <v>5.6800000000000002E-3</v>
      </c>
      <c r="E165">
        <v>1.38</v>
      </c>
      <c r="F165">
        <v>12306</v>
      </c>
      <c r="G165">
        <v>639</v>
      </c>
      <c r="H165">
        <v>1756</v>
      </c>
      <c r="I165">
        <v>126</v>
      </c>
      <c r="J165" t="s">
        <v>795</v>
      </c>
    </row>
    <row r="166" spans="1:10" x14ac:dyDescent="0.2">
      <c r="A166" t="s">
        <v>796</v>
      </c>
      <c r="B166" t="s">
        <v>797</v>
      </c>
      <c r="C166" s="16">
        <v>6.5500000000000006E-5</v>
      </c>
      <c r="D166" s="16">
        <v>5.7400000000000003E-3</v>
      </c>
      <c r="E166">
        <v>1.91</v>
      </c>
      <c r="F166">
        <v>12306</v>
      </c>
      <c r="G166">
        <v>132</v>
      </c>
      <c r="H166">
        <v>1756</v>
      </c>
      <c r="I166">
        <v>36</v>
      </c>
      <c r="J166" t="s">
        <v>798</v>
      </c>
    </row>
    <row r="167" spans="1:10" x14ac:dyDescent="0.2">
      <c r="A167" t="s">
        <v>799</v>
      </c>
      <c r="B167" t="s">
        <v>800</v>
      </c>
      <c r="C167" s="16">
        <v>6.6099999999999994E-5</v>
      </c>
      <c r="D167" s="16">
        <v>5.7600000000000004E-3</v>
      </c>
      <c r="E167">
        <v>1.31</v>
      </c>
      <c r="F167">
        <v>12306</v>
      </c>
      <c r="G167">
        <v>901</v>
      </c>
      <c r="H167">
        <v>1756</v>
      </c>
      <c r="I167">
        <v>169</v>
      </c>
      <c r="J167" t="s">
        <v>801</v>
      </c>
    </row>
    <row r="168" spans="1:10" x14ac:dyDescent="0.2">
      <c r="A168" t="s">
        <v>802</v>
      </c>
      <c r="B168" t="s">
        <v>803</v>
      </c>
      <c r="C168" s="16">
        <v>6.6600000000000006E-5</v>
      </c>
      <c r="D168" s="16">
        <v>5.77E-3</v>
      </c>
      <c r="E168">
        <v>2.46</v>
      </c>
      <c r="F168">
        <v>12306</v>
      </c>
      <c r="G168">
        <v>57</v>
      </c>
      <c r="H168">
        <v>1756</v>
      </c>
      <c r="I168">
        <v>20</v>
      </c>
      <c r="J168" t="s">
        <v>804</v>
      </c>
    </row>
    <row r="169" spans="1:10" x14ac:dyDescent="0.2">
      <c r="A169" t="s">
        <v>805</v>
      </c>
      <c r="B169" t="s">
        <v>806</v>
      </c>
      <c r="C169" s="16">
        <v>6.9200000000000002E-5</v>
      </c>
      <c r="D169" s="16">
        <v>5.96E-3</v>
      </c>
      <c r="E169">
        <v>1.38</v>
      </c>
      <c r="F169">
        <v>12306</v>
      </c>
      <c r="G169">
        <v>634</v>
      </c>
      <c r="H169">
        <v>1756</v>
      </c>
      <c r="I169">
        <v>125</v>
      </c>
      <c r="J169" t="s">
        <v>807</v>
      </c>
    </row>
    <row r="170" spans="1:10" x14ac:dyDescent="0.2">
      <c r="A170" t="s">
        <v>808</v>
      </c>
      <c r="B170" t="s">
        <v>809</v>
      </c>
      <c r="C170" s="16">
        <v>7.0900000000000002E-5</v>
      </c>
      <c r="D170" s="16">
        <v>6.0699999999999999E-3</v>
      </c>
      <c r="E170">
        <v>1.55</v>
      </c>
      <c r="F170">
        <v>12306</v>
      </c>
      <c r="G170">
        <v>331</v>
      </c>
      <c r="H170">
        <v>1756</v>
      </c>
      <c r="I170">
        <v>73</v>
      </c>
      <c r="J170" t="s">
        <v>810</v>
      </c>
    </row>
    <row r="171" spans="1:10" x14ac:dyDescent="0.2">
      <c r="A171" t="s">
        <v>811</v>
      </c>
      <c r="B171" t="s">
        <v>812</v>
      </c>
      <c r="C171" s="16">
        <v>7.2100000000000004E-5</v>
      </c>
      <c r="D171" s="16">
        <v>6.1399999999999996E-3</v>
      </c>
      <c r="E171">
        <v>1.25</v>
      </c>
      <c r="F171">
        <v>12306</v>
      </c>
      <c r="G171">
        <v>1303</v>
      </c>
      <c r="H171">
        <v>1756</v>
      </c>
      <c r="I171">
        <v>233</v>
      </c>
      <c r="J171" t="s">
        <v>813</v>
      </c>
    </row>
    <row r="172" spans="1:10" x14ac:dyDescent="0.2">
      <c r="A172" t="s">
        <v>814</v>
      </c>
      <c r="B172" t="s">
        <v>815</v>
      </c>
      <c r="C172" s="16">
        <v>7.3399999999999995E-5</v>
      </c>
      <c r="D172" s="16">
        <v>6.2100000000000002E-3</v>
      </c>
      <c r="E172">
        <v>1.17</v>
      </c>
      <c r="F172">
        <v>12306</v>
      </c>
      <c r="G172">
        <v>2537</v>
      </c>
      <c r="H172">
        <v>1756</v>
      </c>
      <c r="I172">
        <v>423</v>
      </c>
      <c r="J172" t="s">
        <v>816</v>
      </c>
    </row>
    <row r="173" spans="1:10" x14ac:dyDescent="0.2">
      <c r="A173" t="s">
        <v>817</v>
      </c>
      <c r="B173" t="s">
        <v>818</v>
      </c>
      <c r="C173" s="16">
        <v>7.3399999999999995E-5</v>
      </c>
      <c r="D173" s="16">
        <v>6.1700000000000001E-3</v>
      </c>
      <c r="E173">
        <v>1.34</v>
      </c>
      <c r="F173">
        <v>12306</v>
      </c>
      <c r="G173">
        <v>780</v>
      </c>
      <c r="H173">
        <v>1756</v>
      </c>
      <c r="I173">
        <v>149</v>
      </c>
      <c r="J173" t="s">
        <v>819</v>
      </c>
    </row>
    <row r="174" spans="1:10" x14ac:dyDescent="0.2">
      <c r="A174" t="s">
        <v>820</v>
      </c>
      <c r="B174" t="s">
        <v>821</v>
      </c>
      <c r="C174" s="16">
        <v>7.3700000000000002E-5</v>
      </c>
      <c r="D174" s="16">
        <v>6.1599999999999997E-3</v>
      </c>
      <c r="E174">
        <v>1.75</v>
      </c>
      <c r="F174">
        <v>12306</v>
      </c>
      <c r="G174">
        <v>184</v>
      </c>
      <c r="H174">
        <v>1756</v>
      </c>
      <c r="I174">
        <v>46</v>
      </c>
      <c r="J174" t="s">
        <v>822</v>
      </c>
    </row>
    <row r="175" spans="1:10" x14ac:dyDescent="0.2">
      <c r="A175" t="s">
        <v>823</v>
      </c>
      <c r="B175" t="s">
        <v>824</v>
      </c>
      <c r="C175" s="16">
        <v>7.47E-5</v>
      </c>
      <c r="D175" s="16">
        <v>6.2100000000000002E-3</v>
      </c>
      <c r="E175">
        <v>3.5</v>
      </c>
      <c r="F175">
        <v>12306</v>
      </c>
      <c r="G175">
        <v>22</v>
      </c>
      <c r="H175">
        <v>1756</v>
      </c>
      <c r="I175">
        <v>11</v>
      </c>
      <c r="J175" t="s">
        <v>825</v>
      </c>
    </row>
    <row r="176" spans="1:10" x14ac:dyDescent="0.2">
      <c r="A176" t="s">
        <v>826</v>
      </c>
      <c r="B176" t="s">
        <v>827</v>
      </c>
      <c r="C176" s="16">
        <v>7.4800000000000002E-5</v>
      </c>
      <c r="D176" s="16">
        <v>6.1799999999999997E-3</v>
      </c>
      <c r="E176">
        <v>1.1599999999999999</v>
      </c>
      <c r="F176">
        <v>12306</v>
      </c>
      <c r="G176">
        <v>2823</v>
      </c>
      <c r="H176">
        <v>1756</v>
      </c>
      <c r="I176">
        <v>466</v>
      </c>
      <c r="J176" t="s">
        <v>828</v>
      </c>
    </row>
    <row r="177" spans="1:10" x14ac:dyDescent="0.2">
      <c r="A177" t="s">
        <v>829</v>
      </c>
      <c r="B177" t="s">
        <v>830</v>
      </c>
      <c r="C177" s="16">
        <v>7.6000000000000004E-5</v>
      </c>
      <c r="D177" s="16">
        <v>6.2500000000000003E-3</v>
      </c>
      <c r="E177">
        <v>1.24</v>
      </c>
      <c r="F177">
        <v>12306</v>
      </c>
      <c r="G177">
        <v>1393</v>
      </c>
      <c r="H177">
        <v>1756</v>
      </c>
      <c r="I177">
        <v>247</v>
      </c>
      <c r="J177" t="s">
        <v>831</v>
      </c>
    </row>
    <row r="178" spans="1:10" x14ac:dyDescent="0.2">
      <c r="A178" t="s">
        <v>832</v>
      </c>
      <c r="B178" t="s">
        <v>833</v>
      </c>
      <c r="C178" s="16">
        <v>7.6899999999999999E-5</v>
      </c>
      <c r="D178" s="16">
        <v>6.28E-3</v>
      </c>
      <c r="E178">
        <v>1.22</v>
      </c>
      <c r="F178">
        <v>12306</v>
      </c>
      <c r="G178">
        <v>1643</v>
      </c>
      <c r="H178">
        <v>1756</v>
      </c>
      <c r="I178">
        <v>286</v>
      </c>
      <c r="J178" t="s">
        <v>834</v>
      </c>
    </row>
    <row r="179" spans="1:10" x14ac:dyDescent="0.2">
      <c r="A179" t="s">
        <v>835</v>
      </c>
      <c r="B179" t="s">
        <v>836</v>
      </c>
      <c r="C179" s="16">
        <v>7.9599999999999997E-5</v>
      </c>
      <c r="D179" s="16">
        <v>6.4700000000000001E-3</v>
      </c>
      <c r="E179">
        <v>1.39</v>
      </c>
      <c r="F179">
        <v>12306</v>
      </c>
      <c r="G179">
        <v>606</v>
      </c>
      <c r="H179">
        <v>1756</v>
      </c>
      <c r="I179">
        <v>120</v>
      </c>
      <c r="J179" t="s">
        <v>837</v>
      </c>
    </row>
    <row r="180" spans="1:10" x14ac:dyDescent="0.2">
      <c r="A180" t="s">
        <v>838</v>
      </c>
      <c r="B180" t="s">
        <v>839</v>
      </c>
      <c r="C180" s="16">
        <v>8.0500000000000005E-5</v>
      </c>
      <c r="D180" s="16">
        <v>6.5100000000000002E-3</v>
      </c>
      <c r="E180">
        <v>2.65</v>
      </c>
      <c r="F180">
        <v>12306</v>
      </c>
      <c r="G180">
        <v>45</v>
      </c>
      <c r="H180">
        <v>1756</v>
      </c>
      <c r="I180">
        <v>17</v>
      </c>
      <c r="J180" t="s">
        <v>840</v>
      </c>
    </row>
    <row r="181" spans="1:10" x14ac:dyDescent="0.2">
      <c r="A181" t="s">
        <v>841</v>
      </c>
      <c r="B181" t="s">
        <v>842</v>
      </c>
      <c r="C181" s="16">
        <v>8.0500000000000005E-5</v>
      </c>
      <c r="D181" s="16">
        <v>6.4700000000000001E-3</v>
      </c>
      <c r="E181">
        <v>2.65</v>
      </c>
      <c r="F181">
        <v>12306</v>
      </c>
      <c r="G181">
        <v>45</v>
      </c>
      <c r="H181">
        <v>1756</v>
      </c>
      <c r="I181">
        <v>17</v>
      </c>
      <c r="J181" t="s">
        <v>843</v>
      </c>
    </row>
    <row r="182" spans="1:10" x14ac:dyDescent="0.2">
      <c r="A182" t="s">
        <v>844</v>
      </c>
      <c r="B182" t="s">
        <v>845</v>
      </c>
      <c r="C182" s="16">
        <v>8.0500000000000005E-5</v>
      </c>
      <c r="D182" s="16">
        <v>6.43E-3</v>
      </c>
      <c r="E182">
        <v>2.65</v>
      </c>
      <c r="F182">
        <v>12306</v>
      </c>
      <c r="G182">
        <v>45</v>
      </c>
      <c r="H182">
        <v>1756</v>
      </c>
      <c r="I182">
        <v>17</v>
      </c>
      <c r="J182" t="s">
        <v>846</v>
      </c>
    </row>
    <row r="183" spans="1:10" x14ac:dyDescent="0.2">
      <c r="A183" t="s">
        <v>847</v>
      </c>
      <c r="B183" t="s">
        <v>848</v>
      </c>
      <c r="C183" s="16">
        <v>8.14E-5</v>
      </c>
      <c r="D183" s="16">
        <v>6.4700000000000001E-3</v>
      </c>
      <c r="E183">
        <v>1.53</v>
      </c>
      <c r="F183">
        <v>12306</v>
      </c>
      <c r="G183">
        <v>338</v>
      </c>
      <c r="H183">
        <v>1756</v>
      </c>
      <c r="I183">
        <v>74</v>
      </c>
      <c r="J183" t="s">
        <v>849</v>
      </c>
    </row>
    <row r="184" spans="1:10" x14ac:dyDescent="0.2">
      <c r="A184" t="s">
        <v>850</v>
      </c>
      <c r="B184" t="s">
        <v>851</v>
      </c>
      <c r="C184" s="16">
        <v>8.14E-5</v>
      </c>
      <c r="D184" s="16">
        <v>6.4400000000000004E-3</v>
      </c>
      <c r="E184">
        <v>1.6</v>
      </c>
      <c r="F184">
        <v>12306</v>
      </c>
      <c r="G184">
        <v>271</v>
      </c>
      <c r="H184">
        <v>1756</v>
      </c>
      <c r="I184">
        <v>62</v>
      </c>
      <c r="J184" t="s">
        <v>852</v>
      </c>
    </row>
    <row r="185" spans="1:10" x14ac:dyDescent="0.2">
      <c r="A185" t="s">
        <v>853</v>
      </c>
      <c r="B185" t="s">
        <v>854</v>
      </c>
      <c r="C185" s="16">
        <v>8.2399999999999997E-5</v>
      </c>
      <c r="D185" s="16">
        <v>6.4799999999999996E-3</v>
      </c>
      <c r="E185">
        <v>2.73</v>
      </c>
      <c r="F185">
        <v>12306</v>
      </c>
      <c r="G185">
        <v>41</v>
      </c>
      <c r="H185">
        <v>1756</v>
      </c>
      <c r="I185">
        <v>16</v>
      </c>
      <c r="J185" t="s">
        <v>855</v>
      </c>
    </row>
    <row r="186" spans="1:10" x14ac:dyDescent="0.2">
      <c r="A186" t="s">
        <v>856</v>
      </c>
      <c r="B186" t="s">
        <v>857</v>
      </c>
      <c r="C186" s="16">
        <v>8.3900000000000006E-5</v>
      </c>
      <c r="D186" s="16">
        <v>6.5599999999999999E-3</v>
      </c>
      <c r="E186">
        <v>1.57</v>
      </c>
      <c r="F186">
        <v>12306</v>
      </c>
      <c r="G186">
        <v>299</v>
      </c>
      <c r="H186">
        <v>1756</v>
      </c>
      <c r="I186">
        <v>67</v>
      </c>
      <c r="J186" t="s">
        <v>858</v>
      </c>
    </row>
    <row r="187" spans="1:10" x14ac:dyDescent="0.2">
      <c r="A187" t="s">
        <v>859</v>
      </c>
      <c r="B187" t="s">
        <v>860</v>
      </c>
      <c r="C187" s="16">
        <v>8.4499999999999994E-5</v>
      </c>
      <c r="D187" s="16">
        <v>6.5700000000000003E-3</v>
      </c>
      <c r="E187">
        <v>1.3</v>
      </c>
      <c r="F187">
        <v>12306</v>
      </c>
      <c r="G187">
        <v>967</v>
      </c>
      <c r="H187">
        <v>1756</v>
      </c>
      <c r="I187">
        <v>179</v>
      </c>
      <c r="J187" t="s">
        <v>861</v>
      </c>
    </row>
    <row r="188" spans="1:10" x14ac:dyDescent="0.2">
      <c r="A188" t="s">
        <v>862</v>
      </c>
      <c r="B188" t="s">
        <v>863</v>
      </c>
      <c r="C188" s="16">
        <v>8.4800000000000001E-5</v>
      </c>
      <c r="D188" s="16">
        <v>6.5500000000000003E-3</v>
      </c>
      <c r="E188">
        <v>1.74</v>
      </c>
      <c r="F188">
        <v>12306</v>
      </c>
      <c r="G188">
        <v>185</v>
      </c>
      <c r="H188">
        <v>1756</v>
      </c>
      <c r="I188">
        <v>46</v>
      </c>
      <c r="J188" t="s">
        <v>864</v>
      </c>
    </row>
    <row r="189" spans="1:10" x14ac:dyDescent="0.2">
      <c r="A189" t="s">
        <v>865</v>
      </c>
      <c r="B189" t="s">
        <v>866</v>
      </c>
      <c r="C189" s="16">
        <v>8.7800000000000006E-5</v>
      </c>
      <c r="D189" s="16">
        <v>6.7499999999999999E-3</v>
      </c>
      <c r="E189">
        <v>1.75</v>
      </c>
      <c r="F189">
        <v>12306</v>
      </c>
      <c r="G189">
        <v>180</v>
      </c>
      <c r="H189">
        <v>1756</v>
      </c>
      <c r="I189">
        <v>45</v>
      </c>
      <c r="J189" t="s">
        <v>867</v>
      </c>
    </row>
    <row r="190" spans="1:10" x14ac:dyDescent="0.2">
      <c r="A190" t="s">
        <v>868</v>
      </c>
      <c r="B190" t="s">
        <v>869</v>
      </c>
      <c r="C190" s="16">
        <v>9.0000000000000006E-5</v>
      </c>
      <c r="D190" s="16">
        <v>6.8900000000000003E-3</v>
      </c>
      <c r="E190">
        <v>1.64</v>
      </c>
      <c r="F190">
        <v>12306</v>
      </c>
      <c r="G190">
        <v>239</v>
      </c>
      <c r="H190">
        <v>1756</v>
      </c>
      <c r="I190">
        <v>56</v>
      </c>
      <c r="J190" t="s">
        <v>870</v>
      </c>
    </row>
    <row r="191" spans="1:10" x14ac:dyDescent="0.2">
      <c r="A191" t="s">
        <v>871</v>
      </c>
      <c r="B191" t="s">
        <v>872</v>
      </c>
      <c r="C191" s="16">
        <v>9.0099999999999995E-5</v>
      </c>
      <c r="D191" s="16">
        <v>6.8599999999999998E-3</v>
      </c>
      <c r="E191">
        <v>1.97</v>
      </c>
      <c r="F191">
        <v>12306</v>
      </c>
      <c r="G191">
        <v>114</v>
      </c>
      <c r="H191">
        <v>1756</v>
      </c>
      <c r="I191">
        <v>32</v>
      </c>
      <c r="J191" t="s">
        <v>873</v>
      </c>
    </row>
    <row r="192" spans="1:10" x14ac:dyDescent="0.2">
      <c r="A192" t="s">
        <v>874</v>
      </c>
      <c r="B192" t="s">
        <v>875</v>
      </c>
      <c r="C192" s="16">
        <v>9.1199999999999994E-5</v>
      </c>
      <c r="D192" s="16">
        <v>6.8999999999999999E-3</v>
      </c>
      <c r="E192">
        <v>1.87</v>
      </c>
      <c r="F192">
        <v>12306</v>
      </c>
      <c r="G192">
        <v>139</v>
      </c>
      <c r="H192">
        <v>1756</v>
      </c>
      <c r="I192">
        <v>37</v>
      </c>
      <c r="J192" t="s">
        <v>876</v>
      </c>
    </row>
    <row r="193" spans="1:10" x14ac:dyDescent="0.2">
      <c r="A193" t="s">
        <v>877</v>
      </c>
      <c r="B193" t="s">
        <v>878</v>
      </c>
      <c r="C193" s="16">
        <v>9.2299999999999994E-5</v>
      </c>
      <c r="D193" s="16">
        <v>6.9499999999999996E-3</v>
      </c>
      <c r="E193">
        <v>2.2999999999999998</v>
      </c>
      <c r="F193">
        <v>12306</v>
      </c>
      <c r="G193">
        <v>67</v>
      </c>
      <c r="H193">
        <v>1756</v>
      </c>
      <c r="I193">
        <v>22</v>
      </c>
      <c r="J193" t="s">
        <v>879</v>
      </c>
    </row>
    <row r="194" spans="1:10" x14ac:dyDescent="0.2">
      <c r="A194" t="s">
        <v>880</v>
      </c>
      <c r="B194" t="s">
        <v>881</v>
      </c>
      <c r="C194" s="16">
        <v>9.3399999999999993E-5</v>
      </c>
      <c r="D194" s="16">
        <v>7.0000000000000001E-3</v>
      </c>
      <c r="E194">
        <v>1.24</v>
      </c>
      <c r="F194">
        <v>12306</v>
      </c>
      <c r="G194">
        <v>1410</v>
      </c>
      <c r="H194">
        <v>1756</v>
      </c>
      <c r="I194">
        <v>249</v>
      </c>
      <c r="J194" t="s">
        <v>882</v>
      </c>
    </row>
    <row r="195" spans="1:10" x14ac:dyDescent="0.2">
      <c r="A195" t="s">
        <v>883</v>
      </c>
      <c r="B195" t="s">
        <v>884</v>
      </c>
      <c r="C195" s="16">
        <v>9.48E-5</v>
      </c>
      <c r="D195" s="16">
        <v>7.0600000000000003E-3</v>
      </c>
      <c r="E195">
        <v>1.27</v>
      </c>
      <c r="F195">
        <v>12306</v>
      </c>
      <c r="G195">
        <v>1163</v>
      </c>
      <c r="H195">
        <v>1756</v>
      </c>
      <c r="I195">
        <v>210</v>
      </c>
      <c r="J195" t="s">
        <v>885</v>
      </c>
    </row>
    <row r="196" spans="1:10" x14ac:dyDescent="0.2">
      <c r="A196" t="s">
        <v>886</v>
      </c>
      <c r="B196" t="s">
        <v>887</v>
      </c>
      <c r="C196" s="16">
        <v>9.59E-5</v>
      </c>
      <c r="D196" s="16">
        <v>7.11E-3</v>
      </c>
      <c r="E196">
        <v>1.52</v>
      </c>
      <c r="F196">
        <v>12306</v>
      </c>
      <c r="G196">
        <v>351</v>
      </c>
      <c r="H196">
        <v>1756</v>
      </c>
      <c r="I196">
        <v>76</v>
      </c>
      <c r="J196" t="s">
        <v>888</v>
      </c>
    </row>
    <row r="197" spans="1:10" x14ac:dyDescent="0.2">
      <c r="A197" t="s">
        <v>889</v>
      </c>
      <c r="B197" t="s">
        <v>890</v>
      </c>
      <c r="C197" s="16">
        <v>9.6500000000000001E-5</v>
      </c>
      <c r="D197" s="16">
        <v>7.11E-3</v>
      </c>
      <c r="E197">
        <v>1.78</v>
      </c>
      <c r="F197">
        <v>12306</v>
      </c>
      <c r="G197">
        <v>165</v>
      </c>
      <c r="H197">
        <v>1756</v>
      </c>
      <c r="I197">
        <v>42</v>
      </c>
      <c r="J197" t="s">
        <v>891</v>
      </c>
    </row>
    <row r="198" spans="1:10" x14ac:dyDescent="0.2">
      <c r="A198" t="s">
        <v>892</v>
      </c>
      <c r="B198" t="s">
        <v>893</v>
      </c>
      <c r="C198" s="16">
        <v>9.9300000000000001E-5</v>
      </c>
      <c r="D198" s="16">
        <v>7.2899999999999996E-3</v>
      </c>
      <c r="E198">
        <v>1.57</v>
      </c>
      <c r="F198">
        <v>12306</v>
      </c>
      <c r="G198">
        <v>295</v>
      </c>
      <c r="H198">
        <v>1756</v>
      </c>
      <c r="I198">
        <v>66</v>
      </c>
      <c r="J198" t="s">
        <v>894</v>
      </c>
    </row>
    <row r="199" spans="1:10" x14ac:dyDescent="0.2">
      <c r="A199" t="s">
        <v>895</v>
      </c>
      <c r="B199" t="s">
        <v>896</v>
      </c>
      <c r="C199" s="16">
        <v>1.0399999999999999E-4</v>
      </c>
      <c r="D199" s="16">
        <v>7.6099999999999996E-3</v>
      </c>
      <c r="E199">
        <v>2.52</v>
      </c>
      <c r="F199">
        <v>12306</v>
      </c>
      <c r="G199">
        <v>50</v>
      </c>
      <c r="H199">
        <v>1756</v>
      </c>
      <c r="I199">
        <v>18</v>
      </c>
      <c r="J199" t="s">
        <v>897</v>
      </c>
    </row>
    <row r="200" spans="1:10" x14ac:dyDescent="0.2">
      <c r="A200" t="s">
        <v>898</v>
      </c>
      <c r="B200" t="s">
        <v>899</v>
      </c>
      <c r="C200" s="16">
        <v>1.06E-4</v>
      </c>
      <c r="D200" s="16">
        <v>7.7299999999999999E-3</v>
      </c>
      <c r="E200">
        <v>1.97</v>
      </c>
      <c r="F200">
        <v>12306</v>
      </c>
      <c r="G200">
        <v>110</v>
      </c>
      <c r="H200">
        <v>1756</v>
      </c>
      <c r="I200">
        <v>31</v>
      </c>
      <c r="J200" t="s">
        <v>900</v>
      </c>
    </row>
    <row r="201" spans="1:10" x14ac:dyDescent="0.2">
      <c r="A201" t="s">
        <v>901</v>
      </c>
      <c r="B201" t="s">
        <v>902</v>
      </c>
      <c r="C201" s="16">
        <v>1.08E-4</v>
      </c>
      <c r="D201" s="16">
        <v>7.8100000000000001E-3</v>
      </c>
      <c r="E201">
        <v>3.04</v>
      </c>
      <c r="F201">
        <v>12306</v>
      </c>
      <c r="G201">
        <v>30</v>
      </c>
      <c r="H201">
        <v>1756</v>
      </c>
      <c r="I201">
        <v>13</v>
      </c>
      <c r="J201" t="s">
        <v>903</v>
      </c>
    </row>
    <row r="202" spans="1:10" x14ac:dyDescent="0.2">
      <c r="A202" t="s">
        <v>904</v>
      </c>
      <c r="B202" t="s">
        <v>905</v>
      </c>
      <c r="C202" s="16">
        <v>1.08E-4</v>
      </c>
      <c r="D202" s="16">
        <v>7.77E-3</v>
      </c>
      <c r="E202">
        <v>3.04</v>
      </c>
      <c r="F202">
        <v>12306</v>
      </c>
      <c r="G202">
        <v>30</v>
      </c>
      <c r="H202">
        <v>1756</v>
      </c>
      <c r="I202">
        <v>13</v>
      </c>
      <c r="J202" t="s">
        <v>906</v>
      </c>
    </row>
    <row r="203" spans="1:10" x14ac:dyDescent="0.2">
      <c r="A203" t="s">
        <v>907</v>
      </c>
      <c r="B203" t="s">
        <v>908</v>
      </c>
      <c r="C203" s="16">
        <v>1.08E-4</v>
      </c>
      <c r="D203" s="16">
        <v>7.7299999999999999E-3</v>
      </c>
      <c r="E203">
        <v>1.25</v>
      </c>
      <c r="F203">
        <v>12306</v>
      </c>
      <c r="G203">
        <v>1254</v>
      </c>
      <c r="H203">
        <v>1756</v>
      </c>
      <c r="I203">
        <v>224</v>
      </c>
      <c r="J203" t="s">
        <v>909</v>
      </c>
    </row>
    <row r="204" spans="1:10" x14ac:dyDescent="0.2">
      <c r="A204" t="s">
        <v>910</v>
      </c>
      <c r="B204" t="s">
        <v>911</v>
      </c>
      <c r="C204" s="16">
        <v>1.0900000000000001E-4</v>
      </c>
      <c r="D204" s="16">
        <v>7.7499999999999999E-3</v>
      </c>
      <c r="E204">
        <v>1.23</v>
      </c>
      <c r="F204">
        <v>12306</v>
      </c>
      <c r="G204">
        <v>1490</v>
      </c>
      <c r="H204">
        <v>1756</v>
      </c>
      <c r="I204">
        <v>261</v>
      </c>
      <c r="J204" t="s">
        <v>912</v>
      </c>
    </row>
    <row r="205" spans="1:10" x14ac:dyDescent="0.2">
      <c r="A205" t="s">
        <v>913</v>
      </c>
      <c r="B205" t="s">
        <v>914</v>
      </c>
      <c r="C205" s="16">
        <v>1.16E-4</v>
      </c>
      <c r="D205" s="16">
        <v>8.1899999999999994E-3</v>
      </c>
      <c r="E205">
        <v>2.67</v>
      </c>
      <c r="F205">
        <v>12306</v>
      </c>
      <c r="G205">
        <v>42</v>
      </c>
      <c r="H205">
        <v>1756</v>
      </c>
      <c r="I205">
        <v>16</v>
      </c>
      <c r="J205" t="s">
        <v>915</v>
      </c>
    </row>
    <row r="206" spans="1:10" x14ac:dyDescent="0.2">
      <c r="A206" t="s">
        <v>916</v>
      </c>
      <c r="B206" t="s">
        <v>917</v>
      </c>
      <c r="C206" s="16">
        <v>1.16E-4</v>
      </c>
      <c r="D206" s="16">
        <v>8.1600000000000006E-3</v>
      </c>
      <c r="E206">
        <v>2.38</v>
      </c>
      <c r="F206">
        <v>12306</v>
      </c>
      <c r="G206">
        <v>59</v>
      </c>
      <c r="H206">
        <v>1756</v>
      </c>
      <c r="I206">
        <v>20</v>
      </c>
      <c r="J206" t="s">
        <v>918</v>
      </c>
    </row>
    <row r="207" spans="1:10" x14ac:dyDescent="0.2">
      <c r="A207" t="s">
        <v>919</v>
      </c>
      <c r="B207" t="s">
        <v>920</v>
      </c>
      <c r="C207" s="16">
        <v>1.18E-4</v>
      </c>
      <c r="D207" s="16">
        <v>8.3000000000000001E-3</v>
      </c>
      <c r="E207">
        <v>2.27</v>
      </c>
      <c r="F207">
        <v>12306</v>
      </c>
      <c r="G207">
        <v>68</v>
      </c>
      <c r="H207">
        <v>1756</v>
      </c>
      <c r="I207">
        <v>22</v>
      </c>
      <c r="J207" t="s">
        <v>921</v>
      </c>
    </row>
    <row r="208" spans="1:10" x14ac:dyDescent="0.2">
      <c r="A208" t="s">
        <v>922</v>
      </c>
      <c r="B208" t="s">
        <v>923</v>
      </c>
      <c r="C208" s="16">
        <v>1.22E-4</v>
      </c>
      <c r="D208" s="16">
        <v>8.5400000000000007E-3</v>
      </c>
      <c r="E208">
        <v>1.37</v>
      </c>
      <c r="F208">
        <v>12306</v>
      </c>
      <c r="G208">
        <v>636</v>
      </c>
      <c r="H208">
        <v>1756</v>
      </c>
      <c r="I208">
        <v>124</v>
      </c>
      <c r="J208" t="s">
        <v>924</v>
      </c>
    </row>
    <row r="209" spans="1:10" x14ac:dyDescent="0.2">
      <c r="A209" t="s">
        <v>925</v>
      </c>
      <c r="B209" t="s">
        <v>926</v>
      </c>
      <c r="C209" s="16">
        <v>1.25E-4</v>
      </c>
      <c r="D209" s="16">
        <v>8.6599999999999993E-3</v>
      </c>
      <c r="E209">
        <v>3.35</v>
      </c>
      <c r="F209">
        <v>12306</v>
      </c>
      <c r="G209">
        <v>23</v>
      </c>
      <c r="H209">
        <v>1756</v>
      </c>
      <c r="I209">
        <v>11</v>
      </c>
      <c r="J209" t="s">
        <v>927</v>
      </c>
    </row>
    <row r="210" spans="1:10" x14ac:dyDescent="0.2">
      <c r="A210" t="s">
        <v>928</v>
      </c>
      <c r="B210" t="s">
        <v>929</v>
      </c>
      <c r="C210" s="16">
        <v>1.2799999999999999E-4</v>
      </c>
      <c r="D210" s="16">
        <v>8.8599999999999998E-3</v>
      </c>
      <c r="E210">
        <v>1.59</v>
      </c>
      <c r="F210">
        <v>12306</v>
      </c>
      <c r="G210">
        <v>264</v>
      </c>
      <c r="H210">
        <v>1756</v>
      </c>
      <c r="I210">
        <v>60</v>
      </c>
      <c r="J210" t="s">
        <v>930</v>
      </c>
    </row>
    <row r="211" spans="1:10" x14ac:dyDescent="0.2">
      <c r="A211" t="s">
        <v>931</v>
      </c>
      <c r="B211" t="s">
        <v>932</v>
      </c>
      <c r="C211" s="16">
        <v>1.2899999999999999E-4</v>
      </c>
      <c r="D211" s="16">
        <v>8.8599999999999998E-3</v>
      </c>
      <c r="E211">
        <v>1.87</v>
      </c>
      <c r="F211">
        <v>12306</v>
      </c>
      <c r="G211">
        <v>131</v>
      </c>
      <c r="H211">
        <v>1756</v>
      </c>
      <c r="I211">
        <v>35</v>
      </c>
      <c r="J211" t="s">
        <v>933</v>
      </c>
    </row>
    <row r="212" spans="1:10" x14ac:dyDescent="0.2">
      <c r="A212" t="s">
        <v>934</v>
      </c>
      <c r="B212" t="s">
        <v>935</v>
      </c>
      <c r="C212" s="16">
        <v>1.34E-4</v>
      </c>
      <c r="D212" s="16">
        <v>9.1699999999999993E-3</v>
      </c>
      <c r="E212">
        <v>2.2999999999999998</v>
      </c>
      <c r="F212">
        <v>12306</v>
      </c>
      <c r="G212">
        <v>64</v>
      </c>
      <c r="H212">
        <v>1756</v>
      </c>
      <c r="I212">
        <v>21</v>
      </c>
      <c r="J212" t="s">
        <v>936</v>
      </c>
    </row>
    <row r="213" spans="1:10" x14ac:dyDescent="0.2">
      <c r="A213" t="s">
        <v>937</v>
      </c>
      <c r="B213" t="s">
        <v>938</v>
      </c>
      <c r="C213" s="16">
        <v>1.36E-4</v>
      </c>
      <c r="D213" s="16">
        <v>9.2599999999999991E-3</v>
      </c>
      <c r="E213">
        <v>1.24</v>
      </c>
      <c r="F213">
        <v>12306</v>
      </c>
      <c r="G213">
        <v>1284</v>
      </c>
      <c r="H213">
        <v>1756</v>
      </c>
      <c r="I213">
        <v>228</v>
      </c>
      <c r="J213" t="s">
        <v>939</v>
      </c>
    </row>
    <row r="214" spans="1:10" x14ac:dyDescent="0.2">
      <c r="A214" t="s">
        <v>940</v>
      </c>
      <c r="B214" t="s">
        <v>941</v>
      </c>
      <c r="C214" s="16">
        <v>1.3899999999999999E-4</v>
      </c>
      <c r="D214" s="16">
        <v>9.4299999999999991E-3</v>
      </c>
      <c r="E214">
        <v>1.17</v>
      </c>
      <c r="F214">
        <v>12306</v>
      </c>
      <c r="G214">
        <v>2369</v>
      </c>
      <c r="H214">
        <v>1756</v>
      </c>
      <c r="I214">
        <v>395</v>
      </c>
      <c r="J214" t="s">
        <v>942</v>
      </c>
    </row>
    <row r="215" spans="1:10" x14ac:dyDescent="0.2">
      <c r="A215" t="s">
        <v>943</v>
      </c>
      <c r="B215" t="s">
        <v>944</v>
      </c>
      <c r="C215" s="16">
        <v>1.4300000000000001E-4</v>
      </c>
      <c r="D215" s="16">
        <v>9.6799999999999994E-3</v>
      </c>
      <c r="E215">
        <v>2.16</v>
      </c>
      <c r="F215">
        <v>12306</v>
      </c>
      <c r="G215">
        <v>78</v>
      </c>
      <c r="H215">
        <v>1756</v>
      </c>
      <c r="I215">
        <v>24</v>
      </c>
      <c r="J215" t="s">
        <v>945</v>
      </c>
    </row>
    <row r="216" spans="1:10" x14ac:dyDescent="0.2">
      <c r="A216" t="s">
        <v>946</v>
      </c>
      <c r="B216" t="s">
        <v>947</v>
      </c>
      <c r="C216" s="16">
        <v>1.44E-4</v>
      </c>
      <c r="D216" s="16">
        <v>9.6699999999999998E-3</v>
      </c>
      <c r="E216">
        <v>2.02</v>
      </c>
      <c r="F216">
        <v>12306</v>
      </c>
      <c r="G216">
        <v>97</v>
      </c>
      <c r="H216">
        <v>1756</v>
      </c>
      <c r="I216">
        <v>28</v>
      </c>
      <c r="J216" t="s">
        <v>948</v>
      </c>
    </row>
    <row r="217" spans="1:10" x14ac:dyDescent="0.2">
      <c r="A217" t="s">
        <v>949</v>
      </c>
      <c r="B217" t="s">
        <v>950</v>
      </c>
      <c r="C217" s="16">
        <v>1.4799999999999999E-4</v>
      </c>
      <c r="D217" s="16">
        <v>9.9000000000000008E-3</v>
      </c>
      <c r="E217">
        <v>1.99</v>
      </c>
      <c r="F217">
        <v>12306</v>
      </c>
      <c r="G217">
        <v>102</v>
      </c>
      <c r="H217">
        <v>1756</v>
      </c>
      <c r="I217">
        <v>29</v>
      </c>
      <c r="J217" t="s">
        <v>951</v>
      </c>
    </row>
    <row r="218" spans="1:10" x14ac:dyDescent="0.2">
      <c r="A218" t="s">
        <v>952</v>
      </c>
      <c r="B218" t="s">
        <v>953</v>
      </c>
      <c r="C218" s="16">
        <v>1.4799999999999999E-4</v>
      </c>
      <c r="D218" s="16">
        <v>9.8700000000000003E-3</v>
      </c>
      <c r="E218">
        <v>3.11</v>
      </c>
      <c r="F218">
        <v>12306</v>
      </c>
      <c r="G218">
        <v>27</v>
      </c>
      <c r="H218">
        <v>1756</v>
      </c>
      <c r="I218">
        <v>12</v>
      </c>
      <c r="J218" t="s">
        <v>954</v>
      </c>
    </row>
    <row r="219" spans="1:10" x14ac:dyDescent="0.2">
      <c r="A219" t="s">
        <v>955</v>
      </c>
      <c r="B219" t="s">
        <v>956</v>
      </c>
      <c r="C219" s="16">
        <v>1.5100000000000001E-4</v>
      </c>
      <c r="D219" s="16">
        <v>0.01</v>
      </c>
      <c r="E219">
        <v>2.5299999999999998</v>
      </c>
      <c r="F219">
        <v>12306</v>
      </c>
      <c r="G219">
        <v>47</v>
      </c>
      <c r="H219">
        <v>1756</v>
      </c>
      <c r="I219">
        <v>17</v>
      </c>
      <c r="J219" t="s">
        <v>957</v>
      </c>
    </row>
    <row r="220" spans="1:10" x14ac:dyDescent="0.2">
      <c r="A220" t="s">
        <v>958</v>
      </c>
      <c r="B220" t="s">
        <v>959</v>
      </c>
      <c r="C220" s="16">
        <v>1.55E-4</v>
      </c>
      <c r="D220" s="16">
        <v>1.0200000000000001E-2</v>
      </c>
      <c r="E220">
        <v>1.2</v>
      </c>
      <c r="F220">
        <v>12306</v>
      </c>
      <c r="G220">
        <v>1769</v>
      </c>
      <c r="H220">
        <v>1756</v>
      </c>
      <c r="I220">
        <v>303</v>
      </c>
      <c r="J220" t="s">
        <v>960</v>
      </c>
    </row>
    <row r="221" spans="1:10" x14ac:dyDescent="0.2">
      <c r="A221" t="s">
        <v>961</v>
      </c>
      <c r="B221" t="s">
        <v>962</v>
      </c>
      <c r="C221" s="16">
        <v>1.56E-4</v>
      </c>
      <c r="D221" s="16">
        <v>1.0200000000000001E-2</v>
      </c>
      <c r="E221">
        <v>1.33</v>
      </c>
      <c r="F221">
        <v>12306</v>
      </c>
      <c r="G221">
        <v>749</v>
      </c>
      <c r="H221">
        <v>1756</v>
      </c>
      <c r="I221">
        <v>142</v>
      </c>
      <c r="J221" t="s">
        <v>963</v>
      </c>
    </row>
    <row r="222" spans="1:10" x14ac:dyDescent="0.2">
      <c r="A222" t="s">
        <v>964</v>
      </c>
      <c r="B222" t="s">
        <v>965</v>
      </c>
      <c r="C222" s="16">
        <v>1.5699999999999999E-4</v>
      </c>
      <c r="D222" s="16">
        <v>1.03E-2</v>
      </c>
      <c r="E222">
        <v>1.1200000000000001</v>
      </c>
      <c r="F222">
        <v>12306</v>
      </c>
      <c r="G222">
        <v>4053</v>
      </c>
      <c r="H222">
        <v>1756</v>
      </c>
      <c r="I222">
        <v>645</v>
      </c>
      <c r="J222" t="s">
        <v>966</v>
      </c>
    </row>
    <row r="223" spans="1:10" x14ac:dyDescent="0.2">
      <c r="A223" t="s">
        <v>967</v>
      </c>
      <c r="B223" t="s">
        <v>968</v>
      </c>
      <c r="C223" s="16">
        <v>1.6000000000000001E-4</v>
      </c>
      <c r="D223" s="16">
        <v>1.04E-2</v>
      </c>
      <c r="E223">
        <v>2.61</v>
      </c>
      <c r="F223">
        <v>12306</v>
      </c>
      <c r="G223">
        <v>43</v>
      </c>
      <c r="H223">
        <v>1756</v>
      </c>
      <c r="I223">
        <v>16</v>
      </c>
      <c r="J223" t="s">
        <v>969</v>
      </c>
    </row>
    <row r="224" spans="1:10" x14ac:dyDescent="0.2">
      <c r="A224" t="s">
        <v>970</v>
      </c>
      <c r="B224" t="s">
        <v>971</v>
      </c>
      <c r="C224" s="16">
        <v>1.6200000000000001E-4</v>
      </c>
      <c r="D224" s="16">
        <v>1.0500000000000001E-2</v>
      </c>
      <c r="E224">
        <v>2.94</v>
      </c>
      <c r="F224">
        <v>12306</v>
      </c>
      <c r="G224">
        <v>31</v>
      </c>
      <c r="H224">
        <v>1756</v>
      </c>
      <c r="I224">
        <v>13</v>
      </c>
      <c r="J224" t="s">
        <v>972</v>
      </c>
    </row>
    <row r="225" spans="1:10" x14ac:dyDescent="0.2">
      <c r="A225" t="s">
        <v>973</v>
      </c>
      <c r="B225" t="s">
        <v>974</v>
      </c>
      <c r="C225" s="16">
        <v>1.63E-4</v>
      </c>
      <c r="D225" s="16">
        <v>1.0500000000000001E-2</v>
      </c>
      <c r="E225">
        <v>1.79</v>
      </c>
      <c r="F225">
        <v>12306</v>
      </c>
      <c r="G225">
        <v>153</v>
      </c>
      <c r="H225">
        <v>1756</v>
      </c>
      <c r="I225">
        <v>39</v>
      </c>
      <c r="J225" t="s">
        <v>975</v>
      </c>
    </row>
    <row r="226" spans="1:10" x14ac:dyDescent="0.2">
      <c r="A226" t="s">
        <v>976</v>
      </c>
      <c r="B226" t="s">
        <v>977</v>
      </c>
      <c r="C226" s="16">
        <v>1.6899999999999999E-4</v>
      </c>
      <c r="D226" s="16">
        <v>1.09E-2</v>
      </c>
      <c r="E226">
        <v>1.44</v>
      </c>
      <c r="F226">
        <v>12306</v>
      </c>
      <c r="G226">
        <v>444</v>
      </c>
      <c r="H226">
        <v>1756</v>
      </c>
      <c r="I226">
        <v>91</v>
      </c>
      <c r="J226" t="s">
        <v>978</v>
      </c>
    </row>
    <row r="227" spans="1:10" x14ac:dyDescent="0.2">
      <c r="A227" t="s">
        <v>979</v>
      </c>
      <c r="B227" t="s">
        <v>980</v>
      </c>
      <c r="C227" s="16">
        <v>1.7100000000000001E-4</v>
      </c>
      <c r="D227" s="16">
        <v>1.0999999999999999E-2</v>
      </c>
      <c r="E227">
        <v>2.2599999999999998</v>
      </c>
      <c r="F227">
        <v>12306</v>
      </c>
      <c r="G227">
        <v>65</v>
      </c>
      <c r="H227">
        <v>1756</v>
      </c>
      <c r="I227">
        <v>21</v>
      </c>
      <c r="J227" t="s">
        <v>981</v>
      </c>
    </row>
    <row r="228" spans="1:10" x14ac:dyDescent="0.2">
      <c r="A228" t="s">
        <v>982</v>
      </c>
      <c r="B228" t="s">
        <v>983</v>
      </c>
      <c r="C228" s="16">
        <v>1.7899999999999999E-4</v>
      </c>
      <c r="D228" s="16">
        <v>1.14E-2</v>
      </c>
      <c r="E228">
        <v>1.24</v>
      </c>
      <c r="F228">
        <v>12306</v>
      </c>
      <c r="G228">
        <v>1277</v>
      </c>
      <c r="H228">
        <v>1756</v>
      </c>
      <c r="I228">
        <v>226</v>
      </c>
      <c r="J228" t="s">
        <v>984</v>
      </c>
    </row>
    <row r="229" spans="1:10" x14ac:dyDescent="0.2">
      <c r="A229" t="s">
        <v>985</v>
      </c>
      <c r="B229" t="s">
        <v>986</v>
      </c>
      <c r="C229" s="16">
        <v>1.8100000000000001E-4</v>
      </c>
      <c r="D229" s="16">
        <v>1.15E-2</v>
      </c>
      <c r="E229">
        <v>5.26</v>
      </c>
      <c r="F229">
        <v>12306</v>
      </c>
      <c r="G229">
        <v>8</v>
      </c>
      <c r="H229">
        <v>1756</v>
      </c>
      <c r="I229">
        <v>6</v>
      </c>
      <c r="J229" t="s">
        <v>987</v>
      </c>
    </row>
    <row r="230" spans="1:10" x14ac:dyDescent="0.2">
      <c r="A230" t="s">
        <v>988</v>
      </c>
      <c r="B230" t="s">
        <v>989</v>
      </c>
      <c r="C230" s="16">
        <v>1.8100000000000001E-4</v>
      </c>
      <c r="D230" s="16">
        <v>1.14E-2</v>
      </c>
      <c r="E230">
        <v>5.26</v>
      </c>
      <c r="F230">
        <v>12306</v>
      </c>
      <c r="G230">
        <v>8</v>
      </c>
      <c r="H230">
        <v>1756</v>
      </c>
      <c r="I230">
        <v>6</v>
      </c>
      <c r="J230" t="s">
        <v>990</v>
      </c>
    </row>
    <row r="231" spans="1:10" x14ac:dyDescent="0.2">
      <c r="A231" t="s">
        <v>991</v>
      </c>
      <c r="B231" t="s">
        <v>992</v>
      </c>
      <c r="C231" s="16">
        <v>1.84E-4</v>
      </c>
      <c r="D231" s="16">
        <v>1.1599999999999999E-2</v>
      </c>
      <c r="E231">
        <v>1.1100000000000001</v>
      </c>
      <c r="F231">
        <v>12306</v>
      </c>
      <c r="G231">
        <v>4065</v>
      </c>
      <c r="H231">
        <v>1756</v>
      </c>
      <c r="I231">
        <v>646</v>
      </c>
      <c r="J231" t="s">
        <v>993</v>
      </c>
    </row>
    <row r="232" spans="1:10" x14ac:dyDescent="0.2">
      <c r="A232" t="s">
        <v>994</v>
      </c>
      <c r="B232" t="s">
        <v>995</v>
      </c>
      <c r="C232" s="16">
        <v>1.9000000000000001E-4</v>
      </c>
      <c r="D232" s="16">
        <v>1.1900000000000001E-2</v>
      </c>
      <c r="E232">
        <v>1.31</v>
      </c>
      <c r="F232">
        <v>12306</v>
      </c>
      <c r="G232">
        <v>789</v>
      </c>
      <c r="H232">
        <v>1756</v>
      </c>
      <c r="I232">
        <v>148</v>
      </c>
      <c r="J232" t="s">
        <v>996</v>
      </c>
    </row>
    <row r="233" spans="1:10" x14ac:dyDescent="0.2">
      <c r="A233" t="s">
        <v>997</v>
      </c>
      <c r="B233" t="s">
        <v>998</v>
      </c>
      <c r="C233" s="16">
        <v>1.9599999999999999E-4</v>
      </c>
      <c r="D233" s="16">
        <v>1.2200000000000001E-2</v>
      </c>
      <c r="E233">
        <v>1.23</v>
      </c>
      <c r="F233">
        <v>12306</v>
      </c>
      <c r="G233">
        <v>1381</v>
      </c>
      <c r="H233">
        <v>1756</v>
      </c>
      <c r="I233">
        <v>242</v>
      </c>
      <c r="J233" t="s">
        <v>999</v>
      </c>
    </row>
    <row r="234" spans="1:10" x14ac:dyDescent="0.2">
      <c r="A234" t="s">
        <v>1000</v>
      </c>
      <c r="B234" t="s">
        <v>1001</v>
      </c>
      <c r="C234" s="16">
        <v>1.9699999999999999E-4</v>
      </c>
      <c r="D234" s="16">
        <v>1.2200000000000001E-2</v>
      </c>
      <c r="E234">
        <v>3.71</v>
      </c>
      <c r="F234">
        <v>12306</v>
      </c>
      <c r="G234">
        <v>17</v>
      </c>
      <c r="H234">
        <v>1756</v>
      </c>
      <c r="I234">
        <v>9</v>
      </c>
      <c r="J234" t="s">
        <v>1002</v>
      </c>
    </row>
    <row r="235" spans="1:10" x14ac:dyDescent="0.2">
      <c r="A235" t="s">
        <v>1003</v>
      </c>
      <c r="B235" t="s">
        <v>1004</v>
      </c>
      <c r="C235" s="16">
        <v>1.9699999999999999E-4</v>
      </c>
      <c r="D235" s="16">
        <v>1.2200000000000001E-2</v>
      </c>
      <c r="E235">
        <v>1.24</v>
      </c>
      <c r="F235">
        <v>12306</v>
      </c>
      <c r="G235">
        <v>1279</v>
      </c>
      <c r="H235">
        <v>1756</v>
      </c>
      <c r="I235">
        <v>226</v>
      </c>
      <c r="J235" t="s">
        <v>1005</v>
      </c>
    </row>
    <row r="236" spans="1:10" x14ac:dyDescent="0.2">
      <c r="A236" t="s">
        <v>1006</v>
      </c>
      <c r="B236" t="s">
        <v>1007</v>
      </c>
      <c r="C236" s="16">
        <v>2.0900000000000001E-4</v>
      </c>
      <c r="D236" s="16">
        <v>1.29E-2</v>
      </c>
      <c r="E236">
        <v>1.1499999999999999</v>
      </c>
      <c r="F236">
        <v>12306</v>
      </c>
      <c r="G236">
        <v>2759</v>
      </c>
      <c r="H236">
        <v>1756</v>
      </c>
      <c r="I236">
        <v>452</v>
      </c>
      <c r="J236" t="s">
        <v>1008</v>
      </c>
    </row>
    <row r="237" spans="1:10" x14ac:dyDescent="0.2">
      <c r="A237" t="s">
        <v>1009</v>
      </c>
      <c r="B237" t="s">
        <v>1010</v>
      </c>
      <c r="C237" s="16">
        <v>2.14E-4</v>
      </c>
      <c r="D237" s="16">
        <v>1.3100000000000001E-2</v>
      </c>
      <c r="E237">
        <v>1.95</v>
      </c>
      <c r="F237">
        <v>12306</v>
      </c>
      <c r="G237">
        <v>104</v>
      </c>
      <c r="H237">
        <v>1756</v>
      </c>
      <c r="I237">
        <v>29</v>
      </c>
      <c r="J237" t="s">
        <v>1011</v>
      </c>
    </row>
    <row r="238" spans="1:10" x14ac:dyDescent="0.2">
      <c r="A238" t="s">
        <v>1012</v>
      </c>
      <c r="B238" t="s">
        <v>1013</v>
      </c>
      <c r="C238" s="16">
        <v>2.1599999999999999E-4</v>
      </c>
      <c r="D238" s="16">
        <v>1.3100000000000001E-2</v>
      </c>
      <c r="E238">
        <v>1.45</v>
      </c>
      <c r="F238">
        <v>12306</v>
      </c>
      <c r="G238">
        <v>406</v>
      </c>
      <c r="H238">
        <v>1756</v>
      </c>
      <c r="I238">
        <v>84</v>
      </c>
      <c r="J238" t="s">
        <v>1014</v>
      </c>
    </row>
    <row r="239" spans="1:10" x14ac:dyDescent="0.2">
      <c r="A239" t="s">
        <v>1015</v>
      </c>
      <c r="B239" t="s">
        <v>1016</v>
      </c>
      <c r="C239" s="16">
        <v>2.1900000000000001E-4</v>
      </c>
      <c r="D239" s="16">
        <v>1.3299999999999999E-2</v>
      </c>
      <c r="E239">
        <v>1.23</v>
      </c>
      <c r="F239">
        <v>12306</v>
      </c>
      <c r="G239">
        <v>1345</v>
      </c>
      <c r="H239">
        <v>1756</v>
      </c>
      <c r="I239">
        <v>236</v>
      </c>
      <c r="J239" t="s">
        <v>1017</v>
      </c>
    </row>
    <row r="240" spans="1:10" x14ac:dyDescent="0.2">
      <c r="A240" t="s">
        <v>1018</v>
      </c>
      <c r="B240" t="s">
        <v>1019</v>
      </c>
      <c r="C240" s="16">
        <v>2.34E-4</v>
      </c>
      <c r="D240" s="16">
        <v>1.4200000000000001E-2</v>
      </c>
      <c r="E240">
        <v>1.73</v>
      </c>
      <c r="F240">
        <v>12306</v>
      </c>
      <c r="G240">
        <v>166</v>
      </c>
      <c r="H240">
        <v>1756</v>
      </c>
      <c r="I240">
        <v>41</v>
      </c>
      <c r="J240" t="s">
        <v>1020</v>
      </c>
    </row>
    <row r="241" spans="1:10" x14ac:dyDescent="0.2">
      <c r="A241" t="s">
        <v>1021</v>
      </c>
      <c r="B241" t="s">
        <v>1022</v>
      </c>
      <c r="C241" s="16">
        <v>2.3599999999999999E-4</v>
      </c>
      <c r="D241" s="16">
        <v>1.4200000000000001E-2</v>
      </c>
      <c r="E241">
        <v>1.17</v>
      </c>
      <c r="F241">
        <v>12306</v>
      </c>
      <c r="G241">
        <v>2113</v>
      </c>
      <c r="H241">
        <v>1756</v>
      </c>
      <c r="I241">
        <v>354</v>
      </c>
      <c r="J241" t="s">
        <v>1023</v>
      </c>
    </row>
    <row r="242" spans="1:10" x14ac:dyDescent="0.2">
      <c r="A242" t="s">
        <v>1024</v>
      </c>
      <c r="B242" t="s">
        <v>1025</v>
      </c>
      <c r="C242" s="16">
        <v>2.3900000000000001E-4</v>
      </c>
      <c r="D242" s="16">
        <v>1.43E-2</v>
      </c>
      <c r="E242">
        <v>1.21</v>
      </c>
      <c r="F242">
        <v>12306</v>
      </c>
      <c r="G242">
        <v>1501</v>
      </c>
      <c r="H242">
        <v>1756</v>
      </c>
      <c r="I242">
        <v>260</v>
      </c>
      <c r="J242" t="s">
        <v>1026</v>
      </c>
    </row>
    <row r="243" spans="1:10" x14ac:dyDescent="0.2">
      <c r="A243" t="s">
        <v>1027</v>
      </c>
      <c r="B243" t="s">
        <v>1028</v>
      </c>
      <c r="C243" s="16">
        <v>2.4000000000000001E-4</v>
      </c>
      <c r="D243" s="16">
        <v>1.43E-2</v>
      </c>
      <c r="E243">
        <v>1.34</v>
      </c>
      <c r="F243">
        <v>12306</v>
      </c>
      <c r="G243">
        <v>652</v>
      </c>
      <c r="H243">
        <v>1756</v>
      </c>
      <c r="I243">
        <v>125</v>
      </c>
      <c r="J243" t="s">
        <v>1029</v>
      </c>
    </row>
    <row r="244" spans="1:10" x14ac:dyDescent="0.2">
      <c r="A244" t="s">
        <v>1030</v>
      </c>
      <c r="B244" t="s">
        <v>1031</v>
      </c>
      <c r="C244" s="16">
        <v>2.43E-4</v>
      </c>
      <c r="D244" s="16">
        <v>1.4500000000000001E-2</v>
      </c>
      <c r="E244">
        <v>1.74</v>
      </c>
      <c r="F244">
        <v>12306</v>
      </c>
      <c r="G244">
        <v>161</v>
      </c>
      <c r="H244">
        <v>1756</v>
      </c>
      <c r="I244">
        <v>40</v>
      </c>
      <c r="J244" t="s">
        <v>1032</v>
      </c>
    </row>
    <row r="245" spans="1:10" x14ac:dyDescent="0.2">
      <c r="A245" t="s">
        <v>1033</v>
      </c>
      <c r="B245" t="s">
        <v>1034</v>
      </c>
      <c r="C245" s="16">
        <v>2.4399999999999999E-4</v>
      </c>
      <c r="D245" s="16">
        <v>1.44E-2</v>
      </c>
      <c r="E245">
        <v>2.38</v>
      </c>
      <c r="F245">
        <v>12306</v>
      </c>
      <c r="G245">
        <v>53</v>
      </c>
      <c r="H245">
        <v>1756</v>
      </c>
      <c r="I245">
        <v>18</v>
      </c>
      <c r="J245" t="s">
        <v>1035</v>
      </c>
    </row>
    <row r="246" spans="1:10" x14ac:dyDescent="0.2">
      <c r="A246" t="s">
        <v>1036</v>
      </c>
      <c r="B246" t="s">
        <v>1037</v>
      </c>
      <c r="C246" s="16">
        <v>2.4899999999999998E-4</v>
      </c>
      <c r="D246" s="16">
        <v>1.47E-2</v>
      </c>
      <c r="E246">
        <v>2.2599999999999998</v>
      </c>
      <c r="F246">
        <v>12306</v>
      </c>
      <c r="G246">
        <v>62</v>
      </c>
      <c r="H246">
        <v>1756</v>
      </c>
      <c r="I246">
        <v>20</v>
      </c>
      <c r="J246" t="s">
        <v>1038</v>
      </c>
    </row>
    <row r="247" spans="1:10" x14ac:dyDescent="0.2">
      <c r="A247" t="s">
        <v>1039</v>
      </c>
      <c r="B247" t="s">
        <v>1040</v>
      </c>
      <c r="C247" s="16">
        <v>2.7599999999999999E-4</v>
      </c>
      <c r="D247" s="16">
        <v>1.6199999999999999E-2</v>
      </c>
      <c r="E247">
        <v>1.1100000000000001</v>
      </c>
      <c r="F247">
        <v>12306</v>
      </c>
      <c r="G247">
        <v>4147</v>
      </c>
      <c r="H247">
        <v>1756</v>
      </c>
      <c r="I247">
        <v>656</v>
      </c>
      <c r="J247" t="s">
        <v>1041</v>
      </c>
    </row>
    <row r="248" spans="1:10" x14ac:dyDescent="0.2">
      <c r="A248" t="s">
        <v>1042</v>
      </c>
      <c r="B248" t="s">
        <v>1043</v>
      </c>
      <c r="C248" s="16">
        <v>2.9599999999999998E-4</v>
      </c>
      <c r="D248" s="16">
        <v>1.7299999999999999E-2</v>
      </c>
      <c r="E248">
        <v>1.84</v>
      </c>
      <c r="F248">
        <v>12306</v>
      </c>
      <c r="G248">
        <v>126</v>
      </c>
      <c r="H248">
        <v>1756</v>
      </c>
      <c r="I248">
        <v>33</v>
      </c>
      <c r="J248" t="s">
        <v>1044</v>
      </c>
    </row>
    <row r="249" spans="1:10" x14ac:dyDescent="0.2">
      <c r="A249" t="s">
        <v>1045</v>
      </c>
      <c r="B249" t="s">
        <v>1046</v>
      </c>
      <c r="C249" s="16">
        <v>3.1199999999999999E-4</v>
      </c>
      <c r="D249" s="16">
        <v>1.8200000000000001E-2</v>
      </c>
      <c r="E249">
        <v>3.08</v>
      </c>
      <c r="F249">
        <v>12306</v>
      </c>
      <c r="G249">
        <v>25</v>
      </c>
      <c r="H249">
        <v>1756</v>
      </c>
      <c r="I249">
        <v>11</v>
      </c>
      <c r="J249" t="s">
        <v>1047</v>
      </c>
    </row>
    <row r="250" spans="1:10" x14ac:dyDescent="0.2">
      <c r="A250" t="s">
        <v>1048</v>
      </c>
      <c r="B250" t="s">
        <v>1049</v>
      </c>
      <c r="C250" s="16">
        <v>3.1700000000000001E-4</v>
      </c>
      <c r="D250" s="16">
        <v>1.84E-2</v>
      </c>
      <c r="E250">
        <v>2.56</v>
      </c>
      <c r="F250">
        <v>12306</v>
      </c>
      <c r="G250">
        <v>41</v>
      </c>
      <c r="H250">
        <v>1756</v>
      </c>
      <c r="I250">
        <v>15</v>
      </c>
      <c r="J250" t="s">
        <v>1050</v>
      </c>
    </row>
    <row r="251" spans="1:10" x14ac:dyDescent="0.2">
      <c r="A251" t="s">
        <v>1051</v>
      </c>
      <c r="B251" t="s">
        <v>1052</v>
      </c>
      <c r="C251" s="16">
        <v>3.2499999999999999E-4</v>
      </c>
      <c r="D251" s="16">
        <v>1.8800000000000001E-2</v>
      </c>
      <c r="E251">
        <v>1.1499999999999999</v>
      </c>
      <c r="F251">
        <v>12306</v>
      </c>
      <c r="G251">
        <v>2692</v>
      </c>
      <c r="H251">
        <v>1756</v>
      </c>
      <c r="I251">
        <v>440</v>
      </c>
      <c r="J251" t="s">
        <v>1053</v>
      </c>
    </row>
    <row r="252" spans="1:10" x14ac:dyDescent="0.2">
      <c r="A252" t="s">
        <v>1054</v>
      </c>
      <c r="B252" t="s">
        <v>1055</v>
      </c>
      <c r="C252" s="16">
        <v>3.3E-4</v>
      </c>
      <c r="D252" s="16">
        <v>1.9E-2</v>
      </c>
      <c r="E252">
        <v>1.23</v>
      </c>
      <c r="F252">
        <v>12306</v>
      </c>
      <c r="G252">
        <v>1290</v>
      </c>
      <c r="H252">
        <v>1756</v>
      </c>
      <c r="I252">
        <v>226</v>
      </c>
      <c r="J252" t="s">
        <v>1056</v>
      </c>
    </row>
    <row r="253" spans="1:10" x14ac:dyDescent="0.2">
      <c r="A253" t="s">
        <v>1057</v>
      </c>
      <c r="B253" t="s">
        <v>1058</v>
      </c>
      <c r="C253" s="16">
        <v>3.3300000000000002E-4</v>
      </c>
      <c r="D253" s="16">
        <v>1.9099999999999999E-2</v>
      </c>
      <c r="E253">
        <v>2.65</v>
      </c>
      <c r="F253">
        <v>12306</v>
      </c>
      <c r="G253">
        <v>37</v>
      </c>
      <c r="H253">
        <v>1756</v>
      </c>
      <c r="I253">
        <v>14</v>
      </c>
      <c r="J253" t="s">
        <v>1059</v>
      </c>
    </row>
    <row r="254" spans="1:10" x14ac:dyDescent="0.2">
      <c r="A254" t="s">
        <v>1060</v>
      </c>
      <c r="B254" t="s">
        <v>1061</v>
      </c>
      <c r="C254" s="16">
        <v>3.3500000000000001E-4</v>
      </c>
      <c r="D254" s="16">
        <v>1.9099999999999999E-2</v>
      </c>
      <c r="E254">
        <v>1.1599999999999999</v>
      </c>
      <c r="F254">
        <v>12306</v>
      </c>
      <c r="G254">
        <v>2400</v>
      </c>
      <c r="H254">
        <v>1756</v>
      </c>
      <c r="I254">
        <v>396</v>
      </c>
      <c r="J254" t="s">
        <v>1062</v>
      </c>
    </row>
    <row r="255" spans="1:10" x14ac:dyDescent="0.2">
      <c r="A255" t="s">
        <v>1063</v>
      </c>
      <c r="B255" t="s">
        <v>1064</v>
      </c>
      <c r="C255" s="16">
        <v>3.3599999999999998E-4</v>
      </c>
      <c r="D255" s="16">
        <v>1.9099999999999999E-2</v>
      </c>
      <c r="E255">
        <v>1.64</v>
      </c>
      <c r="F255">
        <v>12306</v>
      </c>
      <c r="G255">
        <v>201</v>
      </c>
      <c r="H255">
        <v>1756</v>
      </c>
      <c r="I255">
        <v>47</v>
      </c>
      <c r="J255" t="s">
        <v>1065</v>
      </c>
    </row>
    <row r="256" spans="1:10" x14ac:dyDescent="0.2">
      <c r="A256" t="s">
        <v>1066</v>
      </c>
      <c r="B256" t="s">
        <v>1067</v>
      </c>
      <c r="C256" s="16">
        <v>3.4600000000000001E-4</v>
      </c>
      <c r="D256" s="16">
        <v>1.9599999999999999E-2</v>
      </c>
      <c r="E256">
        <v>2.16</v>
      </c>
      <c r="F256">
        <v>12306</v>
      </c>
      <c r="G256">
        <v>68</v>
      </c>
      <c r="H256">
        <v>1756</v>
      </c>
      <c r="I256">
        <v>21</v>
      </c>
      <c r="J256" t="s">
        <v>1068</v>
      </c>
    </row>
    <row r="257" spans="1:10" x14ac:dyDescent="0.2">
      <c r="A257" t="s">
        <v>1069</v>
      </c>
      <c r="B257" t="s">
        <v>1070</v>
      </c>
      <c r="C257" s="16">
        <v>3.59E-4</v>
      </c>
      <c r="D257" s="16">
        <v>2.0199999999999999E-2</v>
      </c>
      <c r="E257">
        <v>1.2</v>
      </c>
      <c r="F257">
        <v>12306</v>
      </c>
      <c r="G257">
        <v>1653</v>
      </c>
      <c r="H257">
        <v>1756</v>
      </c>
      <c r="I257">
        <v>282</v>
      </c>
      <c r="J257" t="s">
        <v>1071</v>
      </c>
    </row>
    <row r="258" spans="1:10" x14ac:dyDescent="0.2">
      <c r="A258" t="s">
        <v>1072</v>
      </c>
      <c r="B258" t="s">
        <v>1073</v>
      </c>
      <c r="C258" s="16">
        <v>3.6000000000000002E-4</v>
      </c>
      <c r="D258" s="16">
        <v>2.0199999999999999E-2</v>
      </c>
      <c r="E258">
        <v>1.61</v>
      </c>
      <c r="F258">
        <v>12306</v>
      </c>
      <c r="G258">
        <v>218</v>
      </c>
      <c r="H258">
        <v>1756</v>
      </c>
      <c r="I258">
        <v>50</v>
      </c>
      <c r="J258" t="s">
        <v>1074</v>
      </c>
    </row>
    <row r="259" spans="1:10" x14ac:dyDescent="0.2">
      <c r="A259" t="s">
        <v>1075</v>
      </c>
      <c r="B259" t="s">
        <v>1076</v>
      </c>
      <c r="C259" s="16">
        <v>3.6000000000000002E-4</v>
      </c>
      <c r="D259" s="16">
        <v>2.01E-2</v>
      </c>
      <c r="E259">
        <v>1.95</v>
      </c>
      <c r="F259">
        <v>12306</v>
      </c>
      <c r="G259">
        <v>97</v>
      </c>
      <c r="H259">
        <v>1756</v>
      </c>
      <c r="I259">
        <v>27</v>
      </c>
      <c r="J259" t="s">
        <v>1077</v>
      </c>
    </row>
    <row r="260" spans="1:10" x14ac:dyDescent="0.2">
      <c r="A260" t="s">
        <v>1078</v>
      </c>
      <c r="B260" t="s">
        <v>1079</v>
      </c>
      <c r="C260" s="16">
        <v>3.6900000000000002E-4</v>
      </c>
      <c r="D260" s="16">
        <v>2.06E-2</v>
      </c>
      <c r="E260">
        <v>1.31</v>
      </c>
      <c r="F260">
        <v>12306</v>
      </c>
      <c r="G260">
        <v>720</v>
      </c>
      <c r="H260">
        <v>1756</v>
      </c>
      <c r="I260">
        <v>135</v>
      </c>
      <c r="J260" t="s">
        <v>1080</v>
      </c>
    </row>
    <row r="261" spans="1:10" x14ac:dyDescent="0.2">
      <c r="A261" t="s">
        <v>1081</v>
      </c>
      <c r="B261" t="s">
        <v>1082</v>
      </c>
      <c r="C261" s="16">
        <v>3.6900000000000002E-4</v>
      </c>
      <c r="D261" s="16">
        <v>2.0500000000000001E-2</v>
      </c>
      <c r="E261">
        <v>1.26</v>
      </c>
      <c r="F261">
        <v>12306</v>
      </c>
      <c r="G261">
        <v>994</v>
      </c>
      <c r="H261">
        <v>1756</v>
      </c>
      <c r="I261">
        <v>179</v>
      </c>
      <c r="J261" t="s">
        <v>1083</v>
      </c>
    </row>
    <row r="262" spans="1:10" x14ac:dyDescent="0.2">
      <c r="A262" t="s">
        <v>1084</v>
      </c>
      <c r="B262" t="s">
        <v>1085</v>
      </c>
      <c r="C262" s="16">
        <v>3.7100000000000002E-4</v>
      </c>
      <c r="D262" s="16">
        <v>2.0500000000000001E-2</v>
      </c>
      <c r="E262">
        <v>2.11</v>
      </c>
      <c r="F262">
        <v>12306</v>
      </c>
      <c r="G262">
        <v>73</v>
      </c>
      <c r="H262">
        <v>1756</v>
      </c>
      <c r="I262">
        <v>22</v>
      </c>
      <c r="J262" t="s">
        <v>1086</v>
      </c>
    </row>
    <row r="263" spans="1:10" x14ac:dyDescent="0.2">
      <c r="A263" t="s">
        <v>1087</v>
      </c>
      <c r="B263" t="s">
        <v>1088</v>
      </c>
      <c r="C263" s="16">
        <v>3.8200000000000002E-4</v>
      </c>
      <c r="D263" s="16">
        <v>2.1000000000000001E-2</v>
      </c>
      <c r="E263">
        <v>1.72</v>
      </c>
      <c r="F263">
        <v>12306</v>
      </c>
      <c r="G263">
        <v>159</v>
      </c>
      <c r="H263">
        <v>1756</v>
      </c>
      <c r="I263">
        <v>39</v>
      </c>
      <c r="J263" t="s">
        <v>1089</v>
      </c>
    </row>
    <row r="264" spans="1:10" x14ac:dyDescent="0.2">
      <c r="A264" t="s">
        <v>1090</v>
      </c>
      <c r="B264" t="s">
        <v>1091</v>
      </c>
      <c r="C264" s="16">
        <v>3.8499999999999998E-4</v>
      </c>
      <c r="D264" s="16">
        <v>2.1100000000000001E-2</v>
      </c>
      <c r="E264">
        <v>1.24</v>
      </c>
      <c r="F264">
        <v>12306</v>
      </c>
      <c r="G264">
        <v>1153</v>
      </c>
      <c r="H264">
        <v>1756</v>
      </c>
      <c r="I264">
        <v>204</v>
      </c>
      <c r="J264" t="s">
        <v>1092</v>
      </c>
    </row>
    <row r="265" spans="1:10" x14ac:dyDescent="0.2">
      <c r="A265" t="s">
        <v>1093</v>
      </c>
      <c r="B265" t="s">
        <v>1094</v>
      </c>
      <c r="C265" s="16">
        <v>3.9899999999999999E-4</v>
      </c>
      <c r="D265" s="16">
        <v>2.18E-2</v>
      </c>
      <c r="E265">
        <v>2.19</v>
      </c>
      <c r="F265">
        <v>12306</v>
      </c>
      <c r="G265">
        <v>64</v>
      </c>
      <c r="H265">
        <v>1756</v>
      </c>
      <c r="I265">
        <v>20</v>
      </c>
      <c r="J265" t="s">
        <v>1095</v>
      </c>
    </row>
    <row r="266" spans="1:10" x14ac:dyDescent="0.2">
      <c r="A266" t="s">
        <v>1096</v>
      </c>
      <c r="B266" t="s">
        <v>1097</v>
      </c>
      <c r="C266" s="16">
        <v>4.0000000000000002E-4</v>
      </c>
      <c r="D266" s="16">
        <v>2.18E-2</v>
      </c>
      <c r="E266">
        <v>1.58</v>
      </c>
      <c r="F266">
        <v>12306</v>
      </c>
      <c r="G266">
        <v>230</v>
      </c>
      <c r="H266">
        <v>1756</v>
      </c>
      <c r="I266">
        <v>52</v>
      </c>
      <c r="J266" t="s">
        <v>1098</v>
      </c>
    </row>
    <row r="267" spans="1:10" x14ac:dyDescent="0.2">
      <c r="A267" t="s">
        <v>1099</v>
      </c>
      <c r="B267" t="s">
        <v>1100</v>
      </c>
      <c r="C267" s="16">
        <v>4.0400000000000001E-4</v>
      </c>
      <c r="D267" s="16">
        <v>2.1899999999999999E-2</v>
      </c>
      <c r="E267">
        <v>1.55</v>
      </c>
      <c r="F267">
        <v>12306</v>
      </c>
      <c r="G267">
        <v>258</v>
      </c>
      <c r="H267">
        <v>1756</v>
      </c>
      <c r="I267">
        <v>57</v>
      </c>
      <c r="J267" t="s">
        <v>1101</v>
      </c>
    </row>
    <row r="268" spans="1:10" x14ac:dyDescent="0.2">
      <c r="A268" t="s">
        <v>1102</v>
      </c>
      <c r="B268" t="s">
        <v>1103</v>
      </c>
      <c r="C268" s="16">
        <v>4.0999999999999999E-4</v>
      </c>
      <c r="D268" s="16">
        <v>2.2200000000000001E-2</v>
      </c>
      <c r="E268">
        <v>1.33</v>
      </c>
      <c r="F268">
        <v>12306</v>
      </c>
      <c r="G268">
        <v>642</v>
      </c>
      <c r="H268">
        <v>1756</v>
      </c>
      <c r="I268">
        <v>122</v>
      </c>
      <c r="J268" t="s">
        <v>1104</v>
      </c>
    </row>
    <row r="269" spans="1:10" x14ac:dyDescent="0.2">
      <c r="A269" t="s">
        <v>1105</v>
      </c>
      <c r="B269" t="s">
        <v>1106</v>
      </c>
      <c r="C269" s="16">
        <v>4.0999999999999999E-4</v>
      </c>
      <c r="D269" s="16">
        <v>2.2100000000000002E-2</v>
      </c>
      <c r="E269">
        <v>2.29</v>
      </c>
      <c r="F269">
        <v>12306</v>
      </c>
      <c r="G269">
        <v>55</v>
      </c>
      <c r="H269">
        <v>1756</v>
      </c>
      <c r="I269">
        <v>18</v>
      </c>
      <c r="J269" t="s">
        <v>1107</v>
      </c>
    </row>
    <row r="270" spans="1:10" x14ac:dyDescent="0.2">
      <c r="A270" t="s">
        <v>1108</v>
      </c>
      <c r="B270" t="s">
        <v>1109</v>
      </c>
      <c r="C270" s="16">
        <v>4.1300000000000001E-4</v>
      </c>
      <c r="D270" s="16">
        <v>2.2200000000000001E-2</v>
      </c>
      <c r="E270">
        <v>7.01</v>
      </c>
      <c r="F270">
        <v>12306</v>
      </c>
      <c r="G270">
        <v>4</v>
      </c>
      <c r="H270">
        <v>1756</v>
      </c>
      <c r="I270">
        <v>4</v>
      </c>
      <c r="J270" t="s">
        <v>1110</v>
      </c>
    </row>
    <row r="271" spans="1:10" x14ac:dyDescent="0.2">
      <c r="A271" t="s">
        <v>1111</v>
      </c>
      <c r="B271" t="s">
        <v>1112</v>
      </c>
      <c r="C271" s="16">
        <v>4.2200000000000001E-4</v>
      </c>
      <c r="D271" s="16">
        <v>2.2499999999999999E-2</v>
      </c>
      <c r="E271">
        <v>1.48</v>
      </c>
      <c r="F271">
        <v>12306</v>
      </c>
      <c r="G271">
        <v>321</v>
      </c>
      <c r="H271">
        <v>1756</v>
      </c>
      <c r="I271">
        <v>68</v>
      </c>
      <c r="J271" t="s">
        <v>1113</v>
      </c>
    </row>
    <row r="272" spans="1:10" x14ac:dyDescent="0.2">
      <c r="A272" t="s">
        <v>1114</v>
      </c>
      <c r="B272" t="s">
        <v>1115</v>
      </c>
      <c r="C272" s="16">
        <v>4.26E-4</v>
      </c>
      <c r="D272" s="16">
        <v>2.2700000000000001E-2</v>
      </c>
      <c r="E272">
        <v>3.74</v>
      </c>
      <c r="F272">
        <v>12306</v>
      </c>
      <c r="G272">
        <v>15</v>
      </c>
      <c r="H272">
        <v>1756</v>
      </c>
      <c r="I272">
        <v>8</v>
      </c>
      <c r="J272" t="s">
        <v>1116</v>
      </c>
    </row>
    <row r="273" spans="1:10" x14ac:dyDescent="0.2">
      <c r="A273" t="s">
        <v>1117</v>
      </c>
      <c r="B273" t="s">
        <v>1118</v>
      </c>
      <c r="C273" s="16">
        <v>4.26E-4</v>
      </c>
      <c r="D273" s="16">
        <v>2.2599999999999999E-2</v>
      </c>
      <c r="E273">
        <v>3.74</v>
      </c>
      <c r="F273">
        <v>12306</v>
      </c>
      <c r="G273">
        <v>15</v>
      </c>
      <c r="H273">
        <v>1756</v>
      </c>
      <c r="I273">
        <v>8</v>
      </c>
      <c r="J273" t="s">
        <v>1119</v>
      </c>
    </row>
    <row r="274" spans="1:10" x14ac:dyDescent="0.2">
      <c r="A274" t="s">
        <v>1120</v>
      </c>
      <c r="B274" t="s">
        <v>1121</v>
      </c>
      <c r="C274" s="16">
        <v>4.2700000000000002E-4</v>
      </c>
      <c r="D274" s="16">
        <v>2.2599999999999999E-2</v>
      </c>
      <c r="E274">
        <v>3.19</v>
      </c>
      <c r="F274">
        <v>12306</v>
      </c>
      <c r="G274">
        <v>22</v>
      </c>
      <c r="H274">
        <v>1756</v>
      </c>
      <c r="I274">
        <v>10</v>
      </c>
      <c r="J274" t="s">
        <v>1122</v>
      </c>
    </row>
    <row r="275" spans="1:10" x14ac:dyDescent="0.2">
      <c r="A275" t="s">
        <v>1123</v>
      </c>
      <c r="B275" t="s">
        <v>1124</v>
      </c>
      <c r="C275" s="16">
        <v>4.2700000000000002E-4</v>
      </c>
      <c r="D275" s="16">
        <v>2.2499999999999999E-2</v>
      </c>
      <c r="E275">
        <v>3.19</v>
      </c>
      <c r="F275">
        <v>12306</v>
      </c>
      <c r="G275">
        <v>22</v>
      </c>
      <c r="H275">
        <v>1756</v>
      </c>
      <c r="I275">
        <v>10</v>
      </c>
      <c r="J275" t="s">
        <v>1125</v>
      </c>
    </row>
    <row r="276" spans="1:10" x14ac:dyDescent="0.2">
      <c r="A276" t="s">
        <v>1126</v>
      </c>
      <c r="B276" t="s">
        <v>1127</v>
      </c>
      <c r="C276" s="16">
        <v>4.2999999999999999E-4</v>
      </c>
      <c r="D276" s="16">
        <v>2.2599999999999999E-2</v>
      </c>
      <c r="E276">
        <v>1.21</v>
      </c>
      <c r="F276">
        <v>12306</v>
      </c>
      <c r="G276">
        <v>1476</v>
      </c>
      <c r="H276">
        <v>1756</v>
      </c>
      <c r="I276">
        <v>254</v>
      </c>
      <c r="J276" t="s">
        <v>1128</v>
      </c>
    </row>
    <row r="277" spans="1:10" x14ac:dyDescent="0.2">
      <c r="A277" t="s">
        <v>1129</v>
      </c>
      <c r="B277" t="s">
        <v>1130</v>
      </c>
      <c r="C277" s="16">
        <v>4.3100000000000001E-4</v>
      </c>
      <c r="D277" s="16">
        <v>2.2499999999999999E-2</v>
      </c>
      <c r="E277">
        <v>1.26</v>
      </c>
      <c r="F277">
        <v>12306</v>
      </c>
      <c r="G277">
        <v>997</v>
      </c>
      <c r="H277">
        <v>1756</v>
      </c>
      <c r="I277">
        <v>179</v>
      </c>
      <c r="J277" t="s">
        <v>1131</v>
      </c>
    </row>
    <row r="278" spans="1:10" x14ac:dyDescent="0.2">
      <c r="A278" t="s">
        <v>1132</v>
      </c>
      <c r="B278" t="s">
        <v>1133</v>
      </c>
      <c r="C278" s="16">
        <v>4.5300000000000001E-4</v>
      </c>
      <c r="D278" s="16">
        <v>2.3599999999999999E-2</v>
      </c>
      <c r="E278">
        <v>1.1599999999999999</v>
      </c>
      <c r="F278">
        <v>12306</v>
      </c>
      <c r="G278">
        <v>2296</v>
      </c>
      <c r="H278">
        <v>1756</v>
      </c>
      <c r="I278">
        <v>379</v>
      </c>
      <c r="J278" t="s">
        <v>1134</v>
      </c>
    </row>
    <row r="279" spans="1:10" x14ac:dyDescent="0.2">
      <c r="A279" t="s">
        <v>1135</v>
      </c>
      <c r="B279" t="s">
        <v>1136</v>
      </c>
      <c r="C279" s="16">
        <v>4.5899999999999999E-4</v>
      </c>
      <c r="D279" s="16">
        <v>2.3800000000000002E-2</v>
      </c>
      <c r="E279">
        <v>2.58</v>
      </c>
      <c r="F279">
        <v>12306</v>
      </c>
      <c r="G279">
        <v>38</v>
      </c>
      <c r="H279">
        <v>1756</v>
      </c>
      <c r="I279">
        <v>14</v>
      </c>
      <c r="J279" t="s">
        <v>1137</v>
      </c>
    </row>
    <row r="280" spans="1:10" x14ac:dyDescent="0.2">
      <c r="A280" t="s">
        <v>1138</v>
      </c>
      <c r="B280" t="s">
        <v>1139</v>
      </c>
      <c r="C280" s="16">
        <v>4.7199999999999998E-4</v>
      </c>
      <c r="D280" s="16">
        <v>2.4400000000000002E-2</v>
      </c>
      <c r="E280">
        <v>2.96</v>
      </c>
      <c r="F280">
        <v>12306</v>
      </c>
      <c r="G280">
        <v>26</v>
      </c>
      <c r="H280">
        <v>1756</v>
      </c>
      <c r="I280">
        <v>11</v>
      </c>
      <c r="J280" t="s">
        <v>1140</v>
      </c>
    </row>
    <row r="281" spans="1:10" x14ac:dyDescent="0.2">
      <c r="A281" t="s">
        <v>1141</v>
      </c>
      <c r="B281" t="s">
        <v>1142</v>
      </c>
      <c r="C281" s="16">
        <v>4.7399999999999997E-4</v>
      </c>
      <c r="D281" s="16">
        <v>2.4400000000000002E-2</v>
      </c>
      <c r="E281">
        <v>1.73</v>
      </c>
      <c r="F281">
        <v>12306</v>
      </c>
      <c r="G281">
        <v>150</v>
      </c>
      <c r="H281">
        <v>1756</v>
      </c>
      <c r="I281">
        <v>37</v>
      </c>
      <c r="J281" t="s">
        <v>1143</v>
      </c>
    </row>
    <row r="282" spans="1:10" x14ac:dyDescent="0.2">
      <c r="A282" t="s">
        <v>1144</v>
      </c>
      <c r="B282" t="s">
        <v>1145</v>
      </c>
      <c r="C282" s="16">
        <v>4.75E-4</v>
      </c>
      <c r="D282" s="16">
        <v>2.4400000000000002E-2</v>
      </c>
      <c r="E282">
        <v>1.36</v>
      </c>
      <c r="F282">
        <v>12306</v>
      </c>
      <c r="G282">
        <v>535</v>
      </c>
      <c r="H282">
        <v>1756</v>
      </c>
      <c r="I282">
        <v>104</v>
      </c>
      <c r="J282" t="s">
        <v>1146</v>
      </c>
    </row>
    <row r="283" spans="1:10" x14ac:dyDescent="0.2">
      <c r="A283" t="s">
        <v>1147</v>
      </c>
      <c r="B283" t="s">
        <v>1148</v>
      </c>
      <c r="C283" s="16">
        <v>4.7699999999999999E-4</v>
      </c>
      <c r="D283" s="16">
        <v>2.4400000000000002E-2</v>
      </c>
      <c r="E283">
        <v>4.67</v>
      </c>
      <c r="F283">
        <v>12306</v>
      </c>
      <c r="G283">
        <v>9</v>
      </c>
      <c r="H283">
        <v>1756</v>
      </c>
      <c r="I283">
        <v>6</v>
      </c>
      <c r="J283" t="s">
        <v>1149</v>
      </c>
    </row>
    <row r="284" spans="1:10" x14ac:dyDescent="0.2">
      <c r="A284" t="s">
        <v>1150</v>
      </c>
      <c r="B284" t="s">
        <v>1151</v>
      </c>
      <c r="C284" s="16">
        <v>4.8700000000000002E-4</v>
      </c>
      <c r="D284" s="16">
        <v>2.4899999999999999E-2</v>
      </c>
      <c r="E284">
        <v>2.8</v>
      </c>
      <c r="F284">
        <v>12306</v>
      </c>
      <c r="G284">
        <v>30</v>
      </c>
      <c r="H284">
        <v>1756</v>
      </c>
      <c r="I284">
        <v>12</v>
      </c>
      <c r="J284" t="s">
        <v>1152</v>
      </c>
    </row>
    <row r="285" spans="1:10" x14ac:dyDescent="0.2">
      <c r="A285" t="s">
        <v>1153</v>
      </c>
      <c r="B285" t="s">
        <v>1154</v>
      </c>
      <c r="C285" s="16">
        <v>4.8700000000000002E-4</v>
      </c>
      <c r="D285" s="16">
        <v>2.4799999999999999E-2</v>
      </c>
      <c r="E285">
        <v>4.09</v>
      </c>
      <c r="F285">
        <v>12306</v>
      </c>
      <c r="G285">
        <v>12</v>
      </c>
      <c r="H285">
        <v>1756</v>
      </c>
      <c r="I285">
        <v>7</v>
      </c>
      <c r="J285" t="s">
        <v>1155</v>
      </c>
    </row>
    <row r="286" spans="1:10" x14ac:dyDescent="0.2">
      <c r="A286" t="s">
        <v>1156</v>
      </c>
      <c r="B286" t="s">
        <v>1157</v>
      </c>
      <c r="C286" s="16">
        <v>4.9200000000000003E-4</v>
      </c>
      <c r="D286" s="16">
        <v>2.4899999999999999E-2</v>
      </c>
      <c r="E286">
        <v>1.27</v>
      </c>
      <c r="F286">
        <v>12306</v>
      </c>
      <c r="G286">
        <v>899</v>
      </c>
      <c r="H286">
        <v>1756</v>
      </c>
      <c r="I286">
        <v>163</v>
      </c>
      <c r="J286" t="s">
        <v>1158</v>
      </c>
    </row>
    <row r="287" spans="1:10" x14ac:dyDescent="0.2">
      <c r="A287" t="s">
        <v>1159</v>
      </c>
      <c r="B287" t="s">
        <v>1160</v>
      </c>
      <c r="C287" s="16">
        <v>4.9299999999999995E-4</v>
      </c>
      <c r="D287" s="16">
        <v>2.4899999999999999E-2</v>
      </c>
      <c r="E287">
        <v>1.44</v>
      </c>
      <c r="F287">
        <v>12306</v>
      </c>
      <c r="G287">
        <v>375</v>
      </c>
      <c r="H287">
        <v>1756</v>
      </c>
      <c r="I287">
        <v>77</v>
      </c>
      <c r="J287" t="s">
        <v>1161</v>
      </c>
    </row>
    <row r="288" spans="1:10" x14ac:dyDescent="0.2">
      <c r="A288" t="s">
        <v>1162</v>
      </c>
      <c r="B288" t="s">
        <v>1163</v>
      </c>
      <c r="C288" s="16">
        <v>4.9899999999999999E-4</v>
      </c>
      <c r="D288" s="16">
        <v>2.5100000000000001E-2</v>
      </c>
      <c r="E288">
        <v>1.33</v>
      </c>
      <c r="F288">
        <v>12306</v>
      </c>
      <c r="G288">
        <v>639</v>
      </c>
      <c r="H288">
        <v>1756</v>
      </c>
      <c r="I288">
        <v>121</v>
      </c>
      <c r="J288" t="s">
        <v>1164</v>
      </c>
    </row>
    <row r="289" spans="1:10" x14ac:dyDescent="0.2">
      <c r="A289" t="s">
        <v>1165</v>
      </c>
      <c r="B289" t="s">
        <v>1166</v>
      </c>
      <c r="C289" s="16">
        <v>5.0100000000000003E-4</v>
      </c>
      <c r="D289" s="16">
        <v>2.5100000000000001E-2</v>
      </c>
      <c r="E289">
        <v>2.16</v>
      </c>
      <c r="F289">
        <v>12306</v>
      </c>
      <c r="G289">
        <v>65</v>
      </c>
      <c r="H289">
        <v>1756</v>
      </c>
      <c r="I289">
        <v>20</v>
      </c>
      <c r="J289" t="s">
        <v>1167</v>
      </c>
    </row>
    <row r="290" spans="1:10" x14ac:dyDescent="0.2">
      <c r="A290" t="s">
        <v>1168</v>
      </c>
      <c r="B290" t="s">
        <v>1169</v>
      </c>
      <c r="C290" s="16">
        <v>5.1099999999999995E-4</v>
      </c>
      <c r="D290" s="16">
        <v>2.5499999999999998E-2</v>
      </c>
      <c r="E290">
        <v>1.51</v>
      </c>
      <c r="F290">
        <v>12306</v>
      </c>
      <c r="G290">
        <v>283</v>
      </c>
      <c r="H290">
        <v>1756</v>
      </c>
      <c r="I290">
        <v>61</v>
      </c>
      <c r="J290" t="s">
        <v>1170</v>
      </c>
    </row>
    <row r="291" spans="1:10" x14ac:dyDescent="0.2">
      <c r="A291" t="s">
        <v>1171</v>
      </c>
      <c r="B291" t="s">
        <v>1172</v>
      </c>
      <c r="C291" s="16">
        <v>5.1199999999999998E-4</v>
      </c>
      <c r="D291" s="16">
        <v>2.5499999999999998E-2</v>
      </c>
      <c r="E291">
        <v>1.26</v>
      </c>
      <c r="F291">
        <v>12306</v>
      </c>
      <c r="G291">
        <v>950</v>
      </c>
      <c r="H291">
        <v>1756</v>
      </c>
      <c r="I291">
        <v>171</v>
      </c>
      <c r="J291" t="s">
        <v>1173</v>
      </c>
    </row>
    <row r="292" spans="1:10" x14ac:dyDescent="0.2">
      <c r="A292" t="s">
        <v>1174</v>
      </c>
      <c r="B292" t="s">
        <v>1175</v>
      </c>
      <c r="C292" s="16">
        <v>5.1800000000000001E-4</v>
      </c>
      <c r="D292" s="16">
        <v>2.5700000000000001E-2</v>
      </c>
      <c r="E292">
        <v>1.31</v>
      </c>
      <c r="F292">
        <v>12306</v>
      </c>
      <c r="G292">
        <v>701</v>
      </c>
      <c r="H292">
        <v>1756</v>
      </c>
      <c r="I292">
        <v>131</v>
      </c>
      <c r="J292" t="s">
        <v>1176</v>
      </c>
    </row>
    <row r="293" spans="1:10" x14ac:dyDescent="0.2">
      <c r="A293" t="s">
        <v>1177</v>
      </c>
      <c r="B293" t="s">
        <v>1178</v>
      </c>
      <c r="C293" s="16">
        <v>5.3700000000000004E-4</v>
      </c>
      <c r="D293" s="16">
        <v>2.6499999999999999E-2</v>
      </c>
      <c r="E293">
        <v>1.61</v>
      </c>
      <c r="F293">
        <v>12306</v>
      </c>
      <c r="G293">
        <v>205</v>
      </c>
      <c r="H293">
        <v>1756</v>
      </c>
      <c r="I293">
        <v>47</v>
      </c>
      <c r="J293" t="s">
        <v>1179</v>
      </c>
    </row>
    <row r="294" spans="1:10" x14ac:dyDescent="0.2">
      <c r="A294" t="s">
        <v>1180</v>
      </c>
      <c r="B294" t="s">
        <v>1181</v>
      </c>
      <c r="C294" s="16">
        <v>5.5000000000000003E-4</v>
      </c>
      <c r="D294" s="16">
        <v>2.7099999999999999E-2</v>
      </c>
      <c r="E294">
        <v>1.38</v>
      </c>
      <c r="F294">
        <v>12306</v>
      </c>
      <c r="G294">
        <v>483</v>
      </c>
      <c r="H294">
        <v>1756</v>
      </c>
      <c r="I294">
        <v>95</v>
      </c>
      <c r="J294" t="s">
        <v>1182</v>
      </c>
    </row>
    <row r="295" spans="1:10" x14ac:dyDescent="0.2">
      <c r="A295" t="s">
        <v>1183</v>
      </c>
      <c r="B295" t="s">
        <v>1184</v>
      </c>
      <c r="C295" s="16">
        <v>5.7200000000000003E-4</v>
      </c>
      <c r="D295" s="16">
        <v>2.81E-2</v>
      </c>
      <c r="E295">
        <v>3.32</v>
      </c>
      <c r="F295">
        <v>12306</v>
      </c>
      <c r="G295">
        <v>19</v>
      </c>
      <c r="H295">
        <v>1756</v>
      </c>
      <c r="I295">
        <v>9</v>
      </c>
      <c r="J295" t="s">
        <v>1185</v>
      </c>
    </row>
    <row r="296" spans="1:10" x14ac:dyDescent="0.2">
      <c r="A296" t="s">
        <v>1186</v>
      </c>
      <c r="B296" t="s">
        <v>1187</v>
      </c>
      <c r="C296" s="16">
        <v>5.7899999999999998E-4</v>
      </c>
      <c r="D296" s="16">
        <v>2.8299999999999999E-2</v>
      </c>
      <c r="E296">
        <v>2.1800000000000002</v>
      </c>
      <c r="F296">
        <v>12306</v>
      </c>
      <c r="G296">
        <v>61</v>
      </c>
      <c r="H296">
        <v>1756</v>
      </c>
      <c r="I296">
        <v>19</v>
      </c>
      <c r="J296" t="s">
        <v>1188</v>
      </c>
    </row>
    <row r="297" spans="1:10" x14ac:dyDescent="0.2">
      <c r="A297" t="s">
        <v>1189</v>
      </c>
      <c r="B297" t="s">
        <v>1190</v>
      </c>
      <c r="C297" s="16">
        <v>5.9000000000000003E-4</v>
      </c>
      <c r="D297" s="16">
        <v>2.8799999999999999E-2</v>
      </c>
      <c r="E297">
        <v>1.37</v>
      </c>
      <c r="F297">
        <v>12306</v>
      </c>
      <c r="G297">
        <v>496</v>
      </c>
      <c r="H297">
        <v>1756</v>
      </c>
      <c r="I297">
        <v>97</v>
      </c>
      <c r="J297" t="s">
        <v>1191</v>
      </c>
    </row>
    <row r="298" spans="1:10" x14ac:dyDescent="0.2">
      <c r="A298" t="s">
        <v>1192</v>
      </c>
      <c r="B298" t="s">
        <v>1193</v>
      </c>
      <c r="C298" s="16">
        <v>5.9599999999999996E-4</v>
      </c>
      <c r="D298" s="16">
        <v>2.9000000000000001E-2</v>
      </c>
      <c r="E298">
        <v>1.98</v>
      </c>
      <c r="F298">
        <v>12306</v>
      </c>
      <c r="G298">
        <v>85</v>
      </c>
      <c r="H298">
        <v>1756</v>
      </c>
      <c r="I298">
        <v>24</v>
      </c>
      <c r="J298" t="s">
        <v>1194</v>
      </c>
    </row>
    <row r="299" spans="1:10" x14ac:dyDescent="0.2">
      <c r="A299" t="s">
        <v>1195</v>
      </c>
      <c r="B299" t="s">
        <v>1196</v>
      </c>
      <c r="C299" s="16">
        <v>6.2200000000000005E-4</v>
      </c>
      <c r="D299" s="16">
        <v>3.0099999999999998E-2</v>
      </c>
      <c r="E299">
        <v>1.71</v>
      </c>
      <c r="F299">
        <v>12306</v>
      </c>
      <c r="G299">
        <v>152</v>
      </c>
      <c r="H299">
        <v>1756</v>
      </c>
      <c r="I299">
        <v>37</v>
      </c>
      <c r="J299" t="s">
        <v>1197</v>
      </c>
    </row>
    <row r="300" spans="1:10" x14ac:dyDescent="0.2">
      <c r="A300" t="s">
        <v>1198</v>
      </c>
      <c r="B300" t="s">
        <v>1199</v>
      </c>
      <c r="C300" s="16">
        <v>6.2299999999999996E-4</v>
      </c>
      <c r="D300" s="16">
        <v>3.0099999999999998E-2</v>
      </c>
      <c r="E300">
        <v>2.52</v>
      </c>
      <c r="F300">
        <v>12306</v>
      </c>
      <c r="G300">
        <v>39</v>
      </c>
      <c r="H300">
        <v>1756</v>
      </c>
      <c r="I300">
        <v>14</v>
      </c>
      <c r="J300" t="s">
        <v>1200</v>
      </c>
    </row>
    <row r="301" spans="1:10" x14ac:dyDescent="0.2">
      <c r="A301" t="s">
        <v>1201</v>
      </c>
      <c r="B301" t="s">
        <v>1202</v>
      </c>
      <c r="C301" s="16">
        <v>6.2500000000000001E-4</v>
      </c>
      <c r="D301" s="16">
        <v>3.0099999999999998E-2</v>
      </c>
      <c r="E301">
        <v>1.31</v>
      </c>
      <c r="F301">
        <v>12306</v>
      </c>
      <c r="G301">
        <v>698</v>
      </c>
      <c r="H301">
        <v>1756</v>
      </c>
      <c r="I301">
        <v>130</v>
      </c>
      <c r="J301" t="s">
        <v>1203</v>
      </c>
    </row>
    <row r="302" spans="1:10" x14ac:dyDescent="0.2">
      <c r="A302" t="s">
        <v>1204</v>
      </c>
      <c r="B302" t="s">
        <v>1205</v>
      </c>
      <c r="C302" s="16">
        <v>6.4400000000000004E-4</v>
      </c>
      <c r="D302" s="16">
        <v>3.09E-2</v>
      </c>
      <c r="E302">
        <v>1.1299999999999999</v>
      </c>
      <c r="F302">
        <v>12306</v>
      </c>
      <c r="G302">
        <v>2921</v>
      </c>
      <c r="H302">
        <v>1756</v>
      </c>
      <c r="I302">
        <v>471</v>
      </c>
      <c r="J302" t="s">
        <v>1206</v>
      </c>
    </row>
    <row r="303" spans="1:10" x14ac:dyDescent="0.2">
      <c r="A303" t="s">
        <v>1207</v>
      </c>
      <c r="B303" t="s">
        <v>1208</v>
      </c>
      <c r="C303" s="16">
        <v>6.5899999999999997E-4</v>
      </c>
      <c r="D303" s="16">
        <v>3.15E-2</v>
      </c>
      <c r="E303">
        <v>2.0699999999999998</v>
      </c>
      <c r="F303">
        <v>12306</v>
      </c>
      <c r="G303">
        <v>71</v>
      </c>
      <c r="H303">
        <v>1756</v>
      </c>
      <c r="I303">
        <v>21</v>
      </c>
      <c r="J303" t="s">
        <v>1209</v>
      </c>
    </row>
    <row r="304" spans="1:10" x14ac:dyDescent="0.2">
      <c r="A304" t="s">
        <v>1210</v>
      </c>
      <c r="B304" t="s">
        <v>1211</v>
      </c>
      <c r="C304" s="16">
        <v>6.5899999999999997E-4</v>
      </c>
      <c r="D304" s="16">
        <v>3.1399999999999997E-2</v>
      </c>
      <c r="E304">
        <v>3.05</v>
      </c>
      <c r="F304">
        <v>12306</v>
      </c>
      <c r="G304">
        <v>23</v>
      </c>
      <c r="H304">
        <v>1756</v>
      </c>
      <c r="I304">
        <v>10</v>
      </c>
      <c r="J304" t="s">
        <v>1212</v>
      </c>
    </row>
    <row r="305" spans="1:10" x14ac:dyDescent="0.2">
      <c r="A305" t="s">
        <v>1213</v>
      </c>
      <c r="B305" t="s">
        <v>1214</v>
      </c>
      <c r="C305" s="16">
        <v>6.6699999999999995E-4</v>
      </c>
      <c r="D305" s="16">
        <v>3.1600000000000003E-2</v>
      </c>
      <c r="E305">
        <v>2.21</v>
      </c>
      <c r="F305">
        <v>12306</v>
      </c>
      <c r="G305">
        <v>57</v>
      </c>
      <c r="H305">
        <v>1756</v>
      </c>
      <c r="I305">
        <v>18</v>
      </c>
      <c r="J305" t="s">
        <v>1215</v>
      </c>
    </row>
    <row r="306" spans="1:10" x14ac:dyDescent="0.2">
      <c r="A306" t="s">
        <v>1216</v>
      </c>
      <c r="B306" t="s">
        <v>1217</v>
      </c>
      <c r="C306" s="16">
        <v>6.7500000000000004E-4</v>
      </c>
      <c r="D306" s="16">
        <v>3.1899999999999998E-2</v>
      </c>
      <c r="E306">
        <v>2.34</v>
      </c>
      <c r="F306">
        <v>12306</v>
      </c>
      <c r="G306">
        <v>48</v>
      </c>
      <c r="H306">
        <v>1756</v>
      </c>
      <c r="I306">
        <v>16</v>
      </c>
      <c r="J306" t="s">
        <v>1218</v>
      </c>
    </row>
    <row r="307" spans="1:10" x14ac:dyDescent="0.2">
      <c r="A307" t="s">
        <v>1219</v>
      </c>
      <c r="B307" t="s">
        <v>1220</v>
      </c>
      <c r="C307" s="16">
        <v>6.8599999999999998E-4</v>
      </c>
      <c r="D307" s="16">
        <v>3.2300000000000002E-2</v>
      </c>
      <c r="E307">
        <v>2.0299999999999998</v>
      </c>
      <c r="F307">
        <v>12306</v>
      </c>
      <c r="G307">
        <v>76</v>
      </c>
      <c r="H307">
        <v>1756</v>
      </c>
      <c r="I307">
        <v>22</v>
      </c>
      <c r="J307" t="s">
        <v>1221</v>
      </c>
    </row>
    <row r="308" spans="1:10" x14ac:dyDescent="0.2">
      <c r="A308" t="s">
        <v>1222</v>
      </c>
      <c r="B308" t="s">
        <v>1223</v>
      </c>
      <c r="C308" s="16">
        <v>6.9099999999999999E-4</v>
      </c>
      <c r="D308" s="16">
        <v>3.2500000000000001E-2</v>
      </c>
      <c r="E308">
        <v>1.28</v>
      </c>
      <c r="F308">
        <v>12306</v>
      </c>
      <c r="G308">
        <v>824</v>
      </c>
      <c r="H308">
        <v>1756</v>
      </c>
      <c r="I308">
        <v>150</v>
      </c>
      <c r="J308" t="s">
        <v>1224</v>
      </c>
    </row>
    <row r="309" spans="1:10" x14ac:dyDescent="0.2">
      <c r="A309" t="s">
        <v>1225</v>
      </c>
      <c r="B309" t="s">
        <v>1226</v>
      </c>
      <c r="C309" s="16">
        <v>7.2300000000000001E-4</v>
      </c>
      <c r="D309" s="16">
        <v>3.39E-2</v>
      </c>
      <c r="E309">
        <v>1.93</v>
      </c>
      <c r="F309">
        <v>12306</v>
      </c>
      <c r="G309">
        <v>91</v>
      </c>
      <c r="H309">
        <v>1756</v>
      </c>
      <c r="I309">
        <v>25</v>
      </c>
      <c r="J309" t="s">
        <v>1227</v>
      </c>
    </row>
    <row r="310" spans="1:10" x14ac:dyDescent="0.2">
      <c r="A310" t="s">
        <v>1228</v>
      </c>
      <c r="B310" t="s">
        <v>1229</v>
      </c>
      <c r="C310" s="16">
        <v>7.2800000000000002E-4</v>
      </c>
      <c r="D310" s="16">
        <v>3.4000000000000002E-2</v>
      </c>
      <c r="E310">
        <v>1.28</v>
      </c>
      <c r="F310">
        <v>12306</v>
      </c>
      <c r="G310">
        <v>800</v>
      </c>
      <c r="H310">
        <v>1756</v>
      </c>
      <c r="I310">
        <v>146</v>
      </c>
      <c r="J310" t="s">
        <v>1230</v>
      </c>
    </row>
    <row r="311" spans="1:10" x14ac:dyDescent="0.2">
      <c r="A311" t="s">
        <v>1231</v>
      </c>
      <c r="B311" t="s">
        <v>1232</v>
      </c>
      <c r="C311" s="16">
        <v>7.2900000000000005E-4</v>
      </c>
      <c r="D311" s="16">
        <v>3.39E-2</v>
      </c>
      <c r="E311">
        <v>1.27</v>
      </c>
      <c r="F311">
        <v>12306</v>
      </c>
      <c r="G311">
        <v>825</v>
      </c>
      <c r="H311">
        <v>1756</v>
      </c>
      <c r="I311">
        <v>150</v>
      </c>
      <c r="J311" t="s">
        <v>1233</v>
      </c>
    </row>
    <row r="312" spans="1:10" x14ac:dyDescent="0.2">
      <c r="A312" t="s">
        <v>1234</v>
      </c>
      <c r="B312" t="s">
        <v>1235</v>
      </c>
      <c r="C312" s="16">
        <v>7.3399999999999995E-4</v>
      </c>
      <c r="D312" s="16">
        <v>3.4000000000000002E-2</v>
      </c>
      <c r="E312">
        <v>1.42</v>
      </c>
      <c r="F312">
        <v>12306</v>
      </c>
      <c r="G312">
        <v>374</v>
      </c>
      <c r="H312">
        <v>1756</v>
      </c>
      <c r="I312">
        <v>76</v>
      </c>
      <c r="J312" t="s">
        <v>1236</v>
      </c>
    </row>
    <row r="313" spans="1:10" x14ac:dyDescent="0.2">
      <c r="A313" t="s">
        <v>1237</v>
      </c>
      <c r="B313" t="s">
        <v>1238</v>
      </c>
      <c r="C313" s="16">
        <v>7.4600000000000003E-4</v>
      </c>
      <c r="D313" s="16">
        <v>3.4500000000000003E-2</v>
      </c>
      <c r="E313">
        <v>3.5</v>
      </c>
      <c r="F313">
        <v>12306</v>
      </c>
      <c r="G313">
        <v>16</v>
      </c>
      <c r="H313">
        <v>1756</v>
      </c>
      <c r="I313">
        <v>8</v>
      </c>
      <c r="J313" t="s">
        <v>1239</v>
      </c>
    </row>
    <row r="314" spans="1:10" x14ac:dyDescent="0.2">
      <c r="A314" t="s">
        <v>1240</v>
      </c>
      <c r="B314" t="s">
        <v>1241</v>
      </c>
      <c r="C314" s="16">
        <v>7.6499999999999995E-4</v>
      </c>
      <c r="D314" s="16">
        <v>3.5299999999999998E-2</v>
      </c>
      <c r="E314">
        <v>1.2</v>
      </c>
      <c r="F314">
        <v>12306</v>
      </c>
      <c r="G314">
        <v>1477</v>
      </c>
      <c r="H314">
        <v>1756</v>
      </c>
      <c r="I314">
        <v>252</v>
      </c>
      <c r="J314" t="s">
        <v>1242</v>
      </c>
    </row>
    <row r="315" spans="1:10" x14ac:dyDescent="0.2">
      <c r="A315" t="s">
        <v>1243</v>
      </c>
      <c r="B315" t="s">
        <v>1244</v>
      </c>
      <c r="C315" s="16">
        <v>7.7099999999999998E-4</v>
      </c>
      <c r="D315" s="16">
        <v>3.5400000000000001E-2</v>
      </c>
      <c r="E315">
        <v>2.09</v>
      </c>
      <c r="F315">
        <v>12306</v>
      </c>
      <c r="G315">
        <v>67</v>
      </c>
      <c r="H315">
        <v>1756</v>
      </c>
      <c r="I315">
        <v>20</v>
      </c>
      <c r="J315" t="s">
        <v>1245</v>
      </c>
    </row>
    <row r="316" spans="1:10" x14ac:dyDescent="0.2">
      <c r="A316" t="s">
        <v>1246</v>
      </c>
      <c r="B316" t="s">
        <v>1247</v>
      </c>
      <c r="C316" s="16">
        <v>7.9600000000000005E-4</v>
      </c>
      <c r="D316" s="16">
        <v>3.6499999999999998E-2</v>
      </c>
      <c r="E316">
        <v>1.33</v>
      </c>
      <c r="F316">
        <v>12306</v>
      </c>
      <c r="G316">
        <v>567</v>
      </c>
      <c r="H316">
        <v>1756</v>
      </c>
      <c r="I316">
        <v>108</v>
      </c>
      <c r="J316" t="s">
        <v>1248</v>
      </c>
    </row>
    <row r="317" spans="1:10" x14ac:dyDescent="0.2">
      <c r="A317" t="s">
        <v>1249</v>
      </c>
      <c r="B317" t="s">
        <v>1250</v>
      </c>
      <c r="C317" s="16">
        <v>8.0000000000000004E-4</v>
      </c>
      <c r="D317" s="16">
        <v>3.6499999999999998E-2</v>
      </c>
      <c r="E317">
        <v>1.63</v>
      </c>
      <c r="F317">
        <v>12306</v>
      </c>
      <c r="G317">
        <v>181</v>
      </c>
      <c r="H317">
        <v>1756</v>
      </c>
      <c r="I317">
        <v>42</v>
      </c>
      <c r="J317" t="s">
        <v>1251</v>
      </c>
    </row>
    <row r="318" spans="1:10" x14ac:dyDescent="0.2">
      <c r="A318" t="s">
        <v>1252</v>
      </c>
      <c r="B318" t="s">
        <v>1253</v>
      </c>
      <c r="C318" s="16">
        <v>8.1400000000000005E-4</v>
      </c>
      <c r="D318" s="16">
        <v>3.6999999999999998E-2</v>
      </c>
      <c r="E318">
        <v>1.34</v>
      </c>
      <c r="F318">
        <v>12306</v>
      </c>
      <c r="G318">
        <v>543</v>
      </c>
      <c r="H318">
        <v>1756</v>
      </c>
      <c r="I318">
        <v>104</v>
      </c>
      <c r="J318" t="s">
        <v>1254</v>
      </c>
    </row>
    <row r="319" spans="1:10" x14ac:dyDescent="0.2">
      <c r="A319" t="s">
        <v>1255</v>
      </c>
      <c r="B319" t="s">
        <v>1256</v>
      </c>
      <c r="C319" s="16">
        <v>8.4000000000000003E-4</v>
      </c>
      <c r="D319" s="16">
        <v>3.8100000000000002E-2</v>
      </c>
      <c r="E319">
        <v>1.36</v>
      </c>
      <c r="F319">
        <v>12306</v>
      </c>
      <c r="G319">
        <v>483</v>
      </c>
      <c r="H319">
        <v>1756</v>
      </c>
      <c r="I319">
        <v>94</v>
      </c>
      <c r="J319" t="s">
        <v>1257</v>
      </c>
    </row>
    <row r="320" spans="1:10" x14ac:dyDescent="0.2">
      <c r="A320" t="s">
        <v>1258</v>
      </c>
      <c r="B320" t="s">
        <v>1259</v>
      </c>
      <c r="C320" s="16">
        <v>8.4199999999999998E-4</v>
      </c>
      <c r="D320" s="16">
        <v>3.8100000000000002E-2</v>
      </c>
      <c r="E320">
        <v>1.38</v>
      </c>
      <c r="F320">
        <v>12306</v>
      </c>
      <c r="G320">
        <v>453</v>
      </c>
      <c r="H320">
        <v>1756</v>
      </c>
      <c r="I320">
        <v>89</v>
      </c>
      <c r="J320" t="s">
        <v>1260</v>
      </c>
    </row>
    <row r="321" spans="1:10" x14ac:dyDescent="0.2">
      <c r="A321" t="s">
        <v>1261</v>
      </c>
      <c r="B321" t="s">
        <v>1262</v>
      </c>
      <c r="C321" s="16">
        <v>8.4699999999999999E-4</v>
      </c>
      <c r="D321" s="16">
        <v>3.8199999999999998E-2</v>
      </c>
      <c r="E321">
        <v>1.69</v>
      </c>
      <c r="F321">
        <v>12306</v>
      </c>
      <c r="G321">
        <v>149</v>
      </c>
      <c r="H321">
        <v>1756</v>
      </c>
      <c r="I321">
        <v>36</v>
      </c>
      <c r="J321" t="s">
        <v>1263</v>
      </c>
    </row>
    <row r="322" spans="1:10" x14ac:dyDescent="0.2">
      <c r="A322" t="s">
        <v>1264</v>
      </c>
      <c r="B322" t="s">
        <v>1265</v>
      </c>
      <c r="C322" s="16">
        <v>8.4999999999999995E-4</v>
      </c>
      <c r="D322" s="16">
        <v>3.8199999999999998E-2</v>
      </c>
      <c r="E322">
        <v>1.97</v>
      </c>
      <c r="F322">
        <v>12306</v>
      </c>
      <c r="G322">
        <v>82</v>
      </c>
      <c r="H322">
        <v>1756</v>
      </c>
      <c r="I322">
        <v>23</v>
      </c>
      <c r="J322" t="s">
        <v>1266</v>
      </c>
    </row>
    <row r="323" spans="1:10" x14ac:dyDescent="0.2">
      <c r="A323" t="s">
        <v>1267</v>
      </c>
      <c r="B323" t="s">
        <v>1268</v>
      </c>
      <c r="C323" s="16">
        <v>8.4999999999999995E-4</v>
      </c>
      <c r="D323" s="16">
        <v>3.8100000000000002E-2</v>
      </c>
      <c r="E323">
        <v>1.97</v>
      </c>
      <c r="F323">
        <v>12306</v>
      </c>
      <c r="G323">
        <v>82</v>
      </c>
      <c r="H323">
        <v>1756</v>
      </c>
      <c r="I323">
        <v>23</v>
      </c>
      <c r="J323" t="s">
        <v>1269</v>
      </c>
    </row>
    <row r="324" spans="1:10" x14ac:dyDescent="0.2">
      <c r="A324" t="s">
        <v>1270</v>
      </c>
      <c r="B324" t="s">
        <v>1271</v>
      </c>
      <c r="C324" s="16">
        <v>8.7100000000000003E-4</v>
      </c>
      <c r="D324" s="16">
        <v>3.8899999999999997E-2</v>
      </c>
      <c r="E324">
        <v>2.29</v>
      </c>
      <c r="F324">
        <v>12306</v>
      </c>
      <c r="G324">
        <v>49</v>
      </c>
      <c r="H324">
        <v>1756</v>
      </c>
      <c r="I324">
        <v>16</v>
      </c>
      <c r="J324" t="s">
        <v>1272</v>
      </c>
    </row>
    <row r="325" spans="1:10" x14ac:dyDescent="0.2">
      <c r="A325" t="s">
        <v>1273</v>
      </c>
      <c r="B325" t="s">
        <v>1274</v>
      </c>
      <c r="C325" s="16">
        <v>8.7799999999999998E-4</v>
      </c>
      <c r="D325" s="16">
        <v>3.9100000000000003E-2</v>
      </c>
      <c r="E325">
        <v>1.56</v>
      </c>
      <c r="F325">
        <v>12306</v>
      </c>
      <c r="G325">
        <v>215</v>
      </c>
      <c r="H325">
        <v>1756</v>
      </c>
      <c r="I325">
        <v>48</v>
      </c>
      <c r="J325" t="s">
        <v>1275</v>
      </c>
    </row>
    <row r="326" spans="1:10" x14ac:dyDescent="0.2">
      <c r="A326" t="s">
        <v>1276</v>
      </c>
      <c r="B326" t="s">
        <v>1277</v>
      </c>
      <c r="C326" s="16">
        <v>8.8199999999999997E-4</v>
      </c>
      <c r="D326" s="16">
        <v>3.9100000000000003E-2</v>
      </c>
      <c r="E326">
        <v>1.1599999999999999</v>
      </c>
      <c r="F326">
        <v>12306</v>
      </c>
      <c r="G326">
        <v>2011</v>
      </c>
      <c r="H326">
        <v>1756</v>
      </c>
      <c r="I326">
        <v>333</v>
      </c>
      <c r="J326" t="s">
        <v>1278</v>
      </c>
    </row>
    <row r="327" spans="1:10" x14ac:dyDescent="0.2">
      <c r="A327" t="s">
        <v>1279</v>
      </c>
      <c r="B327" t="s">
        <v>1280</v>
      </c>
      <c r="C327" s="16">
        <v>8.9999999999999998E-4</v>
      </c>
      <c r="D327" s="16">
        <v>3.9800000000000002E-2</v>
      </c>
      <c r="E327">
        <v>1.3</v>
      </c>
      <c r="F327">
        <v>12306</v>
      </c>
      <c r="G327">
        <v>661</v>
      </c>
      <c r="H327">
        <v>1756</v>
      </c>
      <c r="I327">
        <v>123</v>
      </c>
      <c r="J327" t="s">
        <v>1281</v>
      </c>
    </row>
    <row r="328" spans="1:10" x14ac:dyDescent="0.2">
      <c r="A328" t="s">
        <v>1282</v>
      </c>
      <c r="B328" t="s">
        <v>1283</v>
      </c>
      <c r="C328" s="16">
        <v>9.2599999999999996E-4</v>
      </c>
      <c r="D328" s="16">
        <v>4.0899999999999999E-2</v>
      </c>
      <c r="E328">
        <v>3.77</v>
      </c>
      <c r="F328">
        <v>12306</v>
      </c>
      <c r="G328">
        <v>13</v>
      </c>
      <c r="H328">
        <v>1756</v>
      </c>
      <c r="I328">
        <v>7</v>
      </c>
      <c r="J328" t="s">
        <v>1284</v>
      </c>
    </row>
    <row r="329" spans="1:10" x14ac:dyDescent="0.2">
      <c r="A329" t="s">
        <v>1285</v>
      </c>
      <c r="B329" t="s">
        <v>1286</v>
      </c>
      <c r="C329" s="16">
        <v>9.6100000000000005E-4</v>
      </c>
      <c r="D329" s="16">
        <v>4.2299999999999997E-2</v>
      </c>
      <c r="E329">
        <v>5.01</v>
      </c>
      <c r="F329">
        <v>12306</v>
      </c>
      <c r="G329">
        <v>7</v>
      </c>
      <c r="H329">
        <v>1756</v>
      </c>
      <c r="I329">
        <v>5</v>
      </c>
      <c r="J329" t="s">
        <v>1287</v>
      </c>
    </row>
    <row r="330" spans="1:10" x14ac:dyDescent="0.2">
      <c r="A330" t="s">
        <v>1288</v>
      </c>
      <c r="B330" t="s">
        <v>1289</v>
      </c>
      <c r="C330" s="16">
        <v>9.6100000000000005E-4</v>
      </c>
      <c r="D330" s="16">
        <v>4.2099999999999999E-2</v>
      </c>
      <c r="E330">
        <v>5.01</v>
      </c>
      <c r="F330">
        <v>12306</v>
      </c>
      <c r="G330">
        <v>7</v>
      </c>
      <c r="H330">
        <v>1756</v>
      </c>
      <c r="I330">
        <v>5</v>
      </c>
      <c r="J330" t="s">
        <v>1290</v>
      </c>
    </row>
    <row r="331" spans="1:10" x14ac:dyDescent="0.2">
      <c r="A331" t="s">
        <v>1291</v>
      </c>
      <c r="B331" t="s">
        <v>1292</v>
      </c>
      <c r="C331" s="16">
        <v>9.6900000000000003E-4</v>
      </c>
      <c r="D331" s="16">
        <v>4.24E-2</v>
      </c>
      <c r="E331">
        <v>2.21</v>
      </c>
      <c r="F331">
        <v>12306</v>
      </c>
      <c r="G331">
        <v>54</v>
      </c>
      <c r="H331">
        <v>1756</v>
      </c>
      <c r="I331">
        <v>17</v>
      </c>
      <c r="J331" t="s">
        <v>1293</v>
      </c>
    </row>
    <row r="332" spans="1:10" x14ac:dyDescent="0.2">
      <c r="A332" t="s">
        <v>1294</v>
      </c>
      <c r="B332" t="s">
        <v>1295</v>
      </c>
      <c r="C332" s="16">
        <v>9.6900000000000003E-4</v>
      </c>
      <c r="D332" s="16">
        <v>4.2200000000000001E-2</v>
      </c>
      <c r="E332">
        <v>2.21</v>
      </c>
      <c r="F332">
        <v>12306</v>
      </c>
      <c r="G332">
        <v>54</v>
      </c>
      <c r="H332">
        <v>1756</v>
      </c>
      <c r="I332">
        <v>17</v>
      </c>
      <c r="J332" t="s">
        <v>1296</v>
      </c>
    </row>
    <row r="333" spans="1:10" x14ac:dyDescent="0.2">
      <c r="A333" t="s">
        <v>1297</v>
      </c>
      <c r="B333" t="s">
        <v>1298</v>
      </c>
      <c r="C333" s="16">
        <v>9.8499999999999998E-4</v>
      </c>
      <c r="D333" s="16">
        <v>4.2799999999999998E-2</v>
      </c>
      <c r="E333">
        <v>2.34</v>
      </c>
      <c r="F333">
        <v>12306</v>
      </c>
      <c r="G333">
        <v>45</v>
      </c>
      <c r="H333">
        <v>1756</v>
      </c>
      <c r="I333">
        <v>15</v>
      </c>
      <c r="J333" t="s">
        <v>1299</v>
      </c>
    </row>
    <row r="334" spans="1:10" x14ac:dyDescent="0.2">
      <c r="A334" t="s">
        <v>1300</v>
      </c>
      <c r="B334" t="s">
        <v>1301</v>
      </c>
      <c r="C334" s="16">
        <v>9.8700000000000003E-4</v>
      </c>
      <c r="D334" s="16">
        <v>4.2700000000000002E-2</v>
      </c>
      <c r="E334">
        <v>2.92</v>
      </c>
      <c r="F334">
        <v>12306</v>
      </c>
      <c r="G334">
        <v>24</v>
      </c>
      <c r="H334">
        <v>1756</v>
      </c>
      <c r="I334">
        <v>10</v>
      </c>
      <c r="J334" t="s">
        <v>1302</v>
      </c>
    </row>
    <row r="335" spans="1:10" x14ac:dyDescent="0.2">
      <c r="A335" t="s">
        <v>1303</v>
      </c>
      <c r="B335" t="s">
        <v>1304</v>
      </c>
      <c r="C335" s="16">
        <v>9.9299999999999996E-4</v>
      </c>
      <c r="D335" s="16">
        <v>4.2900000000000001E-2</v>
      </c>
      <c r="E335">
        <v>1.25</v>
      </c>
      <c r="F335">
        <v>12306</v>
      </c>
      <c r="G335">
        <v>919</v>
      </c>
      <c r="H335">
        <v>1756</v>
      </c>
      <c r="I335">
        <v>164</v>
      </c>
      <c r="J335" t="s">
        <v>1305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17" sqref="H17"/>
    </sheetView>
  </sheetViews>
  <sheetFormatPr baseColWidth="10" defaultRowHeight="16" x14ac:dyDescent="0.2"/>
  <cols>
    <col min="1" max="1" width="18.1640625" customWidth="1"/>
  </cols>
  <sheetData>
    <row r="1" spans="1:14" x14ac:dyDescent="0.2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B2" t="s">
        <v>10</v>
      </c>
      <c r="C2" s="17" t="s">
        <v>51</v>
      </c>
      <c r="D2" s="17"/>
      <c r="E2" s="17"/>
      <c r="F2" s="17"/>
      <c r="G2" s="17" t="s">
        <v>13</v>
      </c>
      <c r="H2" s="17"/>
      <c r="I2" s="17"/>
      <c r="J2" s="17"/>
      <c r="K2" s="17" t="s">
        <v>14</v>
      </c>
      <c r="L2" s="17"/>
      <c r="M2" s="17"/>
      <c r="N2" s="17"/>
    </row>
    <row r="3" spans="1:14" x14ac:dyDescent="0.2">
      <c r="A3" t="s">
        <v>48</v>
      </c>
      <c r="B3" t="s">
        <v>49</v>
      </c>
      <c r="C3" t="s">
        <v>34</v>
      </c>
      <c r="D3" t="s">
        <v>35</v>
      </c>
      <c r="E3" t="s">
        <v>36</v>
      </c>
      <c r="F3" t="s">
        <v>22</v>
      </c>
      <c r="G3" t="s">
        <v>34</v>
      </c>
      <c r="H3" t="s">
        <v>35</v>
      </c>
      <c r="I3" t="s">
        <v>36</v>
      </c>
      <c r="J3" t="s">
        <v>22</v>
      </c>
      <c r="K3" t="s">
        <v>34</v>
      </c>
      <c r="L3" t="s">
        <v>35</v>
      </c>
      <c r="M3" t="s">
        <v>36</v>
      </c>
      <c r="N3" t="s">
        <v>22</v>
      </c>
    </row>
    <row r="4" spans="1:14" x14ac:dyDescent="0.2">
      <c r="A4" t="s">
        <v>37</v>
      </c>
      <c r="B4" t="s">
        <v>25</v>
      </c>
      <c r="C4">
        <v>89.236424155999998</v>
      </c>
      <c r="D4">
        <v>85.833059305500001</v>
      </c>
      <c r="E4">
        <v>111.186195275</v>
      </c>
      <c r="F4">
        <v>95.418559578833325</v>
      </c>
      <c r="G4">
        <v>27.594765278400001</v>
      </c>
      <c r="H4">
        <v>28.215737314999998</v>
      </c>
      <c r="I4">
        <v>25.0187036622</v>
      </c>
      <c r="J4">
        <v>26.943068751866665</v>
      </c>
      <c r="K4">
        <v>5.8676969330000004</v>
      </c>
      <c r="L4">
        <v>6.4948691429999998</v>
      </c>
      <c r="M4">
        <v>5.750450259</v>
      </c>
      <c r="N4">
        <v>6.0376721120000001</v>
      </c>
    </row>
    <row r="5" spans="1:14" x14ac:dyDescent="0.2">
      <c r="A5" t="s">
        <v>38</v>
      </c>
      <c r="B5" t="s">
        <v>26</v>
      </c>
      <c r="C5">
        <v>60.855917438600002</v>
      </c>
      <c r="D5">
        <v>62.941644433800001</v>
      </c>
      <c r="E5">
        <v>51.6313852372</v>
      </c>
      <c r="F5">
        <v>58.476315703199994</v>
      </c>
      <c r="G5">
        <v>6.85056091505</v>
      </c>
      <c r="H5">
        <v>8.5959213936500003</v>
      </c>
      <c r="I5">
        <v>8.3827983752099993</v>
      </c>
      <c r="J5">
        <v>7.9430935613033329</v>
      </c>
      <c r="K5">
        <v>2.0139624390000002</v>
      </c>
      <c r="L5">
        <v>2.424645151</v>
      </c>
      <c r="M5">
        <v>2.6760742940000002</v>
      </c>
      <c r="N5">
        <v>2.3715606280000001</v>
      </c>
    </row>
    <row r="6" spans="1:14" x14ac:dyDescent="0.2">
      <c r="A6" t="s">
        <v>39</v>
      </c>
      <c r="B6" t="s">
        <v>8</v>
      </c>
      <c r="C6">
        <v>58.203425989099998</v>
      </c>
      <c r="D6">
        <v>51.685360680300001</v>
      </c>
      <c r="E6">
        <v>63.931258305299998</v>
      </c>
      <c r="F6">
        <v>57.940014991566663</v>
      </c>
      <c r="G6">
        <v>0.12735586655700001</v>
      </c>
      <c r="H6">
        <v>0.24290074461300001</v>
      </c>
      <c r="I6">
        <v>0.30867356966499998</v>
      </c>
      <c r="J6">
        <v>0.22631006027833334</v>
      </c>
      <c r="K6">
        <v>7.1299043449999999</v>
      </c>
      <c r="L6">
        <v>6.6406683610000004</v>
      </c>
      <c r="M6">
        <v>6.8057671529999997</v>
      </c>
      <c r="N6">
        <v>6.858779953</v>
      </c>
    </row>
    <row r="7" spans="1:14" x14ac:dyDescent="0.2">
      <c r="A7" t="s">
        <v>40</v>
      </c>
      <c r="B7" t="s">
        <v>27</v>
      </c>
      <c r="C7">
        <v>99.619044138700005</v>
      </c>
      <c r="D7">
        <v>91.480091460899999</v>
      </c>
      <c r="E7">
        <v>102.96375267400001</v>
      </c>
      <c r="F7">
        <v>98.020962757866684</v>
      </c>
      <c r="G7">
        <v>28.4286529273</v>
      </c>
      <c r="H7">
        <v>26.103081983500001</v>
      </c>
      <c r="I7">
        <v>27.049073572299999</v>
      </c>
      <c r="J7">
        <v>27.193602827700001</v>
      </c>
      <c r="K7">
        <v>35.15678097</v>
      </c>
      <c r="L7">
        <v>37.50334762</v>
      </c>
      <c r="M7">
        <v>33.935113829999999</v>
      </c>
      <c r="N7">
        <v>35.531747469999999</v>
      </c>
    </row>
    <row r="8" spans="1:14" x14ac:dyDescent="0.2">
      <c r="A8" t="s">
        <v>41</v>
      </c>
      <c r="B8" t="s">
        <v>28</v>
      </c>
      <c r="C8">
        <v>133.06595780800001</v>
      </c>
      <c r="D8">
        <v>136.212773709</v>
      </c>
      <c r="E8">
        <v>98.150015646900002</v>
      </c>
      <c r="F8">
        <v>122.47624905463333</v>
      </c>
      <c r="G8">
        <v>1.2588637578899999</v>
      </c>
      <c r="H8">
        <v>1.7520668054699999</v>
      </c>
      <c r="I8">
        <v>2.8037314467100001</v>
      </c>
      <c r="J8">
        <v>1.9382206700233333</v>
      </c>
      <c r="K8">
        <v>0.71914655299999997</v>
      </c>
      <c r="L8">
        <v>1.314709838</v>
      </c>
      <c r="M8">
        <v>0.76922692100000001</v>
      </c>
      <c r="N8">
        <v>0.93436110400000005</v>
      </c>
    </row>
    <row r="9" spans="1:14" x14ac:dyDescent="0.2">
      <c r="A9" t="s">
        <v>42</v>
      </c>
      <c r="B9" t="s">
        <v>29</v>
      </c>
      <c r="C9">
        <v>16.866405758999999</v>
      </c>
      <c r="D9">
        <v>17.444471447400002</v>
      </c>
      <c r="E9">
        <v>17.500833247999999</v>
      </c>
      <c r="F9">
        <v>17.270570151466668</v>
      </c>
      <c r="G9">
        <v>20.8644786049</v>
      </c>
      <c r="H9">
        <v>16.452410478400001</v>
      </c>
      <c r="I9">
        <v>17.010065140399998</v>
      </c>
      <c r="J9">
        <v>18.108984741233332</v>
      </c>
      <c r="K9">
        <v>11.186105339999999</v>
      </c>
      <c r="L9">
        <v>12.78926742</v>
      </c>
      <c r="M9">
        <v>12.06409523</v>
      </c>
      <c r="N9">
        <v>12.013156</v>
      </c>
    </row>
    <row r="10" spans="1:14" x14ac:dyDescent="0.2">
      <c r="A10" t="s">
        <v>43</v>
      </c>
      <c r="B10" t="s">
        <v>30</v>
      </c>
      <c r="C10">
        <v>266.37844311200001</v>
      </c>
      <c r="D10">
        <v>253.425895411</v>
      </c>
      <c r="E10">
        <v>271.84195790899997</v>
      </c>
      <c r="F10">
        <v>263.88209881066672</v>
      </c>
      <c r="G10">
        <v>263.25101426800001</v>
      </c>
      <c r="H10">
        <v>257.79080019399998</v>
      </c>
      <c r="I10">
        <v>251.86184942200001</v>
      </c>
      <c r="J10">
        <v>257.63455462799999</v>
      </c>
      <c r="K10">
        <v>481.99282940000001</v>
      </c>
      <c r="L10">
        <v>481.5231478</v>
      </c>
      <c r="M10">
        <v>491.46761670000001</v>
      </c>
      <c r="N10">
        <v>484.99453130000001</v>
      </c>
    </row>
    <row r="11" spans="1:14" x14ac:dyDescent="0.2">
      <c r="A11" t="s">
        <v>44</v>
      </c>
      <c r="B11" t="s">
        <v>31</v>
      </c>
      <c r="C11">
        <v>47.781260158999999</v>
      </c>
      <c r="D11">
        <v>46.507707349999997</v>
      </c>
      <c r="E11">
        <v>41.307583526899997</v>
      </c>
      <c r="F11">
        <v>45.198850345300002</v>
      </c>
      <c r="G11">
        <v>39.657258931999998</v>
      </c>
      <c r="H11">
        <v>40.692545663899999</v>
      </c>
      <c r="I11">
        <v>42.676240332100001</v>
      </c>
      <c r="J11">
        <v>41.008681642666666</v>
      </c>
      <c r="K11">
        <v>51.653078739999998</v>
      </c>
      <c r="L11">
        <v>68.681606779999996</v>
      </c>
      <c r="M11">
        <v>56.241457490000002</v>
      </c>
      <c r="N11">
        <v>58.858714339999999</v>
      </c>
    </row>
    <row r="12" spans="1:14" x14ac:dyDescent="0.2">
      <c r="A12" t="s">
        <v>45</v>
      </c>
      <c r="B12" t="s">
        <v>6</v>
      </c>
      <c r="C12">
        <v>9.5540429030599991</v>
      </c>
      <c r="D12">
        <v>10.127356991199999</v>
      </c>
      <c r="E12">
        <v>8.1947728824400006</v>
      </c>
      <c r="F12">
        <v>9.2920575922333324</v>
      </c>
      <c r="G12">
        <v>1.49091855823</v>
      </c>
      <c r="H12">
        <v>1.6213333532600001</v>
      </c>
      <c r="I12">
        <v>1.6694191488900001</v>
      </c>
      <c r="J12">
        <v>1.59389035346</v>
      </c>
      <c r="K12">
        <v>12.01361711</v>
      </c>
      <c r="L12">
        <v>11.42238298</v>
      </c>
      <c r="M12">
        <v>11.343479840000001</v>
      </c>
      <c r="N12">
        <v>11.59315997</v>
      </c>
    </row>
    <row r="13" spans="1:14" x14ac:dyDescent="0.2">
      <c r="A13" t="s">
        <v>46</v>
      </c>
      <c r="B13" t="s">
        <v>33</v>
      </c>
      <c r="C13">
        <v>148.677590888</v>
      </c>
      <c r="D13">
        <v>161.569786634</v>
      </c>
      <c r="E13">
        <v>136.28164996800001</v>
      </c>
      <c r="F13">
        <v>148.84300916333333</v>
      </c>
      <c r="G13">
        <v>331.893414001</v>
      </c>
      <c r="H13">
        <v>312.220317357</v>
      </c>
      <c r="I13">
        <v>333.30615673099999</v>
      </c>
      <c r="J13">
        <v>325.80662936300001</v>
      </c>
      <c r="K13">
        <v>1461.8503040000001</v>
      </c>
      <c r="L13">
        <v>1538.0198310000001</v>
      </c>
      <c r="M13">
        <v>1588.9818740000001</v>
      </c>
      <c r="N13">
        <v>1529.617336</v>
      </c>
    </row>
    <row r="14" spans="1:14" x14ac:dyDescent="0.2">
      <c r="A14" t="s">
        <v>47</v>
      </c>
      <c r="B14" t="s">
        <v>32</v>
      </c>
      <c r="C14">
        <v>1.9684106343900001</v>
      </c>
      <c r="D14">
        <v>2.08535742211</v>
      </c>
      <c r="E14">
        <v>1.3012169094599999</v>
      </c>
      <c r="F14">
        <v>1.7849949886533334</v>
      </c>
      <c r="G14">
        <v>152.273617946</v>
      </c>
      <c r="H14">
        <v>149.91154187000001</v>
      </c>
      <c r="I14">
        <v>144.34261231400001</v>
      </c>
      <c r="J14">
        <v>148.84259071</v>
      </c>
      <c r="K14">
        <v>120.6042601</v>
      </c>
      <c r="L14">
        <v>138.96139249999999</v>
      </c>
      <c r="M14">
        <v>143.17090339999999</v>
      </c>
      <c r="N14">
        <v>134.24551869999999</v>
      </c>
    </row>
    <row r="15" spans="1:14" x14ac:dyDescent="0.2">
      <c r="A15" s="17" t="s">
        <v>52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">
      <c r="A16" t="s">
        <v>37</v>
      </c>
      <c r="B16" t="s">
        <v>25</v>
      </c>
      <c r="C16">
        <v>6.4795607985661645</v>
      </c>
      <c r="D16">
        <v>6.4234615154555144</v>
      </c>
      <c r="E16">
        <v>6.7968338659241017</v>
      </c>
      <c r="G16">
        <v>4.7863227088776163</v>
      </c>
      <c r="H16">
        <v>4.8184281445155506</v>
      </c>
      <c r="I16">
        <v>4.6449351334491675</v>
      </c>
      <c r="K16">
        <v>2.5527943576252552</v>
      </c>
      <c r="L16">
        <v>2.6993004589069107</v>
      </c>
      <c r="M16">
        <v>2.5236749231864937</v>
      </c>
    </row>
    <row r="17" spans="1:14" x14ac:dyDescent="0.2">
      <c r="A17" t="s">
        <v>38</v>
      </c>
      <c r="B17" t="s">
        <v>26</v>
      </c>
      <c r="C17">
        <v>5.9273256477894076</v>
      </c>
      <c r="D17">
        <v>5.9759429663342623</v>
      </c>
      <c r="E17">
        <v>5.6901764000954822</v>
      </c>
      <c r="G17">
        <v>2.7762221189097724</v>
      </c>
      <c r="H17">
        <v>3.1036522899423082</v>
      </c>
      <c r="I17">
        <v>3.0674319298561943</v>
      </c>
      <c r="K17">
        <v>1.0100367769029157</v>
      </c>
      <c r="L17">
        <v>1.2777736230308598</v>
      </c>
      <c r="M17">
        <v>1.4201181690800924</v>
      </c>
    </row>
    <row r="18" spans="1:14" x14ac:dyDescent="0.2">
      <c r="A18" t="s">
        <v>39</v>
      </c>
      <c r="B18" t="s">
        <v>8</v>
      </c>
      <c r="C18">
        <v>5.8630321709077551</v>
      </c>
      <c r="D18">
        <v>5.6916838055113805</v>
      </c>
      <c r="E18">
        <v>5.9984495843642218</v>
      </c>
      <c r="G18">
        <v>-2.9730626770282824</v>
      </c>
      <c r="H18">
        <v>-2.0415611823205997</v>
      </c>
      <c r="I18">
        <v>-1.6958461381593866</v>
      </c>
      <c r="K18">
        <v>2.8338827215611908</v>
      </c>
      <c r="L18">
        <v>2.7313284512973177</v>
      </c>
      <c r="M18">
        <v>2.7667577929487206</v>
      </c>
    </row>
    <row r="19" spans="1:14" x14ac:dyDescent="0.2">
      <c r="A19" t="s">
        <v>40</v>
      </c>
      <c r="B19" t="s">
        <v>27</v>
      </c>
      <c r="C19">
        <v>6.6383496630653678</v>
      </c>
      <c r="D19">
        <v>6.5153859030300501</v>
      </c>
      <c r="E19">
        <v>6.6859927306673104</v>
      </c>
      <c r="G19">
        <v>4.8292738343830353</v>
      </c>
      <c r="H19">
        <v>4.7061482503342784</v>
      </c>
      <c r="I19">
        <v>4.7575072776441978</v>
      </c>
      <c r="K19">
        <v>5.1357310751746565</v>
      </c>
      <c r="L19">
        <v>5.228947473941667</v>
      </c>
      <c r="M19">
        <v>5.0847069473136282</v>
      </c>
    </row>
    <row r="20" spans="1:14" x14ac:dyDescent="0.2">
      <c r="A20" t="s">
        <v>41</v>
      </c>
      <c r="B20" t="s">
        <v>28</v>
      </c>
      <c r="C20">
        <v>7.0559977243359038</v>
      </c>
      <c r="D20">
        <v>7.0897181919683767</v>
      </c>
      <c r="E20">
        <v>6.616916592570691</v>
      </c>
      <c r="G20">
        <v>0.33212215402410694</v>
      </c>
      <c r="H20">
        <v>0.80905778526031336</v>
      </c>
      <c r="I20">
        <v>1.4873481685159926</v>
      </c>
      <c r="K20">
        <v>-0.47564229120283291</v>
      </c>
      <c r="L20">
        <v>0.39474442577603081</v>
      </c>
      <c r="M20">
        <v>-0.3785188406422641</v>
      </c>
    </row>
    <row r="21" spans="1:14" x14ac:dyDescent="0.2">
      <c r="A21" t="s">
        <v>42</v>
      </c>
      <c r="B21" t="s">
        <v>29</v>
      </c>
      <c r="C21">
        <v>4.0760806621030934</v>
      </c>
      <c r="D21">
        <v>4.1246979806531314</v>
      </c>
      <c r="E21">
        <v>4.1293517080386408</v>
      </c>
      <c r="G21">
        <v>4.3829769635584617</v>
      </c>
      <c r="H21">
        <v>4.040227066718221</v>
      </c>
      <c r="I21">
        <v>4.088316760730053</v>
      </c>
      <c r="K21">
        <v>3.4836359163041868</v>
      </c>
      <c r="L21">
        <v>3.6768617226876601</v>
      </c>
      <c r="M21">
        <v>3.5926478168116915</v>
      </c>
    </row>
    <row r="22" spans="1:14" x14ac:dyDescent="0.2">
      <c r="A22" t="s">
        <v>43</v>
      </c>
      <c r="B22" t="s">
        <v>30</v>
      </c>
      <c r="C22">
        <v>8.057333525660713</v>
      </c>
      <c r="D22">
        <v>7.9854201383744412</v>
      </c>
      <c r="E22">
        <v>8.0866243382843965</v>
      </c>
      <c r="G22">
        <v>8.0402952795312999</v>
      </c>
      <c r="H22">
        <v>8.0100569687911261</v>
      </c>
      <c r="I22">
        <v>7.9764887972854606</v>
      </c>
      <c r="K22">
        <v>8.9128678734374081</v>
      </c>
      <c r="L22">
        <v>8.911461342804138</v>
      </c>
      <c r="M22">
        <v>8.9409525488319908</v>
      </c>
    </row>
    <row r="23" spans="1:14" x14ac:dyDescent="0.2">
      <c r="A23" t="s">
        <v>44</v>
      </c>
      <c r="B23" t="s">
        <v>31</v>
      </c>
      <c r="C23">
        <v>5.578372998099062</v>
      </c>
      <c r="D23">
        <v>5.5393979172201089</v>
      </c>
      <c r="E23">
        <v>5.368334760607242</v>
      </c>
      <c r="G23">
        <v>5.3095130583372923</v>
      </c>
      <c r="H23">
        <v>5.3466926309344061</v>
      </c>
      <c r="I23">
        <v>5.4153611788952869</v>
      </c>
      <c r="K23">
        <v>5.6907824372120839</v>
      </c>
      <c r="L23">
        <v>6.1018518859225486</v>
      </c>
      <c r="M23">
        <v>5.8135620770351704</v>
      </c>
    </row>
    <row r="24" spans="1:14" x14ac:dyDescent="0.2">
      <c r="A24" t="s">
        <v>45</v>
      </c>
      <c r="B24" t="s">
        <v>6</v>
      </c>
      <c r="C24">
        <v>3.2561113553409897</v>
      </c>
      <c r="D24">
        <v>3.3401858077030453</v>
      </c>
      <c r="E24">
        <v>3.034703965686171</v>
      </c>
      <c r="G24">
        <v>0.57620145222447072</v>
      </c>
      <c r="H24">
        <v>0.69718074579149136</v>
      </c>
      <c r="I24">
        <v>0.73934622438637532</v>
      </c>
      <c r="K24">
        <v>3.5865986839820065</v>
      </c>
      <c r="L24">
        <v>3.5137917573909601</v>
      </c>
      <c r="M24">
        <v>3.5037913787112531</v>
      </c>
    </row>
    <row r="25" spans="1:14" x14ac:dyDescent="0.2">
      <c r="A25" t="s">
        <v>46</v>
      </c>
      <c r="B25" t="s">
        <v>33</v>
      </c>
      <c r="C25">
        <v>7.2160434064251149</v>
      </c>
      <c r="D25">
        <v>7.3360136307570141</v>
      </c>
      <c r="E25">
        <v>7.0904475092004109</v>
      </c>
      <c r="G25">
        <v>8.3745761910427934</v>
      </c>
      <c r="H25">
        <v>8.2864206117684898</v>
      </c>
      <c r="I25">
        <v>8.3807041564975506</v>
      </c>
      <c r="K25">
        <v>10.513579869048133</v>
      </c>
      <c r="L25">
        <v>10.586858389978023</v>
      </c>
      <c r="M25">
        <v>10.633886952180827</v>
      </c>
    </row>
    <row r="26" spans="1:14" x14ac:dyDescent="0.2">
      <c r="A26" t="s">
        <v>47</v>
      </c>
      <c r="B26" t="s">
        <v>32</v>
      </c>
      <c r="C26">
        <v>0.97703121579948327</v>
      </c>
      <c r="D26">
        <v>1.0602946771532886</v>
      </c>
      <c r="E26">
        <v>0.3798614755977201</v>
      </c>
      <c r="G26">
        <v>7.2505222001789082</v>
      </c>
      <c r="H26">
        <v>7.2279676521638301</v>
      </c>
      <c r="I26">
        <v>7.1733534597961253</v>
      </c>
      <c r="K26">
        <v>6.9141370581785146</v>
      </c>
      <c r="L26">
        <v>7.118540305921699</v>
      </c>
      <c r="M26">
        <v>7.1615945134817816</v>
      </c>
    </row>
    <row r="27" spans="1:14" x14ac:dyDescent="0.2">
      <c r="A27" s="17" t="s">
        <v>58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">
      <c r="A28" s="1"/>
      <c r="B28" s="1"/>
      <c r="C28" s="1"/>
      <c r="D28" s="1"/>
      <c r="E28" s="1"/>
      <c r="F28" s="1"/>
      <c r="G28" s="17" t="s">
        <v>56</v>
      </c>
      <c r="H28" s="17"/>
      <c r="I28" s="17"/>
      <c r="J28" s="17"/>
      <c r="K28" s="17" t="s">
        <v>57</v>
      </c>
      <c r="L28" s="17"/>
      <c r="M28" s="17"/>
      <c r="N28" s="17"/>
    </row>
    <row r="29" spans="1:14" x14ac:dyDescent="0.2">
      <c r="A29" s="1"/>
      <c r="B29" s="1"/>
      <c r="C29" s="1"/>
      <c r="D29" s="1"/>
      <c r="E29" s="1"/>
      <c r="F29" s="1"/>
      <c r="G29" s="1" t="s">
        <v>53</v>
      </c>
      <c r="H29" s="1" t="s">
        <v>54</v>
      </c>
      <c r="I29" s="1" t="s">
        <v>55</v>
      </c>
      <c r="J29" s="1" t="s">
        <v>24</v>
      </c>
      <c r="K29" s="1" t="s">
        <v>53</v>
      </c>
      <c r="L29" s="1" t="s">
        <v>54</v>
      </c>
      <c r="M29" s="1" t="s">
        <v>55</v>
      </c>
      <c r="N29" s="1" t="s">
        <v>24</v>
      </c>
    </row>
    <row r="30" spans="1:14" x14ac:dyDescent="0.2">
      <c r="A30" t="s">
        <v>37</v>
      </c>
      <c r="B30" t="s">
        <v>25</v>
      </c>
      <c r="G30">
        <v>-1.6932380896885482</v>
      </c>
      <c r="H30">
        <v>-1.6050333709399638</v>
      </c>
      <c r="I30">
        <v>-2.1518987324749341</v>
      </c>
      <c r="J30">
        <v>-1.8167233977011488</v>
      </c>
      <c r="K30">
        <v>-3.9267664409409093</v>
      </c>
      <c r="L30">
        <v>-3.7241610565486036</v>
      </c>
      <c r="M30">
        <v>-4.2731589427376075</v>
      </c>
      <c r="N30">
        <v>-3.9746954800757073</v>
      </c>
    </row>
    <row r="31" spans="1:14" x14ac:dyDescent="0.2">
      <c r="A31" t="s">
        <v>38</v>
      </c>
      <c r="B31" t="s">
        <v>26</v>
      </c>
      <c r="G31">
        <v>-3.1511035288796352</v>
      </c>
      <c r="H31">
        <v>-2.872290676391954</v>
      </c>
      <c r="I31">
        <v>-2.6227444702392879</v>
      </c>
      <c r="J31">
        <v>-2.8820462251702925</v>
      </c>
      <c r="K31">
        <v>-4.9172888708864919</v>
      </c>
      <c r="L31">
        <v>-4.6981693433034026</v>
      </c>
      <c r="M31">
        <v>-4.2700582310153896</v>
      </c>
      <c r="N31">
        <v>-4.6285054817350941</v>
      </c>
    </row>
    <row r="32" spans="1:14" x14ac:dyDescent="0.2">
      <c r="A32" t="s">
        <v>39</v>
      </c>
      <c r="B32" t="s">
        <v>8</v>
      </c>
      <c r="G32">
        <v>-8.8360948479360371</v>
      </c>
      <c r="H32">
        <v>-7.7332449878319807</v>
      </c>
      <c r="I32">
        <v>-7.6942957225236084</v>
      </c>
      <c r="J32">
        <v>-8.0878785194305429</v>
      </c>
      <c r="K32">
        <v>-3.0291494493465643</v>
      </c>
      <c r="L32">
        <v>-2.9603553542140628</v>
      </c>
      <c r="M32">
        <v>-3.2316917914155012</v>
      </c>
      <c r="N32">
        <v>-3.0737321983253758</v>
      </c>
    </row>
    <row r="33" spans="1:14" x14ac:dyDescent="0.2">
      <c r="A33" t="s">
        <v>40</v>
      </c>
      <c r="B33" t="s">
        <v>27</v>
      </c>
      <c r="G33">
        <v>-1.8090758286823325</v>
      </c>
      <c r="H33">
        <v>-1.8092376526957716</v>
      </c>
      <c r="I33">
        <v>-1.9284854530231126</v>
      </c>
      <c r="J33">
        <v>-1.8489329781337389</v>
      </c>
      <c r="K33">
        <v>-1.5026185878907112</v>
      </c>
      <c r="L33">
        <v>-1.286438429088383</v>
      </c>
      <c r="M33">
        <v>-1.6012857833536822</v>
      </c>
      <c r="N33">
        <v>-1.4634476001109256</v>
      </c>
    </row>
    <row r="34" spans="1:14" x14ac:dyDescent="0.2">
      <c r="A34" t="s">
        <v>41</v>
      </c>
      <c r="B34" t="s">
        <v>28</v>
      </c>
      <c r="G34">
        <v>-6.7238755703117965</v>
      </c>
      <c r="H34">
        <v>-6.2806604067080638</v>
      </c>
      <c r="I34">
        <v>-5.1295684240546979</v>
      </c>
      <c r="J34">
        <v>-6.0447014670248533</v>
      </c>
      <c r="K34">
        <v>-7.5316400155387369</v>
      </c>
      <c r="L34">
        <v>-6.6949737661923461</v>
      </c>
      <c r="M34">
        <v>-6.9954354332129549</v>
      </c>
      <c r="N34">
        <v>-7.0740164049813457</v>
      </c>
    </row>
    <row r="35" spans="1:14" x14ac:dyDescent="0.2">
      <c r="A35" t="s">
        <v>42</v>
      </c>
      <c r="B35" t="s">
        <v>29</v>
      </c>
      <c r="G35">
        <v>0.30689630145536828</v>
      </c>
      <c r="H35">
        <v>-8.4470913934910463E-2</v>
      </c>
      <c r="I35">
        <v>-4.103494730858781E-2</v>
      </c>
      <c r="J35">
        <v>6.0463480070623334E-2</v>
      </c>
      <c r="K35">
        <v>-0.5924447457989066</v>
      </c>
      <c r="L35">
        <v>-0.44783625796547133</v>
      </c>
      <c r="M35">
        <v>-0.53670389122694928</v>
      </c>
      <c r="N35">
        <v>-0.52566163166377577</v>
      </c>
    </row>
    <row r="36" spans="1:14" x14ac:dyDescent="0.2">
      <c r="A36" t="s">
        <v>43</v>
      </c>
      <c r="B36" t="s">
        <v>30</v>
      </c>
      <c r="G36">
        <v>-1.7038246129413182E-2</v>
      </c>
      <c r="H36">
        <v>2.4636830416684852E-2</v>
      </c>
      <c r="I36">
        <v>-0.11013554099893597</v>
      </c>
      <c r="J36">
        <v>-3.4178985570554765E-2</v>
      </c>
      <c r="K36">
        <v>0.85553434777669501</v>
      </c>
      <c r="L36">
        <v>0.92604120442969684</v>
      </c>
      <c r="M36">
        <v>0.85432821054759422</v>
      </c>
      <c r="N36">
        <v>0.87863458758466206</v>
      </c>
    </row>
    <row r="37" spans="1:14" x14ac:dyDescent="0.2">
      <c r="A37" t="s">
        <v>44</v>
      </c>
      <c r="B37" t="s">
        <v>31</v>
      </c>
      <c r="G37">
        <v>-0.2688599397617697</v>
      </c>
      <c r="H37">
        <v>-0.19270528628570283</v>
      </c>
      <c r="I37">
        <v>4.702641828804488E-2</v>
      </c>
      <c r="J37">
        <v>-0.13817960258647588</v>
      </c>
      <c r="K37">
        <v>0.11240943911302193</v>
      </c>
      <c r="L37">
        <v>0.56245396870243969</v>
      </c>
      <c r="M37">
        <v>0.44522731642792834</v>
      </c>
      <c r="N37">
        <v>0.37336357474779663</v>
      </c>
    </row>
    <row r="38" spans="1:14" x14ac:dyDescent="0.2">
      <c r="A38" t="s">
        <v>45</v>
      </c>
      <c r="B38" t="s">
        <v>6</v>
      </c>
      <c r="G38">
        <v>-2.6799099031165188</v>
      </c>
      <c r="H38">
        <v>-2.6430050619115537</v>
      </c>
      <c r="I38">
        <v>-2.2953577412997959</v>
      </c>
      <c r="J38">
        <v>-2.5394242354426226</v>
      </c>
      <c r="K38">
        <v>0.33048732864101682</v>
      </c>
      <c r="L38">
        <v>0.17360594968791476</v>
      </c>
      <c r="M38">
        <v>0.46908741302508217</v>
      </c>
      <c r="N38">
        <v>0.32439356378467127</v>
      </c>
    </row>
    <row r="39" spans="1:14" x14ac:dyDescent="0.2">
      <c r="A39" t="s">
        <v>46</v>
      </c>
      <c r="B39" t="s">
        <v>33</v>
      </c>
      <c r="G39">
        <v>1.1585327846176785</v>
      </c>
      <c r="H39">
        <v>0.95040698101147569</v>
      </c>
      <c r="I39">
        <v>1.2902566472971397</v>
      </c>
      <c r="J39">
        <v>1.1330654709754313</v>
      </c>
      <c r="K39">
        <v>3.2975364626230181</v>
      </c>
      <c r="L39">
        <v>3.2508447592210086</v>
      </c>
      <c r="M39">
        <v>3.5434394429804161</v>
      </c>
      <c r="N39">
        <v>3.3639402216081478</v>
      </c>
    </row>
    <row r="40" spans="1:14" x14ac:dyDescent="0.2">
      <c r="A40" t="s">
        <v>47</v>
      </c>
      <c r="B40" t="s">
        <v>32</v>
      </c>
      <c r="G40">
        <v>6.2734909843794249</v>
      </c>
      <c r="H40">
        <v>6.1676729750105412</v>
      </c>
      <c r="I40">
        <v>6.7934919841984049</v>
      </c>
      <c r="J40">
        <v>6.4115519811961237</v>
      </c>
      <c r="K40">
        <v>5.9371058423790313</v>
      </c>
      <c r="L40">
        <v>6.0582456287684101</v>
      </c>
      <c r="M40">
        <v>6.7817330378840612</v>
      </c>
      <c r="N40">
        <v>6.2590281696771681</v>
      </c>
    </row>
  </sheetData>
  <mergeCells count="8">
    <mergeCell ref="A1:N1"/>
    <mergeCell ref="A15:N15"/>
    <mergeCell ref="A27:N27"/>
    <mergeCell ref="K2:N2"/>
    <mergeCell ref="K28:N28"/>
    <mergeCell ref="G28:J28"/>
    <mergeCell ref="G2:J2"/>
    <mergeCell ref="C2:F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32" sqref="E32"/>
    </sheetView>
  </sheetViews>
  <sheetFormatPr baseColWidth="10" defaultRowHeight="16" x14ac:dyDescent="0.2"/>
  <cols>
    <col min="1" max="6" width="16" customWidth="1"/>
  </cols>
  <sheetData>
    <row r="1" spans="1:6" x14ac:dyDescent="0.2">
      <c r="A1" s="17" t="s">
        <v>11</v>
      </c>
      <c r="B1" s="17"/>
      <c r="C1" s="17"/>
      <c r="D1" s="17"/>
      <c r="E1" s="17"/>
      <c r="F1" s="17"/>
    </row>
    <row r="2" spans="1:6" x14ac:dyDescent="0.2">
      <c r="B2" s="17" t="s">
        <v>10</v>
      </c>
      <c r="C2" s="17"/>
      <c r="D2" s="17"/>
      <c r="E2" s="17"/>
      <c r="F2" s="17"/>
    </row>
    <row r="3" spans="1:6" x14ac:dyDescent="0.2">
      <c r="A3" t="s">
        <v>9</v>
      </c>
      <c r="B3" t="s">
        <v>12</v>
      </c>
      <c r="C3" t="s">
        <v>0</v>
      </c>
      <c r="D3" t="s">
        <v>13</v>
      </c>
      <c r="E3" t="s">
        <v>1</v>
      </c>
      <c r="F3" t="s">
        <v>14</v>
      </c>
    </row>
    <row r="4" spans="1:6" x14ac:dyDescent="0.2">
      <c r="A4" t="s">
        <v>2</v>
      </c>
      <c r="B4">
        <v>0</v>
      </c>
      <c r="C4">
        <v>0.49798312287733332</v>
      </c>
      <c r="D4">
        <v>9.5162136124866663</v>
      </c>
      <c r="E4">
        <v>0</v>
      </c>
      <c r="F4">
        <v>0.39900646000000001</v>
      </c>
    </row>
    <row r="5" spans="1:6" x14ac:dyDescent="0.2">
      <c r="A5" t="s">
        <v>3</v>
      </c>
      <c r="B5">
        <v>1.73559665569</v>
      </c>
      <c r="C5">
        <v>3.0033300986566664</v>
      </c>
      <c r="D5">
        <v>2.9544323629466667</v>
      </c>
      <c r="E5">
        <v>1.2876042910000001</v>
      </c>
      <c r="F5">
        <v>1.907788474</v>
      </c>
    </row>
    <row r="6" spans="1:6" x14ac:dyDescent="0.2">
      <c r="A6" t="s">
        <v>4</v>
      </c>
      <c r="B6">
        <v>0.49801806902366669</v>
      </c>
      <c r="C6">
        <v>0.7716780023030001</v>
      </c>
      <c r="D6">
        <v>0.30488031382903336</v>
      </c>
      <c r="E6">
        <v>0.69691368300000001</v>
      </c>
      <c r="F6">
        <v>0.59384729000000003</v>
      </c>
    </row>
    <row r="7" spans="1:6" x14ac:dyDescent="0.2">
      <c r="A7" t="s">
        <v>5</v>
      </c>
      <c r="B7">
        <v>0.14133449872893333</v>
      </c>
      <c r="C7">
        <v>4.3765169995999997E-2</v>
      </c>
      <c r="D7">
        <v>0.43729193941799999</v>
      </c>
      <c r="E7">
        <v>1.887407528</v>
      </c>
      <c r="F7">
        <v>0.18786398100000001</v>
      </c>
    </row>
    <row r="8" spans="1:6" x14ac:dyDescent="0.2">
      <c r="A8" t="s">
        <v>6</v>
      </c>
      <c r="B8">
        <v>9.2920575922333324</v>
      </c>
      <c r="C8">
        <v>8.856660397653334</v>
      </c>
      <c r="D8">
        <v>1.59389035346</v>
      </c>
      <c r="E8">
        <v>23.50295337</v>
      </c>
      <c r="F8">
        <v>11.59315997</v>
      </c>
    </row>
    <row r="9" spans="1:6" x14ac:dyDescent="0.2">
      <c r="A9" t="s">
        <v>7</v>
      </c>
      <c r="B9">
        <v>1.2972660815433334</v>
      </c>
      <c r="C9">
        <v>260.58347911933333</v>
      </c>
      <c r="D9">
        <v>60.19285770443333</v>
      </c>
      <c r="E9">
        <v>213.84407669999999</v>
      </c>
      <c r="F9">
        <v>206.69129849999999</v>
      </c>
    </row>
    <row r="10" spans="1:6" x14ac:dyDescent="0.2">
      <c r="A10" t="s">
        <v>8</v>
      </c>
      <c r="B10">
        <v>57.940014991566663</v>
      </c>
      <c r="C10">
        <v>48.535095254766667</v>
      </c>
      <c r="D10">
        <v>0.22631006027833334</v>
      </c>
      <c r="E10">
        <v>6.858779953</v>
      </c>
      <c r="F10">
        <v>10.919752450000001</v>
      </c>
    </row>
    <row r="11" spans="1:6" x14ac:dyDescent="0.2">
      <c r="A11" s="17" t="s">
        <v>15</v>
      </c>
      <c r="B11" s="17"/>
      <c r="C11" s="17"/>
      <c r="D11" s="17"/>
      <c r="E11" s="17"/>
      <c r="F11" s="17"/>
    </row>
    <row r="12" spans="1:6" x14ac:dyDescent="0.2">
      <c r="A12" t="s">
        <v>2</v>
      </c>
      <c r="B12">
        <v>0</v>
      </c>
      <c r="C12">
        <v>0.70567919260619649</v>
      </c>
      <c r="D12">
        <v>3.0848360754644104</v>
      </c>
      <c r="E12">
        <v>0</v>
      </c>
      <c r="F12">
        <v>0.631669581347717</v>
      </c>
    </row>
    <row r="13" spans="1:6" x14ac:dyDescent="0.2">
      <c r="A13" t="s">
        <v>3</v>
      </c>
      <c r="B13">
        <v>1.3174204551660795</v>
      </c>
      <c r="C13">
        <v>1.7330118576214839</v>
      </c>
      <c r="D13">
        <v>1.7188462301633229</v>
      </c>
      <c r="E13">
        <v>1.1347265269658589</v>
      </c>
      <c r="F13">
        <v>1.3812271623451371</v>
      </c>
    </row>
    <row r="14" spans="1:6" x14ac:dyDescent="0.2">
      <c r="A14" t="s">
        <v>4</v>
      </c>
      <c r="B14">
        <v>0.70570395281850784</v>
      </c>
      <c r="C14">
        <v>0.87845204894917295</v>
      </c>
      <c r="D14">
        <v>0.55215968145911687</v>
      </c>
      <c r="E14">
        <v>0.83481356182084154</v>
      </c>
      <c r="F14">
        <v>0.77061487787350691</v>
      </c>
    </row>
    <row r="15" spans="1:6" x14ac:dyDescent="0.2">
      <c r="A15" t="s">
        <v>5</v>
      </c>
      <c r="B15">
        <v>0.37594480808881153</v>
      </c>
      <c r="C15">
        <v>0.20920126671700628</v>
      </c>
      <c r="D15">
        <v>0.66128053004606147</v>
      </c>
      <c r="E15">
        <v>1.3738295119846566</v>
      </c>
      <c r="F15">
        <v>0.43343278717697398</v>
      </c>
    </row>
    <row r="16" spans="1:6" x14ac:dyDescent="0.2">
      <c r="A16" t="s">
        <v>6</v>
      </c>
      <c r="B16">
        <v>3.0482876491947626</v>
      </c>
      <c r="C16">
        <v>2.9760141796794808</v>
      </c>
      <c r="D16">
        <v>1.2624937043248967</v>
      </c>
      <c r="E16">
        <v>4.8479844647028312</v>
      </c>
      <c r="F16">
        <v>3.404872974135746</v>
      </c>
    </row>
    <row r="17" spans="1:6" x14ac:dyDescent="0.2">
      <c r="A17" t="s">
        <v>7</v>
      </c>
      <c r="B17">
        <v>1.1389758915549237</v>
      </c>
      <c r="C17">
        <v>16.142598276588974</v>
      </c>
      <c r="D17">
        <v>7.7584056161323076</v>
      </c>
      <c r="E17">
        <v>14.6234085185363</v>
      </c>
      <c r="F17">
        <v>14.376762448479143</v>
      </c>
    </row>
    <row r="18" spans="1:6" x14ac:dyDescent="0.2">
      <c r="A18" t="s">
        <v>8</v>
      </c>
      <c r="B18">
        <v>7.6118338783480199</v>
      </c>
      <c r="C18">
        <v>6.9667133753848853</v>
      </c>
      <c r="D18">
        <v>0.47572056953460962</v>
      </c>
      <c r="E18">
        <v>2.618927252330618</v>
      </c>
      <c r="F18">
        <v>3.3045048721404542</v>
      </c>
    </row>
  </sheetData>
  <mergeCells count="3">
    <mergeCell ref="B2:F2"/>
    <mergeCell ref="A1:F1"/>
    <mergeCell ref="A11:F11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6" sqref="A6"/>
    </sheetView>
  </sheetViews>
  <sheetFormatPr baseColWidth="10" defaultRowHeight="16" x14ac:dyDescent="0.2"/>
  <cols>
    <col min="1" max="1" width="23.83203125" customWidth="1"/>
  </cols>
  <sheetData>
    <row r="1" spans="1:5" x14ac:dyDescent="0.2">
      <c r="A1" t="s">
        <v>19</v>
      </c>
      <c r="B1" t="s">
        <v>1306</v>
      </c>
      <c r="C1" t="s">
        <v>21</v>
      </c>
      <c r="D1" t="s">
        <v>22</v>
      </c>
      <c r="E1" t="s">
        <v>23</v>
      </c>
    </row>
    <row r="2" spans="1:5" x14ac:dyDescent="0.2">
      <c r="A2" t="s">
        <v>16</v>
      </c>
      <c r="B2">
        <v>113.16290458371762</v>
      </c>
      <c r="C2">
        <v>301.24434731742821</v>
      </c>
      <c r="D2">
        <v>207.20362595057293</v>
      </c>
      <c r="E2">
        <v>94.040721366855252</v>
      </c>
    </row>
    <row r="3" spans="1:5" x14ac:dyDescent="0.2">
      <c r="A3" t="s">
        <v>17</v>
      </c>
      <c r="B3">
        <v>18244</v>
      </c>
      <c r="C3">
        <v>6214</v>
      </c>
      <c r="D3">
        <v>12229</v>
      </c>
      <c r="E3">
        <v>6014.9999999999991</v>
      </c>
    </row>
    <row r="4" spans="1:5" x14ac:dyDescent="0.2">
      <c r="A4" t="s">
        <v>18</v>
      </c>
      <c r="B4">
        <v>20958</v>
      </c>
      <c r="C4">
        <v>10426</v>
      </c>
      <c r="D4">
        <v>15692</v>
      </c>
      <c r="E4">
        <v>5265.9999999999991</v>
      </c>
    </row>
    <row r="6" spans="1:5" x14ac:dyDescent="0.2">
      <c r="A6" t="s">
        <v>1307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workbookViewId="0">
      <selection activeCell="C2" sqref="C2:F2"/>
    </sheetView>
  </sheetViews>
  <sheetFormatPr baseColWidth="10" defaultRowHeight="16" x14ac:dyDescent="0.2"/>
  <sheetData>
    <row r="1" spans="1:22" x14ac:dyDescent="0.2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">
      <c r="B2" t="s">
        <v>10</v>
      </c>
      <c r="C2" s="17" t="s">
        <v>51</v>
      </c>
      <c r="D2" s="17"/>
      <c r="E2" s="17"/>
      <c r="F2" s="17"/>
      <c r="G2" s="17" t="s">
        <v>13</v>
      </c>
      <c r="H2" s="17"/>
      <c r="I2" s="17"/>
      <c r="J2" s="17"/>
      <c r="K2" s="17" t="s">
        <v>0</v>
      </c>
      <c r="L2" s="17"/>
      <c r="M2" s="17"/>
      <c r="N2" s="17"/>
      <c r="O2" s="17" t="s">
        <v>1</v>
      </c>
      <c r="P2" s="17"/>
      <c r="Q2" s="17"/>
      <c r="R2" s="17"/>
      <c r="S2" s="17" t="s">
        <v>14</v>
      </c>
      <c r="T2" s="17"/>
      <c r="U2" s="17"/>
      <c r="V2" s="17"/>
    </row>
    <row r="3" spans="1:22" x14ac:dyDescent="0.2">
      <c r="A3" t="s">
        <v>48</v>
      </c>
      <c r="B3" t="s">
        <v>49</v>
      </c>
      <c r="C3" t="s">
        <v>34</v>
      </c>
      <c r="D3" t="s">
        <v>35</v>
      </c>
      <c r="E3" t="s">
        <v>36</v>
      </c>
      <c r="F3" t="s">
        <v>22</v>
      </c>
      <c r="G3" t="s">
        <v>34</v>
      </c>
      <c r="H3" t="s">
        <v>35</v>
      </c>
      <c r="I3" t="s">
        <v>36</v>
      </c>
      <c r="J3" t="s">
        <v>22</v>
      </c>
      <c r="K3" t="s">
        <v>34</v>
      </c>
      <c r="L3" t="s">
        <v>35</v>
      </c>
      <c r="M3" t="s">
        <v>36</v>
      </c>
      <c r="N3" t="s">
        <v>22</v>
      </c>
      <c r="O3" t="s">
        <v>34</v>
      </c>
      <c r="P3" t="s">
        <v>35</v>
      </c>
      <c r="Q3" t="s">
        <v>36</v>
      </c>
      <c r="R3" t="s">
        <v>22</v>
      </c>
      <c r="S3" t="s">
        <v>34</v>
      </c>
      <c r="T3" t="s">
        <v>35</v>
      </c>
      <c r="U3" t="s">
        <v>36</v>
      </c>
      <c r="V3" t="s">
        <v>22</v>
      </c>
    </row>
    <row r="4" spans="1:22" x14ac:dyDescent="0.2">
      <c r="A4" t="s">
        <v>59</v>
      </c>
      <c r="B4" t="s">
        <v>60</v>
      </c>
      <c r="C4">
        <v>7.6768299675199998</v>
      </c>
      <c r="D4">
        <v>7.8825171814399999</v>
      </c>
      <c r="E4">
        <v>8.4167915567799998</v>
      </c>
      <c r="F4">
        <f t="shared" ref="F4:F27" si="0">AVERAGE(C4:E4)</f>
        <v>7.9920462352466659</v>
      </c>
      <c r="G4">
        <v>17.493563712</v>
      </c>
      <c r="H4">
        <v>17.800106704099999</v>
      </c>
      <c r="I4">
        <v>17.426116057200002</v>
      </c>
      <c r="J4">
        <v>17.573262157766667</v>
      </c>
      <c r="K4">
        <v>10.538193276099999</v>
      </c>
      <c r="L4">
        <v>9.6898748831599999</v>
      </c>
      <c r="M4">
        <v>9.3247179942600003</v>
      </c>
      <c r="N4">
        <v>9.8509287178399987</v>
      </c>
      <c r="O4">
        <v>14.1653596</v>
      </c>
      <c r="P4">
        <v>11.98477022</v>
      </c>
      <c r="Q4">
        <v>12.73663281</v>
      </c>
      <c r="R4">
        <v>12.962254209999999</v>
      </c>
      <c r="S4">
        <v>10.05344588</v>
      </c>
      <c r="T4">
        <v>11.630042789999999</v>
      </c>
      <c r="U4">
        <v>12.06300753</v>
      </c>
      <c r="V4">
        <v>11.24883206</v>
      </c>
    </row>
    <row r="5" spans="1:22" x14ac:dyDescent="0.2">
      <c r="A5" t="s">
        <v>61</v>
      </c>
      <c r="B5" t="s">
        <v>62</v>
      </c>
      <c r="C5">
        <v>850.88858113499998</v>
      </c>
      <c r="D5">
        <v>857.98460633000002</v>
      </c>
      <c r="E5">
        <v>774.662987767</v>
      </c>
      <c r="F5">
        <f t="shared" si="0"/>
        <v>827.84539174400004</v>
      </c>
      <c r="G5">
        <v>2278.8335600599999</v>
      </c>
      <c r="H5">
        <v>2427.8120420400001</v>
      </c>
      <c r="I5">
        <v>2853.5940183600001</v>
      </c>
      <c r="J5">
        <v>2520.0798734866662</v>
      </c>
      <c r="K5">
        <v>611.43505038399996</v>
      </c>
      <c r="L5">
        <v>517.96506305399998</v>
      </c>
      <c r="M5">
        <v>683.17475022300005</v>
      </c>
      <c r="N5">
        <v>604.19162122033333</v>
      </c>
      <c r="O5">
        <v>1274.0888110000001</v>
      </c>
      <c r="P5">
        <v>1169.2601279999999</v>
      </c>
      <c r="Q5">
        <v>1190.4616920000001</v>
      </c>
      <c r="R5">
        <v>1211.2702099999999</v>
      </c>
      <c r="S5">
        <v>901.13120679999997</v>
      </c>
      <c r="T5">
        <v>886.47256809999999</v>
      </c>
      <c r="U5">
        <v>900.02059799999995</v>
      </c>
      <c r="V5">
        <v>895.87479099999996</v>
      </c>
    </row>
    <row r="6" spans="1:22" x14ac:dyDescent="0.2">
      <c r="A6" t="s">
        <v>63</v>
      </c>
      <c r="B6" t="s">
        <v>64</v>
      </c>
      <c r="C6">
        <v>508.35812955300003</v>
      </c>
      <c r="D6">
        <v>541.16336358599995</v>
      </c>
      <c r="E6">
        <v>491.959692335</v>
      </c>
      <c r="F6">
        <f t="shared" si="0"/>
        <v>513.82706182466666</v>
      </c>
      <c r="G6">
        <v>2202.6313725199998</v>
      </c>
      <c r="H6">
        <v>2384.8616077000001</v>
      </c>
      <c r="I6">
        <v>2760.8918997000001</v>
      </c>
      <c r="J6">
        <v>2449.4616266400003</v>
      </c>
      <c r="K6">
        <v>437.27018264100002</v>
      </c>
      <c r="L6">
        <v>383.87829854199998</v>
      </c>
      <c r="M6">
        <v>458.24846842800002</v>
      </c>
      <c r="N6">
        <v>426.46564987033338</v>
      </c>
      <c r="O6">
        <v>937.22857350000004</v>
      </c>
      <c r="P6">
        <v>816.23673940000003</v>
      </c>
      <c r="Q6">
        <v>858.87457080000001</v>
      </c>
      <c r="R6">
        <v>870.7799612</v>
      </c>
      <c r="S6">
        <v>826.17197799999997</v>
      </c>
      <c r="T6">
        <v>879.19961809999995</v>
      </c>
      <c r="U6">
        <v>949.41261029999998</v>
      </c>
      <c r="V6">
        <v>884.92806880000001</v>
      </c>
    </row>
    <row r="7" spans="1:22" x14ac:dyDescent="0.2">
      <c r="A7" t="s">
        <v>65</v>
      </c>
      <c r="B7" t="s">
        <v>66</v>
      </c>
      <c r="C7">
        <v>2.7462829420300001</v>
      </c>
      <c r="D7">
        <v>3.6750878038499999</v>
      </c>
      <c r="E7">
        <v>3.0575646767200002</v>
      </c>
      <c r="F7">
        <f t="shared" si="0"/>
        <v>3.1596451408666666</v>
      </c>
      <c r="G7">
        <v>8.01562229516</v>
      </c>
      <c r="H7">
        <v>4.7774610738799996</v>
      </c>
      <c r="I7">
        <v>7.42023963813</v>
      </c>
      <c r="J7">
        <v>6.7377743357233335</v>
      </c>
      <c r="K7">
        <v>10.887481809600001</v>
      </c>
      <c r="L7">
        <v>11.190962818599999</v>
      </c>
      <c r="M7">
        <v>11.4047902114</v>
      </c>
      <c r="N7">
        <v>11.161078279866667</v>
      </c>
      <c r="O7">
        <v>7.868484681</v>
      </c>
      <c r="P7">
        <v>11.40625928</v>
      </c>
      <c r="Q7">
        <v>9.8795085549999992</v>
      </c>
      <c r="R7">
        <v>9.7180841709999992</v>
      </c>
      <c r="S7">
        <v>11.06605104</v>
      </c>
      <c r="T7">
        <v>10.10681168</v>
      </c>
      <c r="U7">
        <v>9.6961481500000009</v>
      </c>
      <c r="V7">
        <v>10.28967029</v>
      </c>
    </row>
    <row r="8" spans="1:22" x14ac:dyDescent="0.2">
      <c r="A8" t="s">
        <v>67</v>
      </c>
      <c r="B8" t="s">
        <v>68</v>
      </c>
      <c r="C8">
        <v>624.40746281899999</v>
      </c>
      <c r="D8">
        <v>630.38133724299996</v>
      </c>
      <c r="E8">
        <v>609.75689664699996</v>
      </c>
      <c r="F8">
        <f t="shared" si="0"/>
        <v>621.5152322363333</v>
      </c>
      <c r="G8">
        <v>1656.35562144</v>
      </c>
      <c r="H8">
        <v>1766.35765341</v>
      </c>
      <c r="I8">
        <v>1810.3163522100001</v>
      </c>
      <c r="J8">
        <v>1744.3432090200001</v>
      </c>
      <c r="K8">
        <v>734.23249695000004</v>
      </c>
      <c r="L8">
        <v>659.85854361700001</v>
      </c>
      <c r="M8">
        <v>679.73003645200004</v>
      </c>
      <c r="N8">
        <v>691.27369233966681</v>
      </c>
      <c r="O8">
        <v>852.86538629999995</v>
      </c>
      <c r="P8">
        <v>823.33914400000003</v>
      </c>
      <c r="Q8">
        <v>845.65339110000002</v>
      </c>
      <c r="R8">
        <v>840.61930710000001</v>
      </c>
      <c r="S8">
        <v>803.21617479999998</v>
      </c>
      <c r="T8">
        <v>803.21622190000005</v>
      </c>
      <c r="U8">
        <v>801.63456550000001</v>
      </c>
      <c r="V8">
        <v>802.68898739999997</v>
      </c>
    </row>
    <row r="9" spans="1:22" x14ac:dyDescent="0.2">
      <c r="A9" t="s">
        <v>69</v>
      </c>
      <c r="B9" t="s">
        <v>70</v>
      </c>
      <c r="C9">
        <v>59.683035802100001</v>
      </c>
      <c r="D9">
        <v>63.531179163099999</v>
      </c>
      <c r="E9">
        <v>60.114773331599999</v>
      </c>
      <c r="F9">
        <f t="shared" si="0"/>
        <v>61.1096627656</v>
      </c>
      <c r="G9">
        <v>37.718059963100004</v>
      </c>
      <c r="H9">
        <v>39.809520585599998</v>
      </c>
      <c r="I9">
        <v>36.820979495300001</v>
      </c>
      <c r="J9">
        <v>38.116186681333339</v>
      </c>
      <c r="K9">
        <v>68.873593244199995</v>
      </c>
      <c r="L9">
        <v>69.281090564099998</v>
      </c>
      <c r="M9">
        <v>67.627913685999999</v>
      </c>
      <c r="N9">
        <v>68.594199164766664</v>
      </c>
      <c r="O9">
        <v>86.621839289999997</v>
      </c>
      <c r="P9">
        <v>87.10081495</v>
      </c>
      <c r="Q9">
        <v>81.920788849999994</v>
      </c>
      <c r="R9">
        <v>85.214481030000002</v>
      </c>
      <c r="S9">
        <v>57.271785960000003</v>
      </c>
      <c r="T9">
        <v>54.692039129999998</v>
      </c>
      <c r="U9">
        <v>56.66224038</v>
      </c>
      <c r="V9">
        <v>56.20868849</v>
      </c>
    </row>
    <row r="10" spans="1:22" x14ac:dyDescent="0.2">
      <c r="A10" t="s">
        <v>71</v>
      </c>
      <c r="B10" t="s">
        <v>72</v>
      </c>
      <c r="C10">
        <v>115.006099476</v>
      </c>
      <c r="D10">
        <v>114.520869326</v>
      </c>
      <c r="E10">
        <v>101.758671909</v>
      </c>
      <c r="F10">
        <f t="shared" si="0"/>
        <v>110.42854690366666</v>
      </c>
      <c r="G10">
        <v>335.32278036999998</v>
      </c>
      <c r="H10">
        <v>300.52519201000001</v>
      </c>
      <c r="I10">
        <v>345.57819044600001</v>
      </c>
      <c r="J10">
        <v>327.14205427533335</v>
      </c>
      <c r="K10">
        <v>123.15160872</v>
      </c>
      <c r="L10">
        <v>115.445195463</v>
      </c>
      <c r="M10">
        <v>109.57460922200001</v>
      </c>
      <c r="N10">
        <v>116.05713780166667</v>
      </c>
      <c r="O10">
        <v>127.12811929999999</v>
      </c>
      <c r="P10">
        <v>115.84595160000001</v>
      </c>
      <c r="Q10">
        <v>114.42793469999999</v>
      </c>
      <c r="R10">
        <v>119.1340019</v>
      </c>
      <c r="S10">
        <v>216.02184320000001</v>
      </c>
      <c r="T10">
        <v>240.29818940000001</v>
      </c>
      <c r="U10">
        <v>250.86779079999999</v>
      </c>
      <c r="V10">
        <v>235.7292745</v>
      </c>
    </row>
    <row r="11" spans="1:22" x14ac:dyDescent="0.2">
      <c r="A11" t="s">
        <v>73</v>
      </c>
      <c r="B11" t="s">
        <v>74</v>
      </c>
      <c r="C11">
        <v>4.6213003227299998</v>
      </c>
      <c r="D11">
        <v>4.0729163005400002</v>
      </c>
      <c r="E11">
        <v>4.00175131578</v>
      </c>
      <c r="F11">
        <f t="shared" si="0"/>
        <v>4.2319893130166664</v>
      </c>
      <c r="G11">
        <v>73.222021489400007</v>
      </c>
      <c r="H11">
        <v>72.621314669</v>
      </c>
      <c r="I11">
        <v>68.010277279700006</v>
      </c>
      <c r="J11">
        <v>71.284537812700009</v>
      </c>
      <c r="K11">
        <v>108.88703113299999</v>
      </c>
      <c r="L11">
        <v>119.369730217</v>
      </c>
      <c r="M11">
        <v>71.460587259099995</v>
      </c>
      <c r="N11">
        <v>99.905782869699991</v>
      </c>
      <c r="O11">
        <v>9.5743834079999992</v>
      </c>
      <c r="P11">
        <v>10.266958689999999</v>
      </c>
      <c r="Q11">
        <v>9.8118766330000007</v>
      </c>
      <c r="R11">
        <v>9.8844062430000008</v>
      </c>
      <c r="S11">
        <v>536.71735980000005</v>
      </c>
      <c r="T11">
        <v>417.2186451</v>
      </c>
      <c r="U11">
        <v>420.25992070000001</v>
      </c>
      <c r="V11">
        <v>458.06530850000001</v>
      </c>
    </row>
    <row r="12" spans="1:22" x14ac:dyDescent="0.2">
      <c r="A12" t="s">
        <v>75</v>
      </c>
      <c r="B12" t="s">
        <v>76</v>
      </c>
      <c r="C12">
        <v>703.04567342300004</v>
      </c>
      <c r="D12">
        <v>715.392910035</v>
      </c>
      <c r="E12">
        <v>791.41546795299996</v>
      </c>
      <c r="F12">
        <f t="shared" si="0"/>
        <v>736.61801713700004</v>
      </c>
      <c r="G12">
        <v>3025.8878512400001</v>
      </c>
      <c r="H12">
        <v>3160.01115003</v>
      </c>
      <c r="I12">
        <v>2640.2014385399998</v>
      </c>
      <c r="J12">
        <v>2942.0334799366665</v>
      </c>
      <c r="K12">
        <v>1706.1806480600001</v>
      </c>
      <c r="L12">
        <v>1869.5589819700001</v>
      </c>
      <c r="M12">
        <v>1589.81142402</v>
      </c>
      <c r="N12">
        <v>1721.85035135</v>
      </c>
      <c r="O12">
        <v>1478.2874730000001</v>
      </c>
      <c r="P12">
        <v>1543.158993</v>
      </c>
      <c r="Q12">
        <v>1582.3543279999999</v>
      </c>
      <c r="R12">
        <v>1534.600265</v>
      </c>
      <c r="S12">
        <v>3343.1149449999998</v>
      </c>
      <c r="T12">
        <v>3543.4262789999998</v>
      </c>
      <c r="U12">
        <v>3409.9395460000001</v>
      </c>
      <c r="V12">
        <v>3432.160257</v>
      </c>
    </row>
    <row r="13" spans="1:22" x14ac:dyDescent="0.2">
      <c r="A13" t="s">
        <v>77</v>
      </c>
      <c r="B13" t="s">
        <v>78</v>
      </c>
      <c r="C13">
        <v>241.52770758099999</v>
      </c>
      <c r="D13">
        <v>235.462622512</v>
      </c>
      <c r="E13">
        <v>239.25634597600001</v>
      </c>
      <c r="F13">
        <f t="shared" si="0"/>
        <v>238.74889202300002</v>
      </c>
      <c r="G13">
        <v>289.20082831500002</v>
      </c>
      <c r="H13">
        <v>293.72503967599999</v>
      </c>
      <c r="I13">
        <v>288.41542047199999</v>
      </c>
      <c r="J13">
        <v>290.44709615433334</v>
      </c>
      <c r="K13">
        <v>186.28767771700001</v>
      </c>
      <c r="L13">
        <v>175.178041084</v>
      </c>
      <c r="M13">
        <v>214.44442006200001</v>
      </c>
      <c r="N13">
        <v>191.97004628766663</v>
      </c>
      <c r="O13">
        <v>580.57087079999997</v>
      </c>
      <c r="P13">
        <v>577.2343032</v>
      </c>
      <c r="Q13">
        <v>589.59904610000001</v>
      </c>
      <c r="R13">
        <v>582.46807339999998</v>
      </c>
      <c r="S13">
        <v>348.2922714</v>
      </c>
      <c r="T13">
        <v>383.22218479999998</v>
      </c>
      <c r="U13">
        <v>380.71432800000002</v>
      </c>
      <c r="V13">
        <v>370.74292809999997</v>
      </c>
    </row>
    <row r="14" spans="1:22" x14ac:dyDescent="0.2">
      <c r="A14" t="s">
        <v>79</v>
      </c>
      <c r="B14" t="s">
        <v>80</v>
      </c>
      <c r="C14">
        <v>120.812558341</v>
      </c>
      <c r="D14">
        <v>123.90384274199999</v>
      </c>
      <c r="E14">
        <v>121.755089262</v>
      </c>
      <c r="F14">
        <f t="shared" si="0"/>
        <v>122.15716344833334</v>
      </c>
      <c r="G14">
        <v>1022.4886787299999</v>
      </c>
      <c r="H14">
        <v>1017.1227787300001</v>
      </c>
      <c r="I14">
        <v>865.29917566500001</v>
      </c>
      <c r="J14">
        <v>968.303544375</v>
      </c>
      <c r="K14">
        <v>130.15601162199999</v>
      </c>
      <c r="L14">
        <v>146.14302326000001</v>
      </c>
      <c r="M14">
        <v>127.51479609800001</v>
      </c>
      <c r="N14">
        <v>134.60461032666669</v>
      </c>
      <c r="O14">
        <v>76.159160369999995</v>
      </c>
      <c r="P14">
        <v>81.267736819999996</v>
      </c>
      <c r="Q14">
        <v>80.249477350000006</v>
      </c>
      <c r="R14">
        <v>79.225458180000004</v>
      </c>
      <c r="S14">
        <v>123.7764141</v>
      </c>
      <c r="T14">
        <v>129.96344640000001</v>
      </c>
      <c r="U14">
        <v>111.75000439999999</v>
      </c>
      <c r="V14">
        <v>121.829955</v>
      </c>
    </row>
    <row r="15" spans="1:22" x14ac:dyDescent="0.2">
      <c r="A15" t="s">
        <v>81</v>
      </c>
      <c r="B15" t="s">
        <v>82</v>
      </c>
      <c r="C15">
        <v>1893.0157227699999</v>
      </c>
      <c r="D15">
        <v>1942.90306319</v>
      </c>
      <c r="E15">
        <v>1849.1199922400001</v>
      </c>
      <c r="F15">
        <f t="shared" si="0"/>
        <v>1895.0129260666665</v>
      </c>
      <c r="G15">
        <v>5792.8000569599999</v>
      </c>
      <c r="H15">
        <v>5916.8441353400003</v>
      </c>
      <c r="I15">
        <v>5528.8421405199997</v>
      </c>
      <c r="J15">
        <v>5746.1621109400003</v>
      </c>
      <c r="K15">
        <v>1219.3475743199999</v>
      </c>
      <c r="L15">
        <v>1205.41524817</v>
      </c>
      <c r="M15">
        <v>1530.207592</v>
      </c>
      <c r="N15">
        <v>1318.3234714966666</v>
      </c>
      <c r="O15">
        <v>3949.804455</v>
      </c>
      <c r="P15">
        <v>4241.1353570000001</v>
      </c>
      <c r="Q15">
        <v>4319.1249930000004</v>
      </c>
      <c r="R15">
        <v>4170.0216019999998</v>
      </c>
      <c r="S15">
        <v>3259.5892829999998</v>
      </c>
      <c r="T15">
        <v>4061.3740710000002</v>
      </c>
      <c r="U15">
        <v>3615.2182760000001</v>
      </c>
      <c r="V15">
        <v>3645.393877</v>
      </c>
    </row>
    <row r="16" spans="1:22" x14ac:dyDescent="0.2">
      <c r="A16" t="s">
        <v>83</v>
      </c>
      <c r="B16" t="s">
        <v>84</v>
      </c>
      <c r="C16">
        <v>59.955716880899999</v>
      </c>
      <c r="D16">
        <v>56.94042795</v>
      </c>
      <c r="E16">
        <v>51.662299710100001</v>
      </c>
      <c r="F16">
        <f t="shared" si="0"/>
        <v>56.186148180333333</v>
      </c>
      <c r="G16">
        <v>373.63306454799999</v>
      </c>
      <c r="H16">
        <v>329.970721497</v>
      </c>
      <c r="I16">
        <v>324.56711662399999</v>
      </c>
      <c r="J16">
        <v>342.72363422300003</v>
      </c>
      <c r="K16">
        <v>49.017162916499998</v>
      </c>
      <c r="L16">
        <v>47.369950685500001</v>
      </c>
      <c r="M16">
        <v>48.064984307899998</v>
      </c>
      <c r="N16">
        <v>48.150699303300001</v>
      </c>
      <c r="O16">
        <v>66.492927100000003</v>
      </c>
      <c r="P16">
        <v>66.035739100000001</v>
      </c>
      <c r="Q16">
        <v>67.541098349999999</v>
      </c>
      <c r="R16">
        <v>66.689921519999999</v>
      </c>
      <c r="S16">
        <v>73.222085829999997</v>
      </c>
      <c r="T16">
        <v>71.068285790000004</v>
      </c>
      <c r="U16">
        <v>80.282485370000003</v>
      </c>
      <c r="V16">
        <v>74.857619</v>
      </c>
    </row>
    <row r="17" spans="1:22" x14ac:dyDescent="0.2">
      <c r="A17" t="s">
        <v>85</v>
      </c>
      <c r="B17" t="s">
        <v>86</v>
      </c>
      <c r="C17">
        <v>270.73110806300002</v>
      </c>
      <c r="D17">
        <v>268.92620295400002</v>
      </c>
      <c r="E17">
        <v>275.21096754199999</v>
      </c>
      <c r="F17">
        <f t="shared" si="0"/>
        <v>271.62275951966666</v>
      </c>
      <c r="G17">
        <v>532.62396702599995</v>
      </c>
      <c r="H17">
        <v>508.032710447</v>
      </c>
      <c r="I17">
        <v>516.85756325700004</v>
      </c>
      <c r="J17">
        <v>519.17141357666662</v>
      </c>
      <c r="K17">
        <v>270.377327294</v>
      </c>
      <c r="L17">
        <v>294.541787898</v>
      </c>
      <c r="M17">
        <v>270.80356159500002</v>
      </c>
      <c r="N17">
        <v>278.57422559566663</v>
      </c>
      <c r="O17">
        <v>110.4697719</v>
      </c>
      <c r="P17">
        <v>125.294695</v>
      </c>
      <c r="Q17">
        <v>117.80097499999999</v>
      </c>
      <c r="R17">
        <v>117.8551473</v>
      </c>
      <c r="S17">
        <v>266.61928920000003</v>
      </c>
      <c r="T17">
        <v>297.99837380000002</v>
      </c>
      <c r="U17">
        <v>254.85444939999999</v>
      </c>
      <c r="V17">
        <v>273.15737080000002</v>
      </c>
    </row>
    <row r="18" spans="1:22" x14ac:dyDescent="0.2">
      <c r="A18" t="s">
        <v>87</v>
      </c>
      <c r="B18" t="s">
        <v>88</v>
      </c>
      <c r="C18">
        <v>691.12091359099998</v>
      </c>
      <c r="D18">
        <v>698.14750041900004</v>
      </c>
      <c r="E18">
        <v>596.75862204199996</v>
      </c>
      <c r="F18">
        <f t="shared" si="0"/>
        <v>662.00901201733325</v>
      </c>
      <c r="G18">
        <v>1661.27750941</v>
      </c>
      <c r="H18">
        <v>1468.1258610100001</v>
      </c>
      <c r="I18">
        <v>1451.83722016</v>
      </c>
      <c r="J18">
        <v>1527.0801968600001</v>
      </c>
      <c r="K18">
        <v>843.65916418100005</v>
      </c>
      <c r="L18">
        <v>936.97758263599997</v>
      </c>
      <c r="M18">
        <v>881.18448288800005</v>
      </c>
      <c r="N18">
        <v>887.2737432350001</v>
      </c>
      <c r="O18">
        <v>829.77742239999998</v>
      </c>
      <c r="P18">
        <v>1055.1580879999999</v>
      </c>
      <c r="Q18">
        <v>1038.633159</v>
      </c>
      <c r="R18">
        <v>974.52288969999995</v>
      </c>
      <c r="S18">
        <v>1456.404176</v>
      </c>
      <c r="T18">
        <v>1460.038828</v>
      </c>
      <c r="U18">
        <v>1211.81376</v>
      </c>
      <c r="V18">
        <v>1376.0855879999999</v>
      </c>
    </row>
    <row r="19" spans="1:22" x14ac:dyDescent="0.2">
      <c r="A19" t="s">
        <v>89</v>
      </c>
      <c r="B19" t="s">
        <v>90</v>
      </c>
      <c r="C19">
        <v>33.218787047399999</v>
      </c>
      <c r="D19">
        <v>32.676094003300001</v>
      </c>
      <c r="E19">
        <v>29.731452896099999</v>
      </c>
      <c r="F19">
        <f t="shared" si="0"/>
        <v>31.875444648933335</v>
      </c>
      <c r="G19">
        <v>43.715917625300001</v>
      </c>
      <c r="H19">
        <v>44.274162124599997</v>
      </c>
      <c r="I19">
        <v>36.139576108100002</v>
      </c>
      <c r="J19">
        <v>41.376551952666667</v>
      </c>
      <c r="K19">
        <v>42.088832908800001</v>
      </c>
      <c r="L19">
        <v>48.636045575899999</v>
      </c>
      <c r="M19">
        <v>43.183591682299998</v>
      </c>
      <c r="N19">
        <v>44.636156722333332</v>
      </c>
      <c r="O19">
        <v>48.19908899</v>
      </c>
      <c r="P19">
        <v>45.337044730000002</v>
      </c>
      <c r="Q19">
        <v>46.390378740000003</v>
      </c>
      <c r="R19">
        <v>46.642170819999997</v>
      </c>
      <c r="S19">
        <v>53.044349019999999</v>
      </c>
      <c r="T19">
        <v>53.957374420000001</v>
      </c>
      <c r="U19">
        <v>50.410760420000003</v>
      </c>
      <c r="V19">
        <v>52.47082795</v>
      </c>
    </row>
    <row r="20" spans="1:22" x14ac:dyDescent="0.2">
      <c r="A20" t="s">
        <v>91</v>
      </c>
      <c r="B20" t="s">
        <v>92</v>
      </c>
      <c r="C20">
        <v>105.259866438</v>
      </c>
      <c r="D20">
        <v>125.56128651100001</v>
      </c>
      <c r="E20">
        <v>110.74610133100001</v>
      </c>
      <c r="F20">
        <f t="shared" si="0"/>
        <v>113.85575142666669</v>
      </c>
      <c r="G20">
        <v>194.465480926</v>
      </c>
      <c r="H20">
        <v>244.216880446</v>
      </c>
      <c r="I20">
        <v>194.50567756800001</v>
      </c>
      <c r="J20">
        <v>211.06267964666668</v>
      </c>
      <c r="K20">
        <v>544.27846406000003</v>
      </c>
      <c r="L20">
        <v>698.79144821199998</v>
      </c>
      <c r="M20">
        <v>329.09979517699998</v>
      </c>
      <c r="N20">
        <v>524.05656914966664</v>
      </c>
      <c r="O20">
        <v>75.521845220000003</v>
      </c>
      <c r="P20">
        <v>74.832696850000005</v>
      </c>
      <c r="Q20">
        <v>90.009344170000006</v>
      </c>
      <c r="R20">
        <v>80.121295410000002</v>
      </c>
      <c r="S20">
        <v>505.38851469999997</v>
      </c>
      <c r="T20">
        <v>401.03256219999997</v>
      </c>
      <c r="U20">
        <v>448.52951710000002</v>
      </c>
      <c r="V20">
        <v>451.65019799999999</v>
      </c>
    </row>
    <row r="21" spans="1:22" x14ac:dyDescent="0.2">
      <c r="A21" t="s">
        <v>93</v>
      </c>
      <c r="B21" t="s">
        <v>94</v>
      </c>
      <c r="C21">
        <v>18.184057962499999</v>
      </c>
      <c r="D21">
        <v>16.087658531700001</v>
      </c>
      <c r="E21">
        <v>15.5323865726</v>
      </c>
      <c r="F21">
        <f t="shared" si="0"/>
        <v>16.601367688933333</v>
      </c>
      <c r="G21">
        <v>52.0030006434</v>
      </c>
      <c r="H21">
        <v>49.760381376799998</v>
      </c>
      <c r="I21">
        <v>45.812355279899997</v>
      </c>
      <c r="J21">
        <v>49.191912433366667</v>
      </c>
      <c r="K21">
        <v>22.5852396483</v>
      </c>
      <c r="L21">
        <v>25.547988065399998</v>
      </c>
      <c r="M21">
        <v>19.483624924200001</v>
      </c>
      <c r="N21">
        <v>22.5389508793</v>
      </c>
      <c r="O21">
        <v>79.472985840000007</v>
      </c>
      <c r="P21">
        <v>78.653666470000005</v>
      </c>
      <c r="Q21">
        <v>83.516890149999995</v>
      </c>
      <c r="R21">
        <v>80.547847489999995</v>
      </c>
      <c r="S21">
        <v>157.6797325</v>
      </c>
      <c r="T21">
        <v>131.70401440000001</v>
      </c>
      <c r="U21">
        <v>142.03584960000001</v>
      </c>
      <c r="V21">
        <v>143.80653219999999</v>
      </c>
    </row>
    <row r="22" spans="1:22" x14ac:dyDescent="0.2">
      <c r="A22" t="s">
        <v>95</v>
      </c>
      <c r="B22" t="s">
        <v>96</v>
      </c>
      <c r="C22">
        <v>3.2538671272899999</v>
      </c>
      <c r="D22">
        <v>3.2243234148800002</v>
      </c>
      <c r="E22">
        <v>2.4500705486799998</v>
      </c>
      <c r="F22">
        <f t="shared" si="0"/>
        <v>2.9760870302833333</v>
      </c>
      <c r="G22">
        <v>7.3384657578399999</v>
      </c>
      <c r="H22">
        <v>8.0285879541499998</v>
      </c>
      <c r="I22">
        <v>7.1472579573099999</v>
      </c>
      <c r="J22">
        <v>7.5047705564333329</v>
      </c>
      <c r="K22">
        <v>3.08082800599</v>
      </c>
      <c r="L22">
        <v>3.0170958905699998</v>
      </c>
      <c r="M22">
        <v>2.1748189204399999</v>
      </c>
      <c r="N22">
        <v>2.7575809389999999</v>
      </c>
      <c r="O22">
        <v>2.5141951150000001</v>
      </c>
      <c r="P22">
        <v>1.988436425</v>
      </c>
      <c r="Q22">
        <v>2.5274337889999998</v>
      </c>
      <c r="R22">
        <v>2.3433551100000001</v>
      </c>
      <c r="S22">
        <v>2.8033855999999999</v>
      </c>
      <c r="T22">
        <v>2.3475265040000002</v>
      </c>
      <c r="U22">
        <v>2.5678250920000001</v>
      </c>
      <c r="V22">
        <v>2.5729123989999998</v>
      </c>
    </row>
    <row r="23" spans="1:22" x14ac:dyDescent="0.2">
      <c r="A23" t="s">
        <v>97</v>
      </c>
      <c r="B23" t="s">
        <v>98</v>
      </c>
      <c r="C23">
        <v>12.128814072300001</v>
      </c>
      <c r="D23">
        <v>13.7348620466</v>
      </c>
      <c r="E23">
        <v>12.5890978946</v>
      </c>
      <c r="F23">
        <f t="shared" si="0"/>
        <v>12.817591337833335</v>
      </c>
      <c r="G23">
        <v>18.615447819900002</v>
      </c>
      <c r="H23">
        <v>17.752249107000001</v>
      </c>
      <c r="I23">
        <v>19.253835442900002</v>
      </c>
      <c r="J23">
        <v>18.540510789933336</v>
      </c>
      <c r="K23">
        <v>8.15661343831</v>
      </c>
      <c r="L23">
        <v>7.03644166602</v>
      </c>
      <c r="M23">
        <v>8.2916533711600007</v>
      </c>
      <c r="N23">
        <v>7.8282361584966678</v>
      </c>
      <c r="O23">
        <v>22.37175336</v>
      </c>
      <c r="P23">
        <v>19.960953740000001</v>
      </c>
      <c r="Q23">
        <v>18.02108896</v>
      </c>
      <c r="R23">
        <v>20.117932020000001</v>
      </c>
      <c r="S23">
        <v>15.54255487</v>
      </c>
      <c r="T23">
        <v>12.571318829999999</v>
      </c>
      <c r="U23">
        <v>13.454478140000001</v>
      </c>
      <c r="V23">
        <v>13.856117279999999</v>
      </c>
    </row>
    <row r="24" spans="1:22" x14ac:dyDescent="0.2">
      <c r="A24" t="s">
        <v>99</v>
      </c>
      <c r="B24" t="s">
        <v>100</v>
      </c>
      <c r="C24">
        <v>524.26557603900005</v>
      </c>
      <c r="D24">
        <v>487.32182192800002</v>
      </c>
      <c r="E24">
        <v>539.61626782099995</v>
      </c>
      <c r="F24">
        <f t="shared" si="0"/>
        <v>517.06788859599999</v>
      </c>
      <c r="G24">
        <v>255.31595799799999</v>
      </c>
      <c r="H24">
        <v>230.58854254400001</v>
      </c>
      <c r="I24">
        <v>245.26658487700001</v>
      </c>
      <c r="J24">
        <v>243.72369513966669</v>
      </c>
      <c r="K24">
        <v>423.85657199000002</v>
      </c>
      <c r="L24">
        <v>413.84418632400002</v>
      </c>
      <c r="M24">
        <v>419.21537622900001</v>
      </c>
      <c r="N24">
        <v>418.97204484766667</v>
      </c>
      <c r="O24">
        <v>254.57696870000001</v>
      </c>
      <c r="P24">
        <v>285.0957745</v>
      </c>
      <c r="Q24">
        <v>283.63661500000001</v>
      </c>
      <c r="R24">
        <v>274.43645270000002</v>
      </c>
      <c r="S24">
        <v>317.86277639999997</v>
      </c>
      <c r="T24">
        <v>321.53812420000003</v>
      </c>
      <c r="U24">
        <v>296.77328540000002</v>
      </c>
      <c r="V24">
        <v>312.05806200000001</v>
      </c>
    </row>
    <row r="25" spans="1:22" x14ac:dyDescent="0.2">
      <c r="A25" t="s">
        <v>101</v>
      </c>
      <c r="B25" t="s">
        <v>102</v>
      </c>
      <c r="C25">
        <v>9.3024132333300003</v>
      </c>
      <c r="D25">
        <v>9.9613814290300002</v>
      </c>
      <c r="E25">
        <v>9.2757959899600007</v>
      </c>
      <c r="F25">
        <f t="shared" si="0"/>
        <v>9.5131968841066676</v>
      </c>
      <c r="G25">
        <v>23.937200411300001</v>
      </c>
      <c r="H25">
        <v>19.255624202300002</v>
      </c>
      <c r="I25">
        <v>27.1008227616</v>
      </c>
      <c r="J25">
        <v>23.431215791733337</v>
      </c>
      <c r="K25">
        <v>16.6707710451</v>
      </c>
      <c r="L25">
        <v>20.666303194800001</v>
      </c>
      <c r="M25">
        <v>14.6472879016</v>
      </c>
      <c r="N25">
        <v>17.328120713833336</v>
      </c>
      <c r="O25">
        <v>32.396060759999997</v>
      </c>
      <c r="P25">
        <v>30.60784108</v>
      </c>
      <c r="Q25">
        <v>30.096677700000001</v>
      </c>
      <c r="R25">
        <v>31.033526510000002</v>
      </c>
      <c r="S25">
        <v>47.256157559999998</v>
      </c>
      <c r="T25">
        <v>41.241051980000002</v>
      </c>
      <c r="U25">
        <v>43.174817910000002</v>
      </c>
      <c r="V25">
        <v>43.890675819999998</v>
      </c>
    </row>
    <row r="26" spans="1:22" x14ac:dyDescent="0.2">
      <c r="A26" t="s">
        <v>103</v>
      </c>
      <c r="B26" t="s">
        <v>104</v>
      </c>
      <c r="C26">
        <v>20.930244048700001</v>
      </c>
      <c r="D26">
        <v>22.0508551432</v>
      </c>
      <c r="E26">
        <v>21.5554579151</v>
      </c>
      <c r="F26">
        <f t="shared" si="0"/>
        <v>21.51218570233333</v>
      </c>
      <c r="G26">
        <v>33.669721205999998</v>
      </c>
      <c r="H26">
        <v>31.066507342800001</v>
      </c>
      <c r="I26">
        <v>28.386579574700001</v>
      </c>
      <c r="J26">
        <v>31.040936041166663</v>
      </c>
      <c r="K26">
        <v>14.749104019500001</v>
      </c>
      <c r="L26">
        <v>15.8242670557</v>
      </c>
      <c r="M26">
        <v>13.953406294800001</v>
      </c>
      <c r="N26">
        <v>14.842259123333335</v>
      </c>
      <c r="O26">
        <v>21.275501899999998</v>
      </c>
      <c r="P26">
        <v>20.08246991</v>
      </c>
      <c r="Q26">
        <v>19.86650062</v>
      </c>
      <c r="R26">
        <v>20.40815748</v>
      </c>
      <c r="S26">
        <v>28.252035589999998</v>
      </c>
      <c r="T26">
        <v>27.950393949999999</v>
      </c>
      <c r="U26">
        <v>27.391583969999999</v>
      </c>
      <c r="V26">
        <v>27.864671170000001</v>
      </c>
    </row>
    <row r="27" spans="1:22" x14ac:dyDescent="0.2">
      <c r="A27" t="s">
        <v>105</v>
      </c>
      <c r="B27" t="s">
        <v>106</v>
      </c>
      <c r="C27">
        <v>88.342901790200003</v>
      </c>
      <c r="D27">
        <v>86.400499711899997</v>
      </c>
      <c r="E27">
        <v>111.109608686</v>
      </c>
      <c r="F27">
        <f t="shared" si="0"/>
        <v>95.284336729366672</v>
      </c>
      <c r="G27">
        <v>609.29005882000001</v>
      </c>
      <c r="H27">
        <v>556.47338900600005</v>
      </c>
      <c r="I27">
        <v>479.103997773</v>
      </c>
      <c r="J27">
        <v>548.289148533</v>
      </c>
      <c r="K27">
        <v>103.937143573</v>
      </c>
      <c r="L27">
        <v>130.01839569000001</v>
      </c>
      <c r="M27">
        <v>88.609190277500005</v>
      </c>
      <c r="N27">
        <v>107.52157651350001</v>
      </c>
      <c r="O27">
        <v>24.109556690000002</v>
      </c>
      <c r="P27">
        <v>25.860344919999999</v>
      </c>
      <c r="Q27">
        <v>32.617355590000003</v>
      </c>
      <c r="R27">
        <v>27.529085729999998</v>
      </c>
      <c r="S27">
        <v>240.74813829999999</v>
      </c>
      <c r="T27">
        <v>225.59397319999999</v>
      </c>
      <c r="U27">
        <v>221.12315409999999</v>
      </c>
      <c r="V27">
        <v>229.15508850000001</v>
      </c>
    </row>
    <row r="28" spans="1:22" x14ac:dyDescent="0.2">
      <c r="A28" s="17" t="s">
        <v>52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t="s">
        <v>59</v>
      </c>
      <c r="B29" t="s">
        <v>60</v>
      </c>
      <c r="C29">
        <v>2.9405106945056705</v>
      </c>
      <c r="D29">
        <v>2.9786564095392816</v>
      </c>
      <c r="E29">
        <v>3.0732703892001902</v>
      </c>
      <c r="G29">
        <v>4.1287523135870314</v>
      </c>
      <c r="H29">
        <v>4.153813984450637</v>
      </c>
      <c r="I29">
        <v>4.1231791514761094</v>
      </c>
      <c r="K29">
        <v>3.3975556397525706</v>
      </c>
      <c r="L29">
        <v>3.2764780375072347</v>
      </c>
      <c r="M29">
        <v>3.2210600948654995</v>
      </c>
      <c r="O29">
        <v>3.8242953211393171</v>
      </c>
      <c r="P29">
        <v>3.5831303438289877</v>
      </c>
      <c r="Q29">
        <v>3.6709120168778551</v>
      </c>
      <c r="S29">
        <v>3.3296181735959607</v>
      </c>
      <c r="T29">
        <v>3.5397844997644636</v>
      </c>
      <c r="U29">
        <v>3.5925177374223303</v>
      </c>
    </row>
    <row r="30" spans="1:22" x14ac:dyDescent="0.2">
      <c r="A30" t="s">
        <v>61</v>
      </c>
      <c r="B30" t="s">
        <v>62</v>
      </c>
      <c r="C30">
        <v>9.732826421606358</v>
      </c>
      <c r="D30">
        <v>9.7448079533846315</v>
      </c>
      <c r="E30">
        <v>9.5974250012940772</v>
      </c>
      <c r="G30">
        <v>11.154079842505855</v>
      </c>
      <c r="H30">
        <v>11.245441019059154</v>
      </c>
      <c r="I30">
        <v>11.47856438143752</v>
      </c>
      <c r="K30">
        <v>9.256055446556001</v>
      </c>
      <c r="L30">
        <v>9.0167109806236905</v>
      </c>
      <c r="M30">
        <v>9.4161108444737209</v>
      </c>
      <c r="O30">
        <v>10.31525012954326</v>
      </c>
      <c r="P30">
        <v>10.191380209935589</v>
      </c>
      <c r="Q30">
        <v>10.217305481372112</v>
      </c>
      <c r="S30">
        <v>9.8155933708616949</v>
      </c>
      <c r="T30">
        <v>9.7919321773810086</v>
      </c>
      <c r="U30">
        <v>9.8138142093197036</v>
      </c>
    </row>
    <row r="31" spans="1:22" x14ac:dyDescent="0.2">
      <c r="A31" t="s">
        <v>63</v>
      </c>
      <c r="B31" t="s">
        <v>64</v>
      </c>
      <c r="C31">
        <v>8.9897013987685952</v>
      </c>
      <c r="D31">
        <v>9.0799203628624845</v>
      </c>
      <c r="E31">
        <v>8.942396306049389</v>
      </c>
      <c r="G31">
        <v>11.105012353674235</v>
      </c>
      <c r="H31">
        <v>11.219689834466116</v>
      </c>
      <c r="I31">
        <v>11.430918686235355</v>
      </c>
      <c r="K31">
        <v>8.7723811644856351</v>
      </c>
      <c r="L31">
        <v>8.5845051936407799</v>
      </c>
      <c r="M31">
        <v>8.8399862487286001</v>
      </c>
      <c r="O31">
        <v>9.8722571284170435</v>
      </c>
      <c r="P31">
        <v>9.672843838568852</v>
      </c>
      <c r="Q31">
        <v>9.7463036467525459</v>
      </c>
      <c r="S31">
        <v>9.6902983176448299</v>
      </c>
      <c r="T31">
        <v>9.7800469493951763</v>
      </c>
      <c r="U31">
        <v>9.8908914018513752</v>
      </c>
    </row>
    <row r="32" spans="1:22" x14ac:dyDescent="0.2">
      <c r="A32" t="s">
        <v>65</v>
      </c>
      <c r="B32" t="s">
        <v>66</v>
      </c>
      <c r="C32">
        <v>1.4574802700716856</v>
      </c>
      <c r="D32">
        <v>1.8777787187015811</v>
      </c>
      <c r="E32">
        <v>1.6123830164292987</v>
      </c>
      <c r="G32">
        <v>3.0028145287754078</v>
      </c>
      <c r="H32">
        <v>2.2562441183625288</v>
      </c>
      <c r="I32">
        <v>2.8914657797246601</v>
      </c>
      <c r="K32">
        <v>3.4445984033122561</v>
      </c>
      <c r="L32">
        <v>3.4842622593396415</v>
      </c>
      <c r="M32">
        <v>3.5115680037244772</v>
      </c>
      <c r="O32">
        <v>2.9760858271307606</v>
      </c>
      <c r="P32">
        <v>3.5117538275277771</v>
      </c>
      <c r="Q32">
        <v>3.3044392783586964</v>
      </c>
      <c r="S32">
        <v>3.468068577945302</v>
      </c>
      <c r="T32">
        <v>3.3372560477262638</v>
      </c>
      <c r="U32">
        <v>3.2774117422965738</v>
      </c>
    </row>
    <row r="33" spans="1:21" x14ac:dyDescent="0.2">
      <c r="A33" t="s">
        <v>67</v>
      </c>
      <c r="B33" t="s">
        <v>68</v>
      </c>
      <c r="C33">
        <v>9.2863439700559898</v>
      </c>
      <c r="D33">
        <v>9.3000810134879082</v>
      </c>
      <c r="E33">
        <v>9.2520903604708984</v>
      </c>
      <c r="G33">
        <v>10.693796739025544</v>
      </c>
      <c r="H33">
        <v>10.786561775190338</v>
      </c>
      <c r="I33">
        <v>10.822026114503364</v>
      </c>
      <c r="K33">
        <v>9.5200931589535021</v>
      </c>
      <c r="L33">
        <v>9.3660129713742606</v>
      </c>
      <c r="M33">
        <v>9.4088180649550459</v>
      </c>
      <c r="O33">
        <v>9.7361742386534544</v>
      </c>
      <c r="P33">
        <v>9.6853430075206042</v>
      </c>
      <c r="Q33">
        <v>9.7239226552412514</v>
      </c>
      <c r="S33">
        <v>9.6496445116888925</v>
      </c>
      <c r="T33">
        <v>9.6496445962874553</v>
      </c>
      <c r="U33">
        <v>9.6468009068910661</v>
      </c>
    </row>
    <row r="34" spans="1:21" x14ac:dyDescent="0.2">
      <c r="A34" t="s">
        <v>69</v>
      </c>
      <c r="B34" t="s">
        <v>70</v>
      </c>
      <c r="C34">
        <v>5.899249015622007</v>
      </c>
      <c r="D34">
        <v>5.9893928912489418</v>
      </c>
      <c r="E34">
        <v>5.9096476747275544</v>
      </c>
      <c r="G34">
        <v>5.2371835674646858</v>
      </c>
      <c r="H34">
        <v>5.3150415924672894</v>
      </c>
      <c r="I34">
        <v>5.2024561000166871</v>
      </c>
      <c r="K34">
        <v>6.1058790415607342</v>
      </c>
      <c r="L34">
        <v>6.1143897348110592</v>
      </c>
      <c r="M34">
        <v>6.0795469423449431</v>
      </c>
      <c r="O34">
        <v>6.4366589011694257</v>
      </c>
      <c r="P34">
        <v>6.4446143122054558</v>
      </c>
      <c r="Q34">
        <v>6.356157702614234</v>
      </c>
      <c r="S34">
        <v>5.8397526879690282</v>
      </c>
      <c r="T34">
        <v>5.7732589472195475</v>
      </c>
      <c r="U34">
        <v>5.8243157407476707</v>
      </c>
    </row>
    <row r="35" spans="1:21" x14ac:dyDescent="0.2">
      <c r="A35" t="s">
        <v>71</v>
      </c>
      <c r="B35" t="s">
        <v>72</v>
      </c>
      <c r="C35">
        <v>6.8455665679045721</v>
      </c>
      <c r="D35">
        <v>6.8394667167400751</v>
      </c>
      <c r="E35">
        <v>6.669007936472652</v>
      </c>
      <c r="G35">
        <v>8.3894066866566348</v>
      </c>
      <c r="H35">
        <v>8.2313421220241345</v>
      </c>
      <c r="I35">
        <v>8.4328683611874276</v>
      </c>
      <c r="K35">
        <v>6.9442916635491327</v>
      </c>
      <c r="L35">
        <v>6.8510643228180035</v>
      </c>
      <c r="M35">
        <v>6.7757697235358734</v>
      </c>
      <c r="O35">
        <v>6.9901393632158531</v>
      </c>
      <c r="P35">
        <v>6.8560638178474953</v>
      </c>
      <c r="Q35">
        <v>6.8382954825683884</v>
      </c>
      <c r="S35">
        <v>7.755033388658978</v>
      </c>
      <c r="T35">
        <v>7.9086819678576434</v>
      </c>
      <c r="U35">
        <v>7.9707834431602071</v>
      </c>
    </row>
    <row r="36" spans="1:21" x14ac:dyDescent="0.2">
      <c r="A36" t="s">
        <v>73</v>
      </c>
      <c r="B36" t="s">
        <v>74</v>
      </c>
      <c r="C36">
        <v>2.2082988484385351</v>
      </c>
      <c r="D36">
        <v>2.0260621668980159</v>
      </c>
      <c r="E36">
        <v>2.0006315154099323</v>
      </c>
      <c r="G36">
        <v>6.194205698528112</v>
      </c>
      <c r="H36">
        <v>6.1823211424763072</v>
      </c>
      <c r="I36">
        <v>6.0876808686050632</v>
      </c>
      <c r="K36">
        <v>6.7666883234963358</v>
      </c>
      <c r="L36">
        <v>6.8992932340635083</v>
      </c>
      <c r="M36">
        <v>6.1590758648462298</v>
      </c>
      <c r="O36">
        <v>3.2591795802110926</v>
      </c>
      <c r="P36">
        <v>3.3599369802769581</v>
      </c>
      <c r="Q36">
        <v>3.2945290946702803</v>
      </c>
      <c r="S36">
        <v>9.0680187417432307</v>
      </c>
      <c r="T36">
        <v>8.704659821726958</v>
      </c>
      <c r="U36">
        <v>8.7151380660493967</v>
      </c>
    </row>
    <row r="37" spans="1:21" x14ac:dyDescent="0.2">
      <c r="A37" t="s">
        <v>75</v>
      </c>
      <c r="B37" t="s">
        <v>76</v>
      </c>
      <c r="C37">
        <v>9.4574746069252384</v>
      </c>
      <c r="D37">
        <v>9.4825920102213228</v>
      </c>
      <c r="E37">
        <v>9.6282914523572742</v>
      </c>
      <c r="G37">
        <v>11.563142802468493</v>
      </c>
      <c r="H37">
        <v>11.625713933591241</v>
      </c>
      <c r="I37">
        <v>11.366432291251865</v>
      </c>
      <c r="K37">
        <v>10.736554689971735</v>
      </c>
      <c r="L37">
        <v>10.868482271586076</v>
      </c>
      <c r="M37">
        <v>10.634639934595844</v>
      </c>
      <c r="O37">
        <v>10.529711132998232</v>
      </c>
      <c r="P37">
        <v>10.59167099634112</v>
      </c>
      <c r="Q37">
        <v>10.627856975503441</v>
      </c>
      <c r="S37">
        <v>11.706977244083632</v>
      </c>
      <c r="T37">
        <v>11.790929318734106</v>
      </c>
      <c r="U37">
        <v>11.735530446944052</v>
      </c>
    </row>
    <row r="38" spans="1:21" x14ac:dyDescent="0.2">
      <c r="A38" t="s">
        <v>77</v>
      </c>
      <c r="B38" t="s">
        <v>78</v>
      </c>
      <c r="C38">
        <v>7.9160448914517998</v>
      </c>
      <c r="D38">
        <v>7.8793542534499705</v>
      </c>
      <c r="E38">
        <v>7.9024133806790759</v>
      </c>
      <c r="G38">
        <v>8.1759278741669075</v>
      </c>
      <c r="H38">
        <v>8.1983224485480051</v>
      </c>
      <c r="I38">
        <v>8.1720044918144179</v>
      </c>
      <c r="K38">
        <v>7.5413884379430751</v>
      </c>
      <c r="L38">
        <v>7.4526781313535926</v>
      </c>
      <c r="M38">
        <v>7.7444599666779474</v>
      </c>
      <c r="O38">
        <v>9.1813283786758753</v>
      </c>
      <c r="P38">
        <v>9.1730132269323335</v>
      </c>
      <c r="Q38">
        <v>9.2035903801033783</v>
      </c>
      <c r="S38">
        <v>8.4441546496743793</v>
      </c>
      <c r="T38">
        <v>8.5820372711372102</v>
      </c>
      <c r="U38">
        <v>8.5725650558282247</v>
      </c>
    </row>
    <row r="39" spans="1:21" x14ac:dyDescent="0.2">
      <c r="A39" t="s">
        <v>79</v>
      </c>
      <c r="B39" t="s">
        <v>80</v>
      </c>
      <c r="C39">
        <v>6.9166266188961893</v>
      </c>
      <c r="D39">
        <v>6.9530771215539406</v>
      </c>
      <c r="E39">
        <v>6.9278382668018246</v>
      </c>
      <c r="G39">
        <v>9.9978691540095443</v>
      </c>
      <c r="H39">
        <v>9.9902781246967223</v>
      </c>
      <c r="I39">
        <v>9.757055218042991</v>
      </c>
      <c r="K39">
        <v>7.0240981379896814</v>
      </c>
      <c r="L39">
        <v>7.1912371475642578</v>
      </c>
      <c r="M39">
        <v>6.9945208487703212</v>
      </c>
      <c r="O39">
        <v>6.2509456683767803</v>
      </c>
      <c r="P39">
        <v>6.3446108128961276</v>
      </c>
      <c r="Q39">
        <v>6.3264200911469954</v>
      </c>
      <c r="S39">
        <v>6.9515926214290982</v>
      </c>
      <c r="T39">
        <v>7.0219620967746934</v>
      </c>
      <c r="U39">
        <v>6.8041310779874165</v>
      </c>
    </row>
    <row r="40" spans="1:21" x14ac:dyDescent="0.2">
      <c r="A40" t="s">
        <v>81</v>
      </c>
      <c r="B40" t="s">
        <v>82</v>
      </c>
      <c r="C40">
        <v>10.886470678307038</v>
      </c>
      <c r="D40">
        <v>10.923998207333277</v>
      </c>
      <c r="E40">
        <v>10.852623131141737</v>
      </c>
      <c r="G40">
        <v>12.500045154779633</v>
      </c>
      <c r="H40">
        <v>12.530612176009306</v>
      </c>
      <c r="I40">
        <v>12.43276166511653</v>
      </c>
      <c r="K40">
        <v>10.251893708629144</v>
      </c>
      <c r="L40">
        <v>10.235314504376364</v>
      </c>
      <c r="M40">
        <v>10.579511670673527</v>
      </c>
      <c r="O40">
        <v>11.947565515474619</v>
      </c>
      <c r="P40">
        <v>12.050234812339756</v>
      </c>
      <c r="Q40">
        <v>12.07652335257816</v>
      </c>
      <c r="S40">
        <v>11.670474477122024</v>
      </c>
      <c r="T40">
        <v>11.987752196810519</v>
      </c>
      <c r="U40">
        <v>11.819867040053147</v>
      </c>
    </row>
    <row r="41" spans="1:21" x14ac:dyDescent="0.2">
      <c r="A41" t="s">
        <v>83</v>
      </c>
      <c r="B41" t="s">
        <v>84</v>
      </c>
      <c r="C41">
        <v>5.905825418543448</v>
      </c>
      <c r="D41">
        <v>5.8313814309429999</v>
      </c>
      <c r="E41">
        <v>5.6910399603043942</v>
      </c>
      <c r="G41">
        <v>8.5454783213444543</v>
      </c>
      <c r="H41">
        <v>8.3661942087154664</v>
      </c>
      <c r="I41">
        <v>8.3423730310450281</v>
      </c>
      <c r="K41">
        <v>5.6152150791993103</v>
      </c>
      <c r="L41">
        <v>5.5659002648893878</v>
      </c>
      <c r="M41">
        <v>5.5869143576588076</v>
      </c>
      <c r="O41">
        <v>6.0551289831637334</v>
      </c>
      <c r="P41">
        <v>6.0451751294689959</v>
      </c>
      <c r="Q41">
        <v>6.0776937354588982</v>
      </c>
      <c r="S41">
        <v>6.1942069662317589</v>
      </c>
      <c r="T41">
        <v>6.1511339959301283</v>
      </c>
      <c r="U41">
        <v>6.3270133749594866</v>
      </c>
    </row>
    <row r="42" spans="1:21" x14ac:dyDescent="0.2">
      <c r="A42" t="s">
        <v>85</v>
      </c>
      <c r="B42" t="s">
        <v>86</v>
      </c>
      <c r="C42">
        <v>8.0807168581540179</v>
      </c>
      <c r="D42">
        <v>8.0710665215197697</v>
      </c>
      <c r="E42">
        <v>8.1043941543756706</v>
      </c>
      <c r="G42">
        <v>9.0569735382098333</v>
      </c>
      <c r="H42">
        <v>8.9887775798438234</v>
      </c>
      <c r="I42">
        <v>9.0136229440185289</v>
      </c>
      <c r="K42">
        <v>8.0788303681258711</v>
      </c>
      <c r="L42">
        <v>8.2023285196417053</v>
      </c>
      <c r="M42">
        <v>8.0811029030659753</v>
      </c>
      <c r="O42">
        <v>6.7875078454008024</v>
      </c>
      <c r="P42">
        <v>6.9691815217592001</v>
      </c>
      <c r="Q42">
        <v>6.8802076697057792</v>
      </c>
      <c r="S42">
        <v>8.0586373491457284</v>
      </c>
      <c r="T42">
        <v>8.2191606475860652</v>
      </c>
      <c r="U42">
        <v>7.9935297306628259</v>
      </c>
    </row>
    <row r="43" spans="1:21" x14ac:dyDescent="0.2">
      <c r="A43" t="s">
        <v>87</v>
      </c>
      <c r="B43" t="s">
        <v>88</v>
      </c>
      <c r="C43">
        <v>9.4327943261157632</v>
      </c>
      <c r="D43">
        <v>9.4473880623730935</v>
      </c>
      <c r="E43">
        <v>9.2210036954678269</v>
      </c>
      <c r="G43">
        <v>10.6980773742227</v>
      </c>
      <c r="H43">
        <v>10.519759938995426</v>
      </c>
      <c r="I43">
        <v>10.50366399224324</v>
      </c>
      <c r="K43">
        <v>9.7205164618593116</v>
      </c>
      <c r="L43">
        <v>9.8718707213232673</v>
      </c>
      <c r="M43">
        <v>9.7833002800726732</v>
      </c>
      <c r="O43">
        <v>9.6965805929053683</v>
      </c>
      <c r="P43">
        <v>10.043243450122873</v>
      </c>
      <c r="Q43">
        <v>10.020470474858838</v>
      </c>
      <c r="S43">
        <v>10.508195067254388</v>
      </c>
      <c r="T43">
        <v>10.511791021040112</v>
      </c>
      <c r="U43">
        <v>10.242952277061857</v>
      </c>
    </row>
    <row r="44" spans="1:21" x14ac:dyDescent="0.2">
      <c r="A44" t="s">
        <v>89</v>
      </c>
      <c r="B44" t="s">
        <v>90</v>
      </c>
      <c r="C44">
        <v>5.053927490504063</v>
      </c>
      <c r="D44">
        <v>5.0301636334853983</v>
      </c>
      <c r="E44">
        <v>4.8939180604801287</v>
      </c>
      <c r="G44">
        <v>5.4500867773078641</v>
      </c>
      <c r="H44">
        <v>5.4683930995467103</v>
      </c>
      <c r="I44">
        <v>5.1755076793873709</v>
      </c>
      <c r="K44">
        <v>5.395365600289046</v>
      </c>
      <c r="L44">
        <v>5.6039540280282329</v>
      </c>
      <c r="M44">
        <v>5.4324113356250257</v>
      </c>
      <c r="O44">
        <v>5.5909339732506913</v>
      </c>
      <c r="P44">
        <v>5.5026184477585369</v>
      </c>
      <c r="Q44">
        <v>5.5357537195637789</v>
      </c>
      <c r="S44">
        <v>5.7291271594096855</v>
      </c>
      <c r="T44">
        <v>5.7537482429621951</v>
      </c>
      <c r="U44">
        <v>5.6556598117001959</v>
      </c>
    </row>
    <row r="45" spans="1:21" x14ac:dyDescent="0.2">
      <c r="A45" t="s">
        <v>91</v>
      </c>
      <c r="B45" t="s">
        <v>92</v>
      </c>
      <c r="C45">
        <v>6.7178116591142363</v>
      </c>
      <c r="D45">
        <v>6.9722479058520799</v>
      </c>
      <c r="E45">
        <v>6.7911121012915032</v>
      </c>
      <c r="G45">
        <v>7.6033702785769668</v>
      </c>
      <c r="H45">
        <v>7.9320191136629106</v>
      </c>
      <c r="I45">
        <v>7.6036684574779665</v>
      </c>
      <c r="K45">
        <v>9.0882011425959277</v>
      </c>
      <c r="L45">
        <v>9.448718142480411</v>
      </c>
      <c r="M45">
        <v>8.3623813183420665</v>
      </c>
      <c r="O45">
        <v>6.2388221092854979</v>
      </c>
      <c r="P45">
        <v>6.22559686334845</v>
      </c>
      <c r="Q45">
        <v>6.4920028750847107</v>
      </c>
      <c r="S45">
        <v>8.9812490681974371</v>
      </c>
      <c r="T45">
        <v>8.6475755721337872</v>
      </c>
      <c r="U45">
        <v>8.8090591197856121</v>
      </c>
    </row>
    <row r="46" spans="1:21" x14ac:dyDescent="0.2">
      <c r="A46" t="s">
        <v>93</v>
      </c>
      <c r="B46" t="s">
        <v>94</v>
      </c>
      <c r="C46">
        <v>4.1846022828182132</v>
      </c>
      <c r="D46">
        <v>4.0078824600712117</v>
      </c>
      <c r="E46">
        <v>3.9572076137254513</v>
      </c>
      <c r="G46">
        <v>5.7005229659960017</v>
      </c>
      <c r="H46">
        <v>5.6369256375968257</v>
      </c>
      <c r="I46">
        <v>5.5176648307029721</v>
      </c>
      <c r="K46">
        <v>4.4973083169461505</v>
      </c>
      <c r="L46">
        <v>4.6751377765645863</v>
      </c>
      <c r="M46">
        <v>4.284190210379907</v>
      </c>
      <c r="O46">
        <v>6.3123926431116937</v>
      </c>
      <c r="P46">
        <v>6.2974421138633074</v>
      </c>
      <c r="Q46">
        <v>6.3839960873422967</v>
      </c>
      <c r="S46">
        <v>7.3008534237722449</v>
      </c>
      <c r="T46">
        <v>7.0411555100594079</v>
      </c>
      <c r="U46">
        <v>7.1501112991706322</v>
      </c>
    </row>
    <row r="47" spans="1:21" x14ac:dyDescent="0.2">
      <c r="A47" t="s">
        <v>95</v>
      </c>
      <c r="B47" t="s">
        <v>96</v>
      </c>
      <c r="C47">
        <v>1.7021553392975668</v>
      </c>
      <c r="D47">
        <v>1.6889964602561409</v>
      </c>
      <c r="E47">
        <v>1.2928232915810725</v>
      </c>
      <c r="G47">
        <v>2.8754784724798896</v>
      </c>
      <c r="H47">
        <v>3.0051462728385934</v>
      </c>
      <c r="I47">
        <v>2.8373898586547335</v>
      </c>
      <c r="K47">
        <v>1.6233181429967063</v>
      </c>
      <c r="L47">
        <v>1.5931605495344598</v>
      </c>
      <c r="M47">
        <v>1.1208952844286331</v>
      </c>
      <c r="O47">
        <v>1.3300966149612843</v>
      </c>
      <c r="P47">
        <v>0.99163443651906069</v>
      </c>
      <c r="Q47">
        <v>1.3376732984457829</v>
      </c>
      <c r="S47">
        <v>1.4871701977941756</v>
      </c>
      <c r="T47">
        <v>1.2311414462596721</v>
      </c>
      <c r="U47">
        <v>1.3605469363005285</v>
      </c>
    </row>
    <row r="48" spans="1:21" x14ac:dyDescent="0.2">
      <c r="A48" t="s">
        <v>97</v>
      </c>
      <c r="B48" t="s">
        <v>98</v>
      </c>
      <c r="C48">
        <v>3.6003665888202763</v>
      </c>
      <c r="D48">
        <v>3.779770514898106</v>
      </c>
      <c r="E48">
        <v>3.6541030014855367</v>
      </c>
      <c r="G48">
        <v>4.2184284174844091</v>
      </c>
      <c r="H48">
        <v>4.1499299121784583</v>
      </c>
      <c r="I48">
        <v>4.2670739600860399</v>
      </c>
      <c r="K48">
        <v>3.0279702808875433</v>
      </c>
      <c r="L48">
        <v>2.8148460412775678</v>
      </c>
      <c r="M48">
        <v>3.0516598064906035</v>
      </c>
      <c r="O48">
        <v>4.4836064252516943</v>
      </c>
      <c r="P48">
        <v>4.3191087495853813</v>
      </c>
      <c r="Q48">
        <v>4.1716142863786727</v>
      </c>
      <c r="S48">
        <v>3.9581517669290172</v>
      </c>
      <c r="T48">
        <v>3.65206410261673</v>
      </c>
      <c r="U48">
        <v>3.7500145290143401</v>
      </c>
    </row>
    <row r="49" spans="1:22" x14ac:dyDescent="0.2">
      <c r="A49" t="s">
        <v>99</v>
      </c>
      <c r="B49" t="s">
        <v>100</v>
      </c>
      <c r="C49">
        <v>9.0341540095022257</v>
      </c>
      <c r="D49">
        <v>8.9287310166193752</v>
      </c>
      <c r="E49">
        <v>9.0757900316689692</v>
      </c>
      <c r="G49">
        <v>7.9961399030194604</v>
      </c>
      <c r="H49">
        <v>7.8491770200861515</v>
      </c>
      <c r="I49">
        <v>7.9382068842653828</v>
      </c>
      <c r="K49">
        <v>8.7274323463440471</v>
      </c>
      <c r="L49">
        <v>8.6929438803743402</v>
      </c>
      <c r="M49">
        <v>8.7115478236407764</v>
      </c>
      <c r="O49">
        <v>7.991958095874713</v>
      </c>
      <c r="P49">
        <v>8.1553028465424475</v>
      </c>
      <c r="Q49">
        <v>8.1478999736539883</v>
      </c>
      <c r="S49">
        <v>8.3122602680705917</v>
      </c>
      <c r="T49">
        <v>8.3288459952390781</v>
      </c>
      <c r="U49">
        <v>8.2132174206971946</v>
      </c>
    </row>
    <row r="50" spans="1:22" x14ac:dyDescent="0.2">
      <c r="A50" t="s">
        <v>101</v>
      </c>
      <c r="B50" t="s">
        <v>102</v>
      </c>
      <c r="C50">
        <v>3.2176050289223128</v>
      </c>
      <c r="D50">
        <v>3.3163458268930328</v>
      </c>
      <c r="E50">
        <v>3.2134710899807222</v>
      </c>
      <c r="G50">
        <v>4.5811825258273489</v>
      </c>
      <c r="H50">
        <v>4.2672079860807619</v>
      </c>
      <c r="I50">
        <v>4.7602647463211891</v>
      </c>
      <c r="K50">
        <v>4.0592489272990999</v>
      </c>
      <c r="L50">
        <v>4.3692084362622925</v>
      </c>
      <c r="M50">
        <v>3.8725616542016961</v>
      </c>
      <c r="O50">
        <v>5.0177464923330009</v>
      </c>
      <c r="P50">
        <v>4.9358293830380795</v>
      </c>
      <c r="Q50">
        <v>4.9115323350194453</v>
      </c>
      <c r="S50">
        <v>5.5624304221572478</v>
      </c>
      <c r="T50">
        <v>5.3660092284414036</v>
      </c>
      <c r="U50">
        <v>5.4321181880811924</v>
      </c>
    </row>
    <row r="51" spans="1:22" x14ac:dyDescent="0.2">
      <c r="A51" t="s">
        <v>103</v>
      </c>
      <c r="B51" t="s">
        <v>104</v>
      </c>
      <c r="C51">
        <v>4.3875172285448416</v>
      </c>
      <c r="D51">
        <v>4.4627627001908667</v>
      </c>
      <c r="E51">
        <v>4.4299813057371837</v>
      </c>
      <c r="G51">
        <v>5.073379870214298</v>
      </c>
      <c r="H51">
        <v>4.9572881502364785</v>
      </c>
      <c r="I51">
        <v>4.8271371176761946</v>
      </c>
      <c r="K51">
        <v>3.8825554109967149</v>
      </c>
      <c r="L51">
        <v>3.9840667737134896</v>
      </c>
      <c r="M51">
        <v>3.8025454495393989</v>
      </c>
      <c r="O51">
        <v>4.4111212611158805</v>
      </c>
      <c r="P51">
        <v>4.327864809782402</v>
      </c>
      <c r="Q51">
        <v>4.3122658666806393</v>
      </c>
      <c r="S51">
        <v>4.8202829139124708</v>
      </c>
      <c r="T51">
        <v>4.8047967123281357</v>
      </c>
      <c r="U51">
        <v>4.7756607899043688</v>
      </c>
    </row>
    <row r="52" spans="1:22" x14ac:dyDescent="0.2">
      <c r="A52" t="s">
        <v>105</v>
      </c>
      <c r="B52" t="s">
        <v>106</v>
      </c>
      <c r="C52">
        <v>6.4650423160991997</v>
      </c>
      <c r="D52">
        <v>6.4329677513709571</v>
      </c>
      <c r="E52">
        <v>6.7958397752165691</v>
      </c>
      <c r="G52">
        <v>9.2509853913016382</v>
      </c>
      <c r="H52">
        <v>9.1201688881828957</v>
      </c>
      <c r="I52">
        <v>8.9041950415318531</v>
      </c>
      <c r="K52">
        <v>6.6995675059261437</v>
      </c>
      <c r="L52">
        <v>7.022571947591401</v>
      </c>
      <c r="M52">
        <v>6.4693844333986972</v>
      </c>
      <c r="O52">
        <v>4.5915332187843152</v>
      </c>
      <c r="P52">
        <v>4.6926696125357212</v>
      </c>
      <c r="Q52">
        <v>5.0275679170401597</v>
      </c>
      <c r="S52">
        <v>7.9113808315579242</v>
      </c>
      <c r="T52">
        <v>7.8175847160636751</v>
      </c>
      <c r="U52">
        <v>7.7887062893579939</v>
      </c>
    </row>
    <row r="53" spans="1:22" x14ac:dyDescent="0.2">
      <c r="A53" s="17" t="s">
        <v>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2" x14ac:dyDescent="0.2">
      <c r="A54" s="1"/>
      <c r="B54" s="1"/>
      <c r="C54" s="1"/>
      <c r="D54" s="1"/>
      <c r="E54" s="1"/>
      <c r="F54" s="1"/>
      <c r="G54" s="17" t="s">
        <v>56</v>
      </c>
      <c r="H54" s="17"/>
      <c r="I54" s="17"/>
      <c r="J54" s="17"/>
      <c r="K54" s="17" t="s">
        <v>108</v>
      </c>
      <c r="L54" s="17"/>
      <c r="M54" s="17"/>
      <c r="N54" s="17"/>
      <c r="O54" s="17" t="s">
        <v>107</v>
      </c>
      <c r="P54" s="17"/>
      <c r="Q54" s="17"/>
      <c r="R54" s="17"/>
      <c r="S54" s="17" t="s">
        <v>57</v>
      </c>
      <c r="T54" s="17"/>
      <c r="U54" s="17"/>
      <c r="V54" s="17"/>
    </row>
    <row r="55" spans="1:22" x14ac:dyDescent="0.2">
      <c r="A55" s="1"/>
      <c r="B55" s="1"/>
      <c r="C55" s="1"/>
      <c r="D55" s="1"/>
      <c r="E55" s="1"/>
      <c r="F55" s="1"/>
      <c r="G55" s="1" t="s">
        <v>53</v>
      </c>
      <c r="H55" s="1" t="s">
        <v>54</v>
      </c>
      <c r="I55" s="1" t="s">
        <v>55</v>
      </c>
      <c r="J55" s="1" t="s">
        <v>24</v>
      </c>
      <c r="K55" s="1" t="s">
        <v>53</v>
      </c>
      <c r="L55" s="1" t="s">
        <v>54</v>
      </c>
      <c r="M55" s="1" t="s">
        <v>55</v>
      </c>
      <c r="N55" s="1" t="s">
        <v>24</v>
      </c>
      <c r="O55" s="1" t="s">
        <v>53</v>
      </c>
      <c r="P55" s="1" t="s">
        <v>54</v>
      </c>
      <c r="Q55" s="1" t="s">
        <v>55</v>
      </c>
      <c r="R55" s="1" t="s">
        <v>24</v>
      </c>
      <c r="S55" s="1" t="s">
        <v>53</v>
      </c>
      <c r="T55" s="1" t="s">
        <v>54</v>
      </c>
      <c r="U55" s="1" t="s">
        <v>55</v>
      </c>
      <c r="V55" s="1" t="s">
        <v>24</v>
      </c>
    </row>
    <row r="56" spans="1:22" x14ac:dyDescent="0.2">
      <c r="A56" t="s">
        <v>59</v>
      </c>
      <c r="B56" t="s">
        <v>60</v>
      </c>
      <c r="G56">
        <v>1.1882416190813609</v>
      </c>
      <c r="H56">
        <v>1.1751575749113554</v>
      </c>
      <c r="I56">
        <v>1.0499087622759191</v>
      </c>
      <c r="J56">
        <v>1.1377693187562119</v>
      </c>
      <c r="K56">
        <v>0.45704494524690009</v>
      </c>
      <c r="L56">
        <v>0.29782162796795308</v>
      </c>
      <c r="M56">
        <v>0.14778970566530925</v>
      </c>
      <c r="N56">
        <v>0.30088542629338749</v>
      </c>
      <c r="O56">
        <v>0.88378462663364665</v>
      </c>
      <c r="P56">
        <v>0.60447393428970608</v>
      </c>
      <c r="Q56">
        <v>0.59764162767766482</v>
      </c>
      <c r="R56">
        <v>0.69530006286700585</v>
      </c>
      <c r="S56">
        <v>0.3891074790902902</v>
      </c>
      <c r="T56">
        <v>0.56112809022518206</v>
      </c>
      <c r="U56">
        <v>0.51924734822214003</v>
      </c>
      <c r="V56">
        <v>0.48982763917920408</v>
      </c>
    </row>
    <row r="57" spans="1:22" x14ac:dyDescent="0.2">
      <c r="A57" t="s">
        <v>61</v>
      </c>
      <c r="B57" t="s">
        <v>62</v>
      </c>
      <c r="G57">
        <v>1.4212534208994967</v>
      </c>
      <c r="H57">
        <v>1.5006330656745224</v>
      </c>
      <c r="I57">
        <v>1.8811393801434431</v>
      </c>
      <c r="J57">
        <v>1.601008622239154</v>
      </c>
      <c r="K57">
        <v>-0.47677097505035704</v>
      </c>
      <c r="L57">
        <v>-0.72809697276094099</v>
      </c>
      <c r="M57">
        <v>-0.18131415682035623</v>
      </c>
      <c r="N57">
        <v>-0.46206070154388473</v>
      </c>
      <c r="O57">
        <v>0.58242370793690235</v>
      </c>
      <c r="P57">
        <v>0.446572256550958</v>
      </c>
      <c r="Q57">
        <v>0.61988048007803442</v>
      </c>
      <c r="R57">
        <v>0.54962548152196489</v>
      </c>
      <c r="S57">
        <v>8.2766949255336897E-2</v>
      </c>
      <c r="T57">
        <v>4.7124223996377168E-2</v>
      </c>
      <c r="U57">
        <v>0.21638920802562644</v>
      </c>
      <c r="V57">
        <v>0.11542679375911351</v>
      </c>
    </row>
    <row r="58" spans="1:22" x14ac:dyDescent="0.2">
      <c r="A58" t="s">
        <v>63</v>
      </c>
      <c r="B58" t="s">
        <v>64</v>
      </c>
      <c r="G58">
        <v>2.1153109549056399</v>
      </c>
      <c r="H58">
        <v>2.139769471603632</v>
      </c>
      <c r="I58">
        <v>2.4885223801859659</v>
      </c>
      <c r="J58">
        <v>2.2478676022317461</v>
      </c>
      <c r="K58">
        <v>-0.2173202342829601</v>
      </c>
      <c r="L58">
        <v>-0.49541516922170459</v>
      </c>
      <c r="M58">
        <v>-0.10241005732078889</v>
      </c>
      <c r="N58">
        <v>-0.27171515360848453</v>
      </c>
      <c r="O58">
        <v>0.88255572964844831</v>
      </c>
      <c r="P58">
        <v>0.5929234757063675</v>
      </c>
      <c r="Q58">
        <v>0.80390734070315695</v>
      </c>
      <c r="R58">
        <v>0.75979551535265755</v>
      </c>
      <c r="S58">
        <v>0.70059691887623465</v>
      </c>
      <c r="T58">
        <v>0.70012658653269177</v>
      </c>
      <c r="U58">
        <v>0.94849509580198621</v>
      </c>
      <c r="V58">
        <v>0.78307286707030421</v>
      </c>
    </row>
    <row r="59" spans="1:22" x14ac:dyDescent="0.2">
      <c r="A59" t="s">
        <v>65</v>
      </c>
      <c r="B59" t="s">
        <v>66</v>
      </c>
      <c r="G59">
        <v>1.5453342587037222</v>
      </c>
      <c r="H59">
        <v>0.37846539966094772</v>
      </c>
      <c r="I59">
        <v>1.2790827632953614</v>
      </c>
      <c r="J59">
        <v>1.0676274738866771</v>
      </c>
      <c r="K59">
        <v>1.9871181332405705</v>
      </c>
      <c r="L59">
        <v>1.6064835406380604</v>
      </c>
      <c r="M59">
        <v>1.8991849872951785</v>
      </c>
      <c r="N59">
        <v>1.8309288870579365</v>
      </c>
      <c r="O59">
        <v>1.5186055570590751</v>
      </c>
      <c r="P59">
        <v>1.633975108826196</v>
      </c>
      <c r="Q59">
        <v>1.6920562619293977</v>
      </c>
      <c r="R59">
        <v>1.6148789759382229</v>
      </c>
      <c r="S59">
        <v>2.0105883078736166</v>
      </c>
      <c r="T59">
        <v>1.4594773290246827</v>
      </c>
      <c r="U59">
        <v>1.6650287258672751</v>
      </c>
      <c r="V59">
        <v>1.7116981209218582</v>
      </c>
    </row>
    <row r="60" spans="1:22" x14ac:dyDescent="0.2">
      <c r="A60" t="s">
        <v>67</v>
      </c>
      <c r="B60" t="s">
        <v>68</v>
      </c>
      <c r="G60">
        <v>1.407452768969554</v>
      </c>
      <c r="H60">
        <v>1.4864807617024294</v>
      </c>
      <c r="I60">
        <v>1.5699357540324659</v>
      </c>
      <c r="J60">
        <v>1.4879564282348163</v>
      </c>
      <c r="K60">
        <v>0.23374918889751228</v>
      </c>
      <c r="L60">
        <v>6.5931957886352421E-2</v>
      </c>
      <c r="M60">
        <v>0.15672770448414752</v>
      </c>
      <c r="N60">
        <v>0.15213628375600408</v>
      </c>
      <c r="O60">
        <v>0.44983026859746467</v>
      </c>
      <c r="P60">
        <v>0.38526199403269601</v>
      </c>
      <c r="Q60">
        <v>0.47183229477035304</v>
      </c>
      <c r="R60">
        <v>0.43564151913350457</v>
      </c>
      <c r="S60">
        <v>0.36330054163290271</v>
      </c>
      <c r="T60">
        <v>0.34956358279954713</v>
      </c>
      <c r="U60">
        <v>0.39471054642016767</v>
      </c>
      <c r="V60">
        <v>0.36919155695087252</v>
      </c>
    </row>
    <row r="61" spans="1:22" x14ac:dyDescent="0.2">
      <c r="A61" t="s">
        <v>69</v>
      </c>
      <c r="B61" t="s">
        <v>70</v>
      </c>
      <c r="G61">
        <v>-0.66206544815732116</v>
      </c>
      <c r="H61">
        <v>-0.67435129878165245</v>
      </c>
      <c r="I61">
        <v>-0.70719157471086724</v>
      </c>
      <c r="J61">
        <v>-0.68120277388328032</v>
      </c>
      <c r="K61">
        <v>0.20663002593872726</v>
      </c>
      <c r="L61">
        <v>0.12499684356211738</v>
      </c>
      <c r="M61">
        <v>0.16989926761738872</v>
      </c>
      <c r="N61">
        <v>0.16717537903941113</v>
      </c>
      <c r="O61">
        <v>0.53740988554741875</v>
      </c>
      <c r="P61">
        <v>0.45522142095651397</v>
      </c>
      <c r="Q61">
        <v>0.44651002788667959</v>
      </c>
      <c r="R61">
        <v>0.4797137781302041</v>
      </c>
      <c r="S61">
        <v>-5.9496327652978742E-2</v>
      </c>
      <c r="T61">
        <v>-0.21613394402939434</v>
      </c>
      <c r="U61">
        <v>-8.5331933979883701E-2</v>
      </c>
      <c r="V61">
        <v>-0.12032073522075226</v>
      </c>
    </row>
    <row r="62" spans="1:22" x14ac:dyDescent="0.2">
      <c r="A62" t="s">
        <v>71</v>
      </c>
      <c r="B62" t="s">
        <v>72</v>
      </c>
      <c r="G62">
        <v>1.5438401187520627</v>
      </c>
      <c r="H62">
        <v>1.3918754052840594</v>
      </c>
      <c r="I62">
        <v>1.7638604247147756</v>
      </c>
      <c r="J62">
        <v>1.5665253162502992</v>
      </c>
      <c r="K62">
        <v>9.8725095644560668E-2</v>
      </c>
      <c r="L62">
        <v>1.1597606077928369E-2</v>
      </c>
      <c r="M62">
        <v>0.10676178706322137</v>
      </c>
      <c r="N62">
        <v>7.2361496261903469E-2</v>
      </c>
      <c r="O62">
        <v>0.14457279531128098</v>
      </c>
      <c r="P62">
        <v>1.6597101107420187E-2</v>
      </c>
      <c r="Q62">
        <v>0.16928754609573637</v>
      </c>
      <c r="R62">
        <v>0.11015248083814584</v>
      </c>
      <c r="S62">
        <v>0.90946682075440588</v>
      </c>
      <c r="T62">
        <v>1.0692152511175683</v>
      </c>
      <c r="U62">
        <v>1.3017755066875552</v>
      </c>
      <c r="V62">
        <v>1.0934858595198431</v>
      </c>
    </row>
    <row r="63" spans="1:22" x14ac:dyDescent="0.2">
      <c r="A63" t="s">
        <v>73</v>
      </c>
      <c r="B63" t="s">
        <v>74</v>
      </c>
      <c r="G63">
        <v>3.9859068500895769</v>
      </c>
      <c r="H63">
        <v>4.1562589755782913</v>
      </c>
      <c r="I63">
        <v>4.0870493531951304</v>
      </c>
      <c r="J63">
        <v>4.076405059621</v>
      </c>
      <c r="K63">
        <v>4.5583894750578011</v>
      </c>
      <c r="L63">
        <v>4.8732310671654924</v>
      </c>
      <c r="M63">
        <v>4.1584443494362979</v>
      </c>
      <c r="N63">
        <v>4.5300216305531968</v>
      </c>
      <c r="O63">
        <v>1.0508807317725575</v>
      </c>
      <c r="P63">
        <v>1.3338748133789422</v>
      </c>
      <c r="Q63">
        <v>1.293897579260348</v>
      </c>
      <c r="R63">
        <v>1.2262177081372825</v>
      </c>
      <c r="S63">
        <v>6.8597198933046961</v>
      </c>
      <c r="T63">
        <v>6.6785976548289421</v>
      </c>
      <c r="U63">
        <v>6.7145065506394648</v>
      </c>
      <c r="V63">
        <v>6.7509413662577016</v>
      </c>
    </row>
    <row r="64" spans="1:22" x14ac:dyDescent="0.2">
      <c r="A64" t="s">
        <v>75</v>
      </c>
      <c r="B64" t="s">
        <v>76</v>
      </c>
      <c r="G64">
        <v>2.1056681955432541</v>
      </c>
      <c r="H64">
        <v>2.1431219233699181</v>
      </c>
      <c r="I64">
        <v>1.7381408388945907</v>
      </c>
      <c r="J64">
        <v>1.9956436526025876</v>
      </c>
      <c r="K64">
        <v>1.2790800830464963</v>
      </c>
      <c r="L64">
        <v>1.3858902613647537</v>
      </c>
      <c r="M64">
        <v>1.00634848223857</v>
      </c>
      <c r="N64">
        <v>1.2237729422166066</v>
      </c>
      <c r="O64">
        <v>1.0722365260729934</v>
      </c>
      <c r="P64">
        <v>1.1090789861197976</v>
      </c>
      <c r="Q64">
        <v>0.99956552314616687</v>
      </c>
      <c r="R64">
        <v>1.0602936784463193</v>
      </c>
      <c r="S64">
        <v>2.2495026371583933</v>
      </c>
      <c r="T64">
        <v>2.3083373085127832</v>
      </c>
      <c r="U64">
        <v>2.107238994586778</v>
      </c>
      <c r="V64">
        <v>2.2216929800859848</v>
      </c>
    </row>
    <row r="65" spans="1:22" x14ac:dyDescent="0.2">
      <c r="A65" t="s">
        <v>77</v>
      </c>
      <c r="B65" t="s">
        <v>78</v>
      </c>
      <c r="G65">
        <v>0.25988298271510768</v>
      </c>
      <c r="H65">
        <v>0.31896819509803453</v>
      </c>
      <c r="I65">
        <v>0.26959111113534195</v>
      </c>
      <c r="J65">
        <v>0.28281409631616139</v>
      </c>
      <c r="K65">
        <v>-0.37465645350872467</v>
      </c>
      <c r="L65">
        <v>-0.42667612209637795</v>
      </c>
      <c r="M65">
        <v>-0.1579534140011285</v>
      </c>
      <c r="N65">
        <v>-0.31976199653541038</v>
      </c>
      <c r="O65">
        <v>1.2652834872240755</v>
      </c>
      <c r="P65">
        <v>1.2936589734823629</v>
      </c>
      <c r="Q65">
        <v>1.3011769994243023</v>
      </c>
      <c r="R65">
        <v>1.2867064867102469</v>
      </c>
      <c r="S65">
        <v>0.52810975822257955</v>
      </c>
      <c r="T65">
        <v>0.70268301768723962</v>
      </c>
      <c r="U65">
        <v>0.67015167514914875</v>
      </c>
      <c r="V65">
        <v>0.63364815035298927</v>
      </c>
    </row>
    <row r="66" spans="1:22" x14ac:dyDescent="0.2">
      <c r="A66" t="s">
        <v>79</v>
      </c>
      <c r="B66" t="s">
        <v>80</v>
      </c>
      <c r="G66">
        <v>3.081242535113355</v>
      </c>
      <c r="H66">
        <v>3.0372010031427816</v>
      </c>
      <c r="I66">
        <v>2.8292169512411665</v>
      </c>
      <c r="J66">
        <v>2.9825534964991007</v>
      </c>
      <c r="K66">
        <v>0.10747151909349206</v>
      </c>
      <c r="L66">
        <v>0.23816002601031716</v>
      </c>
      <c r="M66">
        <v>6.6682581968496635E-2</v>
      </c>
      <c r="N66">
        <v>0.13743804235743529</v>
      </c>
      <c r="O66">
        <v>-0.66568095051940901</v>
      </c>
      <c r="P66">
        <v>-0.60846630865781304</v>
      </c>
      <c r="Q66">
        <v>-0.60141817565482913</v>
      </c>
      <c r="R66">
        <v>-0.62518847827735036</v>
      </c>
      <c r="S66">
        <v>3.4966002532908824E-2</v>
      </c>
      <c r="T66">
        <v>6.8884975220752764E-2</v>
      </c>
      <c r="U66">
        <v>-0.12370718881440812</v>
      </c>
      <c r="V66">
        <v>-6.6187370202488438E-3</v>
      </c>
    </row>
    <row r="67" spans="1:22" x14ac:dyDescent="0.2">
      <c r="A67" t="s">
        <v>81</v>
      </c>
      <c r="B67" t="s">
        <v>82</v>
      </c>
      <c r="G67">
        <v>1.6135744764725946</v>
      </c>
      <c r="H67">
        <v>1.6066139686760295</v>
      </c>
      <c r="I67">
        <v>1.5801385339747931</v>
      </c>
      <c r="J67">
        <v>1.600108993041139</v>
      </c>
      <c r="K67">
        <v>-0.63457696967789445</v>
      </c>
      <c r="L67">
        <v>-0.68868370295691328</v>
      </c>
      <c r="M67">
        <v>-0.27311146046820944</v>
      </c>
      <c r="N67">
        <v>-0.53212404436767236</v>
      </c>
      <c r="O67">
        <v>1.0610948371675804</v>
      </c>
      <c r="P67">
        <v>1.1262366050064792</v>
      </c>
      <c r="Q67">
        <v>1.2239002214364234</v>
      </c>
      <c r="R67">
        <v>1.1370772212034943</v>
      </c>
      <c r="S67">
        <v>0.78400379881498594</v>
      </c>
      <c r="T67">
        <v>1.0637539894772416</v>
      </c>
      <c r="U67">
        <v>0.96724390891140999</v>
      </c>
      <c r="V67">
        <v>0.93833389906787923</v>
      </c>
    </row>
    <row r="68" spans="1:22" x14ac:dyDescent="0.2">
      <c r="A68" t="s">
        <v>83</v>
      </c>
      <c r="B68" t="s">
        <v>84</v>
      </c>
      <c r="G68">
        <v>2.6396529028010063</v>
      </c>
      <c r="H68">
        <v>2.5348127777724665</v>
      </c>
      <c r="I68">
        <v>2.651333070740634</v>
      </c>
      <c r="J68">
        <v>2.6085995837713689</v>
      </c>
      <c r="K68">
        <v>-0.29061033934413771</v>
      </c>
      <c r="L68">
        <v>-0.26548116605361205</v>
      </c>
      <c r="M68">
        <v>-0.10412560264558657</v>
      </c>
      <c r="N68">
        <v>-0.22007236934777877</v>
      </c>
      <c r="O68">
        <v>0.14930356462028538</v>
      </c>
      <c r="P68">
        <v>0.21379369852599606</v>
      </c>
      <c r="Q68">
        <v>0.38665377515450405</v>
      </c>
      <c r="R68">
        <v>0.24991701276692849</v>
      </c>
      <c r="S68">
        <v>0.28838154768831092</v>
      </c>
      <c r="T68">
        <v>0.31975256498712845</v>
      </c>
      <c r="U68">
        <v>0.63597341465509238</v>
      </c>
      <c r="V68">
        <v>0.41470250911017725</v>
      </c>
    </row>
    <row r="69" spans="1:22" x14ac:dyDescent="0.2">
      <c r="A69" t="s">
        <v>85</v>
      </c>
      <c r="B69" t="s">
        <v>86</v>
      </c>
      <c r="G69">
        <v>0.97625668005581545</v>
      </c>
      <c r="H69">
        <v>0.91771105832405375</v>
      </c>
      <c r="I69">
        <v>0.90922878964285836</v>
      </c>
      <c r="J69">
        <v>0.93439884267424256</v>
      </c>
      <c r="K69">
        <v>-1.8864900281467811E-3</v>
      </c>
      <c r="L69">
        <v>0.13126199812193562</v>
      </c>
      <c r="M69">
        <v>-2.3291251309695227E-2</v>
      </c>
      <c r="N69">
        <v>3.5361418928031206E-2</v>
      </c>
      <c r="O69">
        <v>-1.2932090127532154</v>
      </c>
      <c r="P69">
        <v>-1.1018849997605695</v>
      </c>
      <c r="Q69">
        <v>-1.2241864846698913</v>
      </c>
      <c r="R69">
        <v>-1.2064268323945588</v>
      </c>
      <c r="S69">
        <v>-2.2079509008289477E-2</v>
      </c>
      <c r="T69">
        <v>0.14809412606629557</v>
      </c>
      <c r="U69">
        <v>-0.11086442371284466</v>
      </c>
      <c r="V69">
        <v>5.0500644483871442E-3</v>
      </c>
    </row>
    <row r="70" spans="1:22" x14ac:dyDescent="0.2">
      <c r="A70" t="s">
        <v>87</v>
      </c>
      <c r="B70" t="s">
        <v>88</v>
      </c>
      <c r="G70">
        <v>1.2652830481069373</v>
      </c>
      <c r="H70">
        <v>1.0723718766223325</v>
      </c>
      <c r="I70">
        <v>1.282660296775413</v>
      </c>
      <c r="J70">
        <v>1.206771740501561</v>
      </c>
      <c r="K70">
        <v>0.28772213574354844</v>
      </c>
      <c r="L70">
        <v>0.42448265895017379</v>
      </c>
      <c r="M70">
        <v>0.56229658460484622</v>
      </c>
      <c r="N70">
        <v>0.42483379309952279</v>
      </c>
      <c r="O70">
        <v>0.26378626678960515</v>
      </c>
      <c r="P70">
        <v>0.5958553877497792</v>
      </c>
      <c r="Q70">
        <v>0.79946677939101107</v>
      </c>
      <c r="R70">
        <v>0.55303614464346518</v>
      </c>
      <c r="S70">
        <v>1.0754007411386244</v>
      </c>
      <c r="T70">
        <v>1.064402958667019</v>
      </c>
      <c r="U70">
        <v>1.0219485815940299</v>
      </c>
      <c r="V70">
        <v>1.0539174271332243</v>
      </c>
    </row>
    <row r="71" spans="1:22" x14ac:dyDescent="0.2">
      <c r="A71" t="s">
        <v>89</v>
      </c>
      <c r="B71" t="s">
        <v>90</v>
      </c>
      <c r="G71">
        <v>0.39615928680380108</v>
      </c>
      <c r="H71">
        <v>0.43822946606131197</v>
      </c>
      <c r="I71">
        <v>0.28158961890724221</v>
      </c>
      <c r="J71">
        <v>0.37199279059078511</v>
      </c>
      <c r="K71">
        <v>0.34143810978498301</v>
      </c>
      <c r="L71">
        <v>0.57379039454283465</v>
      </c>
      <c r="M71">
        <v>0.53849327514489698</v>
      </c>
      <c r="N71">
        <v>0.48457392649090486</v>
      </c>
      <c r="O71">
        <v>0.53700648274662832</v>
      </c>
      <c r="P71">
        <v>0.47245481427313862</v>
      </c>
      <c r="Q71">
        <v>0.64183565908365026</v>
      </c>
      <c r="R71">
        <v>0.55043231870113907</v>
      </c>
      <c r="S71">
        <v>0.67519966890562255</v>
      </c>
      <c r="T71">
        <v>0.72358460947679681</v>
      </c>
      <c r="U71">
        <v>0.76174175122006726</v>
      </c>
      <c r="V71">
        <v>0.72017534320082888</v>
      </c>
    </row>
    <row r="72" spans="1:22" x14ac:dyDescent="0.2">
      <c r="A72" t="s">
        <v>91</v>
      </c>
      <c r="B72" t="s">
        <v>92</v>
      </c>
      <c r="G72">
        <v>0.88555861946273051</v>
      </c>
      <c r="H72">
        <v>0.9597712078108307</v>
      </c>
      <c r="I72">
        <v>0.81255635618646327</v>
      </c>
      <c r="J72">
        <v>0.88596206115334153</v>
      </c>
      <c r="K72">
        <v>2.3703894834816914</v>
      </c>
      <c r="L72">
        <v>2.4764702366283311</v>
      </c>
      <c r="M72">
        <v>1.5712692170505633</v>
      </c>
      <c r="N72">
        <v>2.1393763123868621</v>
      </c>
      <c r="O72">
        <v>-0.47898954982873843</v>
      </c>
      <c r="P72">
        <v>-0.7466510425036299</v>
      </c>
      <c r="Q72">
        <v>-0.29910922620679248</v>
      </c>
      <c r="R72">
        <v>-0.50824993951305364</v>
      </c>
      <c r="S72">
        <v>2.2634374090832008</v>
      </c>
      <c r="T72">
        <v>1.6753276662817074</v>
      </c>
      <c r="U72">
        <v>2.0179470184941088</v>
      </c>
      <c r="V72">
        <v>1.9855706979530057</v>
      </c>
    </row>
    <row r="73" spans="1:22" x14ac:dyDescent="0.2">
      <c r="A73" t="s">
        <v>93</v>
      </c>
      <c r="B73" t="s">
        <v>94</v>
      </c>
      <c r="G73">
        <v>1.5159206831777885</v>
      </c>
      <c r="H73">
        <v>1.629043177525614</v>
      </c>
      <c r="I73">
        <v>1.5604572169775208</v>
      </c>
      <c r="J73">
        <v>1.5684736925603078</v>
      </c>
      <c r="K73">
        <v>0.31270603412793729</v>
      </c>
      <c r="L73">
        <v>0.66725531649337455</v>
      </c>
      <c r="M73">
        <v>0.32698259665445573</v>
      </c>
      <c r="N73">
        <v>0.43564798242525588</v>
      </c>
      <c r="O73">
        <v>2.1277903602934805</v>
      </c>
      <c r="P73">
        <v>2.2895596537920957</v>
      </c>
      <c r="Q73">
        <v>2.4267884736168455</v>
      </c>
      <c r="R73">
        <v>2.2813794959008074</v>
      </c>
      <c r="S73">
        <v>3.1162511409540317</v>
      </c>
      <c r="T73">
        <v>3.0332730499881961</v>
      </c>
      <c r="U73">
        <v>3.1929036854451809</v>
      </c>
      <c r="V73">
        <v>3.1141426254624691</v>
      </c>
    </row>
    <row r="74" spans="1:22" x14ac:dyDescent="0.2">
      <c r="A74" t="s">
        <v>95</v>
      </c>
      <c r="B74" t="s">
        <v>96</v>
      </c>
      <c r="G74">
        <v>1.1733231331823228</v>
      </c>
      <c r="H74">
        <v>1.3161498125824524</v>
      </c>
      <c r="I74">
        <v>1.544566567073661</v>
      </c>
      <c r="J74">
        <v>1.3446798376128122</v>
      </c>
      <c r="K74">
        <v>-7.8837196300860501E-2</v>
      </c>
      <c r="L74">
        <v>-9.5835910721681072E-2</v>
      </c>
      <c r="M74">
        <v>-0.17192800715243939</v>
      </c>
      <c r="N74">
        <v>-0.11553370472499365</v>
      </c>
      <c r="O74">
        <v>-0.37205872433628251</v>
      </c>
      <c r="P74">
        <v>-0.69736202373708023</v>
      </c>
      <c r="Q74">
        <v>4.4850006864710412E-2</v>
      </c>
      <c r="R74">
        <v>-0.34152358040288416</v>
      </c>
      <c r="S74">
        <v>-0.21498514150339121</v>
      </c>
      <c r="T74">
        <v>-0.45785501399646877</v>
      </c>
      <c r="U74">
        <v>6.7723644719456022E-2</v>
      </c>
      <c r="V74">
        <v>-0.20170550359346798</v>
      </c>
    </row>
    <row r="75" spans="1:22" x14ac:dyDescent="0.2">
      <c r="A75" t="s">
        <v>97</v>
      </c>
      <c r="B75" t="s">
        <v>98</v>
      </c>
      <c r="G75">
        <v>0.61806182866413284</v>
      </c>
      <c r="H75">
        <v>0.3701593972803523</v>
      </c>
      <c r="I75">
        <v>0.61297095860050321</v>
      </c>
      <c r="J75">
        <v>0.53373072818166278</v>
      </c>
      <c r="K75">
        <v>-0.572396307932733</v>
      </c>
      <c r="L75">
        <v>-0.96492447362053824</v>
      </c>
      <c r="M75">
        <v>-0.60244319499493315</v>
      </c>
      <c r="N75">
        <v>-0.71325465884940142</v>
      </c>
      <c r="O75">
        <v>0.88323983643141801</v>
      </c>
      <c r="P75">
        <v>0.53933823468727526</v>
      </c>
      <c r="Q75">
        <v>0.51751128489313603</v>
      </c>
      <c r="R75">
        <v>0.6466964520039431</v>
      </c>
      <c r="S75">
        <v>0.35778517810874089</v>
      </c>
      <c r="T75">
        <v>-0.12770641228137602</v>
      </c>
      <c r="U75">
        <v>9.5911527528803386E-2</v>
      </c>
      <c r="V75">
        <v>0.10866343111872274</v>
      </c>
    </row>
    <row r="76" spans="1:22" x14ac:dyDescent="0.2">
      <c r="A76" t="s">
        <v>99</v>
      </c>
      <c r="B76" t="s">
        <v>100</v>
      </c>
      <c r="G76">
        <v>-1.0380141064827653</v>
      </c>
      <c r="H76">
        <v>-1.0795539965332237</v>
      </c>
      <c r="I76">
        <v>-1.1375831474035865</v>
      </c>
      <c r="J76">
        <v>-1.0850504168065251</v>
      </c>
      <c r="K76">
        <v>-0.30672166315817861</v>
      </c>
      <c r="L76">
        <v>-0.235787136245035</v>
      </c>
      <c r="M76">
        <v>-0.36424220802819285</v>
      </c>
      <c r="N76">
        <v>-0.30225033581046884</v>
      </c>
      <c r="O76">
        <v>-1.0421959136275127</v>
      </c>
      <c r="P76">
        <v>-0.77342817007692766</v>
      </c>
      <c r="Q76">
        <v>-0.92789005801498092</v>
      </c>
      <c r="R76">
        <v>-0.91450471390647381</v>
      </c>
      <c r="S76">
        <v>-0.72189374143163398</v>
      </c>
      <c r="T76">
        <v>-0.59988502138029709</v>
      </c>
      <c r="U76">
        <v>-0.86257261097177462</v>
      </c>
      <c r="V76">
        <v>-0.72811712459456857</v>
      </c>
    </row>
    <row r="77" spans="1:22" x14ac:dyDescent="0.2">
      <c r="A77" t="s">
        <v>101</v>
      </c>
      <c r="B77" t="s">
        <v>102</v>
      </c>
      <c r="G77">
        <v>1.363577496905036</v>
      </c>
      <c r="H77">
        <v>0.95086215918772909</v>
      </c>
      <c r="I77">
        <v>1.5467936563404669</v>
      </c>
      <c r="J77">
        <v>1.2870777708110774</v>
      </c>
      <c r="K77">
        <v>0.8416438983767871</v>
      </c>
      <c r="L77">
        <v>1.0528626093692597</v>
      </c>
      <c r="M77">
        <v>0.6590905642209739</v>
      </c>
      <c r="N77">
        <v>0.85119902398900693</v>
      </c>
      <c r="O77">
        <v>1.800141463410688</v>
      </c>
      <c r="P77">
        <v>1.6194835561450467</v>
      </c>
      <c r="Q77">
        <v>1.6980612450387231</v>
      </c>
      <c r="R77">
        <v>1.7058954215314859</v>
      </c>
      <c r="S77">
        <v>2.344825393234935</v>
      </c>
      <c r="T77">
        <v>2.0496634015483708</v>
      </c>
      <c r="U77">
        <v>2.2186470981004702</v>
      </c>
      <c r="V77">
        <v>2.2043786309612585</v>
      </c>
    </row>
    <row r="78" spans="1:22" x14ac:dyDescent="0.2">
      <c r="A78" t="s">
        <v>103</v>
      </c>
      <c r="B78" t="s">
        <v>104</v>
      </c>
      <c r="G78">
        <v>0.68586264166945643</v>
      </c>
      <c r="H78">
        <v>0.49452545004561177</v>
      </c>
      <c r="I78">
        <v>0.39715581193901084</v>
      </c>
      <c r="J78">
        <v>0.52584796788469301</v>
      </c>
      <c r="K78">
        <v>-0.50496181754812675</v>
      </c>
      <c r="L78">
        <v>-0.47869592647737713</v>
      </c>
      <c r="M78">
        <v>-0.62743585619778486</v>
      </c>
      <c r="N78">
        <v>-0.53703120007442962</v>
      </c>
      <c r="O78">
        <v>2.3604032571038935E-2</v>
      </c>
      <c r="P78">
        <v>-0.13489789040846478</v>
      </c>
      <c r="Q78">
        <v>-0.11771543905654447</v>
      </c>
      <c r="R78">
        <v>-7.6336432297990101E-2</v>
      </c>
      <c r="S78">
        <v>0.43276568536762916</v>
      </c>
      <c r="T78">
        <v>0.34203401213726892</v>
      </c>
      <c r="U78">
        <v>0.34567948416718508</v>
      </c>
      <c r="V78">
        <v>0.37349306055736103</v>
      </c>
    </row>
    <row r="79" spans="1:22" x14ac:dyDescent="0.2">
      <c r="A79" t="s">
        <v>105</v>
      </c>
      <c r="B79" t="s">
        <v>106</v>
      </c>
      <c r="G79">
        <v>2.7859430752024386</v>
      </c>
      <c r="H79">
        <v>2.6872011368119386</v>
      </c>
      <c r="I79">
        <v>2.108355266315284</v>
      </c>
      <c r="J79">
        <v>2.5271664927765536</v>
      </c>
      <c r="K79">
        <v>0.23452518982694404</v>
      </c>
      <c r="L79">
        <v>0.58960419622044391</v>
      </c>
      <c r="M79">
        <v>-0.32645534181787195</v>
      </c>
      <c r="N79">
        <v>0.16589134807650532</v>
      </c>
      <c r="O79">
        <v>-1.8735090973148845</v>
      </c>
      <c r="P79">
        <v>-1.7402981388352359</v>
      </c>
      <c r="Q79">
        <v>-1.7682718581764094</v>
      </c>
      <c r="R79">
        <v>-1.7940263647755099</v>
      </c>
      <c r="S79">
        <v>1.4463385154587245</v>
      </c>
      <c r="T79">
        <v>1.384616964692718</v>
      </c>
      <c r="U79">
        <v>0.99286651414142479</v>
      </c>
      <c r="V79">
        <v>1.2746073314309558</v>
      </c>
    </row>
  </sheetData>
  <mergeCells count="12">
    <mergeCell ref="A1:V1"/>
    <mergeCell ref="A28:V28"/>
    <mergeCell ref="A53:U53"/>
    <mergeCell ref="G54:J54"/>
    <mergeCell ref="K54:N54"/>
    <mergeCell ref="O54:R54"/>
    <mergeCell ref="S54:V54"/>
    <mergeCell ref="S2:V2"/>
    <mergeCell ref="O2:R2"/>
    <mergeCell ref="K2:N2"/>
    <mergeCell ref="G2:J2"/>
    <mergeCell ref="C2:F2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" workbookViewId="0">
      <selection activeCell="A3" sqref="A3"/>
    </sheetView>
  </sheetViews>
  <sheetFormatPr baseColWidth="10" defaultRowHeight="16" x14ac:dyDescent="0.2"/>
  <sheetData>
    <row r="1" spans="1:17" x14ac:dyDescent="0.2">
      <c r="A1" t="s">
        <v>171</v>
      </c>
    </row>
    <row r="3" spans="1:17" x14ac:dyDescent="0.2">
      <c r="A3" t="s">
        <v>172</v>
      </c>
    </row>
    <row r="5" spans="1:17" x14ac:dyDescent="0.2">
      <c r="A5" s="17" t="s">
        <v>173</v>
      </c>
      <c r="B5" s="17"/>
      <c r="C5" s="17"/>
      <c r="D5" s="17"/>
      <c r="E5" s="17"/>
      <c r="G5" s="17" t="s">
        <v>174</v>
      </c>
      <c r="H5" s="17"/>
      <c r="I5" s="17"/>
      <c r="J5" s="17"/>
      <c r="K5" s="17"/>
      <c r="M5" s="17" t="s">
        <v>175</v>
      </c>
      <c r="N5" s="17"/>
      <c r="O5" s="17"/>
      <c r="P5" s="17"/>
      <c r="Q5" s="17"/>
    </row>
    <row r="6" spans="1:17" ht="17" thickBot="1" x14ac:dyDescent="0.25">
      <c r="C6" t="s">
        <v>109</v>
      </c>
      <c r="D6" t="s">
        <v>110</v>
      </c>
      <c r="E6" t="s">
        <v>111</v>
      </c>
      <c r="I6" t="s">
        <v>109</v>
      </c>
      <c r="J6" t="s">
        <v>110</v>
      </c>
      <c r="K6" t="s">
        <v>111</v>
      </c>
      <c r="O6" t="s">
        <v>109</v>
      </c>
      <c r="P6" t="s">
        <v>110</v>
      </c>
      <c r="Q6" t="s">
        <v>111</v>
      </c>
    </row>
    <row r="7" spans="1:17" x14ac:dyDescent="0.2">
      <c r="A7" t="s">
        <v>176</v>
      </c>
      <c r="B7" t="s">
        <v>177</v>
      </c>
      <c r="C7">
        <v>0.8</v>
      </c>
      <c r="D7">
        <v>2.8</v>
      </c>
      <c r="E7">
        <v>1.1000000000000001</v>
      </c>
      <c r="G7" t="s">
        <v>176</v>
      </c>
      <c r="H7" t="s">
        <v>177</v>
      </c>
      <c r="I7" s="7">
        <v>0.3</v>
      </c>
      <c r="J7" s="8">
        <v>25.4</v>
      </c>
      <c r="K7" s="9">
        <v>10.1</v>
      </c>
      <c r="L7" t="s">
        <v>186</v>
      </c>
      <c r="M7" t="s">
        <v>176</v>
      </c>
      <c r="N7" t="s">
        <v>177</v>
      </c>
      <c r="O7">
        <v>0.4</v>
      </c>
      <c r="P7">
        <v>4.7</v>
      </c>
      <c r="Q7">
        <v>2.6</v>
      </c>
    </row>
    <row r="8" spans="1:17" x14ac:dyDescent="0.2">
      <c r="A8" t="s">
        <v>178</v>
      </c>
      <c r="B8" t="s">
        <v>179</v>
      </c>
      <c r="C8">
        <v>0.2</v>
      </c>
      <c r="D8">
        <v>3.1</v>
      </c>
      <c r="E8">
        <v>0.8</v>
      </c>
      <c r="G8" t="s">
        <v>178</v>
      </c>
      <c r="H8" t="s">
        <v>179</v>
      </c>
      <c r="I8" s="10">
        <v>0.4</v>
      </c>
      <c r="J8" s="11">
        <v>3</v>
      </c>
      <c r="K8" s="12">
        <v>1.4</v>
      </c>
      <c r="M8" t="s">
        <v>178</v>
      </c>
      <c r="N8" t="s">
        <v>179</v>
      </c>
      <c r="O8">
        <v>0.2</v>
      </c>
      <c r="P8">
        <v>3.6</v>
      </c>
      <c r="Q8">
        <v>1.6</v>
      </c>
    </row>
    <row r="9" spans="1:17" ht="17" thickBot="1" x14ac:dyDescent="0.25">
      <c r="A9" t="s">
        <v>180</v>
      </c>
      <c r="C9">
        <v>1</v>
      </c>
      <c r="D9">
        <v>5.9</v>
      </c>
      <c r="E9">
        <v>1.9000000000000001</v>
      </c>
      <c r="G9" t="s">
        <v>180</v>
      </c>
      <c r="I9" s="13">
        <v>0.7</v>
      </c>
      <c r="J9" s="14">
        <v>28.4</v>
      </c>
      <c r="K9" s="15">
        <v>11.5</v>
      </c>
      <c r="M9" t="s">
        <v>180</v>
      </c>
      <c r="O9">
        <v>0.60000000000000009</v>
      </c>
      <c r="P9">
        <v>8.3000000000000007</v>
      </c>
      <c r="Q9">
        <v>4.2</v>
      </c>
    </row>
    <row r="10" spans="1:17" x14ac:dyDescent="0.2">
      <c r="A10" t="s">
        <v>181</v>
      </c>
      <c r="B10" t="s">
        <v>182</v>
      </c>
      <c r="C10">
        <v>98.3</v>
      </c>
      <c r="D10">
        <v>89.4</v>
      </c>
      <c r="E10">
        <v>96.1</v>
      </c>
      <c r="G10" t="s">
        <v>181</v>
      </c>
      <c r="H10" t="s">
        <v>182</v>
      </c>
      <c r="I10">
        <v>98</v>
      </c>
      <c r="J10">
        <v>69</v>
      </c>
      <c r="K10">
        <v>86.8</v>
      </c>
      <c r="M10" t="s">
        <v>181</v>
      </c>
      <c r="N10" t="s">
        <v>182</v>
      </c>
      <c r="O10">
        <v>98.3</v>
      </c>
      <c r="P10">
        <v>85.3</v>
      </c>
      <c r="Q10">
        <v>93.9</v>
      </c>
    </row>
    <row r="11" spans="1:17" x14ac:dyDescent="0.2">
      <c r="A11" t="s">
        <v>183</v>
      </c>
      <c r="B11" t="s">
        <v>184</v>
      </c>
      <c r="C11">
        <v>0.8</v>
      </c>
      <c r="D11">
        <v>4.7</v>
      </c>
      <c r="E11">
        <v>2</v>
      </c>
      <c r="G11" t="s">
        <v>183</v>
      </c>
      <c r="H11" t="s">
        <v>184</v>
      </c>
      <c r="I11">
        <v>1.3</v>
      </c>
      <c r="J11">
        <v>2.6</v>
      </c>
      <c r="K11">
        <v>1.8</v>
      </c>
      <c r="M11" t="s">
        <v>183</v>
      </c>
      <c r="N11" t="s">
        <v>184</v>
      </c>
      <c r="O11">
        <v>1</v>
      </c>
      <c r="P11">
        <v>6.4</v>
      </c>
      <c r="Q11">
        <v>2</v>
      </c>
    </row>
    <row r="12" spans="1:17" x14ac:dyDescent="0.2">
      <c r="A12" t="s">
        <v>185</v>
      </c>
      <c r="C12">
        <v>1</v>
      </c>
      <c r="D12">
        <v>7.8000000000000007</v>
      </c>
      <c r="E12">
        <v>2.8</v>
      </c>
      <c r="G12" t="s">
        <v>185</v>
      </c>
      <c r="I12">
        <v>1.7000000000000002</v>
      </c>
      <c r="J12">
        <v>5.6</v>
      </c>
      <c r="K12">
        <v>3.2</v>
      </c>
      <c r="M12" t="s">
        <v>185</v>
      </c>
      <c r="O12">
        <v>1.2</v>
      </c>
      <c r="P12">
        <v>10</v>
      </c>
      <c r="Q12">
        <v>3.6</v>
      </c>
    </row>
    <row r="14" spans="1:17" x14ac:dyDescent="0.2">
      <c r="A14" t="s">
        <v>163</v>
      </c>
    </row>
    <row r="15" spans="1:17" x14ac:dyDescent="0.2">
      <c r="C15" t="s">
        <v>109</v>
      </c>
      <c r="D15" t="s">
        <v>110</v>
      </c>
      <c r="E15" t="s">
        <v>111</v>
      </c>
      <c r="I15" t="s">
        <v>109</v>
      </c>
      <c r="J15" t="s">
        <v>110</v>
      </c>
      <c r="K15" t="s">
        <v>111</v>
      </c>
      <c r="O15" t="s">
        <v>109</v>
      </c>
      <c r="P15" t="s">
        <v>110</v>
      </c>
      <c r="Q15" t="s">
        <v>111</v>
      </c>
    </row>
    <row r="16" spans="1:17" x14ac:dyDescent="0.2">
      <c r="A16" t="s">
        <v>176</v>
      </c>
      <c r="B16" t="s">
        <v>177</v>
      </c>
      <c r="C16">
        <v>0.1</v>
      </c>
      <c r="D16">
        <v>2.7</v>
      </c>
      <c r="E16">
        <v>0.7</v>
      </c>
      <c r="G16" t="s">
        <v>176</v>
      </c>
      <c r="H16" t="s">
        <v>177</v>
      </c>
      <c r="I16">
        <v>1.8</v>
      </c>
      <c r="J16">
        <v>9.1</v>
      </c>
      <c r="K16">
        <v>4.4000000000000004</v>
      </c>
      <c r="M16" t="s">
        <v>176</v>
      </c>
      <c r="N16" t="s">
        <v>177</v>
      </c>
      <c r="O16">
        <v>0.7</v>
      </c>
      <c r="P16">
        <v>12.4</v>
      </c>
      <c r="Q16">
        <v>5</v>
      </c>
    </row>
    <row r="17" spans="1:17" x14ac:dyDescent="0.2">
      <c r="A17" t="s">
        <v>178</v>
      </c>
      <c r="B17" t="s">
        <v>179</v>
      </c>
      <c r="C17">
        <v>0.3</v>
      </c>
      <c r="D17">
        <v>3.9</v>
      </c>
      <c r="E17">
        <v>1.2</v>
      </c>
      <c r="G17" t="s">
        <v>178</v>
      </c>
      <c r="H17" t="s">
        <v>179</v>
      </c>
      <c r="I17">
        <v>0.8</v>
      </c>
      <c r="J17">
        <v>6.6</v>
      </c>
      <c r="K17">
        <v>3.1</v>
      </c>
      <c r="M17" t="s">
        <v>178</v>
      </c>
      <c r="N17" t="s">
        <v>179</v>
      </c>
      <c r="O17">
        <v>1</v>
      </c>
      <c r="P17">
        <v>9.3000000000000007</v>
      </c>
      <c r="Q17">
        <v>3.5</v>
      </c>
    </row>
    <row r="18" spans="1:17" x14ac:dyDescent="0.2">
      <c r="A18" t="s">
        <v>180</v>
      </c>
      <c r="C18">
        <v>0.4</v>
      </c>
      <c r="D18">
        <v>6.6</v>
      </c>
      <c r="E18">
        <v>1.9</v>
      </c>
      <c r="G18" t="s">
        <v>180</v>
      </c>
      <c r="I18">
        <v>2.6</v>
      </c>
      <c r="J18">
        <v>15.7</v>
      </c>
      <c r="K18">
        <v>7.5</v>
      </c>
      <c r="M18" t="s">
        <v>180</v>
      </c>
      <c r="O18">
        <v>1.7</v>
      </c>
      <c r="P18">
        <v>21.700000000000003</v>
      </c>
      <c r="Q18">
        <v>8.5</v>
      </c>
    </row>
    <row r="19" spans="1:17" x14ac:dyDescent="0.2">
      <c r="A19" t="s">
        <v>181</v>
      </c>
      <c r="B19" t="s">
        <v>182</v>
      </c>
      <c r="C19">
        <v>94.9</v>
      </c>
      <c r="D19">
        <v>79.400000000000006</v>
      </c>
      <c r="E19">
        <v>92</v>
      </c>
      <c r="G19" t="s">
        <v>181</v>
      </c>
      <c r="H19" t="s">
        <v>182</v>
      </c>
      <c r="I19">
        <v>95.6</v>
      </c>
      <c r="J19">
        <v>77</v>
      </c>
      <c r="K19">
        <v>89.2</v>
      </c>
      <c r="M19" t="s">
        <v>181</v>
      </c>
      <c r="N19" t="s">
        <v>182</v>
      </c>
      <c r="O19">
        <v>93.4</v>
      </c>
      <c r="P19">
        <v>68.8</v>
      </c>
      <c r="Q19">
        <v>85.2</v>
      </c>
    </row>
    <row r="20" spans="1:17" x14ac:dyDescent="0.2">
      <c r="A20" t="s">
        <v>183</v>
      </c>
      <c r="B20" t="s">
        <v>184</v>
      </c>
      <c r="C20">
        <v>4.7</v>
      </c>
      <c r="D20">
        <v>14</v>
      </c>
      <c r="E20">
        <v>6</v>
      </c>
      <c r="G20" t="s">
        <v>183</v>
      </c>
      <c r="H20" t="s">
        <v>184</v>
      </c>
      <c r="I20">
        <v>2.6</v>
      </c>
      <c r="J20">
        <v>7.4</v>
      </c>
      <c r="K20">
        <v>3.3</v>
      </c>
      <c r="M20" t="s">
        <v>183</v>
      </c>
      <c r="N20" t="s">
        <v>184</v>
      </c>
      <c r="O20">
        <v>4.9000000000000004</v>
      </c>
      <c r="P20">
        <v>9.6</v>
      </c>
      <c r="Q20">
        <v>6.3</v>
      </c>
    </row>
    <row r="21" spans="1:17" x14ac:dyDescent="0.2">
      <c r="A21" t="s">
        <v>185</v>
      </c>
      <c r="C21">
        <v>5</v>
      </c>
      <c r="D21">
        <v>17.899999999999999</v>
      </c>
      <c r="E21">
        <v>7.2</v>
      </c>
      <c r="G21" t="s">
        <v>185</v>
      </c>
      <c r="I21">
        <v>3.4000000000000004</v>
      </c>
      <c r="J21">
        <v>14</v>
      </c>
      <c r="K21">
        <v>6.4</v>
      </c>
      <c r="M21" t="s">
        <v>185</v>
      </c>
      <c r="O21">
        <v>5.9</v>
      </c>
      <c r="P21">
        <v>18.899999999999999</v>
      </c>
      <c r="Q21">
        <v>9.8000000000000007</v>
      </c>
    </row>
    <row r="23" spans="1:17" x14ac:dyDescent="0.2">
      <c r="A23" t="s">
        <v>164</v>
      </c>
    </row>
    <row r="24" spans="1:17" x14ac:dyDescent="0.2">
      <c r="C24" t="s">
        <v>109</v>
      </c>
      <c r="D24" t="s">
        <v>110</v>
      </c>
      <c r="E24" t="s">
        <v>111</v>
      </c>
      <c r="I24" t="s">
        <v>109</v>
      </c>
      <c r="J24" t="s">
        <v>110</v>
      </c>
      <c r="K24" t="s">
        <v>111</v>
      </c>
      <c r="O24" t="s">
        <v>109</v>
      </c>
      <c r="P24" t="s">
        <v>110</v>
      </c>
      <c r="Q24" t="s">
        <v>111</v>
      </c>
    </row>
    <row r="25" spans="1:17" x14ac:dyDescent="0.2">
      <c r="A25" t="s">
        <v>176</v>
      </c>
      <c r="B25" t="s">
        <v>177</v>
      </c>
      <c r="C25">
        <v>0.2</v>
      </c>
      <c r="D25">
        <v>2.4</v>
      </c>
      <c r="E25">
        <v>1.5</v>
      </c>
      <c r="G25" t="s">
        <v>176</v>
      </c>
      <c r="H25" t="s">
        <v>177</v>
      </c>
      <c r="I25">
        <v>2.4</v>
      </c>
      <c r="J25">
        <v>6</v>
      </c>
      <c r="K25">
        <v>3.5</v>
      </c>
      <c r="M25" t="s">
        <v>176</v>
      </c>
      <c r="N25" t="s">
        <v>177</v>
      </c>
      <c r="O25">
        <v>2.5</v>
      </c>
      <c r="P25">
        <v>8.5</v>
      </c>
      <c r="Q25">
        <v>2.8</v>
      </c>
    </row>
    <row r="26" spans="1:17" x14ac:dyDescent="0.2">
      <c r="A26" t="s">
        <v>178</v>
      </c>
      <c r="B26" t="s">
        <v>179</v>
      </c>
      <c r="C26">
        <v>0.3</v>
      </c>
      <c r="D26">
        <v>4</v>
      </c>
      <c r="E26">
        <v>1.5</v>
      </c>
      <c r="G26" t="s">
        <v>178</v>
      </c>
      <c r="H26" t="s">
        <v>179</v>
      </c>
      <c r="I26">
        <v>1.3</v>
      </c>
      <c r="J26">
        <v>4.8</v>
      </c>
      <c r="K26">
        <v>2.4</v>
      </c>
      <c r="M26" t="s">
        <v>178</v>
      </c>
      <c r="N26" t="s">
        <v>179</v>
      </c>
      <c r="O26">
        <v>1.6</v>
      </c>
      <c r="P26">
        <v>6.5</v>
      </c>
      <c r="Q26">
        <v>1.9</v>
      </c>
    </row>
    <row r="27" spans="1:17" x14ac:dyDescent="0.2">
      <c r="A27" t="s">
        <v>180</v>
      </c>
      <c r="C27">
        <v>0.5</v>
      </c>
      <c r="D27">
        <v>6.4</v>
      </c>
      <c r="E27">
        <v>3</v>
      </c>
      <c r="G27" t="s">
        <v>180</v>
      </c>
      <c r="I27">
        <v>3.7</v>
      </c>
      <c r="J27">
        <v>10.8</v>
      </c>
      <c r="K27">
        <v>5.9</v>
      </c>
      <c r="M27" t="s">
        <v>180</v>
      </c>
      <c r="O27">
        <v>4.0999999999999996</v>
      </c>
      <c r="P27">
        <v>15</v>
      </c>
      <c r="Q27">
        <v>4.6999999999999993</v>
      </c>
    </row>
    <row r="28" spans="1:17" x14ac:dyDescent="0.2">
      <c r="A28" t="s">
        <v>181</v>
      </c>
      <c r="B28" t="s">
        <v>182</v>
      </c>
      <c r="C28">
        <v>97.1</v>
      </c>
      <c r="D28">
        <v>83.5</v>
      </c>
      <c r="E28">
        <v>92</v>
      </c>
      <c r="G28" t="s">
        <v>181</v>
      </c>
      <c r="H28" t="s">
        <v>182</v>
      </c>
      <c r="I28">
        <v>94.6</v>
      </c>
      <c r="J28">
        <v>83.6</v>
      </c>
      <c r="K28">
        <v>91.1</v>
      </c>
      <c r="M28" t="s">
        <v>181</v>
      </c>
      <c r="N28" t="s">
        <v>182</v>
      </c>
      <c r="O28">
        <v>93</v>
      </c>
      <c r="P28">
        <v>77.599999999999994</v>
      </c>
      <c r="Q28">
        <v>90.6</v>
      </c>
    </row>
    <row r="29" spans="1:17" x14ac:dyDescent="0.2">
      <c r="A29" t="s">
        <v>183</v>
      </c>
      <c r="B29" t="s">
        <v>184</v>
      </c>
      <c r="C29">
        <v>2.4</v>
      </c>
      <c r="D29">
        <v>10.1</v>
      </c>
      <c r="E29">
        <v>5</v>
      </c>
      <c r="G29" t="s">
        <v>183</v>
      </c>
      <c r="H29" t="s">
        <v>184</v>
      </c>
      <c r="I29">
        <v>1.7</v>
      </c>
      <c r="J29">
        <v>5.6</v>
      </c>
      <c r="K29">
        <v>3.1</v>
      </c>
      <c r="M29" t="s">
        <v>183</v>
      </c>
      <c r="N29" t="s">
        <v>184</v>
      </c>
      <c r="O29">
        <v>2.9</v>
      </c>
      <c r="P29">
        <v>7.5</v>
      </c>
      <c r="Q29">
        <v>4.7</v>
      </c>
    </row>
    <row r="30" spans="1:17" x14ac:dyDescent="0.2">
      <c r="A30" t="s">
        <v>185</v>
      </c>
      <c r="C30">
        <v>2.6999999999999997</v>
      </c>
      <c r="D30">
        <v>14.1</v>
      </c>
      <c r="E30">
        <v>6.5</v>
      </c>
      <c r="G30" t="s">
        <v>185</v>
      </c>
      <c r="I30">
        <v>3</v>
      </c>
      <c r="J30">
        <v>10.399999999999999</v>
      </c>
      <c r="K30">
        <v>5.5</v>
      </c>
      <c r="M30" t="s">
        <v>185</v>
      </c>
      <c r="O30">
        <v>4.5</v>
      </c>
      <c r="P30">
        <v>14</v>
      </c>
      <c r="Q30">
        <v>6.6</v>
      </c>
    </row>
    <row r="32" spans="1:17" x14ac:dyDescent="0.2">
      <c r="A32" t="s">
        <v>187</v>
      </c>
    </row>
  </sheetData>
  <mergeCells count="3">
    <mergeCell ref="A5:E5"/>
    <mergeCell ref="G5:K5"/>
    <mergeCell ref="M5:Q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15" sqref="J15"/>
    </sheetView>
  </sheetViews>
  <sheetFormatPr baseColWidth="10" defaultRowHeight="16" x14ac:dyDescent="0.2"/>
  <cols>
    <col min="2" max="2" width="17.1640625" customWidth="1"/>
    <col min="3" max="3" width="13.83203125" customWidth="1"/>
    <col min="4" max="4" width="15.33203125" customWidth="1"/>
  </cols>
  <sheetData>
    <row r="1" spans="1:7" ht="48" x14ac:dyDescent="0.2">
      <c r="A1" s="2" t="s">
        <v>114</v>
      </c>
      <c r="B1" s="2" t="s">
        <v>115</v>
      </c>
      <c r="C1" s="2" t="s">
        <v>116</v>
      </c>
      <c r="D1" s="3" t="s">
        <v>117</v>
      </c>
      <c r="E1" s="2" t="s">
        <v>118</v>
      </c>
      <c r="F1" s="2" t="s">
        <v>119</v>
      </c>
      <c r="G1" s="4" t="s">
        <v>120</v>
      </c>
    </row>
    <row r="2" spans="1:7" x14ac:dyDescent="0.2">
      <c r="A2" t="s">
        <v>121</v>
      </c>
      <c r="B2" s="5">
        <v>211.03675646100001</v>
      </c>
      <c r="C2" s="5">
        <v>312.85222929633329</v>
      </c>
      <c r="D2" s="5">
        <v>370.00947159999998</v>
      </c>
      <c r="E2" s="5">
        <v>11.678430186519392</v>
      </c>
      <c r="F2" s="5">
        <v>10.897900328298084</v>
      </c>
      <c r="G2" s="5">
        <v>20.252424029052825</v>
      </c>
    </row>
    <row r="3" spans="1:7" x14ac:dyDescent="0.2">
      <c r="A3" t="s">
        <v>122</v>
      </c>
      <c r="B3" s="5">
        <v>4.7931227000899996</v>
      </c>
      <c r="C3" s="5">
        <v>6.7971992080299998E-2</v>
      </c>
      <c r="D3" s="5">
        <v>0.26545344500000001</v>
      </c>
      <c r="E3" s="5">
        <v>0.49440440248102419</v>
      </c>
      <c r="F3" s="5">
        <v>8.0889631651732078E-3</v>
      </c>
      <c r="G3" s="5">
        <v>5.5804878203885772E-2</v>
      </c>
    </row>
    <row r="4" spans="1:7" x14ac:dyDescent="0.2">
      <c r="A4" t="s">
        <v>123</v>
      </c>
      <c r="B4" s="5">
        <v>35.318506134499998</v>
      </c>
      <c r="C4" s="5">
        <v>20.272952909833332</v>
      </c>
      <c r="D4" s="5">
        <v>37.915145610000003</v>
      </c>
      <c r="E4" s="5">
        <v>1.4573795269619514</v>
      </c>
      <c r="F4" s="5">
        <v>0.58976355109566214</v>
      </c>
      <c r="G4" s="5">
        <v>0.52433058688824263</v>
      </c>
    </row>
    <row r="5" spans="1:7" x14ac:dyDescent="0.2">
      <c r="A5" t="s">
        <v>124</v>
      </c>
      <c r="B5" s="5">
        <v>88.079134068833341</v>
      </c>
      <c r="C5" s="5">
        <v>76.044031070366671</v>
      </c>
      <c r="D5" s="5">
        <v>88.491042350000001</v>
      </c>
      <c r="E5" s="5">
        <v>2.3981387418223949</v>
      </c>
      <c r="F5" s="5">
        <v>0.53758729795978499</v>
      </c>
      <c r="G5" s="5">
        <v>2.4716147081978095</v>
      </c>
    </row>
    <row r="6" spans="1:7" x14ac:dyDescent="0.2">
      <c r="A6" t="s">
        <v>125</v>
      </c>
      <c r="B6" s="5">
        <v>45.919359264133334</v>
      </c>
      <c r="C6" s="5">
        <v>27.69777981146667</v>
      </c>
      <c r="D6" s="5">
        <v>71.263632880000003</v>
      </c>
      <c r="E6" s="5">
        <v>2.771684292914073</v>
      </c>
      <c r="F6" s="5">
        <v>0.76027716894339625</v>
      </c>
      <c r="G6" s="5">
        <v>0.90781240388823348</v>
      </c>
    </row>
    <row r="7" spans="1:7" x14ac:dyDescent="0.2">
      <c r="A7" t="s">
        <v>126</v>
      </c>
      <c r="B7" s="5">
        <v>4.2817578900666664</v>
      </c>
      <c r="C7" s="5">
        <v>0.21029330560196668</v>
      </c>
      <c r="D7" s="5">
        <v>0.30515777199999999</v>
      </c>
      <c r="E7" s="5">
        <v>0.19110142385534862</v>
      </c>
      <c r="F7" s="5">
        <v>4.7756515430351414E-2</v>
      </c>
      <c r="G7" s="5">
        <v>8.3228399672808984E-2</v>
      </c>
    </row>
    <row r="8" spans="1:7" x14ac:dyDescent="0.2">
      <c r="A8" s="6" t="s">
        <v>112</v>
      </c>
      <c r="B8" s="5">
        <v>14.407780595233334</v>
      </c>
      <c r="C8" s="5">
        <v>81.436832425499986</v>
      </c>
      <c r="D8" s="5">
        <v>98.381123310000007</v>
      </c>
      <c r="E8" s="5">
        <v>0.45612218934485443</v>
      </c>
      <c r="F8" s="5">
        <v>0.58498329657103931</v>
      </c>
      <c r="G8" s="5">
        <v>0.8512357955580937</v>
      </c>
    </row>
    <row r="9" spans="1:7" x14ac:dyDescent="0.2">
      <c r="A9" t="s">
        <v>127</v>
      </c>
      <c r="B9" s="5">
        <v>43.138833341566659</v>
      </c>
      <c r="C9" s="5">
        <v>67.822554476099995</v>
      </c>
      <c r="D9" s="5">
        <v>23.006788910000001</v>
      </c>
      <c r="E9" s="5">
        <v>2.1258552047751964</v>
      </c>
      <c r="F9" s="5">
        <v>2.9509581305787482</v>
      </c>
      <c r="G9" s="5">
        <v>0.55766853458957111</v>
      </c>
    </row>
    <row r="10" spans="1:7" x14ac:dyDescent="0.2">
      <c r="A10" t="s">
        <v>128</v>
      </c>
      <c r="B10" s="5">
        <v>16.246065929066667</v>
      </c>
      <c r="C10" s="5">
        <v>97.598817417633327</v>
      </c>
      <c r="D10" s="5">
        <v>30.988974949999999</v>
      </c>
      <c r="E10" s="5">
        <v>0.1094166928842711</v>
      </c>
      <c r="F10" s="5">
        <v>2.0973707231121197</v>
      </c>
      <c r="G10" s="5">
        <v>0.50166967115582928</v>
      </c>
    </row>
    <row r="11" spans="1:7" x14ac:dyDescent="0.2">
      <c r="A11" t="s">
        <v>129</v>
      </c>
      <c r="B11" s="5">
        <v>22.046217124699997</v>
      </c>
      <c r="C11" s="5">
        <v>187.99920509833336</v>
      </c>
      <c r="D11" s="5">
        <v>66.482071239999996</v>
      </c>
      <c r="E11" s="5">
        <v>0.63500790253410788</v>
      </c>
      <c r="F11" s="5">
        <v>8.9619195892900407</v>
      </c>
      <c r="G11" s="5">
        <v>1.3733869499136093</v>
      </c>
    </row>
    <row r="12" spans="1:7" x14ac:dyDescent="0.2">
      <c r="A12" t="s">
        <v>130</v>
      </c>
      <c r="B12" s="5">
        <v>40.604855448933336</v>
      </c>
      <c r="C12" s="5">
        <v>168.05062447700001</v>
      </c>
      <c r="D12" s="5">
        <v>83.485345949999996</v>
      </c>
      <c r="E12" s="5">
        <v>0.84040432504678819</v>
      </c>
      <c r="F12" s="5">
        <v>5.4264299601905659</v>
      </c>
      <c r="G12" s="5">
        <v>2.1172804709558077</v>
      </c>
    </row>
    <row r="13" spans="1:7" x14ac:dyDescent="0.2">
      <c r="A13" t="s">
        <v>131</v>
      </c>
      <c r="B13" s="5">
        <v>1.2936560945033335</v>
      </c>
      <c r="C13" s="5">
        <v>5.2943784650166671E-2</v>
      </c>
      <c r="D13" s="5">
        <v>0</v>
      </c>
      <c r="E13" s="5">
        <v>8.2530217157995342E-2</v>
      </c>
      <c r="F13" s="5">
        <v>2.1834967657810189E-2</v>
      </c>
      <c r="G13" s="5">
        <v>0</v>
      </c>
    </row>
    <row r="14" spans="1:7" x14ac:dyDescent="0.2">
      <c r="A14" t="s">
        <v>132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t="s">
        <v>133</v>
      </c>
      <c r="B15" s="5">
        <v>3.3467887211366665</v>
      </c>
      <c r="C15" s="5">
        <v>0.83798618108533329</v>
      </c>
      <c r="D15" s="5">
        <v>0.54606654399999999</v>
      </c>
      <c r="E15" s="5">
        <v>0.10078689438208678</v>
      </c>
      <c r="F15" s="5">
        <v>1.7842429480016721E-2</v>
      </c>
      <c r="G15" s="5">
        <v>1.8246486259348382E-2</v>
      </c>
    </row>
    <row r="16" spans="1:7" x14ac:dyDescent="0.2">
      <c r="A16" t="s">
        <v>134</v>
      </c>
      <c r="B16" s="5">
        <v>7.5823726376933323</v>
      </c>
      <c r="C16" s="5">
        <v>65.486095281166669</v>
      </c>
      <c r="D16" s="5">
        <v>83.311890430000005</v>
      </c>
      <c r="E16" s="5">
        <v>0.86020751319558153</v>
      </c>
      <c r="F16" s="5">
        <v>4.2856651822492609</v>
      </c>
      <c r="G16" s="5">
        <v>0.8825024854003235</v>
      </c>
    </row>
    <row r="17" spans="1:7" x14ac:dyDescent="0.2">
      <c r="A17" t="s">
        <v>135</v>
      </c>
      <c r="B17" s="5">
        <v>66.947831586499987</v>
      </c>
      <c r="C17" s="5">
        <v>140.68238582400002</v>
      </c>
      <c r="D17" s="5">
        <v>90.731043880000001</v>
      </c>
      <c r="E17" s="5">
        <v>2.4644332287471622</v>
      </c>
      <c r="F17" s="5">
        <v>4.0201727011573425</v>
      </c>
      <c r="G17" s="5">
        <v>1.9250935508108036</v>
      </c>
    </row>
    <row r="18" spans="1:7" x14ac:dyDescent="0.2">
      <c r="A18" t="s">
        <v>136</v>
      </c>
      <c r="B18" s="5">
        <v>17.518502443033331</v>
      </c>
      <c r="C18" s="5">
        <v>41.003362550666672</v>
      </c>
      <c r="D18" s="5">
        <v>33.650222300000003</v>
      </c>
      <c r="E18" s="5">
        <v>0.37918301616854749</v>
      </c>
      <c r="F18" s="5">
        <v>1.0820687741766257</v>
      </c>
      <c r="G18" s="5">
        <v>1.0956217024658064</v>
      </c>
    </row>
    <row r="19" spans="1:7" x14ac:dyDescent="0.2">
      <c r="A19" t="s">
        <v>137</v>
      </c>
      <c r="B19" s="5">
        <v>0.95674747125899995</v>
      </c>
      <c r="C19" s="5">
        <v>25.081872038833335</v>
      </c>
      <c r="D19" s="5">
        <v>14.03175978</v>
      </c>
      <c r="E19" s="5">
        <v>3.1015321383598284E-2</v>
      </c>
      <c r="F19" s="5">
        <v>0.91158408458739648</v>
      </c>
      <c r="G19" s="5">
        <v>0.28513604303561069</v>
      </c>
    </row>
    <row r="20" spans="1:7" x14ac:dyDescent="0.2">
      <c r="A20" t="s">
        <v>138</v>
      </c>
      <c r="B20" s="5">
        <v>82.353335326566665</v>
      </c>
      <c r="C20" s="5">
        <v>41.869863740966665</v>
      </c>
      <c r="D20" s="5">
        <v>79.762562930000001</v>
      </c>
      <c r="E20" s="5">
        <v>1.7592911935161555</v>
      </c>
      <c r="F20" s="5">
        <v>1.6861002018301376</v>
      </c>
      <c r="G20" s="5">
        <v>1.1287505114028167</v>
      </c>
    </row>
    <row r="21" spans="1:7" x14ac:dyDescent="0.2">
      <c r="A21" t="s">
        <v>139</v>
      </c>
      <c r="B21" s="5">
        <v>66.558427336733331</v>
      </c>
      <c r="C21" s="5">
        <v>257.87824509633327</v>
      </c>
      <c r="D21" s="5">
        <v>123.6646267</v>
      </c>
      <c r="E21" s="5">
        <v>1.2917910662949044</v>
      </c>
      <c r="F21" s="5">
        <v>6.4094312058607548</v>
      </c>
      <c r="G21" s="5">
        <v>2.6832683173584861</v>
      </c>
    </row>
    <row r="22" spans="1:7" x14ac:dyDescent="0.2">
      <c r="A22" t="s">
        <v>140</v>
      </c>
      <c r="B22" s="5">
        <v>21.974261377899996</v>
      </c>
      <c r="C22" s="5">
        <v>3.9171942820000001</v>
      </c>
      <c r="D22" s="5">
        <v>12.598982639999999</v>
      </c>
      <c r="E22" s="5">
        <v>1.5486372053724788</v>
      </c>
      <c r="F22" s="5">
        <v>0.19967673159110677</v>
      </c>
      <c r="G22" s="5">
        <v>4.4366270431565664E-2</v>
      </c>
    </row>
    <row r="23" spans="1:7" x14ac:dyDescent="0.2">
      <c r="A23" t="s">
        <v>141</v>
      </c>
      <c r="B23" s="5">
        <v>66.026047149233335</v>
      </c>
      <c r="C23" s="5">
        <v>21.338521512433335</v>
      </c>
      <c r="D23" s="5">
        <v>30.059644380000002</v>
      </c>
      <c r="E23" s="5">
        <v>2.5156018982433728</v>
      </c>
      <c r="F23" s="5">
        <v>0.25308659754250762</v>
      </c>
      <c r="G23" s="5">
        <v>0.48717113813272334</v>
      </c>
    </row>
    <row r="24" spans="1:7" x14ac:dyDescent="0.2">
      <c r="A24" t="s">
        <v>142</v>
      </c>
      <c r="B24" s="5">
        <v>129.48401307466668</v>
      </c>
      <c r="C24" s="5">
        <v>170.61507972500002</v>
      </c>
      <c r="D24" s="5">
        <v>161.74169800000001</v>
      </c>
      <c r="E24" s="5">
        <v>3.1006066928772134</v>
      </c>
      <c r="F24" s="5">
        <v>1.7099361543295546</v>
      </c>
      <c r="G24" s="5">
        <v>2.0805400678458312</v>
      </c>
    </row>
    <row r="25" spans="1:7" x14ac:dyDescent="0.2">
      <c r="A25" t="s">
        <v>143</v>
      </c>
      <c r="B25" s="5">
        <v>18.914791958766667</v>
      </c>
      <c r="C25" s="5">
        <v>17.647516683199999</v>
      </c>
      <c r="D25" s="5">
        <v>23.46256644</v>
      </c>
      <c r="E25" s="5">
        <v>0.20730874249846876</v>
      </c>
      <c r="F25" s="5">
        <v>0.92785643035288279</v>
      </c>
      <c r="G25" s="5">
        <v>0.33272375059016307</v>
      </c>
    </row>
    <row r="26" spans="1:7" x14ac:dyDescent="0.2">
      <c r="A26" t="s">
        <v>144</v>
      </c>
      <c r="B26" s="5">
        <v>0.56034594316466668</v>
      </c>
      <c r="C26" s="5">
        <v>0.29576842135633336</v>
      </c>
      <c r="D26" s="5">
        <v>2.2397272749999999</v>
      </c>
      <c r="E26" s="5">
        <v>7.8412462142705711E-2</v>
      </c>
      <c r="F26" s="5">
        <v>3.7903814319201361E-2</v>
      </c>
      <c r="G26" s="5">
        <v>7.8179203558840504E-2</v>
      </c>
    </row>
    <row r="27" spans="1:7" x14ac:dyDescent="0.2">
      <c r="A27" t="s">
        <v>145</v>
      </c>
      <c r="B27" s="5">
        <v>78.4768680719</v>
      </c>
      <c r="C27" s="5">
        <v>81.018986728966681</v>
      </c>
      <c r="D27" s="5">
        <v>118.43507099999999</v>
      </c>
      <c r="E27" s="5">
        <v>5.7098157561359359</v>
      </c>
      <c r="F27" s="5">
        <v>4.3853582737779888</v>
      </c>
      <c r="G27" s="5">
        <v>4.8466760405754732</v>
      </c>
    </row>
    <row r="28" spans="1:7" x14ac:dyDescent="0.2">
      <c r="A28" t="s">
        <v>146</v>
      </c>
      <c r="B28" s="5">
        <v>126.88346276033333</v>
      </c>
      <c r="C28" s="5">
        <v>80.898603075266678</v>
      </c>
      <c r="D28" s="5">
        <v>54.458258469999997</v>
      </c>
      <c r="E28" s="5">
        <v>1.6958130926802724</v>
      </c>
      <c r="F28" s="5">
        <v>1.1855767013306218</v>
      </c>
      <c r="G28" s="5">
        <v>2.4768569220885586</v>
      </c>
    </row>
    <row r="29" spans="1:7" x14ac:dyDescent="0.2">
      <c r="A29" t="s">
        <v>147</v>
      </c>
      <c r="B29" s="5">
        <v>0.30644412522266667</v>
      </c>
      <c r="C29" s="5">
        <v>57.792846949966666</v>
      </c>
      <c r="D29" s="5">
        <v>92.059472790000001</v>
      </c>
      <c r="E29" s="5">
        <v>3.1290837754442455E-2</v>
      </c>
      <c r="F29" s="5">
        <v>1.3523187463421622</v>
      </c>
      <c r="G29" s="5">
        <v>1.3175801904944975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baseColWidth="10" defaultRowHeight="16" x14ac:dyDescent="0.2"/>
  <sheetData>
    <row r="1" spans="1:7" x14ac:dyDescent="0.2">
      <c r="A1" t="s">
        <v>170</v>
      </c>
    </row>
    <row r="2" spans="1:7" x14ac:dyDescent="0.2">
      <c r="B2" t="s">
        <v>166</v>
      </c>
      <c r="C2" t="s">
        <v>167</v>
      </c>
      <c r="D2" t="s">
        <v>113</v>
      </c>
      <c r="E2" t="s">
        <v>112</v>
      </c>
      <c r="F2" t="s">
        <v>139</v>
      </c>
      <c r="G2" t="s">
        <v>147</v>
      </c>
    </row>
    <row r="3" spans="1:7" x14ac:dyDescent="0.2">
      <c r="A3" t="s">
        <v>34</v>
      </c>
      <c r="B3">
        <v>0.10772029293358552</v>
      </c>
      <c r="C3">
        <v>0.76978346860247748</v>
      </c>
      <c r="D3">
        <v>0.54098970668135704</v>
      </c>
      <c r="E3">
        <v>0.98364311764934098</v>
      </c>
      <c r="F3">
        <v>1.071021524303932</v>
      </c>
      <c r="G3">
        <v>0.44936164933548045</v>
      </c>
    </row>
    <row r="4" spans="1:7" x14ac:dyDescent="0.2">
      <c r="A4" t="s">
        <v>35</v>
      </c>
      <c r="B4">
        <v>0.17755550535303063</v>
      </c>
      <c r="C4">
        <v>1.0665331505500617</v>
      </c>
      <c r="D4">
        <v>1.298441222761002</v>
      </c>
      <c r="E4">
        <v>0.87387805565503429</v>
      </c>
      <c r="F4">
        <v>0.93454497392203417</v>
      </c>
      <c r="G4">
        <v>1.1926486389153734</v>
      </c>
    </row>
    <row r="5" spans="1:7" x14ac:dyDescent="0.2">
      <c r="A5" t="s">
        <v>36</v>
      </c>
      <c r="B5">
        <v>0.11511793125357721</v>
      </c>
      <c r="C5">
        <v>1.0837278406329895</v>
      </c>
      <c r="D5">
        <v>0.70506709379979393</v>
      </c>
      <c r="E5">
        <v>0.87039485253926019</v>
      </c>
      <c r="F5">
        <v>1.24583705949542</v>
      </c>
      <c r="G5">
        <v>0.87411737221984354</v>
      </c>
    </row>
    <row r="6" spans="1:7" x14ac:dyDescent="0.2">
      <c r="A6" t="s">
        <v>168</v>
      </c>
      <c r="B6">
        <v>0.1334645765133978</v>
      </c>
      <c r="C6">
        <v>0.97334815326184287</v>
      </c>
      <c r="D6">
        <v>0.84816600774738438</v>
      </c>
      <c r="E6">
        <v>0.90930534194787838</v>
      </c>
      <c r="F6">
        <v>1.0838011859071288</v>
      </c>
      <c r="G6">
        <v>0.83870922015689908</v>
      </c>
    </row>
    <row r="7" spans="1:7" x14ac:dyDescent="0.2">
      <c r="A7" t="s">
        <v>169</v>
      </c>
      <c r="B7">
        <v>3.8362595944937405E-2</v>
      </c>
      <c r="C7">
        <v>0.17650169962952916</v>
      </c>
      <c r="D7">
        <v>0.39848610287257591</v>
      </c>
      <c r="E7">
        <v>6.4401955313228995E-2</v>
      </c>
      <c r="F7">
        <v>0.15603903501424321</v>
      </c>
      <c r="G7">
        <v>0.37290640936308594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Fig1E</vt:lpstr>
      <vt:lpstr>Fig2A</vt:lpstr>
      <vt:lpstr>Fig3A,C</vt:lpstr>
      <vt:lpstr>Fig3B</vt:lpstr>
      <vt:lpstr>Fig3D</vt:lpstr>
      <vt:lpstr>Fig4A,B,C</vt:lpstr>
      <vt:lpstr>Fig6B,C</vt:lpstr>
      <vt:lpstr>Fig S2A</vt:lpstr>
      <vt:lpstr>Fig S2B</vt:lpstr>
      <vt:lpstr>Fig S2C</vt:lpstr>
      <vt:lpstr>Fig S7B</vt:lpstr>
    </vt:vector>
  </TitlesOfParts>
  <Company>Caltech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Erkenbrack</dc:creator>
  <cp:lastModifiedBy>Eric Erkenbrack</cp:lastModifiedBy>
  <dcterms:created xsi:type="dcterms:W3CDTF">2018-06-21T14:36:09Z</dcterms:created>
  <dcterms:modified xsi:type="dcterms:W3CDTF">2018-06-25T17:14:34Z</dcterms:modified>
</cp:coreProperties>
</file>