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25600" windowHeight="14740" tabRatio="562" activeTab="2"/>
  </bookViews>
  <sheets>
    <sheet name="Fig1" sheetId="1" r:id="rId1"/>
    <sheet name="Fig2" sheetId="2" r:id="rId2"/>
    <sheet name="Fig3" sheetId="3" r:id="rId3"/>
    <sheet name="Fig4" sheetId="4" r:id="rId4"/>
    <sheet name="Fig5" sheetId="5" r:id="rId5"/>
    <sheet name="FigS1" sheetId="7" r:id="rId6"/>
    <sheet name="FigS2" sheetId="8" r:id="rId7"/>
    <sheet name="FigS3" sheetId="9" r:id="rId8"/>
    <sheet name="FigS4" sheetId="10" r:id="rId9"/>
    <sheet name="FigS5" sheetId="11" r:id="rId10"/>
    <sheet name="FigS10" sheetId="12" r:id="rId11"/>
  </sheet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9" i="1" l="1"/>
  <c r="E69" i="1"/>
  <c r="D69" i="1"/>
  <c r="C69" i="1"/>
</calcChain>
</file>

<file path=xl/sharedStrings.xml><?xml version="1.0" encoding="utf-8"?>
<sst xmlns="http://schemas.openxmlformats.org/spreadsheetml/2006/main" count="370" uniqueCount="197">
  <si>
    <t>Panel A</t>
  </si>
  <si>
    <t>[Rif]</t>
  </si>
  <si>
    <t>[Cip]</t>
  </si>
  <si>
    <t>[Tet]</t>
  </si>
  <si>
    <t>Panel B</t>
  </si>
  <si>
    <t>mean (OD)</t>
  </si>
  <si>
    <t>SE (OD)</t>
  </si>
  <si>
    <t>mean (CV)</t>
  </si>
  <si>
    <t>SE (CV)</t>
  </si>
  <si>
    <t>Panel C</t>
  </si>
  <si>
    <t>69Y</t>
  </si>
  <si>
    <t>69C</t>
  </si>
  <si>
    <t>19Y</t>
  </si>
  <si>
    <t>19C</t>
  </si>
  <si>
    <t>7Y</t>
  </si>
  <si>
    <t>7C</t>
  </si>
  <si>
    <t>4Y</t>
  </si>
  <si>
    <t>4C</t>
  </si>
  <si>
    <t>1Y</t>
  </si>
  <si>
    <t>1C</t>
  </si>
  <si>
    <t>69C+69Y</t>
  </si>
  <si>
    <t>69C+19Y</t>
  </si>
  <si>
    <t>69C+7Y</t>
  </si>
  <si>
    <t>69C+4Y</t>
  </si>
  <si>
    <t>69C+1Y</t>
  </si>
  <si>
    <t>Mean (OD)</t>
  </si>
  <si>
    <t>Mean (CV)</t>
  </si>
  <si>
    <t>19C+69Y</t>
  </si>
  <si>
    <t>19C+19Y</t>
  </si>
  <si>
    <t>19C+7Y</t>
  </si>
  <si>
    <t>19C+4Y</t>
  </si>
  <si>
    <t>19C+1Y</t>
  </si>
  <si>
    <t>7C+69Y</t>
  </si>
  <si>
    <t>7C+19Y</t>
  </si>
  <si>
    <t>7C+7Y</t>
  </si>
  <si>
    <t>7C+4Y</t>
  </si>
  <si>
    <t>7C+1Y</t>
  </si>
  <si>
    <t>4C+69Y</t>
  </si>
  <si>
    <t>4C+19Y</t>
  </si>
  <si>
    <t>4C+7Y</t>
  </si>
  <si>
    <t>4C+4Y</t>
  </si>
  <si>
    <t>4C+1Y</t>
  </si>
  <si>
    <t>1C+69Y</t>
  </si>
  <si>
    <t>1C+19Y</t>
  </si>
  <si>
    <t>1C+7Y</t>
  </si>
  <si>
    <t>1C+4Y</t>
  </si>
  <si>
    <t>1C+1Y</t>
  </si>
  <si>
    <t>1(1)</t>
  </si>
  <si>
    <t>1(4)</t>
  </si>
  <si>
    <t>1+4(1+4)</t>
  </si>
  <si>
    <t>4(1)</t>
  </si>
  <si>
    <t>4(4)</t>
  </si>
  <si>
    <t>4(69)</t>
  </si>
  <si>
    <t>4+69(4+69)</t>
  </si>
  <si>
    <t>69(4)</t>
  </si>
  <si>
    <t>69(69)</t>
  </si>
  <si>
    <t>H2O</t>
  </si>
  <si>
    <t>H2O, 2.5%</t>
  </si>
  <si>
    <t>s4, 2.5%</t>
  </si>
  <si>
    <t>s1, 2.5%</t>
  </si>
  <si>
    <t>s69, 2.5%</t>
  </si>
  <si>
    <t>H2O, 25%</t>
  </si>
  <si>
    <t>s4, 25%</t>
  </si>
  <si>
    <t>s1, 25%</t>
  </si>
  <si>
    <t>s69, 25%</t>
  </si>
  <si>
    <t>C1 to 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</si>
  <si>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</si>
  <si>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</si>
  <si>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</si>
  <si>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</si>
  <si>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</si>
  <si>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</si>
  <si>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</si>
  <si>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</si>
  <si>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</si>
  <si>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</si>
  <si>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</si>
  <si>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</si>
  <si>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</si>
  <si>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</si>
  <si>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</si>
  <si>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</si>
  <si>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</si>
  <si>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</si>
  <si>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</si>
  <si>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</si>
  <si>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</si>
  <si>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</si>
  <si>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</si>
  <si>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full sup</t>
  </si>
  <si>
    <t>4+69</t>
  </si>
  <si>
    <t>Panel D</t>
  </si>
  <si>
    <t>s14</t>
  </si>
  <si>
    <t>s14, 2.5%</t>
  </si>
  <si>
    <t>sDeltaPyo, 2.5%</t>
  </si>
  <si>
    <t>sDeltaRPyo, 2.5%</t>
  </si>
  <si>
    <t>sDeltaFPyo, 2.5%</t>
  </si>
  <si>
    <t>s14, 25%</t>
  </si>
  <si>
    <t>sDeltaPyo, 25%</t>
  </si>
  <si>
    <t>sDeltaRPyo, 25%</t>
  </si>
  <si>
    <t>sDeltaFPyo, 25%</t>
  </si>
  <si>
    <t>1-</t>
  </si>
  <si>
    <t>1+</t>
  </si>
  <si>
    <t>4-</t>
  </si>
  <si>
    <t>4+</t>
  </si>
  <si>
    <t>7-</t>
  </si>
  <si>
    <t>7+</t>
  </si>
  <si>
    <t>69+</t>
  </si>
  <si>
    <t>69-</t>
  </si>
  <si>
    <t>4 + s14m</t>
  </si>
  <si>
    <t>4 + s14</t>
  </si>
  <si>
    <t>Mean (biofilm)</t>
  </si>
  <si>
    <t>SE (biofilm)</t>
  </si>
  <si>
    <t>Mean (attached cells)</t>
  </si>
  <si>
    <t>S</t>
  </si>
  <si>
    <t>M</t>
  </si>
  <si>
    <t>SE (attached cells)</t>
  </si>
  <si>
    <t># strains</t>
  </si>
  <si>
    <t>1+4</t>
  </si>
  <si>
    <t>initial frequency of PA14</t>
  </si>
  <si>
    <t>s14DeltaPyo</t>
  </si>
  <si>
    <t>WT</t>
  </si>
  <si>
    <t>Rif resistant</t>
  </si>
  <si>
    <t>Strain</t>
  </si>
  <si>
    <t>PAK</t>
  </si>
  <si>
    <t>Median of Biofilm index</t>
  </si>
  <si>
    <t>Standard assay</t>
  </si>
  <si>
    <t>Lid assay</t>
  </si>
  <si>
    <t>1 Low</t>
  </si>
  <si>
    <t>1+4 Low</t>
  </si>
  <si>
    <t>4 Low</t>
  </si>
  <si>
    <t>4+69 Low</t>
  </si>
  <si>
    <t>69 Low</t>
  </si>
  <si>
    <t>1 Medium</t>
  </si>
  <si>
    <t>1+4 Medium</t>
  </si>
  <si>
    <t>4 Medium</t>
  </si>
  <si>
    <t>4+69 Medium</t>
  </si>
  <si>
    <t>69 Medium</t>
  </si>
  <si>
    <t>1 High</t>
  </si>
  <si>
    <t>1+4 High</t>
  </si>
  <si>
    <t>4 High</t>
  </si>
  <si>
    <t>4+69 High</t>
  </si>
  <si>
    <t>69 High</t>
  </si>
  <si>
    <t>NUTRIENTS</t>
  </si>
  <si>
    <t>1 Unbuff</t>
  </si>
  <si>
    <t>1+4 Unbuff</t>
  </si>
  <si>
    <t>4 Unbuff</t>
  </si>
  <si>
    <t>4+69 Unbuff</t>
  </si>
  <si>
    <t>69 Unbuff</t>
  </si>
  <si>
    <t>1 25mM HEPES</t>
  </si>
  <si>
    <t>1+4 25mM HEPES</t>
  </si>
  <si>
    <t>4 25mM HEPES</t>
  </si>
  <si>
    <t>4+69 25mM HEPES</t>
  </si>
  <si>
    <t>69 25mM HEPES</t>
  </si>
  <si>
    <t>1 75mM HEPES</t>
  </si>
  <si>
    <t>1+4 75mM HEPES</t>
  </si>
  <si>
    <t>4 75mM HEPES</t>
  </si>
  <si>
    <t>4+69 75mM HEPES</t>
  </si>
  <si>
    <t>69 75mM HEPES</t>
  </si>
  <si>
    <t>BUFFERING</t>
  </si>
  <si>
    <t>IRON</t>
  </si>
  <si>
    <t>1 Fe Lim low</t>
  </si>
  <si>
    <t>1+4 Fe Lim low</t>
  </si>
  <si>
    <t>4 Fe Lim low</t>
  </si>
  <si>
    <t>4+69 Fe Lim low</t>
  </si>
  <si>
    <t>69 Fe Lim low</t>
  </si>
  <si>
    <t>1 Fe Lim high</t>
  </si>
  <si>
    <t>1+4 Fe Lim high</t>
  </si>
  <si>
    <t>4 Fe Lim high</t>
  </si>
  <si>
    <t>4+69 Fe Lim high</t>
  </si>
  <si>
    <t>69 Fe Lim high</t>
  </si>
  <si>
    <t>1 Unlimited</t>
  </si>
  <si>
    <t>1+4 Unlimited</t>
  </si>
  <si>
    <t>4 Unlimited</t>
  </si>
  <si>
    <t>4+69 Unlimited</t>
  </si>
  <si>
    <t>69 Unlimited</t>
  </si>
  <si>
    <t>MEDIA</t>
  </si>
  <si>
    <t>1 CAA</t>
  </si>
  <si>
    <t>1+4 CAA</t>
  </si>
  <si>
    <t>4 CAA</t>
  </si>
  <si>
    <t>4+69 CAA</t>
  </si>
  <si>
    <t>69 CAA</t>
  </si>
  <si>
    <t>1 LB</t>
  </si>
  <si>
    <t>1+4 LB</t>
  </si>
  <si>
    <t>4 LB</t>
  </si>
  <si>
    <t>4+69 LB</t>
  </si>
  <si>
    <t>69 LB</t>
  </si>
  <si>
    <t>1 TB</t>
  </si>
  <si>
    <t>1+4 TB</t>
  </si>
  <si>
    <t>4 TB</t>
  </si>
  <si>
    <t>4+69 TB</t>
  </si>
  <si>
    <t>69 TB</t>
  </si>
  <si>
    <t>1 PMM</t>
  </si>
  <si>
    <t>1+4 PMM</t>
  </si>
  <si>
    <t>4 PMM</t>
  </si>
  <si>
    <t>4+69 PMM</t>
  </si>
  <si>
    <t>69 PMM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</si>
</sst>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7" formatCode="0.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</cellXfs>
  <cellStyles count="4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9"/>
  <sheetViews>
    <sheetView workbookViewId="0">
      <selection activeCell="K46" sqref="K46:L64"/>
    </sheetView>
  </sheetViews>
  <sheetFormatPr baseColWidth="10" defaultRowHeight="15" x14ac:dyDescent="0"/>
  <cols>
    <col min="2" max="2" width="25.1640625" bestFit="1" customWidth="1"/>
  </cols>
  <sheetData>
    <row r="3" spans="1:13">
      <c r="A3" s="1" t="s">
        <v>0</v>
      </c>
    </row>
    <row r="5" spans="1:13">
      <c r="B5" s="3" t="s">
        <v>2</v>
      </c>
      <c r="C5" s="3">
        <v>0</v>
      </c>
      <c r="D5" s="3">
        <v>10</v>
      </c>
      <c r="E5" s="3">
        <v>20</v>
      </c>
      <c r="F5" s="3">
        <v>30</v>
      </c>
      <c r="G5" s="3">
        <v>40</v>
      </c>
      <c r="H5" s="3">
        <v>50</v>
      </c>
      <c r="I5" s="3">
        <v>60</v>
      </c>
      <c r="J5" s="3">
        <v>70</v>
      </c>
      <c r="K5" s="3">
        <v>80</v>
      </c>
      <c r="L5" s="3">
        <v>90</v>
      </c>
      <c r="M5" s="3">
        <v>100</v>
      </c>
    </row>
    <row r="6" spans="1:13">
      <c r="B6" s="3" t="s">
        <v>5</v>
      </c>
      <c r="C6" s="4">
        <v>0.57220000000000004</v>
      </c>
      <c r="D6" s="4">
        <v>0.47989999999999999</v>
      </c>
      <c r="E6" s="4">
        <v>0.43669999999999998</v>
      </c>
      <c r="F6" s="4">
        <v>0.3931</v>
      </c>
      <c r="G6" s="4">
        <v>0.28000000000000003</v>
      </c>
      <c r="H6" s="4">
        <v>0.23019999999999999</v>
      </c>
      <c r="I6" s="4">
        <v>0.15759999999999999</v>
      </c>
      <c r="J6" s="4">
        <v>0.12139999999999999</v>
      </c>
      <c r="K6" s="4">
        <v>0.1046</v>
      </c>
      <c r="L6" s="4">
        <v>9.7799999999999998E-2</v>
      </c>
      <c r="M6" s="4">
        <v>7.9600000000000004E-2</v>
      </c>
    </row>
    <row r="7" spans="1:13">
      <c r="B7" s="3" t="s">
        <v>6</v>
      </c>
      <c r="C7" s="4">
        <v>1.6999999999999999E-3</v>
      </c>
      <c r="D7" s="4">
        <v>3.2000000000000002E-3</v>
      </c>
      <c r="E7" s="4">
        <v>4.5999999999999999E-3</v>
      </c>
      <c r="F7" s="4">
        <v>6.3E-3</v>
      </c>
      <c r="G7" s="4">
        <v>5.4000000000000003E-3</v>
      </c>
      <c r="H7" s="4">
        <v>4.3E-3</v>
      </c>
      <c r="I7" s="4">
        <v>1.5E-3</v>
      </c>
      <c r="J7" s="4">
        <v>8.0000000000000004E-4</v>
      </c>
      <c r="K7" s="4">
        <v>8.9999999999999998E-4</v>
      </c>
      <c r="L7" s="4">
        <v>6.9999999999999999E-4</v>
      </c>
      <c r="M7" s="4">
        <v>8.9999999999999998E-4</v>
      </c>
    </row>
    <row r="8" spans="1:1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B9" s="3" t="s">
        <v>1</v>
      </c>
      <c r="C9" s="3">
        <v>0</v>
      </c>
      <c r="D9" s="3">
        <v>0.5</v>
      </c>
      <c r="E9" s="3">
        <v>1</v>
      </c>
      <c r="F9" s="3">
        <v>1.5</v>
      </c>
      <c r="G9" s="3">
        <v>2</v>
      </c>
      <c r="H9" s="3">
        <v>2.5</v>
      </c>
      <c r="I9" s="3">
        <v>3</v>
      </c>
      <c r="J9" s="3">
        <v>3.5</v>
      </c>
      <c r="K9" s="3">
        <v>4</v>
      </c>
      <c r="L9" s="3">
        <v>4.5</v>
      </c>
      <c r="M9" s="3">
        <v>5</v>
      </c>
    </row>
    <row r="10" spans="1:13">
      <c r="B10" s="3" t="s">
        <v>5</v>
      </c>
      <c r="C10" s="4">
        <v>0.5655</v>
      </c>
      <c r="D10" s="4">
        <v>0.54900000000000004</v>
      </c>
      <c r="E10" s="4">
        <v>0.48930000000000001</v>
      </c>
      <c r="F10" s="4">
        <v>0.44900000000000001</v>
      </c>
      <c r="G10" s="4">
        <v>0.39579999999999999</v>
      </c>
      <c r="H10" s="4">
        <v>0.31950000000000001</v>
      </c>
      <c r="I10" s="4">
        <v>0.2228</v>
      </c>
      <c r="J10" s="4">
        <v>0.17069999999999999</v>
      </c>
      <c r="K10" s="4">
        <v>0.13500000000000001</v>
      </c>
      <c r="L10" s="4">
        <v>0.13289999999999999</v>
      </c>
      <c r="M10" s="4">
        <v>0.13109999999999999</v>
      </c>
    </row>
    <row r="11" spans="1:13">
      <c r="B11" s="3" t="s">
        <v>6</v>
      </c>
      <c r="C11" s="4">
        <v>2.8999999999999998E-3</v>
      </c>
      <c r="D11" s="4">
        <v>1.1999999999999999E-3</v>
      </c>
      <c r="E11" s="4">
        <v>4.5999999999999999E-3</v>
      </c>
      <c r="F11" s="4">
        <v>5.8999999999999999E-3</v>
      </c>
      <c r="G11" s="4">
        <v>4.4999999999999997E-3</v>
      </c>
      <c r="H11" s="4">
        <v>5.7000000000000002E-3</v>
      </c>
      <c r="I11" s="4">
        <v>5.1000000000000004E-3</v>
      </c>
      <c r="J11" s="4">
        <v>5.5999999999999999E-3</v>
      </c>
      <c r="K11" s="4">
        <v>1.1999999999999999E-3</v>
      </c>
      <c r="L11" s="4">
        <v>1.6000000000000001E-3</v>
      </c>
      <c r="M11" s="4">
        <v>1.2999999999999999E-3</v>
      </c>
    </row>
    <row r="12" spans="1:1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B13" s="3" t="s">
        <v>3</v>
      </c>
      <c r="C13" s="3">
        <v>0</v>
      </c>
      <c r="D13" s="3">
        <v>10</v>
      </c>
      <c r="E13" s="3">
        <v>20</v>
      </c>
      <c r="F13" s="3">
        <v>30</v>
      </c>
      <c r="G13" s="3">
        <v>40</v>
      </c>
      <c r="H13" s="3">
        <v>50</v>
      </c>
      <c r="I13" s="3">
        <v>60</v>
      </c>
      <c r="J13" s="3">
        <v>70</v>
      </c>
      <c r="K13" s="3">
        <v>80</v>
      </c>
      <c r="L13" s="3">
        <v>90</v>
      </c>
      <c r="M13" s="3">
        <v>100</v>
      </c>
    </row>
    <row r="14" spans="1:13">
      <c r="B14" s="3" t="s">
        <v>5</v>
      </c>
      <c r="C14" s="4">
        <v>0.55910000000000004</v>
      </c>
      <c r="D14" s="4">
        <v>0.5252</v>
      </c>
      <c r="E14" s="4">
        <v>0.46300000000000002</v>
      </c>
      <c r="F14" s="4">
        <v>0.38579999999999998</v>
      </c>
      <c r="G14" s="4">
        <v>0.32250000000000001</v>
      </c>
      <c r="H14" s="4">
        <v>0.30840000000000001</v>
      </c>
      <c r="I14" s="4">
        <v>0.28720000000000001</v>
      </c>
      <c r="J14" s="4">
        <v>0.23960000000000001</v>
      </c>
      <c r="K14" s="4">
        <v>0.20710000000000001</v>
      </c>
      <c r="L14" s="4">
        <v>0.1978</v>
      </c>
      <c r="M14" s="4">
        <v>0.18609999999999999</v>
      </c>
    </row>
    <row r="15" spans="1:13">
      <c r="B15" s="3" t="s">
        <v>6</v>
      </c>
      <c r="C15" s="4">
        <v>5.3E-3</v>
      </c>
      <c r="D15" s="4">
        <v>2E-3</v>
      </c>
      <c r="E15" s="4">
        <v>1.5E-3</v>
      </c>
      <c r="F15" s="4">
        <v>1.26E-2</v>
      </c>
      <c r="G15" s="4">
        <v>8.6999999999999994E-3</v>
      </c>
      <c r="H15" s="4">
        <v>5.3E-3</v>
      </c>
      <c r="I15" s="4">
        <v>7.4999999999999997E-3</v>
      </c>
      <c r="J15" s="4">
        <v>3.7000000000000002E-3</v>
      </c>
      <c r="K15" s="4">
        <v>2.5999999999999999E-3</v>
      </c>
      <c r="L15" s="4">
        <v>3.0000000000000001E-3</v>
      </c>
      <c r="M15" s="4">
        <v>1.6000000000000001E-3</v>
      </c>
    </row>
    <row r="16" spans="1:1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1" t="s">
        <v>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B23" s="3" t="s">
        <v>2</v>
      </c>
      <c r="C23" s="3">
        <v>0</v>
      </c>
      <c r="D23" s="3">
        <v>10</v>
      </c>
      <c r="E23" s="3">
        <v>20</v>
      </c>
      <c r="F23" s="3">
        <v>30</v>
      </c>
      <c r="G23" s="3">
        <v>40</v>
      </c>
      <c r="H23" s="3">
        <v>50</v>
      </c>
      <c r="I23" s="3">
        <v>60</v>
      </c>
      <c r="J23" s="3">
        <v>70</v>
      </c>
      <c r="K23" s="3">
        <v>80</v>
      </c>
      <c r="L23" s="3">
        <v>90</v>
      </c>
      <c r="M23" s="3">
        <v>100</v>
      </c>
    </row>
    <row r="24" spans="1:13">
      <c r="B24" s="3" t="s">
        <v>5</v>
      </c>
      <c r="C24" s="4">
        <v>0.49569999999999997</v>
      </c>
      <c r="D24" s="4">
        <v>0.47749999999999998</v>
      </c>
      <c r="E24" s="4">
        <v>0.41670000000000001</v>
      </c>
      <c r="F24" s="4">
        <v>0.36680000000000001</v>
      </c>
      <c r="G24" s="4">
        <v>0.28079999999999999</v>
      </c>
      <c r="H24" s="4">
        <v>0.2276</v>
      </c>
      <c r="I24" s="4">
        <v>0.19850000000000001</v>
      </c>
      <c r="J24" s="4">
        <v>0.1802</v>
      </c>
      <c r="K24" s="4">
        <v>0.1648</v>
      </c>
      <c r="L24" s="4">
        <v>0.154</v>
      </c>
      <c r="M24" s="4">
        <v>0.15040000000000001</v>
      </c>
    </row>
    <row r="25" spans="1:13">
      <c r="B25" s="3" t="s">
        <v>6</v>
      </c>
      <c r="C25" s="4">
        <v>6.7999999999999996E-3</v>
      </c>
      <c r="D25" s="4">
        <v>7.7000000000000002E-3</v>
      </c>
      <c r="E25" s="4">
        <v>8.9999999999999993E-3</v>
      </c>
      <c r="F25" s="4">
        <v>1.3599999999999999E-2</v>
      </c>
      <c r="G25" s="4">
        <v>7.1999999999999998E-3</v>
      </c>
      <c r="H25" s="4">
        <v>4.8999999999999998E-3</v>
      </c>
      <c r="I25" s="4">
        <v>8.0000000000000004E-4</v>
      </c>
      <c r="J25" s="4">
        <v>1.5E-3</v>
      </c>
      <c r="K25" s="4">
        <v>1.1000000000000001E-3</v>
      </c>
      <c r="L25" s="4">
        <v>6.9999999999999999E-4</v>
      </c>
      <c r="M25" s="4">
        <v>6.9999999999999999E-4</v>
      </c>
    </row>
    <row r="26" spans="1:13">
      <c r="B26" s="3" t="s">
        <v>7</v>
      </c>
      <c r="C26" s="4">
        <v>0.52990000000000004</v>
      </c>
      <c r="D26" s="4">
        <v>0.64219999999999999</v>
      </c>
      <c r="E26" s="4">
        <v>0.73380000000000001</v>
      </c>
      <c r="F26" s="4">
        <v>1.2233000000000001</v>
      </c>
      <c r="G26" s="4">
        <v>1.4323999999999999</v>
      </c>
      <c r="H26" s="4">
        <v>1.6767000000000001</v>
      </c>
      <c r="I26" s="4">
        <v>1.5255000000000001</v>
      </c>
      <c r="J26" s="4">
        <v>1.1178999999999999</v>
      </c>
      <c r="K26" s="4">
        <v>0.85409999999999997</v>
      </c>
      <c r="L26" s="4">
        <v>0.5998</v>
      </c>
      <c r="M26" s="4">
        <v>0.51500000000000001</v>
      </c>
    </row>
    <row r="27" spans="1:13">
      <c r="B27" s="3" t="s">
        <v>8</v>
      </c>
      <c r="C27" s="4">
        <v>1.78E-2</v>
      </c>
      <c r="D27" s="4">
        <v>1.8700000000000001E-2</v>
      </c>
      <c r="E27" s="4">
        <v>1.8100000000000002E-2</v>
      </c>
      <c r="F27" s="4">
        <v>3.5299999999999998E-2</v>
      </c>
      <c r="G27" s="4">
        <v>3.2599999999999997E-2</v>
      </c>
      <c r="H27" s="4">
        <v>2.0199999999999999E-2</v>
      </c>
      <c r="I27" s="4">
        <v>1.7299999999999999E-2</v>
      </c>
      <c r="J27" s="4">
        <v>3.0800000000000001E-2</v>
      </c>
      <c r="K27" s="4">
        <v>2.6200000000000001E-2</v>
      </c>
      <c r="L27" s="4">
        <v>2.2499999999999999E-2</v>
      </c>
      <c r="M27" s="4">
        <v>1.0800000000000001E-2</v>
      </c>
    </row>
    <row r="28" spans="1:1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B29" s="3" t="s">
        <v>1</v>
      </c>
      <c r="C29" s="3">
        <v>0</v>
      </c>
      <c r="D29" s="3">
        <v>0.5</v>
      </c>
      <c r="E29" s="3">
        <v>1</v>
      </c>
      <c r="F29" s="3">
        <v>1.5</v>
      </c>
      <c r="G29" s="3">
        <v>2</v>
      </c>
      <c r="H29" s="3">
        <v>2.5</v>
      </c>
      <c r="I29" s="3">
        <v>3</v>
      </c>
      <c r="J29" s="3">
        <v>3.5</v>
      </c>
      <c r="K29" s="3">
        <v>4</v>
      </c>
      <c r="L29" s="3">
        <v>4.5</v>
      </c>
      <c r="M29" s="3">
        <v>5</v>
      </c>
    </row>
    <row r="30" spans="1:13">
      <c r="B30" s="3" t="s">
        <v>5</v>
      </c>
      <c r="C30" s="4">
        <v>0.41081250000000002</v>
      </c>
      <c r="D30" s="4">
        <v>0.33495000000000003</v>
      </c>
      <c r="E30" s="4">
        <v>0.24491250000000001</v>
      </c>
      <c r="F30" s="4">
        <v>0.2074125</v>
      </c>
      <c r="G30" s="4">
        <v>0.20703750000000001</v>
      </c>
      <c r="H30" s="4">
        <v>0.217725</v>
      </c>
      <c r="I30" s="4">
        <v>0.2146875</v>
      </c>
      <c r="J30" s="4">
        <v>0.20171249999999999</v>
      </c>
      <c r="K30" s="4">
        <v>0.19605</v>
      </c>
      <c r="L30" s="4">
        <v>0.1872375</v>
      </c>
      <c r="M30" s="4">
        <v>0.185475</v>
      </c>
    </row>
    <row r="31" spans="1:13">
      <c r="B31" s="3" t="s">
        <v>6</v>
      </c>
      <c r="C31" s="4">
        <v>2.8E-3</v>
      </c>
      <c r="D31" s="4">
        <v>2.3E-3</v>
      </c>
      <c r="E31" s="4">
        <v>3.0999999999999999E-3</v>
      </c>
      <c r="F31" s="4">
        <v>1.2999999999999999E-3</v>
      </c>
      <c r="G31" s="4">
        <v>6.9999999999999999E-4</v>
      </c>
      <c r="H31" s="4">
        <v>1.1000000000000001E-3</v>
      </c>
      <c r="I31" s="4">
        <v>4.0000000000000002E-4</v>
      </c>
      <c r="J31" s="4">
        <v>5.0000000000000001E-4</v>
      </c>
      <c r="K31" s="4">
        <v>5.0000000000000001E-4</v>
      </c>
      <c r="L31" s="4">
        <v>2.0000000000000001E-4</v>
      </c>
      <c r="M31" s="4">
        <v>4.0000000000000002E-4</v>
      </c>
    </row>
    <row r="32" spans="1:13">
      <c r="B32" s="3" t="s">
        <v>7</v>
      </c>
      <c r="C32" s="4">
        <v>0.56710375000000002</v>
      </c>
      <c r="D32" s="4">
        <v>0.67127875000000004</v>
      </c>
      <c r="E32" s="4">
        <v>0.84362875000000004</v>
      </c>
      <c r="F32" s="4">
        <v>0.76291350000000002</v>
      </c>
      <c r="G32" s="4">
        <v>0.44021250000000001</v>
      </c>
      <c r="H32" s="4">
        <v>0.17393749999999999</v>
      </c>
      <c r="I32" s="4">
        <v>9.6449999999999994E-2</v>
      </c>
      <c r="J32" s="4">
        <v>7.5899999999999995E-2</v>
      </c>
      <c r="K32" s="4">
        <v>6.7025000000000001E-2</v>
      </c>
      <c r="L32" s="4">
        <v>5.8312500000000003E-2</v>
      </c>
      <c r="M32" s="4">
        <v>5.6812500000000002E-2</v>
      </c>
    </row>
    <row r="33" spans="1:16">
      <c r="B33" s="3" t="s">
        <v>8</v>
      </c>
      <c r="C33" s="4">
        <v>4.1999999999999997E-3</v>
      </c>
      <c r="D33" s="4">
        <v>6.7000000000000002E-3</v>
      </c>
      <c r="E33" s="4">
        <v>1.2200000000000001E-2</v>
      </c>
      <c r="F33" s="4">
        <v>8.3000000000000001E-3</v>
      </c>
      <c r="G33" s="4">
        <v>6.7000000000000002E-3</v>
      </c>
      <c r="H33" s="4">
        <v>2.8999999999999998E-3</v>
      </c>
      <c r="I33" s="4">
        <v>8.0000000000000004E-4</v>
      </c>
      <c r="J33" s="4">
        <v>5.9999999999999995E-4</v>
      </c>
      <c r="K33" s="4">
        <v>5.9999999999999995E-4</v>
      </c>
      <c r="L33" s="4">
        <v>2.9999999999999997E-4</v>
      </c>
      <c r="M33" s="4">
        <v>2.9999999999999997E-4</v>
      </c>
    </row>
    <row r="34" spans="1:16"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6">
      <c r="B35" s="3" t="s">
        <v>3</v>
      </c>
      <c r="C35" s="3">
        <v>0</v>
      </c>
      <c r="D35" s="3">
        <v>10</v>
      </c>
      <c r="E35" s="3">
        <v>20</v>
      </c>
      <c r="F35" s="3">
        <v>30</v>
      </c>
      <c r="G35" s="3">
        <v>40</v>
      </c>
      <c r="H35" s="3">
        <v>50</v>
      </c>
      <c r="I35" s="3">
        <v>60</v>
      </c>
      <c r="J35" s="3">
        <v>70</v>
      </c>
      <c r="K35" s="3">
        <v>80</v>
      </c>
      <c r="L35" s="3">
        <v>90</v>
      </c>
      <c r="M35" s="3">
        <v>100</v>
      </c>
    </row>
    <row r="36" spans="1:16">
      <c r="B36" s="3" t="s">
        <v>5</v>
      </c>
      <c r="C36" s="4">
        <v>0.41081250000000002</v>
      </c>
      <c r="D36" s="4">
        <v>0.33495000000000003</v>
      </c>
      <c r="E36" s="4">
        <v>0.24491250000000001</v>
      </c>
      <c r="F36" s="4">
        <v>0.2074125</v>
      </c>
      <c r="G36" s="4">
        <v>0.20703750000000001</v>
      </c>
      <c r="H36" s="4">
        <v>0.217725</v>
      </c>
      <c r="I36" s="4">
        <v>0.2146875</v>
      </c>
      <c r="J36" s="4">
        <v>0.20171249999999999</v>
      </c>
      <c r="K36" s="4">
        <v>0.19605</v>
      </c>
      <c r="L36" s="4">
        <v>0.1872375</v>
      </c>
      <c r="M36" s="4">
        <v>0.185475</v>
      </c>
    </row>
    <row r="37" spans="1:16">
      <c r="B37" s="3" t="s">
        <v>6</v>
      </c>
      <c r="C37" s="4">
        <v>4.5999999999999999E-3</v>
      </c>
      <c r="D37" s="4">
        <v>3.8999999999999998E-3</v>
      </c>
      <c r="E37" s="4">
        <v>1.4E-3</v>
      </c>
      <c r="F37" s="4">
        <v>3.0999999999999999E-3</v>
      </c>
      <c r="G37" s="4">
        <v>4.7999999999999996E-3</v>
      </c>
      <c r="H37" s="4">
        <v>2E-3</v>
      </c>
      <c r="I37" s="4">
        <v>1.6999999999999999E-3</v>
      </c>
      <c r="J37" s="4">
        <v>5.9999999999999995E-4</v>
      </c>
      <c r="K37" s="4">
        <v>4.0000000000000002E-4</v>
      </c>
      <c r="L37" s="4">
        <v>1E-3</v>
      </c>
      <c r="M37" s="4">
        <v>3.0999999999999999E-3</v>
      </c>
    </row>
    <row r="38" spans="1:16">
      <c r="B38" s="3" t="s">
        <v>7</v>
      </c>
      <c r="C38" s="4">
        <v>0.56710375000000002</v>
      </c>
      <c r="D38" s="4">
        <v>0.60052499999999998</v>
      </c>
      <c r="E38" s="4">
        <v>0.64671250000000002</v>
      </c>
      <c r="F38" s="4">
        <v>0.6696375</v>
      </c>
      <c r="G38" s="4">
        <v>0.75411249999999996</v>
      </c>
      <c r="H38" s="4">
        <v>0.88519875000000003</v>
      </c>
      <c r="I38" s="4">
        <v>0.90863375000000002</v>
      </c>
      <c r="J38" s="4">
        <v>0.82667500000000005</v>
      </c>
      <c r="K38" s="4">
        <v>0.68072500000000002</v>
      </c>
      <c r="L38" s="4">
        <v>0.64183749999999995</v>
      </c>
      <c r="M38" s="4">
        <v>0.52117500000000005</v>
      </c>
    </row>
    <row r="39" spans="1:16">
      <c r="B39" s="3" t="s">
        <v>8</v>
      </c>
      <c r="C39" s="4">
        <v>4.1999999999999997E-3</v>
      </c>
      <c r="D39" s="4">
        <v>5.1000000000000004E-3</v>
      </c>
      <c r="E39" s="4">
        <v>6.7000000000000002E-3</v>
      </c>
      <c r="F39" s="4">
        <v>5.7999999999999996E-3</v>
      </c>
      <c r="G39" s="4">
        <v>1.21E-2</v>
      </c>
      <c r="H39" s="4">
        <v>1.01E-2</v>
      </c>
      <c r="I39" s="4">
        <v>8.0000000000000002E-3</v>
      </c>
      <c r="J39" s="4">
        <v>9.4999999999999998E-3</v>
      </c>
      <c r="K39" s="4">
        <v>8.6E-3</v>
      </c>
      <c r="L39" s="4">
        <v>1.41E-2</v>
      </c>
      <c r="M39" s="4">
        <v>6.6E-3</v>
      </c>
    </row>
    <row r="45" spans="1:16">
      <c r="A45" s="1" t="s">
        <v>9</v>
      </c>
      <c r="B45" s="7" t="s">
        <v>117</v>
      </c>
      <c r="C45" s="3">
        <v>1</v>
      </c>
      <c r="D45" s="3">
        <v>2</v>
      </c>
      <c r="E45" s="3">
        <v>5</v>
      </c>
      <c r="F45" s="3">
        <v>10</v>
      </c>
      <c r="J45" s="1" t="s">
        <v>91</v>
      </c>
      <c r="M45" s="3" t="s">
        <v>25</v>
      </c>
      <c r="N45" s="3" t="s">
        <v>6</v>
      </c>
      <c r="O45" s="3" t="s">
        <v>26</v>
      </c>
      <c r="P45" s="3" t="s">
        <v>8</v>
      </c>
    </row>
    <row r="46" spans="1:16">
      <c r="C46" s="8">
        <v>0.59033078900000002</v>
      </c>
      <c r="D46" s="4">
        <v>0.78524217141618824</v>
      </c>
      <c r="E46" s="4">
        <v>2.4803725881570191</v>
      </c>
      <c r="F46" s="4">
        <v>1.6256218905472639</v>
      </c>
      <c r="K46" s="9" t="s">
        <v>118</v>
      </c>
      <c r="L46" s="3">
        <v>0</v>
      </c>
      <c r="M46" s="4">
        <v>0.38504424999999987</v>
      </c>
      <c r="N46" s="4">
        <v>6.4933311646585947E-3</v>
      </c>
      <c r="O46" s="4">
        <v>1.0290693333333334</v>
      </c>
      <c r="P46" s="4">
        <v>7.152835015634669E-2</v>
      </c>
    </row>
    <row r="47" spans="1:16">
      <c r="C47" s="8">
        <v>2.844336991</v>
      </c>
      <c r="D47" s="4">
        <v>1.4778040840485351</v>
      </c>
      <c r="E47" s="4">
        <v>3.4816468253968256</v>
      </c>
      <c r="F47" s="4">
        <v>2.6680839391030036</v>
      </c>
      <c r="K47" s="9" t="s">
        <v>118</v>
      </c>
      <c r="L47" s="3">
        <v>0.05</v>
      </c>
      <c r="M47" s="4">
        <v>0.36206300000000008</v>
      </c>
      <c r="N47" s="4">
        <v>1.076948744365659E-2</v>
      </c>
      <c r="O47" s="4">
        <v>0.94636900000000013</v>
      </c>
      <c r="P47" s="4">
        <v>0.10560856359111513</v>
      </c>
    </row>
    <row r="48" spans="1:16">
      <c r="C48" s="8">
        <v>0.87748906199999999</v>
      </c>
      <c r="D48" s="4">
        <v>0.97876281022348421</v>
      </c>
      <c r="E48" s="4">
        <v>1.1102182938261684</v>
      </c>
      <c r="F48" s="4"/>
      <c r="K48" s="9" t="s">
        <v>118</v>
      </c>
      <c r="L48" s="3">
        <v>0.1</v>
      </c>
      <c r="M48" s="4">
        <v>0.341113</v>
      </c>
      <c r="N48" s="4">
        <v>1.0080214850766274E-2</v>
      </c>
      <c r="O48" s="4">
        <v>1.1420693333333332</v>
      </c>
      <c r="P48" s="4">
        <v>9.2604239557287985E-2</v>
      </c>
    </row>
    <row r="49" spans="3:16">
      <c r="C49" s="8">
        <v>0.30677025499999999</v>
      </c>
      <c r="D49" s="4">
        <v>12.479367262723521</v>
      </c>
      <c r="E49" s="4">
        <v>1.3213943950786053</v>
      </c>
      <c r="F49" s="4"/>
      <c r="K49" s="9" t="s">
        <v>118</v>
      </c>
      <c r="L49" s="3">
        <v>0.25</v>
      </c>
      <c r="M49" s="4">
        <v>0.19680049999999999</v>
      </c>
      <c r="N49" s="4">
        <v>1.7538368035645138E-2</v>
      </c>
      <c r="O49" s="4">
        <v>1.7298026666666668</v>
      </c>
      <c r="P49" s="4">
        <v>0.1174465906379436</v>
      </c>
    </row>
    <row r="50" spans="3:16">
      <c r="C50" s="8">
        <v>0.51904028199999996</v>
      </c>
      <c r="D50" s="4">
        <v>0.74068502661420965</v>
      </c>
      <c r="E50" s="4">
        <v>0.94053855344177917</v>
      </c>
      <c r="F50" s="4"/>
      <c r="K50" s="9" t="s">
        <v>118</v>
      </c>
      <c r="L50" s="3">
        <v>0.5</v>
      </c>
      <c r="M50" s="4">
        <v>8.9350500000000027E-2</v>
      </c>
      <c r="N50" s="4">
        <v>5.9512259213771006E-3</v>
      </c>
      <c r="O50" s="4">
        <v>2.1543026666666671</v>
      </c>
      <c r="P50" s="4">
        <v>0.10681420967279662</v>
      </c>
    </row>
    <row r="51" spans="3:16">
      <c r="C51" s="8">
        <v>0.65473955900000003</v>
      </c>
      <c r="D51" s="4">
        <v>0.78174936921783011</v>
      </c>
      <c r="E51" s="4">
        <v>4.0059825960841184</v>
      </c>
      <c r="F51" s="4"/>
      <c r="K51" s="9" t="s">
        <v>118</v>
      </c>
      <c r="L51" s="3">
        <v>0.75</v>
      </c>
      <c r="M51" s="4">
        <v>0.31511299999999998</v>
      </c>
      <c r="N51" s="4">
        <v>7.8751148111718908E-3</v>
      </c>
      <c r="O51" s="4">
        <v>1.162936</v>
      </c>
      <c r="P51" s="4">
        <v>0.10752156689905105</v>
      </c>
    </row>
    <row r="52" spans="3:16">
      <c r="C52" s="8">
        <v>0.40138518899999998</v>
      </c>
      <c r="D52" s="4">
        <v>1.2491174393975053</v>
      </c>
      <c r="E52" s="4">
        <v>1.4591152163344678</v>
      </c>
      <c r="F52" s="4"/>
      <c r="K52" s="9" t="s">
        <v>118</v>
      </c>
      <c r="L52" s="3">
        <v>0.9</v>
      </c>
      <c r="M52" s="4">
        <v>0.45063800000000009</v>
      </c>
      <c r="N52" s="4">
        <v>8.6067717835775007E-3</v>
      </c>
      <c r="O52" s="4">
        <v>0.90160266666666644</v>
      </c>
      <c r="P52" s="4">
        <v>8.8788230337003032E-2</v>
      </c>
    </row>
    <row r="53" spans="3:16">
      <c r="C53" s="8">
        <v>1.632806427</v>
      </c>
      <c r="D53" s="4">
        <v>1.4648825522963655</v>
      </c>
      <c r="E53" s="4">
        <v>2.1683080808080804</v>
      </c>
      <c r="F53" s="4"/>
      <c r="K53" s="9" t="s">
        <v>118</v>
      </c>
      <c r="L53" s="3">
        <v>0.95</v>
      </c>
      <c r="M53" s="4">
        <v>0.49766299999999997</v>
      </c>
      <c r="N53" s="4">
        <v>9.5300621434554408E-3</v>
      </c>
      <c r="O53" s="4">
        <v>0.97380266666666671</v>
      </c>
      <c r="P53" s="4">
        <v>0.120952790500677</v>
      </c>
    </row>
    <row r="54" spans="3:16">
      <c r="C54" s="8">
        <v>3.9213771020000001</v>
      </c>
      <c r="D54" s="4">
        <v>3.5844815083393766</v>
      </c>
      <c r="E54" s="4"/>
      <c r="F54" s="4"/>
      <c r="K54" s="9" t="s">
        <v>118</v>
      </c>
      <c r="L54" s="3">
        <v>1</v>
      </c>
      <c r="M54" s="4">
        <v>0.5263255</v>
      </c>
      <c r="N54" s="4">
        <v>6.7310484894336524E-3</v>
      </c>
      <c r="O54" s="4">
        <v>0.81676933333333335</v>
      </c>
      <c r="P54" s="4">
        <v>8.8968494796988401E-2</v>
      </c>
    </row>
    <row r="55" spans="3:16">
      <c r="C55" s="8">
        <v>0.56908267300000004</v>
      </c>
      <c r="D55" s="4">
        <v>0.64774767741431805</v>
      </c>
      <c r="E55" s="4"/>
      <c r="F55" s="4"/>
      <c r="K55" s="9"/>
      <c r="L55" s="3"/>
      <c r="M55" s="4"/>
      <c r="N55" s="4"/>
      <c r="O55" s="4"/>
      <c r="P55" s="4"/>
    </row>
    <row r="56" spans="3:16">
      <c r="C56" s="8">
        <v>2.938919641</v>
      </c>
      <c r="D56" s="4">
        <v>1.3170191562396192</v>
      </c>
      <c r="E56" s="4"/>
      <c r="F56" s="4"/>
      <c r="K56" s="9" t="s">
        <v>90</v>
      </c>
      <c r="L56" s="3">
        <v>0</v>
      </c>
      <c r="M56" s="4">
        <v>0.49644474999999999</v>
      </c>
      <c r="N56" s="4">
        <v>1.4776963759573998E-2</v>
      </c>
      <c r="O56" s="4">
        <v>0.41098600000000002</v>
      </c>
      <c r="P56" s="4">
        <v>4.4459999068857177E-2</v>
      </c>
    </row>
    <row r="57" spans="3:16">
      <c r="C57" s="8">
        <v>0.27090978100000002</v>
      </c>
      <c r="D57" s="4">
        <v>0.59595229490422841</v>
      </c>
      <c r="E57" s="4"/>
      <c r="F57" s="4"/>
      <c r="K57" s="9" t="s">
        <v>90</v>
      </c>
      <c r="L57" s="3">
        <v>0.05</v>
      </c>
      <c r="M57" s="4">
        <v>0.50445100000000009</v>
      </c>
      <c r="N57" s="4">
        <v>1.8281714999250357E-2</v>
      </c>
      <c r="O57" s="4">
        <v>0.5986706666666668</v>
      </c>
      <c r="P57" s="4">
        <v>7.0141372846406605E-2</v>
      </c>
    </row>
    <row r="58" spans="3:16">
      <c r="C58" s="8">
        <v>2.2990871830000001</v>
      </c>
      <c r="D58" s="4">
        <v>0.91386171447521136</v>
      </c>
      <c r="E58" s="4"/>
      <c r="F58" s="4"/>
      <c r="K58" s="9" t="s">
        <v>90</v>
      </c>
      <c r="L58" s="3">
        <v>0.1</v>
      </c>
      <c r="M58" s="4">
        <v>0.51352599999999993</v>
      </c>
      <c r="N58" s="4">
        <v>1.9833350218589126E-2</v>
      </c>
      <c r="O58" s="4">
        <v>0.76423733333333344</v>
      </c>
      <c r="P58" s="4">
        <v>6.3315641399629835E-2</v>
      </c>
    </row>
    <row r="59" spans="3:16">
      <c r="C59" s="8">
        <v>0.26295021400000002</v>
      </c>
      <c r="D59" s="4">
        <v>0.9975951336822747</v>
      </c>
      <c r="E59" s="4"/>
      <c r="F59" s="4"/>
      <c r="K59" s="9" t="s">
        <v>90</v>
      </c>
      <c r="L59" s="3">
        <v>0.25</v>
      </c>
      <c r="M59" s="4">
        <v>0.48048849999999999</v>
      </c>
      <c r="N59" s="4">
        <v>2.1081570057389309E-2</v>
      </c>
      <c r="O59" s="4">
        <v>1.012904</v>
      </c>
      <c r="P59" s="4">
        <v>5.6510584091676953E-2</v>
      </c>
    </row>
    <row r="60" spans="3:16">
      <c r="C60" s="8">
        <v>2.653964352</v>
      </c>
      <c r="D60" s="4">
        <v>2.1416341569137409</v>
      </c>
      <c r="E60" s="4"/>
      <c r="F60" s="4"/>
      <c r="K60" s="9" t="s">
        <v>90</v>
      </c>
      <c r="L60" s="3">
        <v>0.5</v>
      </c>
      <c r="M60" s="4">
        <v>0.39746349999999997</v>
      </c>
      <c r="N60" s="4">
        <v>2.3745168234063748E-2</v>
      </c>
      <c r="O60" s="4">
        <v>1.7728373333333332</v>
      </c>
      <c r="P60" s="4">
        <v>0.10077302049910475</v>
      </c>
    </row>
    <row r="61" spans="3:16">
      <c r="C61" s="8">
        <v>1.5382729209999999</v>
      </c>
      <c r="D61" s="4">
        <v>0.7242336739227011</v>
      </c>
      <c r="E61" s="4"/>
      <c r="F61" s="4"/>
      <c r="K61" s="9" t="s">
        <v>90</v>
      </c>
      <c r="L61" s="3">
        <v>0.75</v>
      </c>
      <c r="M61" s="4">
        <v>0.25668849999999999</v>
      </c>
      <c r="N61" s="4">
        <v>1.9319823199698896E-2</v>
      </c>
      <c r="O61" s="4">
        <v>2.6479373333333331</v>
      </c>
      <c r="P61" s="4">
        <v>0.11912992347333735</v>
      </c>
    </row>
    <row r="62" spans="3:16">
      <c r="C62" s="8">
        <v>2.812321501</v>
      </c>
      <c r="D62" s="4">
        <v>0.73302523995734081</v>
      </c>
      <c r="E62" s="4"/>
      <c r="F62" s="4"/>
      <c r="K62" s="9" t="s">
        <v>90</v>
      </c>
      <c r="L62" s="3">
        <v>0.9</v>
      </c>
      <c r="M62" s="4">
        <v>0.21711349999999996</v>
      </c>
      <c r="N62" s="4">
        <v>1.6367868210150599E-2</v>
      </c>
      <c r="O62" s="4">
        <v>2.4054039999999999</v>
      </c>
      <c r="P62" s="4">
        <v>0.12428763726650106</v>
      </c>
    </row>
    <row r="63" spans="3:16">
      <c r="C63" s="8">
        <v>0.50053304899999995</v>
      </c>
      <c r="D63" s="4">
        <v>0.45672452473727709</v>
      </c>
      <c r="E63" s="4"/>
      <c r="F63" s="4"/>
      <c r="K63" s="9" t="s">
        <v>90</v>
      </c>
      <c r="L63" s="3">
        <v>0.95</v>
      </c>
      <c r="M63" s="4">
        <v>0.22273850000000001</v>
      </c>
      <c r="N63" s="4">
        <v>1.14938375978706E-2</v>
      </c>
      <c r="O63" s="4">
        <v>2.1691706666666661</v>
      </c>
      <c r="P63" s="4">
        <v>0.11759725657813187</v>
      </c>
    </row>
    <row r="64" spans="3:16">
      <c r="C64" s="8">
        <v>0.29206697799999998</v>
      </c>
      <c r="D64" s="4">
        <v>0.87927486526212639</v>
      </c>
      <c r="E64" s="4"/>
      <c r="F64" s="4"/>
      <c r="K64" s="9" t="s">
        <v>90</v>
      </c>
      <c r="L64" s="3">
        <v>1</v>
      </c>
      <c r="M64" s="4">
        <v>0.35750099999999996</v>
      </c>
      <c r="N64" s="4">
        <v>9.7976027000213038E-3</v>
      </c>
      <c r="O64" s="4">
        <v>1.410404</v>
      </c>
      <c r="P64" s="4">
        <v>7.3456625344763299E-2</v>
      </c>
    </row>
    <row r="65" spans="2:6">
      <c r="C65" s="8">
        <v>1.618069108</v>
      </c>
      <c r="D65" s="4">
        <v>3.1656393442622952</v>
      </c>
      <c r="E65" s="4"/>
      <c r="F65" s="4"/>
    </row>
    <row r="66" spans="2:6">
      <c r="C66" s="8">
        <v>0.5625</v>
      </c>
      <c r="D66" s="4">
        <v>1.1455597059886735</v>
      </c>
      <c r="E66" s="4"/>
      <c r="F66" s="4"/>
    </row>
    <row r="67" spans="2:6">
      <c r="C67" s="8">
        <v>12.53396901</v>
      </c>
      <c r="D67" s="4">
        <v>0.8163782651824093</v>
      </c>
      <c r="E67" s="4"/>
      <c r="F67" s="4"/>
    </row>
    <row r="69" spans="2:6">
      <c r="B69" s="7" t="s">
        <v>125</v>
      </c>
      <c r="C69" s="4">
        <f>MEDIAN(C46:C67)</f>
        <v>0.76611431050000001</v>
      </c>
      <c r="D69" s="4">
        <f>MEDIAN(D46:D67)</f>
        <v>0.94631226234934784</v>
      </c>
      <c r="E69" s="4">
        <f>MEDIAN(E46:E67)</f>
        <v>1.8137116485712741</v>
      </c>
      <c r="F69" s="4">
        <f>MEDIAN(F46:F67)</f>
        <v>2.1468529148251339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C3" sqref="C3:F3"/>
    </sheetView>
  </sheetViews>
  <sheetFormatPr baseColWidth="10" defaultRowHeight="15" x14ac:dyDescent="0"/>
  <cols>
    <col min="1" max="1" width="11.1640625" bestFit="1" customWidth="1"/>
  </cols>
  <sheetData>
    <row r="2" spans="1:6">
      <c r="A2" s="3" t="s">
        <v>121</v>
      </c>
    </row>
    <row r="3" spans="1:6">
      <c r="C3" s="3" t="s">
        <v>25</v>
      </c>
      <c r="D3" s="3" t="s">
        <v>6</v>
      </c>
      <c r="E3" s="3" t="s">
        <v>26</v>
      </c>
      <c r="F3" s="3" t="s">
        <v>8</v>
      </c>
    </row>
    <row r="4" spans="1:6">
      <c r="B4" s="3">
        <v>0</v>
      </c>
      <c r="C4" s="4">
        <v>0.3367</v>
      </c>
      <c r="D4" s="4">
        <v>2.0500000000000001E-2</v>
      </c>
      <c r="E4" s="4">
        <v>0.6038</v>
      </c>
      <c r="F4" s="4">
        <v>4.5199999999999997E-2</v>
      </c>
    </row>
    <row r="5" spans="1:6">
      <c r="B5" s="3">
        <v>0.3</v>
      </c>
      <c r="C5" s="4">
        <v>0.25019999999999998</v>
      </c>
      <c r="D5" s="4">
        <v>6.0000000000000001E-3</v>
      </c>
      <c r="E5" s="4">
        <v>0.82879999999999998</v>
      </c>
      <c r="F5" s="4">
        <v>3.09E-2</v>
      </c>
    </row>
    <row r="6" spans="1:6">
      <c r="B6" s="3">
        <v>0.6</v>
      </c>
      <c r="C6" s="4">
        <v>0.24490000000000001</v>
      </c>
      <c r="D6" s="4">
        <v>9.2999999999999992E-3</v>
      </c>
      <c r="E6" s="4">
        <v>0.9718</v>
      </c>
      <c r="F6" s="4">
        <v>3.1099999999999999E-2</v>
      </c>
    </row>
    <row r="7" spans="1:6">
      <c r="B7" s="3">
        <v>1.2</v>
      </c>
      <c r="C7" s="4">
        <v>0.19239999999999999</v>
      </c>
      <c r="D7" s="4">
        <v>4.4000000000000003E-3</v>
      </c>
      <c r="E7" s="4">
        <v>1.2335</v>
      </c>
      <c r="F7" s="4">
        <v>2.3900000000000001E-2</v>
      </c>
    </row>
    <row r="8" spans="1:6">
      <c r="B8" s="3">
        <v>2.5</v>
      </c>
      <c r="C8" s="4">
        <v>0.18440000000000001</v>
      </c>
      <c r="D8" s="4">
        <v>2.5999999999999999E-3</v>
      </c>
      <c r="E8" s="4">
        <v>0.9869</v>
      </c>
      <c r="F8" s="4">
        <v>3.9600000000000003E-2</v>
      </c>
    </row>
    <row r="9" spans="1:6">
      <c r="B9" s="3">
        <v>5</v>
      </c>
      <c r="C9" s="4">
        <v>0.13300000000000001</v>
      </c>
      <c r="D9" s="4">
        <v>5.0000000000000001E-4</v>
      </c>
      <c r="E9" s="4">
        <v>0.13830000000000001</v>
      </c>
      <c r="F9" s="4">
        <v>1.9E-3</v>
      </c>
    </row>
    <row r="10" spans="1:6">
      <c r="C10" s="2"/>
      <c r="D10" s="2"/>
      <c r="E10" s="2"/>
      <c r="F10" s="2"/>
    </row>
    <row r="11" spans="1:6">
      <c r="C11" s="2"/>
      <c r="D11" s="2"/>
      <c r="E11" s="2"/>
      <c r="F11" s="2"/>
    </row>
    <row r="12" spans="1:6">
      <c r="A12" s="3" t="s">
        <v>122</v>
      </c>
      <c r="C12" s="2"/>
      <c r="D12" s="2"/>
      <c r="E12" s="2"/>
      <c r="F12" s="2"/>
    </row>
    <row r="13" spans="1:6">
      <c r="C13" s="3" t="s">
        <v>25</v>
      </c>
      <c r="D13" s="3" t="s">
        <v>6</v>
      </c>
      <c r="E13" s="3" t="s">
        <v>26</v>
      </c>
      <c r="F13" s="3" t="s">
        <v>8</v>
      </c>
    </row>
    <row r="14" spans="1:6">
      <c r="B14" s="3">
        <v>0</v>
      </c>
      <c r="C14" s="4">
        <v>0.32850000000000001</v>
      </c>
      <c r="D14" s="4">
        <v>2.2200000000000001E-2</v>
      </c>
      <c r="E14" s="4">
        <v>1.2853000000000001</v>
      </c>
      <c r="F14" s="4">
        <v>3.0599999999999999E-2</v>
      </c>
    </row>
    <row r="15" spans="1:6">
      <c r="B15" s="3">
        <v>0.3</v>
      </c>
      <c r="C15" s="4">
        <v>0.28810000000000002</v>
      </c>
      <c r="D15" s="4">
        <v>4.1999999999999997E-3</v>
      </c>
      <c r="E15" s="4">
        <v>1.2374000000000001</v>
      </c>
      <c r="F15" s="4">
        <v>2.46E-2</v>
      </c>
    </row>
    <row r="16" spans="1:6">
      <c r="B16" s="3">
        <v>0.6</v>
      </c>
      <c r="C16" s="4">
        <v>0.28799999999999998</v>
      </c>
      <c r="D16" s="4">
        <v>3.0999999999999999E-3</v>
      </c>
      <c r="E16" s="4">
        <v>1.2408999999999999</v>
      </c>
      <c r="F16" s="4">
        <v>3.6999999999999998E-2</v>
      </c>
    </row>
    <row r="17" spans="2:6">
      <c r="B17" s="3">
        <v>1.2</v>
      </c>
      <c r="C17" s="4">
        <v>0.27429999999999999</v>
      </c>
      <c r="D17" s="4">
        <v>6.4000000000000003E-3</v>
      </c>
      <c r="E17" s="4">
        <v>1.268</v>
      </c>
      <c r="F17" s="4">
        <v>2.0500000000000001E-2</v>
      </c>
    </row>
    <row r="18" spans="2:6">
      <c r="B18" s="3">
        <v>2.5</v>
      </c>
      <c r="C18" s="4">
        <v>0.25319999999999998</v>
      </c>
      <c r="D18" s="4">
        <v>2.5999999999999999E-3</v>
      </c>
      <c r="E18" s="4">
        <v>1.2282999999999999</v>
      </c>
      <c r="F18" s="4">
        <v>2.18E-2</v>
      </c>
    </row>
    <row r="19" spans="2:6">
      <c r="B19" s="3">
        <v>5</v>
      </c>
      <c r="C19" s="4">
        <v>0.23730000000000001</v>
      </c>
      <c r="D19" s="4">
        <v>3.0000000000000001E-3</v>
      </c>
      <c r="E19" s="4">
        <v>1.1442000000000001</v>
      </c>
      <c r="F19" s="4">
        <v>0.04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6"/>
  <sheetViews>
    <sheetView workbookViewId="0">
      <selection activeCell="L30" sqref="L30"/>
    </sheetView>
  </sheetViews>
  <sheetFormatPr baseColWidth="10" defaultRowHeight="15" x14ac:dyDescent="0"/>
  <cols>
    <col min="2" max="2" width="13.6640625" bestFit="1" customWidth="1"/>
    <col min="3" max="3" width="10.83203125" style="3"/>
    <col min="4" max="8" width="10.83203125" style="2"/>
    <col min="11" max="11" width="13.5" style="2" bestFit="1" customWidth="1"/>
    <col min="12" max="12" width="10.83203125" style="3"/>
    <col min="13" max="17" width="10.83203125" style="2"/>
  </cols>
  <sheetData>
    <row r="3" spans="2:17">
      <c r="B3" s="1" t="s">
        <v>126</v>
      </c>
      <c r="K3" s="3" t="s">
        <v>127</v>
      </c>
    </row>
    <row r="5" spans="2:17">
      <c r="E5" s="3" t="s">
        <v>25</v>
      </c>
      <c r="F5" s="3" t="s">
        <v>6</v>
      </c>
      <c r="G5" s="3" t="s">
        <v>26</v>
      </c>
      <c r="H5" s="3" t="s">
        <v>8</v>
      </c>
      <c r="N5" s="3" t="s">
        <v>25</v>
      </c>
      <c r="O5" s="3" t="s">
        <v>6</v>
      </c>
      <c r="P5" s="3" t="s">
        <v>26</v>
      </c>
      <c r="Q5" s="3" t="s">
        <v>8</v>
      </c>
    </row>
    <row r="6" spans="2:17">
      <c r="C6" s="3" t="s">
        <v>118</v>
      </c>
      <c r="D6" s="3">
        <v>0</v>
      </c>
      <c r="E6" s="4">
        <v>0.38504424999999987</v>
      </c>
      <c r="F6" s="4">
        <v>6.4933311646585947E-3</v>
      </c>
      <c r="G6" s="4">
        <v>1.0290693333333334</v>
      </c>
      <c r="H6" s="4">
        <v>7.152835015634669E-2</v>
      </c>
      <c r="L6" s="3" t="s">
        <v>118</v>
      </c>
      <c r="M6" s="3">
        <v>0</v>
      </c>
      <c r="N6" s="4">
        <v>0.35107650000000001</v>
      </c>
      <c r="O6" s="4">
        <v>8.3700556462216035E-3</v>
      </c>
      <c r="P6" s="4">
        <v>0.74540624999999994</v>
      </c>
      <c r="Q6" s="4">
        <v>1.4432541660869425E-2</v>
      </c>
    </row>
    <row r="7" spans="2:17">
      <c r="C7" s="3" t="s">
        <v>118</v>
      </c>
      <c r="D7" s="3">
        <v>0.05</v>
      </c>
      <c r="E7" s="4">
        <v>0.36206300000000008</v>
      </c>
      <c r="F7" s="4">
        <v>1.076948744365659E-2</v>
      </c>
      <c r="G7" s="4">
        <v>0.94636900000000013</v>
      </c>
      <c r="H7" s="4">
        <v>0.10560856359111513</v>
      </c>
      <c r="L7" s="3" t="s">
        <v>118</v>
      </c>
      <c r="M7" s="3">
        <v>0.05</v>
      </c>
      <c r="N7" s="4">
        <v>0.36281399999999997</v>
      </c>
      <c r="O7" s="4">
        <v>1.0348256933326024E-2</v>
      </c>
      <c r="P7" s="4">
        <v>0.81270000000000009</v>
      </c>
      <c r="Q7" s="4">
        <v>2.2773344626305453E-2</v>
      </c>
    </row>
    <row r="8" spans="2:17">
      <c r="C8" s="3" t="s">
        <v>118</v>
      </c>
      <c r="D8" s="3">
        <v>0.1</v>
      </c>
      <c r="E8" s="4">
        <v>0.341113</v>
      </c>
      <c r="F8" s="4">
        <v>1.0080214850766274E-2</v>
      </c>
      <c r="G8" s="4">
        <v>1.1420693333333332</v>
      </c>
      <c r="H8" s="4">
        <v>9.2604239557287985E-2</v>
      </c>
      <c r="L8" s="3" t="s">
        <v>118</v>
      </c>
      <c r="M8" s="3">
        <v>0.1</v>
      </c>
      <c r="N8" s="4">
        <v>0.351414</v>
      </c>
      <c r="O8" s="4">
        <v>9.7384407826394508E-3</v>
      </c>
      <c r="P8" s="4">
        <v>0.8215125000000002</v>
      </c>
      <c r="Q8" s="4">
        <v>1.6263804226679415E-2</v>
      </c>
    </row>
    <row r="9" spans="2:17">
      <c r="C9" s="3" t="s">
        <v>118</v>
      </c>
      <c r="D9" s="3">
        <v>0.25</v>
      </c>
      <c r="E9" s="4">
        <v>0.19680049999999999</v>
      </c>
      <c r="F9" s="4">
        <v>1.7538368035645138E-2</v>
      </c>
      <c r="G9" s="4">
        <v>1.7298026666666668</v>
      </c>
      <c r="H9" s="4">
        <v>0.1174465906379436</v>
      </c>
      <c r="L9" s="3" t="s">
        <v>118</v>
      </c>
      <c r="M9" s="3">
        <v>0.25</v>
      </c>
      <c r="N9" s="4">
        <v>0.23385150000000002</v>
      </c>
      <c r="O9" s="4">
        <v>7.6114100415085283E-3</v>
      </c>
      <c r="P9" s="4">
        <v>1.0023375000000001</v>
      </c>
      <c r="Q9" s="4">
        <v>2.4118920965083696E-2</v>
      </c>
    </row>
    <row r="10" spans="2:17">
      <c r="C10" s="3" t="s">
        <v>118</v>
      </c>
      <c r="D10" s="3">
        <v>0.5</v>
      </c>
      <c r="E10" s="4">
        <v>8.9350500000000027E-2</v>
      </c>
      <c r="F10" s="4">
        <v>5.9512259213771006E-3</v>
      </c>
      <c r="G10" s="4">
        <v>2.1543026666666671</v>
      </c>
      <c r="H10" s="4">
        <v>0.10681420967279662</v>
      </c>
      <c r="L10" s="3" t="s">
        <v>118</v>
      </c>
      <c r="M10" s="3">
        <v>0.5</v>
      </c>
      <c r="N10" s="4">
        <v>0.13691399999999998</v>
      </c>
      <c r="O10" s="4">
        <v>4.4275510301375479E-3</v>
      </c>
      <c r="P10" s="4">
        <v>1.2662249999999999</v>
      </c>
      <c r="Q10" s="4">
        <v>5.0217332125776941E-2</v>
      </c>
    </row>
    <row r="11" spans="2:17">
      <c r="C11" s="3" t="s">
        <v>118</v>
      </c>
      <c r="D11" s="3">
        <v>0.75</v>
      </c>
      <c r="E11" s="4">
        <v>0.31511299999999998</v>
      </c>
      <c r="F11" s="4">
        <v>7.8751148111718908E-3</v>
      </c>
      <c r="G11" s="4">
        <v>1.162936</v>
      </c>
      <c r="H11" s="4">
        <v>0.10752156689905105</v>
      </c>
      <c r="L11" s="3" t="s">
        <v>118</v>
      </c>
      <c r="M11" s="3">
        <v>0.75</v>
      </c>
      <c r="N11" s="4">
        <v>0.32793899999999998</v>
      </c>
      <c r="O11" s="4">
        <v>6.5238948236325299E-3</v>
      </c>
      <c r="P11" s="4">
        <v>1.0118625000000003</v>
      </c>
      <c r="Q11" s="4">
        <v>6.0758034632815004E-2</v>
      </c>
    </row>
    <row r="12" spans="2:17">
      <c r="C12" s="3" t="s">
        <v>118</v>
      </c>
      <c r="D12" s="3">
        <v>0.9</v>
      </c>
      <c r="E12" s="4">
        <v>0.45063800000000009</v>
      </c>
      <c r="F12" s="4">
        <v>8.6067717835775007E-3</v>
      </c>
      <c r="G12" s="4">
        <v>0.90160266666666644</v>
      </c>
      <c r="H12" s="4">
        <v>8.8788230337003032E-2</v>
      </c>
      <c r="L12" s="3" t="s">
        <v>118</v>
      </c>
      <c r="M12" s="3">
        <v>0.9</v>
      </c>
      <c r="N12" s="4">
        <v>0.496089</v>
      </c>
      <c r="O12" s="4">
        <v>1.5054774126061626E-2</v>
      </c>
      <c r="P12" s="4">
        <v>0.66851250000000007</v>
      </c>
      <c r="Q12" s="4">
        <v>2.1132844957562791E-2</v>
      </c>
    </row>
    <row r="13" spans="2:17">
      <c r="C13" s="3" t="s">
        <v>118</v>
      </c>
      <c r="D13" s="3">
        <v>0.95</v>
      </c>
      <c r="E13" s="4">
        <v>0.49766299999999997</v>
      </c>
      <c r="F13" s="4">
        <v>9.5300621434554408E-3</v>
      </c>
      <c r="G13" s="4">
        <v>0.97380266666666671</v>
      </c>
      <c r="H13" s="4">
        <v>0.120952790500677</v>
      </c>
      <c r="L13" s="3" t="s">
        <v>118</v>
      </c>
      <c r="M13" s="3">
        <v>0.95</v>
      </c>
      <c r="N13" s="4">
        <v>0.56767650000000003</v>
      </c>
      <c r="O13" s="4">
        <v>2.5776495142528191E-2</v>
      </c>
      <c r="P13" s="4">
        <v>0.5173875</v>
      </c>
      <c r="Q13" s="4">
        <v>2.0727041764160872E-2</v>
      </c>
    </row>
    <row r="14" spans="2:17">
      <c r="C14" s="3" t="s">
        <v>118</v>
      </c>
      <c r="D14" s="3">
        <v>1</v>
      </c>
      <c r="E14" s="4">
        <v>0.5263255</v>
      </c>
      <c r="F14" s="4">
        <v>6.7310484894336524E-3</v>
      </c>
      <c r="G14" s="4">
        <v>0.81676933333333335</v>
      </c>
      <c r="H14" s="4">
        <v>8.8968494796988401E-2</v>
      </c>
      <c r="L14" s="3" t="s">
        <v>118</v>
      </c>
      <c r="M14" s="3">
        <v>1</v>
      </c>
      <c r="N14" s="4">
        <v>0.62362650000000008</v>
      </c>
      <c r="O14" s="4">
        <v>1.9828683930690517E-2</v>
      </c>
      <c r="P14" s="4">
        <v>0.28854375000000004</v>
      </c>
      <c r="Q14" s="4">
        <v>8.6842539923060354E-3</v>
      </c>
    </row>
    <row r="15" spans="2:17">
      <c r="D15" s="3"/>
      <c r="E15" s="4"/>
      <c r="F15" s="4"/>
      <c r="G15" s="4"/>
      <c r="H15" s="4"/>
      <c r="M15" s="3"/>
      <c r="N15" s="4"/>
      <c r="O15" s="4"/>
      <c r="P15" s="4"/>
      <c r="Q15" s="4"/>
    </row>
    <row r="16" spans="2:17">
      <c r="C16" s="3" t="s">
        <v>90</v>
      </c>
      <c r="D16" s="3">
        <v>0</v>
      </c>
      <c r="E16" s="4">
        <v>0.49644474999999999</v>
      </c>
      <c r="F16" s="4">
        <v>1.4776963759573998E-2</v>
      </c>
      <c r="G16" s="4">
        <v>0.41098600000000002</v>
      </c>
      <c r="H16" s="4">
        <v>4.4459999068857177E-2</v>
      </c>
      <c r="L16" s="3" t="s">
        <v>90</v>
      </c>
      <c r="M16" s="3">
        <v>0</v>
      </c>
      <c r="N16" s="4">
        <v>0.56390625000000005</v>
      </c>
      <c r="O16" s="4">
        <v>1.2157466103060373E-2</v>
      </c>
      <c r="P16" s="4">
        <v>0.24701249999999997</v>
      </c>
      <c r="Q16" s="4">
        <v>1.553723058459198E-2</v>
      </c>
    </row>
    <row r="17" spans="3:17">
      <c r="C17" s="3" t="s">
        <v>90</v>
      </c>
      <c r="D17" s="3">
        <v>0.05</v>
      </c>
      <c r="E17" s="4">
        <v>0.50445100000000009</v>
      </c>
      <c r="F17" s="4">
        <v>1.8281714999250357E-2</v>
      </c>
      <c r="G17" s="4">
        <v>0.5986706666666668</v>
      </c>
      <c r="H17" s="4">
        <v>7.0141372846406605E-2</v>
      </c>
      <c r="L17" s="3" t="s">
        <v>90</v>
      </c>
      <c r="M17" s="3">
        <v>0.05</v>
      </c>
      <c r="N17" s="4">
        <v>0.63423750000000001</v>
      </c>
      <c r="O17" s="4">
        <v>9.112332555674096E-3</v>
      </c>
      <c r="P17" s="4">
        <v>0.2205375</v>
      </c>
      <c r="Q17" s="4">
        <v>9.3207908440048424E-3</v>
      </c>
    </row>
    <row r="18" spans="3:17">
      <c r="C18" s="3" t="s">
        <v>90</v>
      </c>
      <c r="D18" s="3">
        <v>0.1</v>
      </c>
      <c r="E18" s="4">
        <v>0.51352599999999993</v>
      </c>
      <c r="F18" s="4">
        <v>1.9833350218589126E-2</v>
      </c>
      <c r="G18" s="4">
        <v>0.76423733333333344</v>
      </c>
      <c r="H18" s="4">
        <v>6.3315641399629835E-2</v>
      </c>
      <c r="L18" s="3" t="s">
        <v>90</v>
      </c>
      <c r="M18" s="3">
        <v>0.1</v>
      </c>
      <c r="N18" s="4">
        <v>0.6262500000000002</v>
      </c>
      <c r="O18" s="4">
        <v>1.446032111196136E-2</v>
      </c>
      <c r="P18" s="4">
        <v>0.20208750000000003</v>
      </c>
      <c r="Q18" s="4">
        <v>8.3921772694384653E-3</v>
      </c>
    </row>
    <row r="19" spans="3:17">
      <c r="C19" s="3" t="s">
        <v>90</v>
      </c>
      <c r="D19" s="3">
        <v>0.25</v>
      </c>
      <c r="E19" s="4">
        <v>0.48048849999999999</v>
      </c>
      <c r="F19" s="4">
        <v>2.1081570057389309E-2</v>
      </c>
      <c r="G19" s="4">
        <v>1.012904</v>
      </c>
      <c r="H19" s="4">
        <v>5.6510584091676953E-2</v>
      </c>
      <c r="L19" s="3" t="s">
        <v>90</v>
      </c>
      <c r="M19" s="3">
        <v>0.25</v>
      </c>
      <c r="N19" s="4">
        <v>0.55297499999999988</v>
      </c>
      <c r="O19" s="4">
        <v>1.2192261204362459E-2</v>
      </c>
      <c r="P19" s="4">
        <v>0.3490125</v>
      </c>
      <c r="Q19" s="4">
        <v>1.9644848695214216E-2</v>
      </c>
    </row>
    <row r="20" spans="3:17">
      <c r="C20" s="3" t="s">
        <v>90</v>
      </c>
      <c r="D20" s="3">
        <v>0.5</v>
      </c>
      <c r="E20" s="4">
        <v>0.39746349999999997</v>
      </c>
      <c r="F20" s="4">
        <v>2.3745168234063748E-2</v>
      </c>
      <c r="G20" s="4">
        <v>1.7728373333333332</v>
      </c>
      <c r="H20" s="4">
        <v>0.10077302049910475</v>
      </c>
      <c r="L20" s="3" t="s">
        <v>90</v>
      </c>
      <c r="M20" s="3">
        <v>0.5</v>
      </c>
      <c r="N20" s="4">
        <v>0.49012499999999998</v>
      </c>
      <c r="O20" s="4">
        <v>1.147842995625936E-2</v>
      </c>
      <c r="P20" s="4">
        <v>0.51108750000000003</v>
      </c>
      <c r="Q20" s="4">
        <v>3.172397062217109E-2</v>
      </c>
    </row>
    <row r="21" spans="3:17">
      <c r="C21" s="3" t="s">
        <v>90</v>
      </c>
      <c r="D21" s="3">
        <v>0.75</v>
      </c>
      <c r="E21" s="4">
        <v>0.25668849999999999</v>
      </c>
      <c r="F21" s="4">
        <v>1.9319823199698896E-2</v>
      </c>
      <c r="G21" s="4">
        <v>2.6479373333333331</v>
      </c>
      <c r="H21" s="4">
        <v>0.11912992347333735</v>
      </c>
      <c r="L21" s="3" t="s">
        <v>90</v>
      </c>
      <c r="M21" s="3">
        <v>0.75</v>
      </c>
      <c r="N21" s="4">
        <v>0.34312500000000001</v>
      </c>
      <c r="O21" s="4">
        <v>7.3947163331272948E-3</v>
      </c>
      <c r="P21" s="4">
        <v>0.86955000000000005</v>
      </c>
      <c r="Q21" s="4">
        <v>5.029995879600889E-2</v>
      </c>
    </row>
    <row r="22" spans="3:17">
      <c r="C22" s="3" t="s">
        <v>90</v>
      </c>
      <c r="D22" s="3">
        <v>0.9</v>
      </c>
      <c r="E22" s="4">
        <v>0.21711349999999996</v>
      </c>
      <c r="F22" s="4">
        <v>1.6367868210150599E-2</v>
      </c>
      <c r="G22" s="4">
        <v>2.4054039999999999</v>
      </c>
      <c r="H22" s="4">
        <v>0.12428763726650106</v>
      </c>
      <c r="L22" s="3" t="s">
        <v>90</v>
      </c>
      <c r="M22" s="3">
        <v>0.9</v>
      </c>
      <c r="N22" s="4">
        <v>0.181725</v>
      </c>
      <c r="O22" s="4">
        <v>3.8741914121646608E-3</v>
      </c>
      <c r="P22" s="4">
        <v>1.4278124999999999</v>
      </c>
      <c r="Q22" s="4">
        <v>6.6891622083785532E-2</v>
      </c>
    </row>
    <row r="23" spans="3:17">
      <c r="C23" s="3" t="s">
        <v>90</v>
      </c>
      <c r="D23" s="3">
        <v>0.95</v>
      </c>
      <c r="E23" s="4">
        <v>0.22273850000000001</v>
      </c>
      <c r="F23" s="4">
        <v>1.14938375978706E-2</v>
      </c>
      <c r="G23" s="4">
        <v>2.1691706666666661</v>
      </c>
      <c r="H23" s="4">
        <v>0.11759725657813187</v>
      </c>
      <c r="L23" s="3" t="s">
        <v>90</v>
      </c>
      <c r="M23" s="3">
        <v>0.95</v>
      </c>
      <c r="N23" s="4">
        <v>0.18412500000000001</v>
      </c>
      <c r="O23" s="4">
        <v>1.8582174806238229E-2</v>
      </c>
      <c r="P23" s="4">
        <v>1.3994250000000001</v>
      </c>
      <c r="Q23" s="4">
        <v>6.4433400767858307E-2</v>
      </c>
    </row>
    <row r="24" spans="3:17">
      <c r="C24" s="3" t="s">
        <v>90</v>
      </c>
      <c r="D24" s="3">
        <v>1</v>
      </c>
      <c r="E24" s="4">
        <v>0.35750099999999996</v>
      </c>
      <c r="F24" s="4">
        <v>9.7976027000213038E-3</v>
      </c>
      <c r="G24" s="4">
        <v>1.410404</v>
      </c>
      <c r="H24" s="4">
        <v>7.3456625344763299E-2</v>
      </c>
      <c r="L24" s="3" t="s">
        <v>90</v>
      </c>
      <c r="M24" s="3">
        <v>1</v>
      </c>
      <c r="N24" s="4">
        <v>0.29962500000000003</v>
      </c>
      <c r="O24" s="4">
        <v>6.2837030380595701E-3</v>
      </c>
      <c r="P24" s="4">
        <v>0.86193749999999991</v>
      </c>
      <c r="Q24" s="4">
        <v>3.3438709793872583E-2</v>
      </c>
    </row>
    <row r="35" spans="18:31">
      <c r="R35" s="2"/>
      <c r="S35" s="2"/>
      <c r="T35" s="2"/>
      <c r="U35" s="2"/>
      <c r="W35" s="2"/>
      <c r="X35" s="2"/>
      <c r="Y35" s="2"/>
      <c r="Z35" s="2"/>
      <c r="AA35" s="2"/>
      <c r="AB35" s="2"/>
      <c r="AC35" s="2"/>
      <c r="AD35" s="2"/>
      <c r="AE35" s="2"/>
    </row>
    <row r="36" spans="18:31">
      <c r="R36" s="2"/>
      <c r="S36" s="2"/>
      <c r="T36" s="2"/>
      <c r="U36" s="2"/>
      <c r="W36" s="2"/>
      <c r="X36" s="2"/>
      <c r="Y36" s="2"/>
      <c r="Z36" s="2"/>
      <c r="AA36" s="2"/>
      <c r="AB36" s="2"/>
      <c r="AC36" s="2"/>
      <c r="AD36" s="2"/>
      <c r="AE36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8"/>
  <sheetViews>
    <sheetView workbookViewId="0">
      <selection activeCell="B3" sqref="B3:F4"/>
    </sheetView>
  </sheetViews>
  <sheetFormatPr baseColWidth="10" defaultRowHeight="15" x14ac:dyDescent="0"/>
  <cols>
    <col min="2" max="2" width="10.83203125" style="3"/>
    <col min="3" max="4" width="10.83203125" style="2"/>
  </cols>
  <sheetData>
    <row r="3" spans="2:6">
      <c r="C3" s="3" t="s">
        <v>25</v>
      </c>
      <c r="D3" s="3" t="s">
        <v>6</v>
      </c>
      <c r="E3" s="3" t="s">
        <v>26</v>
      </c>
      <c r="F3" s="3" t="s">
        <v>8</v>
      </c>
    </row>
    <row r="4" spans="2:6">
      <c r="B4" s="3" t="s">
        <v>10</v>
      </c>
      <c r="C4" s="4">
        <v>0.44384337500000004</v>
      </c>
      <c r="D4" s="4">
        <v>1.644851770750045E-2</v>
      </c>
      <c r="E4" s="4">
        <v>0.86193675000000003</v>
      </c>
      <c r="F4" s="4">
        <v>7.9738285951527113E-2</v>
      </c>
    </row>
    <row r="5" spans="2:6">
      <c r="B5" s="3" t="s">
        <v>11</v>
      </c>
      <c r="C5" s="4">
        <v>0.40417224999999996</v>
      </c>
      <c r="D5" s="4">
        <v>6.8216534295213226E-3</v>
      </c>
      <c r="E5" s="4">
        <v>0.905472375</v>
      </c>
      <c r="F5" s="4">
        <v>3.4097517664153962E-2</v>
      </c>
    </row>
    <row r="6" spans="2:6">
      <c r="B6" s="3" t="s">
        <v>12</v>
      </c>
      <c r="C6" s="4">
        <v>0.11789581249999999</v>
      </c>
      <c r="D6" s="4">
        <v>2.013878440456349E-2</v>
      </c>
      <c r="E6" s="4">
        <v>4.9227761875000011</v>
      </c>
      <c r="F6" s="4">
        <v>0.12757779260749821</v>
      </c>
    </row>
    <row r="7" spans="2:6">
      <c r="B7" s="3" t="s">
        <v>13</v>
      </c>
      <c r="C7" s="4">
        <v>7.9574812500000008E-2</v>
      </c>
      <c r="D7" s="4">
        <v>1.1284477980548746E-2</v>
      </c>
      <c r="E7" s="4">
        <v>5.8059396874999996</v>
      </c>
      <c r="F7" s="4">
        <v>0.26879597713834241</v>
      </c>
    </row>
    <row r="8" spans="2:6">
      <c r="B8" s="3" t="s">
        <v>14</v>
      </c>
      <c r="C8" s="4">
        <v>0.50864156250000003</v>
      </c>
      <c r="D8" s="4">
        <v>1.6225691107255535E-2</v>
      </c>
      <c r="E8" s="4">
        <v>0.71260731249999998</v>
      </c>
      <c r="F8" s="4">
        <v>9.0516675308278491E-2</v>
      </c>
    </row>
    <row r="9" spans="2:6">
      <c r="B9" s="3" t="s">
        <v>15</v>
      </c>
      <c r="C9" s="4">
        <v>0.47952393749999994</v>
      </c>
      <c r="D9" s="4">
        <v>1.4010105568383417E-2</v>
      </c>
      <c r="E9" s="4">
        <v>0.69906050000000008</v>
      </c>
      <c r="F9" s="4">
        <v>7.8359116758517602E-2</v>
      </c>
    </row>
    <row r="10" spans="2:6">
      <c r="B10" s="3" t="s">
        <v>16</v>
      </c>
      <c r="C10" s="4">
        <v>0.43712987500000006</v>
      </c>
      <c r="D10" s="4">
        <v>5.5124307719575938E-3</v>
      </c>
      <c r="E10" s="4">
        <v>0.19236756250000001</v>
      </c>
      <c r="F10" s="4">
        <v>3.37909375160916E-2</v>
      </c>
    </row>
    <row r="11" spans="2:6">
      <c r="B11" s="3" t="s">
        <v>17</v>
      </c>
      <c r="C11" s="4">
        <v>0.44816775000000003</v>
      </c>
      <c r="D11" s="4">
        <v>7.3150651258777804E-3</v>
      </c>
      <c r="E11" s="4">
        <v>0.23547075000000001</v>
      </c>
      <c r="F11" s="4">
        <v>3.8238726533177926E-2</v>
      </c>
    </row>
    <row r="12" spans="2:6">
      <c r="B12" s="3" t="s">
        <v>18</v>
      </c>
      <c r="C12" s="4">
        <v>0.43620956249999998</v>
      </c>
      <c r="D12" s="4">
        <v>7.2601282885639334E-3</v>
      </c>
      <c r="E12" s="4">
        <v>0.85284937500000002</v>
      </c>
      <c r="F12" s="4">
        <v>6.942287091435087E-2</v>
      </c>
    </row>
    <row r="13" spans="2:6">
      <c r="B13" s="3" t="s">
        <v>19</v>
      </c>
      <c r="C13" s="4">
        <v>0.43614381250000001</v>
      </c>
      <c r="D13" s="4">
        <v>4.8254022830733585E-3</v>
      </c>
      <c r="E13" s="4">
        <v>1.2312002499999999</v>
      </c>
      <c r="F13" s="4">
        <v>6.5708964816929769E-2</v>
      </c>
    </row>
    <row r="14" spans="2:6">
      <c r="B14" s="3" t="s">
        <v>20</v>
      </c>
      <c r="C14" s="4">
        <v>0.45662956250000003</v>
      </c>
      <c r="D14" s="4">
        <v>1.2009141109993722E-2</v>
      </c>
      <c r="E14" s="4">
        <v>0.78379881250000005</v>
      </c>
      <c r="F14" s="4">
        <v>3.6915321882566347E-2</v>
      </c>
    </row>
    <row r="15" spans="2:6">
      <c r="B15" s="3" t="s">
        <v>21</v>
      </c>
      <c r="C15" s="4">
        <v>0.19466981249999998</v>
      </c>
      <c r="D15" s="4">
        <v>4.8858337169981805E-3</v>
      </c>
      <c r="E15" s="4">
        <v>1.7803185625</v>
      </c>
      <c r="F15" s="4">
        <v>5.0995209998502961E-2</v>
      </c>
    </row>
    <row r="16" spans="2:6">
      <c r="B16" s="3" t="s">
        <v>22</v>
      </c>
      <c r="C16" s="4">
        <v>0.35914200000000002</v>
      </c>
      <c r="D16" s="4">
        <v>9.5344136120162626E-3</v>
      </c>
      <c r="E16" s="4">
        <v>0.90422856249999994</v>
      </c>
      <c r="F16" s="4">
        <v>2.9215019399555647E-2</v>
      </c>
    </row>
    <row r="17" spans="2:6">
      <c r="B17" s="3" t="s">
        <v>23</v>
      </c>
      <c r="C17" s="4">
        <v>0.263511</v>
      </c>
      <c r="D17" s="4">
        <v>8.1391329872003548E-3</v>
      </c>
      <c r="E17" s="4">
        <v>1.3932844375000002</v>
      </c>
      <c r="F17" s="4">
        <v>3.5651894701517237E-2</v>
      </c>
    </row>
    <row r="18" spans="2:6">
      <c r="B18" s="3" t="s">
        <v>24</v>
      </c>
      <c r="C18" s="4">
        <v>0.36150337500000002</v>
      </c>
      <c r="D18" s="4">
        <v>7.4163624910705619E-3</v>
      </c>
      <c r="E18" s="4">
        <v>1.1422748125</v>
      </c>
      <c r="F18" s="4">
        <v>3.3799437003227517E-2</v>
      </c>
    </row>
    <row r="19" spans="2:6">
      <c r="B19" s="3" t="s">
        <v>27</v>
      </c>
      <c r="C19" s="4">
        <v>0.19528875000000001</v>
      </c>
      <c r="D19" s="4">
        <v>2.7025681559398277E-3</v>
      </c>
      <c r="E19" s="4">
        <v>1.5277385625</v>
      </c>
      <c r="F19" s="4">
        <v>6.0547809011279992E-2</v>
      </c>
    </row>
    <row r="20" spans="2:6">
      <c r="B20" s="3" t="s">
        <v>28</v>
      </c>
      <c r="C20" s="4">
        <v>7.4572312500000001E-2</v>
      </c>
      <c r="D20" s="4">
        <v>9.2553121830649017E-3</v>
      </c>
      <c r="E20" s="4">
        <v>4.0691069374999991</v>
      </c>
      <c r="F20" s="4">
        <v>0.13011954129676104</v>
      </c>
    </row>
    <row r="21" spans="2:6">
      <c r="B21" s="3" t="s">
        <v>29</v>
      </c>
      <c r="C21" s="4">
        <v>0.20680412500000001</v>
      </c>
      <c r="D21" s="4">
        <v>6.2061926270426081E-3</v>
      </c>
      <c r="E21" s="4">
        <v>1.5488284999999999</v>
      </c>
      <c r="F21" s="4">
        <v>6.3244853265173609E-2</v>
      </c>
    </row>
    <row r="22" spans="2:6">
      <c r="B22" s="3" t="s">
        <v>30</v>
      </c>
      <c r="C22" s="4">
        <v>0.4638405625</v>
      </c>
      <c r="D22" s="4">
        <v>8.4663686007090955E-3</v>
      </c>
      <c r="E22" s="4">
        <v>0.26697281249999999</v>
      </c>
      <c r="F22" s="4">
        <v>1.1276360900950713E-2</v>
      </c>
    </row>
    <row r="23" spans="2:6">
      <c r="B23" s="3" t="s">
        <v>31</v>
      </c>
      <c r="C23" s="4">
        <v>0.36150337500000002</v>
      </c>
      <c r="D23" s="4">
        <v>7.4163624910705619E-3</v>
      </c>
      <c r="E23" s="4">
        <v>1.118401</v>
      </c>
      <c r="F23" s="4">
        <v>5.4321587055239824E-2</v>
      </c>
    </row>
    <row r="24" spans="2:6">
      <c r="B24" s="3" t="s">
        <v>32</v>
      </c>
      <c r="C24" s="4">
        <v>0.38997343750000002</v>
      </c>
      <c r="D24" s="4">
        <v>1.3677803715317025E-2</v>
      </c>
      <c r="E24" s="4">
        <v>1.0165900000000001</v>
      </c>
      <c r="F24" s="4">
        <v>6.2205338053163202E-2</v>
      </c>
    </row>
    <row r="25" spans="2:6">
      <c r="B25" s="3" t="s">
        <v>33</v>
      </c>
      <c r="C25" s="4">
        <v>0.14206943750000001</v>
      </c>
      <c r="D25" s="4">
        <v>6.9819193832884952E-3</v>
      </c>
      <c r="E25" s="4">
        <v>2.4048514999999999</v>
      </c>
      <c r="F25" s="4">
        <v>0.16007201218862924</v>
      </c>
    </row>
    <row r="26" spans="2:6">
      <c r="B26" s="3" t="s">
        <v>34</v>
      </c>
      <c r="C26" s="4">
        <v>0.48511549999999998</v>
      </c>
      <c r="D26" s="4">
        <v>1.0165187188389595E-2</v>
      </c>
      <c r="E26" s="4">
        <v>0.75463712499999991</v>
      </c>
      <c r="F26" s="4">
        <v>3.9562461880537338E-2</v>
      </c>
    </row>
    <row r="27" spans="2:6">
      <c r="B27" s="3" t="s">
        <v>35</v>
      </c>
      <c r="C27" s="4">
        <v>0.39497781249999997</v>
      </c>
      <c r="D27" s="4">
        <v>8.9045367029110256E-3</v>
      </c>
      <c r="E27" s="4">
        <v>0.67332149999999991</v>
      </c>
      <c r="F27" s="4">
        <v>2.8124495999336259E-2</v>
      </c>
    </row>
    <row r="28" spans="2:6">
      <c r="B28" s="3" t="s">
        <v>36</v>
      </c>
      <c r="C28" s="4">
        <v>0.22270949999999998</v>
      </c>
      <c r="D28" s="4">
        <v>8.1571081839706527E-3</v>
      </c>
      <c r="E28" s="4">
        <v>1.6144747500000003</v>
      </c>
      <c r="F28" s="4">
        <v>0.11429698890403502</v>
      </c>
    </row>
    <row r="29" spans="2:6">
      <c r="B29" s="3" t="s">
        <v>37</v>
      </c>
      <c r="C29" s="4">
        <v>0.19318600000000002</v>
      </c>
      <c r="D29" s="4">
        <v>6.9682816365776975E-3</v>
      </c>
      <c r="E29" s="4">
        <v>1.1783861250000001</v>
      </c>
      <c r="F29" s="4">
        <v>5.9257661351077337E-2</v>
      </c>
    </row>
    <row r="30" spans="2:6">
      <c r="B30" s="3" t="s">
        <v>38</v>
      </c>
      <c r="C30" s="4">
        <v>0.42279943750000004</v>
      </c>
      <c r="D30" s="4">
        <v>7.0294685426002326E-3</v>
      </c>
      <c r="E30" s="4">
        <v>0.26890718750000003</v>
      </c>
      <c r="F30" s="4">
        <v>1.5241137229063799E-2</v>
      </c>
    </row>
    <row r="31" spans="2:6">
      <c r="B31" s="3" t="s">
        <v>39</v>
      </c>
      <c r="C31" s="4">
        <v>0.46207487500000011</v>
      </c>
      <c r="D31" s="4">
        <v>1.1970336962284103E-2</v>
      </c>
      <c r="E31" s="4">
        <v>0.5734058125</v>
      </c>
      <c r="F31" s="4">
        <v>3.3449912095078548E-2</v>
      </c>
    </row>
    <row r="32" spans="2:6">
      <c r="B32" s="3" t="s">
        <v>40</v>
      </c>
      <c r="C32" s="4">
        <v>0.50477893750000002</v>
      </c>
      <c r="D32" s="4">
        <v>1.7378955023837579E-2</v>
      </c>
      <c r="E32" s="4">
        <v>0.18399768750000001</v>
      </c>
      <c r="F32" s="4">
        <v>9.1231303106073386E-3</v>
      </c>
    </row>
    <row r="33" spans="2:6">
      <c r="B33" s="3" t="s">
        <v>41</v>
      </c>
      <c r="C33" s="4">
        <v>0.19828512499999998</v>
      </c>
      <c r="D33" s="4">
        <v>5.3943061546992488E-3</v>
      </c>
      <c r="E33" s="4">
        <v>1.2187741875</v>
      </c>
      <c r="F33" s="4">
        <v>4.2894002591972645E-2</v>
      </c>
    </row>
    <row r="34" spans="2:6">
      <c r="B34" s="3" t="s">
        <v>42</v>
      </c>
      <c r="C34" s="4">
        <v>0.38669618750000001</v>
      </c>
      <c r="D34" s="4">
        <v>5.4371947939008888E-3</v>
      </c>
      <c r="E34" s="4">
        <v>1.2973437500000002</v>
      </c>
      <c r="F34" s="4">
        <v>0.13005823086841056</v>
      </c>
    </row>
    <row r="35" spans="2:6">
      <c r="B35" s="3" t="s">
        <v>43</v>
      </c>
      <c r="C35" s="4">
        <v>0.30631506249999996</v>
      </c>
      <c r="D35" s="4">
        <v>8.3341869941768679E-3</v>
      </c>
      <c r="E35" s="4">
        <v>1.1376204374999999</v>
      </c>
      <c r="F35" s="4">
        <v>8.5558023601674804E-2</v>
      </c>
    </row>
    <row r="36" spans="2:6">
      <c r="B36" s="3" t="s">
        <v>44</v>
      </c>
      <c r="C36" s="4">
        <v>0.25036831250000002</v>
      </c>
      <c r="D36" s="4">
        <v>1.0713173876789377E-2</v>
      </c>
      <c r="E36" s="4">
        <v>1.2035335</v>
      </c>
      <c r="F36" s="4">
        <v>8.6623176339004793E-2</v>
      </c>
    </row>
    <row r="37" spans="2:6">
      <c r="B37" s="3" t="s">
        <v>45</v>
      </c>
      <c r="C37" s="4">
        <v>0.15652218750000002</v>
      </c>
      <c r="D37" s="4">
        <v>3.0261021521350278E-3</v>
      </c>
      <c r="E37" s="4">
        <v>1.4366061250000002</v>
      </c>
      <c r="F37" s="4">
        <v>4.6616989978518077E-2</v>
      </c>
    </row>
    <row r="38" spans="2:6">
      <c r="B38" s="3" t="s">
        <v>46</v>
      </c>
      <c r="C38" s="4">
        <v>0.41572831250000003</v>
      </c>
      <c r="D38" s="4">
        <v>1.0896643757261073E-2</v>
      </c>
      <c r="E38" s="4">
        <v>1.102919875</v>
      </c>
      <c r="F38" s="4">
        <v>6.9932840693046047E-2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2"/>
  <sheetViews>
    <sheetView tabSelected="1" workbookViewId="0">
      <selection activeCell="J17" sqref="J17"/>
    </sheetView>
  </sheetViews>
  <sheetFormatPr baseColWidth="10" defaultRowHeight="15" x14ac:dyDescent="0"/>
  <sheetData>
    <row r="4" spans="1:7">
      <c r="A4" s="1" t="s">
        <v>0</v>
      </c>
    </row>
    <row r="5" spans="1:7">
      <c r="C5" s="2"/>
      <c r="D5" s="3" t="s">
        <v>25</v>
      </c>
      <c r="E5" s="3" t="s">
        <v>6</v>
      </c>
      <c r="F5" s="3" t="s">
        <v>26</v>
      </c>
      <c r="G5" s="3" t="s">
        <v>8</v>
      </c>
    </row>
    <row r="6" spans="1:7">
      <c r="C6" s="3" t="s">
        <v>47</v>
      </c>
      <c r="D6" s="4">
        <v>0.16353824999999997</v>
      </c>
      <c r="E6" s="4">
        <v>4.7780089105550717E-3</v>
      </c>
      <c r="F6" s="4">
        <v>0.39663900000000007</v>
      </c>
      <c r="G6" s="4">
        <v>1.5414359156601365E-2</v>
      </c>
    </row>
    <row r="7" spans="1:7">
      <c r="C7" s="3" t="s">
        <v>48</v>
      </c>
      <c r="D7" s="4">
        <v>0.17390700000000001</v>
      </c>
      <c r="E7" s="4">
        <v>3.9787032838729695E-3</v>
      </c>
      <c r="F7" s="4">
        <v>0.48868899999999998</v>
      </c>
      <c r="G7" s="4">
        <v>1.2827883612954531E-2</v>
      </c>
    </row>
    <row r="8" spans="1:7">
      <c r="C8" s="3" t="s">
        <v>49</v>
      </c>
      <c r="D8" s="4">
        <v>0.12553200000000003</v>
      </c>
      <c r="E8" s="4">
        <v>2.8946966420432558E-3</v>
      </c>
      <c r="F8" s="4">
        <v>0.49223900000000004</v>
      </c>
      <c r="G8" s="4">
        <v>1.4450416572230618E-2</v>
      </c>
    </row>
    <row r="9" spans="1:7">
      <c r="C9" s="3" t="s">
        <v>50</v>
      </c>
      <c r="D9" s="4">
        <v>1.2057E-2</v>
      </c>
      <c r="E9" s="4">
        <v>1.5410075684745932E-3</v>
      </c>
      <c r="F9" s="4">
        <v>2.8751499999999996E-2</v>
      </c>
      <c r="G9" s="4">
        <v>9.5683561891508114E-3</v>
      </c>
    </row>
    <row r="10" spans="1:7">
      <c r="C10" s="3" t="s">
        <v>51</v>
      </c>
      <c r="D10" s="4">
        <v>0.17058825</v>
      </c>
      <c r="E10" s="4">
        <v>4.4084066205823764E-3</v>
      </c>
      <c r="F10" s="4">
        <v>0.19540150000000001</v>
      </c>
      <c r="G10" s="4">
        <v>6.1755882602281889E-3</v>
      </c>
    </row>
    <row r="11" spans="1:7">
      <c r="C11" s="3"/>
      <c r="D11" s="4"/>
      <c r="E11" s="4"/>
      <c r="F11" s="4"/>
      <c r="G11" s="4"/>
    </row>
    <row r="12" spans="1:7">
      <c r="C12" s="3" t="s">
        <v>51</v>
      </c>
      <c r="D12" s="4">
        <v>0.18502574999999999</v>
      </c>
      <c r="E12" s="4">
        <v>1.1996493718635478E-2</v>
      </c>
      <c r="F12" s="4">
        <v>0.18027599999999999</v>
      </c>
      <c r="G12" s="4">
        <v>6.6499361395246483E-3</v>
      </c>
    </row>
    <row r="13" spans="1:7">
      <c r="C13" s="3" t="s">
        <v>52</v>
      </c>
      <c r="D13" s="4">
        <v>0.12206325000000003</v>
      </c>
      <c r="E13" s="4">
        <v>6.7624516626411911E-3</v>
      </c>
      <c r="F13" s="4">
        <v>0.271426</v>
      </c>
      <c r="G13" s="4">
        <v>1.0168104400044252E-2</v>
      </c>
    </row>
    <row r="14" spans="1:7">
      <c r="C14" s="3" t="s">
        <v>53</v>
      </c>
      <c r="D14" s="4">
        <v>0.12226949999999998</v>
      </c>
      <c r="E14" s="4">
        <v>2.6607405297031208E-3</v>
      </c>
      <c r="F14" s="4">
        <v>0.48427599999999998</v>
      </c>
      <c r="G14" s="4">
        <v>1.6020819451393161E-2</v>
      </c>
    </row>
    <row r="15" spans="1:7">
      <c r="C15" s="3" t="s">
        <v>54</v>
      </c>
      <c r="D15" s="4">
        <v>4.0781999999999999E-2</v>
      </c>
      <c r="E15" s="4">
        <v>3.8986155243572909E-3</v>
      </c>
      <c r="F15" s="4">
        <v>0.96452599999999999</v>
      </c>
      <c r="G15" s="4">
        <v>4.4397877893278523E-2</v>
      </c>
    </row>
    <row r="16" spans="1:7">
      <c r="C16" s="3" t="s">
        <v>55</v>
      </c>
      <c r="D16" s="4">
        <v>0.20373824999999998</v>
      </c>
      <c r="E16" s="4">
        <v>2.7123214767646431E-3</v>
      </c>
      <c r="F16" s="4">
        <v>0.37590100000000004</v>
      </c>
      <c r="G16" s="4">
        <v>1.0721490236343344E-2</v>
      </c>
    </row>
    <row r="22" spans="1:7">
      <c r="A22" s="1" t="s">
        <v>4</v>
      </c>
    </row>
    <row r="23" spans="1:7">
      <c r="C23" s="2"/>
      <c r="D23" s="3" t="s">
        <v>25</v>
      </c>
      <c r="E23" s="3" t="s">
        <v>6</v>
      </c>
      <c r="F23" s="3" t="s">
        <v>26</v>
      </c>
      <c r="G23" s="3" t="s">
        <v>8</v>
      </c>
    </row>
    <row r="24" spans="1:7">
      <c r="C24" s="3" t="s">
        <v>57</v>
      </c>
      <c r="D24" s="10">
        <v>0.42280558749999997</v>
      </c>
      <c r="E24" s="10">
        <v>6.8653767449992336E-3</v>
      </c>
      <c r="F24" s="4">
        <v>0.7146285</v>
      </c>
      <c r="G24" s="4">
        <v>3.166898609606543E-2</v>
      </c>
    </row>
    <row r="25" spans="1:7">
      <c r="C25" s="3" t="s">
        <v>58</v>
      </c>
      <c r="D25" s="10">
        <v>0.42530558750000003</v>
      </c>
      <c r="E25" s="10">
        <v>6.3690186214064469E-3</v>
      </c>
      <c r="F25" s="4">
        <v>0.6783785</v>
      </c>
      <c r="G25" s="4">
        <v>2.7668219480684483E-2</v>
      </c>
    </row>
    <row r="26" spans="1:7">
      <c r="C26" s="3" t="s">
        <v>59</v>
      </c>
      <c r="D26" s="10">
        <v>0.2695226</v>
      </c>
      <c r="E26" s="10">
        <v>8.1830205161644073E-3</v>
      </c>
      <c r="F26" s="4">
        <v>1.2930174999999999</v>
      </c>
      <c r="G26" s="4">
        <v>5.8345286789759108E-2</v>
      </c>
    </row>
    <row r="27" spans="1:7">
      <c r="C27" s="3" t="s">
        <v>60</v>
      </c>
      <c r="D27" s="10">
        <v>0.26077259999999997</v>
      </c>
      <c r="E27" s="10">
        <v>5.1537873282302945E-3</v>
      </c>
      <c r="F27" s="4">
        <v>0.74157147499999998</v>
      </c>
      <c r="G27" s="4">
        <v>2.1017088625302955E-2</v>
      </c>
    </row>
    <row r="28" spans="1:7">
      <c r="C28" s="3"/>
      <c r="F28" s="4"/>
      <c r="G28" s="4"/>
    </row>
    <row r="29" spans="1:7">
      <c r="C29" s="3" t="s">
        <v>61</v>
      </c>
      <c r="D29" s="10">
        <v>0.41780558749999996</v>
      </c>
      <c r="E29" s="10">
        <v>4.1066530848971631E-3</v>
      </c>
      <c r="F29" s="4">
        <v>0.63674699999999995</v>
      </c>
      <c r="G29" s="4">
        <v>2.7250098041677846E-2</v>
      </c>
    </row>
    <row r="30" spans="1:7">
      <c r="C30" s="3" t="s">
        <v>62</v>
      </c>
      <c r="D30" s="10">
        <v>0.41655558749999999</v>
      </c>
      <c r="E30" s="10">
        <v>3.5302731191226267E-3</v>
      </c>
      <c r="F30" s="4">
        <v>0.60549699999999995</v>
      </c>
      <c r="G30" s="4">
        <v>2.3030180472345816E-2</v>
      </c>
    </row>
    <row r="31" spans="1:7">
      <c r="C31" s="3" t="s">
        <v>63</v>
      </c>
      <c r="D31" s="10">
        <v>0.26596497250000001</v>
      </c>
      <c r="E31" s="10">
        <v>6.1548653528556282E-3</v>
      </c>
      <c r="F31" s="4">
        <v>0.34906037499999998</v>
      </c>
      <c r="G31" s="4">
        <v>1.029944512320651E-2</v>
      </c>
    </row>
    <row r="32" spans="1:7">
      <c r="C32" s="3" t="s">
        <v>64</v>
      </c>
      <c r="D32" s="10">
        <v>0.2645226</v>
      </c>
      <c r="E32" s="10">
        <v>3.6595580270838085E-3</v>
      </c>
      <c r="F32" s="4">
        <v>1.1340532875</v>
      </c>
      <c r="G32" s="4">
        <v>3.9300496944702751E-2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87"/>
  <sheetViews>
    <sheetView topLeftCell="A4" workbookViewId="0">
      <selection activeCell="C6" sqref="C6:F32"/>
    </sheetView>
  </sheetViews>
  <sheetFormatPr baseColWidth="10" defaultRowHeight="15" x14ac:dyDescent="0"/>
  <cols>
    <col min="2" max="2" width="10.83203125" style="3"/>
    <col min="11" max="11" width="15.33203125" bestFit="1" customWidth="1"/>
  </cols>
  <sheetData>
    <row r="4" spans="1:14">
      <c r="A4" s="1" t="s">
        <v>0</v>
      </c>
      <c r="I4" s="1" t="s">
        <v>4</v>
      </c>
      <c r="J4" s="3"/>
    </row>
    <row r="5" spans="1:14">
      <c r="C5" s="3" t="s">
        <v>25</v>
      </c>
      <c r="D5" s="3" t="s">
        <v>6</v>
      </c>
      <c r="E5" s="3" t="s">
        <v>26</v>
      </c>
      <c r="F5" s="3" t="s">
        <v>8</v>
      </c>
      <c r="J5" s="3"/>
      <c r="K5" s="3" t="s">
        <v>25</v>
      </c>
      <c r="L5" s="3" t="s">
        <v>6</v>
      </c>
      <c r="M5" s="3" t="s">
        <v>26</v>
      </c>
      <c r="N5" s="3" t="s">
        <v>8</v>
      </c>
    </row>
    <row r="6" spans="1:14">
      <c r="B6" s="3" t="s">
        <v>56</v>
      </c>
      <c r="C6" s="4">
        <v>0.4461</v>
      </c>
      <c r="D6" s="4">
        <v>1.3866026248149477E-2</v>
      </c>
      <c r="E6" s="4">
        <v>0.50631250000000005</v>
      </c>
      <c r="F6" s="4">
        <v>7.7741946030981529E-3</v>
      </c>
      <c r="J6" s="3" t="s">
        <v>101</v>
      </c>
      <c r="K6" s="4">
        <v>0.24888749999999998</v>
      </c>
      <c r="L6" s="4">
        <v>4.5693579167948905E-3</v>
      </c>
      <c r="M6" s="4">
        <v>0.65853125000000001</v>
      </c>
      <c r="N6" s="4">
        <v>8.5630735220185543E-3</v>
      </c>
    </row>
    <row r="7" spans="1:14">
      <c r="B7" s="3" t="s">
        <v>65</v>
      </c>
      <c r="C7" s="4">
        <v>0.4335</v>
      </c>
      <c r="D7" s="4">
        <v>1.3394706272136471E-2</v>
      </c>
      <c r="E7" s="4">
        <v>0.87462499999999999</v>
      </c>
      <c r="F7" s="4">
        <v>9.2215779422956026E-3</v>
      </c>
      <c r="J7" s="3" t="s">
        <v>102</v>
      </c>
      <c r="K7" s="4">
        <v>0.22983750000000003</v>
      </c>
      <c r="L7" s="4">
        <v>3.0209978455968192E-3</v>
      </c>
      <c r="M7" s="4">
        <v>0.67583124999999999</v>
      </c>
      <c r="N7" s="4">
        <v>8.6126018812753349E-3</v>
      </c>
    </row>
    <row r="8" spans="1:14">
      <c r="B8" s="3" t="s">
        <v>66</v>
      </c>
      <c r="C8" s="4">
        <v>0.27074999999999999</v>
      </c>
      <c r="D8" s="4">
        <v>8.5685501518208834E-3</v>
      </c>
      <c r="E8" s="4">
        <v>0.94184999999999997</v>
      </c>
      <c r="F8" s="4">
        <v>3.2511956559792776E-2</v>
      </c>
      <c r="J8" s="3" t="s">
        <v>103</v>
      </c>
      <c r="K8" s="4">
        <v>0.43453124999999998</v>
      </c>
      <c r="L8" s="4">
        <v>5.1076920199636918E-3</v>
      </c>
      <c r="M8" s="4">
        <v>0.44356249999999997</v>
      </c>
      <c r="N8" s="4">
        <v>1.3717843488234325E-2</v>
      </c>
    </row>
    <row r="9" spans="1:14">
      <c r="B9" s="3" t="s">
        <v>67</v>
      </c>
      <c r="C9" s="4">
        <v>0.24337500000000001</v>
      </c>
      <c r="D9" s="4">
        <v>3.1773816210957035E-3</v>
      </c>
      <c r="E9" s="4">
        <v>0.37011250000000001</v>
      </c>
      <c r="F9" s="4">
        <v>3.3042748021249201E-2</v>
      </c>
      <c r="J9" s="3" t="s">
        <v>104</v>
      </c>
      <c r="K9" s="4">
        <v>0.30659999999999998</v>
      </c>
      <c r="L9" s="4">
        <v>4.8872407538768335E-3</v>
      </c>
      <c r="M9" s="4">
        <v>0.91162500000000013</v>
      </c>
      <c r="N9" s="4">
        <v>1.7334116136220001E-2</v>
      </c>
    </row>
    <row r="10" spans="1:14">
      <c r="B10" s="3" t="s">
        <v>68</v>
      </c>
      <c r="C10" s="4">
        <v>0.26056875000000002</v>
      </c>
      <c r="D10" s="4">
        <v>4.4652820497825922E-3</v>
      </c>
      <c r="E10" s="4">
        <v>0.93372500000000003</v>
      </c>
      <c r="F10" s="4">
        <v>2.4736413182400645E-2</v>
      </c>
      <c r="J10" s="3" t="s">
        <v>105</v>
      </c>
      <c r="K10" s="4">
        <v>0.26966250000000003</v>
      </c>
      <c r="L10" s="4">
        <v>4.3460159859894506E-3</v>
      </c>
      <c r="M10" s="4">
        <v>0.63641875000000003</v>
      </c>
      <c r="N10" s="4">
        <v>4.3640894377124356E-3</v>
      </c>
    </row>
    <row r="11" spans="1:14">
      <c r="B11" s="3" t="s">
        <v>69</v>
      </c>
      <c r="C11" s="4">
        <v>0.44253749999999997</v>
      </c>
      <c r="D11" s="4">
        <v>7.9531491639391293E-3</v>
      </c>
      <c r="E11" s="4">
        <v>0.85483749999999992</v>
      </c>
      <c r="F11" s="4">
        <v>1.0807209653680561E-2</v>
      </c>
      <c r="J11" s="3" t="s">
        <v>106</v>
      </c>
      <c r="K11" s="4">
        <v>0.24615000000000001</v>
      </c>
      <c r="L11" s="4">
        <v>5.5822356430037436E-3</v>
      </c>
      <c r="M11" s="4">
        <v>0.63918124999999992</v>
      </c>
      <c r="N11" s="4">
        <v>8.1003082463353936E-3</v>
      </c>
    </row>
    <row r="12" spans="1:14">
      <c r="B12" s="3" t="s">
        <v>70</v>
      </c>
      <c r="C12" s="4">
        <v>0.47739375000000006</v>
      </c>
      <c r="D12" s="4">
        <v>8.4202098183390143E-3</v>
      </c>
      <c r="E12" s="4">
        <v>0.78718750000000004</v>
      </c>
      <c r="F12" s="4">
        <v>1.2261075180721059E-2</v>
      </c>
      <c r="J12" s="3" t="s">
        <v>108</v>
      </c>
      <c r="K12" s="4">
        <v>0.26789999999999997</v>
      </c>
      <c r="L12" s="4">
        <v>2.7130137814790046E-3</v>
      </c>
      <c r="M12" s="4">
        <v>0.47740625000000003</v>
      </c>
      <c r="N12" s="4">
        <v>1.0374148579967202E-2</v>
      </c>
    </row>
    <row r="13" spans="1:14">
      <c r="B13" s="3" t="s">
        <v>71</v>
      </c>
      <c r="C13" s="4">
        <v>0.51459375000000018</v>
      </c>
      <c r="D13" s="4">
        <v>6.6673012045606215E-3</v>
      </c>
      <c r="E13" s="4">
        <v>0.76334999999999986</v>
      </c>
      <c r="F13" s="4">
        <v>1.6492518611387768E-2</v>
      </c>
      <c r="J13" s="3" t="s">
        <v>107</v>
      </c>
      <c r="K13" s="4">
        <v>0.24</v>
      </c>
      <c r="L13" s="4">
        <v>1.5639634059415573E-3</v>
      </c>
      <c r="M13" s="4">
        <v>0.4952125</v>
      </c>
      <c r="N13" s="4">
        <v>1.5284076667071633E-2</v>
      </c>
    </row>
    <row r="14" spans="1:14">
      <c r="B14" s="3" t="s">
        <v>72</v>
      </c>
      <c r="C14" s="4">
        <v>0.52445625000000007</v>
      </c>
      <c r="D14" s="4">
        <v>6.0017780886044174E-3</v>
      </c>
      <c r="E14" s="4">
        <v>0.77495000000000003</v>
      </c>
      <c r="F14" s="4">
        <v>1.6461486599436876E-2</v>
      </c>
    </row>
    <row r="15" spans="1:14">
      <c r="B15" s="3" t="s">
        <v>73</v>
      </c>
      <c r="C15" s="4">
        <v>0.51553125</v>
      </c>
      <c r="D15" s="4">
        <v>7.8902907764487884E-3</v>
      </c>
      <c r="E15" s="4">
        <v>0.78247500000000003</v>
      </c>
      <c r="F15" s="4">
        <v>1.5943136978293873E-2</v>
      </c>
    </row>
    <row r="16" spans="1:14">
      <c r="B16" s="3" t="s">
        <v>74</v>
      </c>
      <c r="C16" s="4">
        <v>0.49276874999999998</v>
      </c>
      <c r="D16" s="4">
        <v>1.1172293374118019E-2</v>
      </c>
      <c r="E16" s="4">
        <v>0.79091249999999991</v>
      </c>
      <c r="F16" s="4">
        <v>1.7244363162097522E-2</v>
      </c>
    </row>
    <row r="17" spans="2:6">
      <c r="B17" s="3" t="s">
        <v>75</v>
      </c>
      <c r="C17" s="4">
        <v>0.4595999999999999</v>
      </c>
      <c r="D17" s="4">
        <v>1.1639567042067497E-2</v>
      </c>
      <c r="E17" s="4">
        <v>0.6851250000000001</v>
      </c>
      <c r="F17" s="4">
        <v>9.5639738963502578E-3</v>
      </c>
    </row>
    <row r="18" spans="2:6">
      <c r="B18" s="3" t="s">
        <v>76</v>
      </c>
      <c r="C18" s="4">
        <v>0.48673124999999995</v>
      </c>
      <c r="D18" s="4">
        <v>8.927460304363765E-3</v>
      </c>
      <c r="E18" s="4">
        <v>0.68393749999999986</v>
      </c>
      <c r="F18" s="4">
        <v>1.516036914921638E-2</v>
      </c>
    </row>
    <row r="19" spans="2:6">
      <c r="B19" s="3" t="s">
        <v>77</v>
      </c>
      <c r="C19" s="4">
        <v>0.48680625000000005</v>
      </c>
      <c r="D19" s="4">
        <v>9.8764469404946671E-3</v>
      </c>
      <c r="E19" s="4">
        <v>0.70030000000000003</v>
      </c>
      <c r="F19" s="4">
        <v>1.6112318033073208E-2</v>
      </c>
    </row>
    <row r="20" spans="2:6">
      <c r="B20" s="3" t="s">
        <v>78</v>
      </c>
      <c r="C20" s="4">
        <v>0.49398749999999997</v>
      </c>
      <c r="D20" s="4">
        <v>8.0538358806124775E-3</v>
      </c>
      <c r="E20" s="4">
        <v>0.67897500000000011</v>
      </c>
      <c r="F20" s="4">
        <v>1.6850900746794056E-2</v>
      </c>
    </row>
    <row r="21" spans="2:6">
      <c r="B21" s="3" t="s">
        <v>79</v>
      </c>
      <c r="C21" s="4">
        <v>0.49383749999999998</v>
      </c>
      <c r="D21" s="4">
        <v>6.7944984811327972E-3</v>
      </c>
      <c r="E21" s="4">
        <v>0.69904999999999995</v>
      </c>
      <c r="F21" s="4">
        <v>1.5638814264440502E-2</v>
      </c>
    </row>
    <row r="22" spans="2:6">
      <c r="B22" s="3" t="s">
        <v>80</v>
      </c>
      <c r="C22" s="4">
        <v>0.49799999999999994</v>
      </c>
      <c r="D22" s="4">
        <v>5.7237265817820342E-3</v>
      </c>
      <c r="E22" s="4">
        <v>0.75954999999999995</v>
      </c>
      <c r="F22" s="4">
        <v>1.1705275073746959E-2</v>
      </c>
    </row>
    <row r="23" spans="2:6">
      <c r="B23" s="3" t="s">
        <v>81</v>
      </c>
      <c r="C23" s="4">
        <v>0.50519999999999987</v>
      </c>
      <c r="D23" s="4">
        <v>6.4287425759529367E-3</v>
      </c>
      <c r="E23" s="4">
        <v>0.72082500000000005</v>
      </c>
      <c r="F23" s="4">
        <v>1.2510603749120315E-2</v>
      </c>
    </row>
    <row r="24" spans="2:6">
      <c r="B24" s="3" t="s">
        <v>82</v>
      </c>
      <c r="C24" s="4">
        <v>0.52469999999999994</v>
      </c>
      <c r="D24" s="4">
        <v>5.2930114652776465E-3</v>
      </c>
      <c r="E24" s="4">
        <v>0.70961250000000009</v>
      </c>
      <c r="F24" s="4">
        <v>9.9899193443999078E-3</v>
      </c>
    </row>
    <row r="25" spans="2:6">
      <c r="B25" s="3" t="s">
        <v>83</v>
      </c>
      <c r="C25" s="4">
        <v>0.50081249999999999</v>
      </c>
      <c r="D25" s="4">
        <v>6.7561437751869104E-3</v>
      </c>
      <c r="E25" s="4">
        <v>0.72047499999999998</v>
      </c>
      <c r="F25" s="4">
        <v>1.3864735611004271E-2</v>
      </c>
    </row>
    <row r="26" spans="2:6">
      <c r="B26" s="3" t="s">
        <v>84</v>
      </c>
      <c r="C26" s="4">
        <v>0.49959374999999989</v>
      </c>
      <c r="D26" s="4">
        <v>5.8272026838327683E-3</v>
      </c>
      <c r="E26" s="4">
        <v>0.69824999999999993</v>
      </c>
      <c r="F26" s="4">
        <v>8.7141289048997018E-3</v>
      </c>
    </row>
    <row r="27" spans="2:6">
      <c r="B27" s="3" t="s">
        <v>85</v>
      </c>
      <c r="C27" s="4">
        <v>0.53156249999999994</v>
      </c>
      <c r="D27" s="4">
        <v>6.6705150449167519E-3</v>
      </c>
      <c r="E27" s="4">
        <v>0.7087500000000001</v>
      </c>
      <c r="F27" s="4">
        <v>1.5099705977960296E-2</v>
      </c>
    </row>
    <row r="28" spans="2:6">
      <c r="B28" s="3" t="s">
        <v>86</v>
      </c>
      <c r="C28" s="4">
        <v>0.54326250000000009</v>
      </c>
      <c r="D28" s="4">
        <v>4.938978614284331E-3</v>
      </c>
      <c r="E28" s="4">
        <v>0.6802125</v>
      </c>
      <c r="F28" s="4">
        <v>1.0904744502784783E-2</v>
      </c>
    </row>
    <row r="29" spans="2:6">
      <c r="B29" s="3" t="s">
        <v>87</v>
      </c>
      <c r="C29" s="4">
        <v>0.54841874999999995</v>
      </c>
      <c r="D29" s="4">
        <v>7.0273065012636171E-3</v>
      </c>
      <c r="E29" s="4">
        <v>0.67461249999999995</v>
      </c>
      <c r="F29" s="4">
        <v>1.1051485613350391E-2</v>
      </c>
    </row>
    <row r="30" spans="2:6">
      <c r="B30" s="3" t="s">
        <v>88</v>
      </c>
      <c r="C30" s="4">
        <v>0.54286875000000001</v>
      </c>
      <c r="D30" s="4">
        <v>6.9355395430638163E-3</v>
      </c>
      <c r="E30" s="4">
        <v>0.67237500000000006</v>
      </c>
      <c r="F30" s="4">
        <v>1.2273647461167636E-2</v>
      </c>
    </row>
    <row r="31" spans="2:6">
      <c r="B31" s="3" t="s">
        <v>89</v>
      </c>
      <c r="C31" s="4">
        <v>0.25156875000000001</v>
      </c>
      <c r="D31" s="4">
        <v>3.6137579630945234E-3</v>
      </c>
      <c r="E31" s="4">
        <v>1.0172750000000002</v>
      </c>
      <c r="F31" s="4">
        <v>1.3895989649638217E-2</v>
      </c>
    </row>
    <row r="32" spans="2:6">
      <c r="B32" s="3" t="s">
        <v>90</v>
      </c>
      <c r="C32" s="4">
        <v>0.26220000000000004</v>
      </c>
      <c r="D32" s="4">
        <v>3.7695792565538714E-3</v>
      </c>
      <c r="E32" s="4">
        <v>0.86526249999999993</v>
      </c>
      <c r="F32" s="4">
        <v>9.5000836507006699E-3</v>
      </c>
    </row>
    <row r="33" spans="1:16">
      <c r="K33" s="1"/>
      <c r="L33" s="3"/>
    </row>
    <row r="34" spans="1:16">
      <c r="L34" s="3"/>
      <c r="M34" s="3"/>
      <c r="N34" s="3"/>
      <c r="O34" s="3"/>
      <c r="P34" s="3"/>
    </row>
    <row r="39" spans="1:16">
      <c r="A39" s="1" t="s">
        <v>9</v>
      </c>
      <c r="I39" s="1" t="s">
        <v>91</v>
      </c>
      <c r="J39" s="3"/>
    </row>
    <row r="40" spans="1:16">
      <c r="C40" s="3" t="s">
        <v>101</v>
      </c>
      <c r="D40" s="3" t="s">
        <v>102</v>
      </c>
      <c r="E40" s="3"/>
      <c r="F40" s="3"/>
      <c r="J40" s="3"/>
      <c r="L40" s="3" t="s">
        <v>25</v>
      </c>
      <c r="M40" s="3" t="s">
        <v>6</v>
      </c>
      <c r="N40" s="3" t="s">
        <v>26</v>
      </c>
      <c r="O40" s="3" t="s">
        <v>8</v>
      </c>
    </row>
    <row r="41" spans="1:16">
      <c r="C41" s="5">
        <v>0.1099</v>
      </c>
      <c r="D41" s="5">
        <v>0.1104</v>
      </c>
      <c r="E41" s="3"/>
      <c r="F41" s="3"/>
      <c r="J41" s="3"/>
      <c r="K41" s="3" t="s">
        <v>57</v>
      </c>
      <c r="L41" s="5">
        <v>0.43453124999999998</v>
      </c>
      <c r="M41" s="4">
        <v>5.382299117811201E-3</v>
      </c>
      <c r="N41" s="5">
        <v>0.44356249999999997</v>
      </c>
      <c r="O41" s="5">
        <v>1.4455361955343696E-2</v>
      </c>
    </row>
    <row r="42" spans="1:16">
      <c r="C42" s="5">
        <v>0.1211</v>
      </c>
      <c r="D42" s="5">
        <v>0.12280000000000001</v>
      </c>
      <c r="E42" s="3"/>
      <c r="F42" s="3"/>
      <c r="J42" s="3"/>
      <c r="K42" s="3" t="s">
        <v>58</v>
      </c>
      <c r="L42" s="5">
        <v>0.47953125000000002</v>
      </c>
      <c r="M42" s="4">
        <v>4.8324795959562988E-3</v>
      </c>
      <c r="N42" s="5">
        <v>0.37896249999999998</v>
      </c>
      <c r="O42" s="5">
        <v>1.1807126274997793E-2</v>
      </c>
    </row>
    <row r="43" spans="1:16">
      <c r="C43" s="5">
        <v>0.1356</v>
      </c>
      <c r="D43" s="5">
        <v>0.1356</v>
      </c>
      <c r="K43" s="3" t="s">
        <v>93</v>
      </c>
      <c r="L43" s="4">
        <v>0.30659999999999998</v>
      </c>
      <c r="M43" s="4">
        <v>4.8872407538768335E-3</v>
      </c>
      <c r="N43" s="4">
        <v>0.91162500000000013</v>
      </c>
      <c r="O43" s="4">
        <v>1.7334116136220001E-2</v>
      </c>
    </row>
    <row r="44" spans="1:16">
      <c r="C44" s="5">
        <v>0.24840000000000001</v>
      </c>
      <c r="D44" s="5">
        <v>0.24249999999999999</v>
      </c>
      <c r="K44" s="3" t="s">
        <v>94</v>
      </c>
      <c r="L44" s="4">
        <v>0.47497500000000004</v>
      </c>
      <c r="M44" s="4">
        <v>5.9527365730857248E-3</v>
      </c>
      <c r="N44" s="4">
        <v>0.41176250000000003</v>
      </c>
      <c r="O44" s="4">
        <v>1.2285432808022906E-2</v>
      </c>
    </row>
    <row r="45" spans="1:16">
      <c r="C45" s="5">
        <v>0.41070000000000001</v>
      </c>
      <c r="D45" s="5">
        <v>0.44500000000000001</v>
      </c>
      <c r="K45" s="3" t="s">
        <v>95</v>
      </c>
      <c r="L45" s="4">
        <v>0.42219375000000003</v>
      </c>
      <c r="M45" s="4">
        <v>6.209397881396149E-3</v>
      </c>
      <c r="N45" s="4">
        <v>0.48552499999999998</v>
      </c>
      <c r="O45" s="4">
        <v>6.4520871344187882E-3</v>
      </c>
    </row>
    <row r="46" spans="1:16">
      <c r="C46" s="5">
        <v>0.50980000000000003</v>
      </c>
      <c r="D46" s="5">
        <v>0.60629999999999995</v>
      </c>
      <c r="K46" s="3" t="s">
        <v>96</v>
      </c>
      <c r="L46" s="4">
        <v>0.36811875000000005</v>
      </c>
      <c r="M46" s="4">
        <v>6.1397855127940616E-3</v>
      </c>
      <c r="N46" s="4">
        <v>0.73368750000000005</v>
      </c>
      <c r="O46" s="4">
        <v>1.5126034321358632E-2</v>
      </c>
    </row>
    <row r="47" spans="1:16">
      <c r="C47" s="5">
        <v>0.5706</v>
      </c>
      <c r="D47" s="5">
        <v>0.66279999999999994</v>
      </c>
      <c r="K47" s="3"/>
      <c r="L47" s="4"/>
      <c r="M47" s="4"/>
      <c r="N47" s="4"/>
      <c r="O47" s="4"/>
    </row>
    <row r="48" spans="1:16">
      <c r="C48" s="5">
        <v>0.56230000000000002</v>
      </c>
      <c r="D48" s="5">
        <v>0.6492</v>
      </c>
      <c r="K48" s="3" t="s">
        <v>61</v>
      </c>
      <c r="L48" s="4">
        <v>0.43453124999999998</v>
      </c>
      <c r="M48" s="4">
        <v>5.1076920199636918E-3</v>
      </c>
      <c r="N48" s="4">
        <v>0.44356249999999997</v>
      </c>
      <c r="O48" s="4">
        <v>1.3717843488234325E-2</v>
      </c>
    </row>
    <row r="49" spans="3:15">
      <c r="C49" s="5">
        <v>0.56000000000000005</v>
      </c>
      <c r="D49" s="5">
        <v>0.62970000000000004</v>
      </c>
      <c r="K49" s="3" t="s">
        <v>62</v>
      </c>
      <c r="L49" s="4">
        <v>0.39877499999999999</v>
      </c>
      <c r="M49" s="4">
        <v>3.200898069848052E-3</v>
      </c>
      <c r="N49" s="4">
        <v>0.35394999999999999</v>
      </c>
      <c r="O49" s="4">
        <v>4.8946180852939662E-3</v>
      </c>
    </row>
    <row r="50" spans="3:15">
      <c r="C50" s="5">
        <v>0.58240000000000003</v>
      </c>
      <c r="D50" s="5">
        <v>0.62839999999999996</v>
      </c>
      <c r="K50" s="3" t="s">
        <v>97</v>
      </c>
      <c r="L50" s="4">
        <v>0.11713124999999999</v>
      </c>
      <c r="M50" s="4">
        <v>9.5926677418362006E-4</v>
      </c>
      <c r="N50" s="4">
        <v>0.157775</v>
      </c>
      <c r="O50" s="4">
        <v>1.7946535082988883E-2</v>
      </c>
    </row>
    <row r="51" spans="3:15">
      <c r="K51" s="3" t="s">
        <v>98</v>
      </c>
      <c r="L51" s="4">
        <v>0.40745625000000008</v>
      </c>
      <c r="M51" s="4">
        <v>2.2503284102112367E-3</v>
      </c>
      <c r="N51" s="4">
        <v>0.48808750000000001</v>
      </c>
      <c r="O51" s="4">
        <v>7.9438657915550954E-3</v>
      </c>
    </row>
    <row r="52" spans="3:15">
      <c r="K52" s="3" t="s">
        <v>99</v>
      </c>
      <c r="L52" s="4">
        <v>0.29137500000000005</v>
      </c>
      <c r="M52" s="4">
        <v>3.0214300412663136E-3</v>
      </c>
      <c r="N52" s="4">
        <v>0.6049500000000001</v>
      </c>
      <c r="O52" s="4">
        <v>1.7075365816661237E-2</v>
      </c>
    </row>
    <row r="53" spans="3:15">
      <c r="C53" s="3" t="s">
        <v>103</v>
      </c>
      <c r="D53" s="3" t="s">
        <v>110</v>
      </c>
      <c r="E53" s="3" t="s">
        <v>109</v>
      </c>
      <c r="K53" s="3" t="s">
        <v>100</v>
      </c>
      <c r="L53" s="4">
        <v>0.11780625000000002</v>
      </c>
      <c r="M53" s="4">
        <v>1.9381437018948775E-3</v>
      </c>
      <c r="N53" s="4">
        <v>0.12355000000000001</v>
      </c>
      <c r="O53" s="4">
        <v>2.5404585167232629E-3</v>
      </c>
    </row>
    <row r="54" spans="3:15">
      <c r="C54" s="4">
        <v>0.1041</v>
      </c>
      <c r="D54" s="4">
        <v>0.11070000000000001</v>
      </c>
      <c r="E54" s="4">
        <v>0.1081</v>
      </c>
    </row>
    <row r="55" spans="3:15">
      <c r="C55" s="4">
        <v>0.1147</v>
      </c>
      <c r="D55" s="4">
        <v>0.11890000000000001</v>
      </c>
      <c r="E55" s="4">
        <v>0.1147</v>
      </c>
    </row>
    <row r="56" spans="3:15">
      <c r="C56" s="4">
        <v>0.1188</v>
      </c>
      <c r="D56" s="4">
        <v>0.12280000000000001</v>
      </c>
      <c r="E56" s="4">
        <v>0.13880000000000001</v>
      </c>
    </row>
    <row r="57" spans="3:15">
      <c r="C57" s="4">
        <v>0.1991</v>
      </c>
      <c r="D57" s="4">
        <v>0.1255</v>
      </c>
      <c r="E57" s="4">
        <v>0.24909999999999999</v>
      </c>
    </row>
    <row r="58" spans="3:15">
      <c r="C58" s="4">
        <v>0.37</v>
      </c>
      <c r="D58" s="4">
        <v>0.12790000000000001</v>
      </c>
      <c r="E58" s="4">
        <v>0.48</v>
      </c>
    </row>
    <row r="59" spans="3:15">
      <c r="C59" s="4">
        <v>0.50029999999999997</v>
      </c>
      <c r="D59" s="4">
        <v>0.1326</v>
      </c>
      <c r="E59" s="4">
        <v>0.61029999999999995</v>
      </c>
    </row>
    <row r="60" spans="3:15">
      <c r="C60" s="4">
        <v>0.60940000000000005</v>
      </c>
      <c r="D60" s="4">
        <v>0.14030000000000001</v>
      </c>
      <c r="E60" s="4">
        <v>0.70940000000000003</v>
      </c>
    </row>
    <row r="61" spans="3:15">
      <c r="C61" s="4">
        <v>0.6764</v>
      </c>
      <c r="D61" s="4">
        <v>0.154</v>
      </c>
      <c r="E61" s="4">
        <v>0.7268</v>
      </c>
    </row>
    <row r="62" spans="3:15">
      <c r="C62" s="4">
        <v>0.69420000000000004</v>
      </c>
      <c r="D62" s="4">
        <v>0.18770000000000001</v>
      </c>
      <c r="E62" s="4">
        <v>0.66420000000000001</v>
      </c>
    </row>
    <row r="63" spans="3:15">
      <c r="C63" s="4">
        <v>0.64290000000000003</v>
      </c>
      <c r="D63" s="4">
        <v>0.25969999999999999</v>
      </c>
      <c r="E63" s="4">
        <v>0.57289999999999996</v>
      </c>
    </row>
    <row r="65" spans="3:4">
      <c r="C65" s="3" t="s">
        <v>105</v>
      </c>
      <c r="D65" s="3" t="s">
        <v>106</v>
      </c>
    </row>
    <row r="66" spans="3:4">
      <c r="C66" s="4">
        <v>0.1026</v>
      </c>
      <c r="D66" s="4">
        <v>0.1132</v>
      </c>
    </row>
    <row r="67" spans="3:4">
      <c r="C67" s="4">
        <v>0.114</v>
      </c>
      <c r="D67" s="4">
        <v>0.12089999999999999</v>
      </c>
    </row>
    <row r="68" spans="3:4">
      <c r="C68" s="4">
        <v>0.1208</v>
      </c>
      <c r="D68" s="4">
        <v>0.13089999999999999</v>
      </c>
    </row>
    <row r="69" spans="3:4">
      <c r="C69" s="4">
        <v>0.19370000000000001</v>
      </c>
      <c r="D69" s="4">
        <v>0.2009</v>
      </c>
    </row>
    <row r="70" spans="3:4">
      <c r="C70" s="4">
        <v>0.36149999999999999</v>
      </c>
      <c r="D70" s="4">
        <v>0.38669999999999999</v>
      </c>
    </row>
    <row r="71" spans="3:4">
      <c r="C71" s="4">
        <v>0.61</v>
      </c>
      <c r="D71" s="4">
        <v>0.62760000000000005</v>
      </c>
    </row>
    <row r="72" spans="3:4">
      <c r="C72" s="4">
        <v>0.70289999999999997</v>
      </c>
      <c r="D72" s="4">
        <v>0.7349</v>
      </c>
    </row>
    <row r="73" spans="3:4">
      <c r="C73" s="4">
        <v>0.70499999999999996</v>
      </c>
      <c r="D73" s="4">
        <v>0.75880000000000003</v>
      </c>
    </row>
    <row r="74" spans="3:4">
      <c r="C74" s="4">
        <v>0.67400000000000004</v>
      </c>
      <c r="D74" s="4">
        <v>0.74550000000000005</v>
      </c>
    </row>
    <row r="75" spans="3:4">
      <c r="C75" s="4">
        <v>0.66149999999999998</v>
      </c>
      <c r="D75" s="4">
        <v>0.72360000000000002</v>
      </c>
    </row>
    <row r="77" spans="3:4">
      <c r="C77" s="3" t="s">
        <v>108</v>
      </c>
      <c r="D77" s="3" t="s">
        <v>107</v>
      </c>
    </row>
    <row r="78" spans="3:4">
      <c r="C78" s="4">
        <v>0.1009</v>
      </c>
      <c r="D78" s="4">
        <v>0.1105</v>
      </c>
    </row>
    <row r="79" spans="3:4">
      <c r="C79" s="4">
        <v>0.1119</v>
      </c>
      <c r="D79" s="4">
        <v>0.1163</v>
      </c>
    </row>
    <row r="80" spans="3:4">
      <c r="C80" s="4">
        <v>0.1174</v>
      </c>
      <c r="D80" s="4">
        <v>0.1245</v>
      </c>
    </row>
    <row r="81" spans="3:4">
      <c r="C81" s="4">
        <v>0.15659999999999999</v>
      </c>
      <c r="D81" s="4">
        <v>0.18060000000000001</v>
      </c>
    </row>
    <row r="82" spans="3:4">
      <c r="C82" s="4">
        <v>0.2288</v>
      </c>
      <c r="D82" s="4">
        <v>0.29620000000000002</v>
      </c>
    </row>
    <row r="83" spans="3:4">
      <c r="C83" s="4">
        <v>0.27339999999999998</v>
      </c>
      <c r="D83" s="4">
        <v>0.37480000000000002</v>
      </c>
    </row>
    <row r="84" spans="3:4">
      <c r="C84" s="4">
        <v>0.39019999999999999</v>
      </c>
      <c r="D84" s="4">
        <v>0.46850000000000003</v>
      </c>
    </row>
    <row r="85" spans="3:4">
      <c r="C85" s="4">
        <v>0.56330000000000002</v>
      </c>
      <c r="D85" s="4">
        <v>0.5968</v>
      </c>
    </row>
    <row r="86" spans="3:4">
      <c r="C86" s="4">
        <v>0.61880000000000002</v>
      </c>
      <c r="D86" s="4">
        <v>0.65390000000000004</v>
      </c>
    </row>
    <row r="87" spans="3:4">
      <c r="C87" s="4">
        <v>0.64570000000000005</v>
      </c>
      <c r="D87" s="4">
        <v>0.65110000000000001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workbookViewId="0">
      <selection activeCell="I19" sqref="I19"/>
    </sheetView>
  </sheetViews>
  <sheetFormatPr baseColWidth="10" defaultRowHeight="15" x14ac:dyDescent="0"/>
  <cols>
    <col min="3" max="3" width="19.1640625" bestFit="1" customWidth="1"/>
    <col min="4" max="4" width="17" bestFit="1" customWidth="1"/>
    <col min="5" max="5" width="13.6640625" bestFit="1" customWidth="1"/>
  </cols>
  <sheetData>
    <row r="3" spans="1:6">
      <c r="A3" s="1" t="s">
        <v>4</v>
      </c>
      <c r="B3" s="3"/>
    </row>
    <row r="4" spans="1:6">
      <c r="B4" s="3"/>
      <c r="C4" s="3" t="s">
        <v>113</v>
      </c>
      <c r="D4" s="3" t="s">
        <v>116</v>
      </c>
      <c r="E4" s="3" t="s">
        <v>111</v>
      </c>
      <c r="F4" s="3" t="s">
        <v>112</v>
      </c>
    </row>
    <row r="5" spans="1:6">
      <c r="B5" s="3" t="s">
        <v>114</v>
      </c>
      <c r="C5" s="6">
        <v>74.333299999999994</v>
      </c>
      <c r="D5" s="6">
        <v>4.6666999999999996</v>
      </c>
      <c r="E5" s="4">
        <v>6.7999999999999996E-3</v>
      </c>
      <c r="F5" s="4">
        <v>1.8E-3</v>
      </c>
    </row>
    <row r="6" spans="1:6">
      <c r="B6" s="3" t="s">
        <v>115</v>
      </c>
      <c r="C6" s="6">
        <v>77</v>
      </c>
      <c r="D6" s="6">
        <v>2.6457999999999999</v>
      </c>
      <c r="E6" s="4">
        <v>3.1600000000000003E-2</v>
      </c>
      <c r="F6" s="4">
        <v>5.1000000000000004E-3</v>
      </c>
    </row>
    <row r="7" spans="1:6">
      <c r="C7" s="2"/>
      <c r="D7" s="2"/>
      <c r="E7" s="2"/>
      <c r="F7" s="2"/>
    </row>
    <row r="8" spans="1:6">
      <c r="C8" s="2"/>
      <c r="D8" s="2"/>
      <c r="E8" s="2"/>
      <c r="F8" s="2"/>
    </row>
    <row r="9" spans="1:6">
      <c r="C9" s="2"/>
      <c r="D9" s="2"/>
      <c r="E9" s="2"/>
      <c r="F9" s="2"/>
    </row>
    <row r="10" spans="1:6">
      <c r="A10" s="1" t="s">
        <v>9</v>
      </c>
      <c r="B10" s="3"/>
      <c r="C10" s="2"/>
      <c r="D10" s="2"/>
      <c r="E10" s="2"/>
      <c r="F10" s="2"/>
    </row>
    <row r="11" spans="1:6">
      <c r="B11" s="3"/>
      <c r="C11" s="3" t="s">
        <v>113</v>
      </c>
      <c r="D11" s="3" t="s">
        <v>116</v>
      </c>
      <c r="E11" s="3" t="s">
        <v>111</v>
      </c>
      <c r="F11" s="3" t="s">
        <v>112</v>
      </c>
    </row>
    <row r="12" spans="1:6">
      <c r="B12" s="3" t="s">
        <v>114</v>
      </c>
      <c r="C12" s="6">
        <v>50.333300000000001</v>
      </c>
      <c r="D12" s="6">
        <v>3.7118000000000002</v>
      </c>
      <c r="E12" s="4">
        <v>2.4E-2</v>
      </c>
      <c r="F12" s="4">
        <v>2.8999999999999998E-3</v>
      </c>
    </row>
    <row r="13" spans="1:6">
      <c r="B13" s="3" t="s">
        <v>115</v>
      </c>
      <c r="C13" s="6">
        <v>87.333299999999994</v>
      </c>
      <c r="D13" s="6">
        <v>1.7638</v>
      </c>
      <c r="E13" s="4">
        <v>5.28E-2</v>
      </c>
      <c r="F13" s="4">
        <v>3.0000000000000001E-3</v>
      </c>
    </row>
    <row r="14" spans="1:6">
      <c r="C14" s="2"/>
      <c r="D14" s="2"/>
      <c r="E14" s="2"/>
      <c r="F14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9"/>
  <sheetViews>
    <sheetView topLeftCell="A10" workbookViewId="0">
      <selection activeCell="F54" sqref="F54"/>
    </sheetView>
  </sheetViews>
  <sheetFormatPr baseColWidth="10" defaultRowHeight="15" x14ac:dyDescent="0"/>
  <cols>
    <col min="4" max="4" width="10.83203125" style="2"/>
    <col min="5" max="5" width="12.1640625" style="2" bestFit="1" customWidth="1"/>
    <col min="6" max="6" width="13.5" style="2" bestFit="1" customWidth="1"/>
    <col min="7" max="7" width="12.1640625" style="2" bestFit="1" customWidth="1"/>
    <col min="8" max="8" width="14.5" style="2" bestFit="1" customWidth="1"/>
    <col min="9" max="9" width="12.5" style="2" bestFit="1" customWidth="1"/>
    <col min="10" max="10" width="15.6640625" style="2" bestFit="1" customWidth="1"/>
    <col min="11" max="11" width="15.83203125" style="2" bestFit="1" customWidth="1"/>
    <col min="12" max="12" width="16.6640625" style="2" bestFit="1" customWidth="1"/>
    <col min="13" max="13" width="16.83203125" style="2" bestFit="1" customWidth="1"/>
    <col min="14" max="14" width="14.83203125" style="2" bestFit="1" customWidth="1"/>
    <col min="15" max="15" width="15.6640625" style="2" bestFit="1" customWidth="1"/>
    <col min="16" max="16" width="15.83203125" style="2" bestFit="1" customWidth="1"/>
    <col min="17" max="17" width="16.6640625" style="2" bestFit="1" customWidth="1"/>
    <col min="18" max="18" width="16.83203125" style="2" bestFit="1" customWidth="1"/>
    <col min="19" max="19" width="14.83203125" style="2" bestFit="1" customWidth="1"/>
    <col min="20" max="20" width="10.83203125" style="2"/>
  </cols>
  <sheetData>
    <row r="2" spans="2:19">
      <c r="B2" s="1" t="s">
        <v>143</v>
      </c>
    </row>
    <row r="3" spans="2:19">
      <c r="E3" s="3" t="s">
        <v>128</v>
      </c>
      <c r="F3" s="3" t="s">
        <v>129</v>
      </c>
      <c r="G3" s="3" t="s">
        <v>130</v>
      </c>
      <c r="H3" s="3" t="s">
        <v>131</v>
      </c>
      <c r="I3" s="3" t="s">
        <v>132</v>
      </c>
      <c r="J3" s="3" t="s">
        <v>133</v>
      </c>
      <c r="K3" s="3" t="s">
        <v>134</v>
      </c>
      <c r="L3" s="3" t="s">
        <v>135</v>
      </c>
      <c r="M3" s="3" t="s">
        <v>136</v>
      </c>
      <c r="N3" s="3" t="s">
        <v>137</v>
      </c>
      <c r="O3" s="3" t="s">
        <v>138</v>
      </c>
      <c r="P3" s="3" t="s">
        <v>139</v>
      </c>
      <c r="Q3" s="3" t="s">
        <v>140</v>
      </c>
      <c r="R3" s="3" t="s">
        <v>141</v>
      </c>
      <c r="S3" s="3" t="s">
        <v>142</v>
      </c>
    </row>
    <row r="4" spans="2:19">
      <c r="D4" s="7" t="s">
        <v>5</v>
      </c>
      <c r="E4" s="4">
        <v>9.6150750000000007E-2</v>
      </c>
      <c r="F4" s="4">
        <v>8.8125750000000003E-2</v>
      </c>
      <c r="G4" s="4">
        <v>8.1113250000000012E-2</v>
      </c>
      <c r="H4" s="4">
        <v>7.1175749999999982E-2</v>
      </c>
      <c r="I4" s="4">
        <v>9.7800749999999992E-2</v>
      </c>
      <c r="J4" s="4">
        <v>0.37991324999999998</v>
      </c>
      <c r="K4" s="4">
        <v>0.37552575000000005</v>
      </c>
      <c r="L4" s="4">
        <v>0.28788825000000001</v>
      </c>
      <c r="M4" s="4">
        <v>0.15866324999999998</v>
      </c>
      <c r="N4" s="4">
        <v>0.21086325000000003</v>
      </c>
      <c r="O4" s="4">
        <v>0.53456325000000016</v>
      </c>
      <c r="P4" s="4">
        <v>0.25398825000000003</v>
      </c>
      <c r="Q4" s="4">
        <v>0.86904450000000011</v>
      </c>
      <c r="R4" s="4">
        <v>0.72142574999999987</v>
      </c>
      <c r="S4" s="4">
        <v>0.58241324999999999</v>
      </c>
    </row>
    <row r="5" spans="2:19">
      <c r="D5" s="7" t="s">
        <v>6</v>
      </c>
      <c r="E5" s="4">
        <v>2.4309130970792052E-3</v>
      </c>
      <c r="F5" s="4">
        <v>2.7533923700195141E-3</v>
      </c>
      <c r="G5" s="4">
        <v>3.7478132887513145E-3</v>
      </c>
      <c r="H5" s="4">
        <v>3.2110117926888115E-3</v>
      </c>
      <c r="I5" s="4">
        <v>4.7661953687511589E-3</v>
      </c>
      <c r="J5" s="4">
        <v>2.1383250543115163E-2</v>
      </c>
      <c r="K5" s="4">
        <v>1.4335613271584547E-2</v>
      </c>
      <c r="L5" s="4">
        <v>1.302240581589752E-2</v>
      </c>
      <c r="M5" s="4">
        <v>7.4910120039607796E-3</v>
      </c>
      <c r="N5" s="4">
        <v>6.6300754252503766E-3</v>
      </c>
      <c r="O5" s="4">
        <v>2.6074315991678299E-2</v>
      </c>
      <c r="P5" s="4">
        <v>1.7756296655892016E-2</v>
      </c>
      <c r="Q5" s="4">
        <v>1.3048817479562009E-2</v>
      </c>
      <c r="R5" s="4">
        <v>6.3397184452424149E-2</v>
      </c>
      <c r="S5" s="4">
        <v>2.6806100513860665E-2</v>
      </c>
    </row>
    <row r="6" spans="2:19">
      <c r="D6" s="7" t="s">
        <v>7</v>
      </c>
      <c r="E6" s="4">
        <v>7.4149999999999994E-2</v>
      </c>
      <c r="F6" s="4">
        <v>0.24694999999999998</v>
      </c>
      <c r="G6" s="4">
        <v>0.12639999999999998</v>
      </c>
      <c r="H6" s="4">
        <v>1.8049999999999999</v>
      </c>
      <c r="I6" s="4">
        <v>0.77470000000000006</v>
      </c>
      <c r="J6" s="4">
        <v>0.43779999999999997</v>
      </c>
      <c r="K6" s="4">
        <v>0.70589999999999997</v>
      </c>
      <c r="L6" s="4">
        <v>0.50155000000000005</v>
      </c>
      <c r="M6" s="4">
        <v>3.5574500000000007</v>
      </c>
      <c r="N6" s="4">
        <v>2.8818999999999999</v>
      </c>
      <c r="O6" s="4">
        <v>2.1411519999999999</v>
      </c>
      <c r="P6" s="4">
        <v>3.2056519999999997</v>
      </c>
      <c r="Q6" s="4">
        <v>1.022502</v>
      </c>
      <c r="R6" s="4">
        <v>7.5355020000000001</v>
      </c>
      <c r="S6" s="4">
        <v>8.1212520000000001</v>
      </c>
    </row>
    <row r="7" spans="2:19">
      <c r="D7" s="7" t="s">
        <v>8</v>
      </c>
      <c r="E7" s="4">
        <v>3.1448587444943507E-3</v>
      </c>
      <c r="F7" s="4">
        <v>8.5025394119602957E-3</v>
      </c>
      <c r="G7" s="4">
        <v>3.2346069541118683E-2</v>
      </c>
      <c r="H7" s="4">
        <v>3.2629999541477009E-2</v>
      </c>
      <c r="I7" s="4">
        <v>1.5693255947743966E-2</v>
      </c>
      <c r="J7" s="4">
        <v>1.9631348307038176E-2</v>
      </c>
      <c r="K7" s="4">
        <v>3.5874949947468239E-2</v>
      </c>
      <c r="L7" s="4">
        <v>1.3802010687144062E-2</v>
      </c>
      <c r="M7" s="4">
        <v>0.16095498666016117</v>
      </c>
      <c r="N7" s="4">
        <v>0.14967382765177531</v>
      </c>
      <c r="O7" s="4">
        <v>0.13460778285118946</v>
      </c>
      <c r="P7" s="4">
        <v>0.25751843023710852</v>
      </c>
      <c r="Q7" s="4">
        <v>0.12292790661746837</v>
      </c>
      <c r="R7" s="4">
        <v>0.44575560920596513</v>
      </c>
      <c r="S7" s="4">
        <v>0.60529816597259822</v>
      </c>
    </row>
    <row r="13" spans="2:19">
      <c r="B13" s="1" t="s">
        <v>159</v>
      </c>
    </row>
    <row r="14" spans="2:19">
      <c r="E14" s="3" t="s">
        <v>144</v>
      </c>
      <c r="F14" s="3" t="s">
        <v>145</v>
      </c>
      <c r="G14" s="3" t="s">
        <v>146</v>
      </c>
      <c r="H14" s="3" t="s">
        <v>147</v>
      </c>
      <c r="I14" s="3" t="s">
        <v>148</v>
      </c>
      <c r="J14" s="3" t="s">
        <v>149</v>
      </c>
      <c r="K14" s="3" t="s">
        <v>150</v>
      </c>
      <c r="L14" s="3" t="s">
        <v>151</v>
      </c>
      <c r="M14" s="3" t="s">
        <v>152</v>
      </c>
      <c r="N14" s="3" t="s">
        <v>153</v>
      </c>
      <c r="O14" s="3" t="s">
        <v>154</v>
      </c>
      <c r="P14" s="3" t="s">
        <v>155</v>
      </c>
      <c r="Q14" s="3" t="s">
        <v>156</v>
      </c>
      <c r="R14" s="3" t="s">
        <v>157</v>
      </c>
      <c r="S14" s="3" t="s">
        <v>158</v>
      </c>
    </row>
    <row r="15" spans="2:19">
      <c r="D15" s="7" t="s">
        <v>5</v>
      </c>
      <c r="E15" s="4">
        <v>0.37991324999999998</v>
      </c>
      <c r="F15" s="4">
        <v>0.37552575000000005</v>
      </c>
      <c r="G15" s="4">
        <v>0.28788825000000001</v>
      </c>
      <c r="H15" s="4">
        <v>0.15866324999999998</v>
      </c>
      <c r="I15" s="4">
        <v>0.21086325000000003</v>
      </c>
      <c r="J15" s="4">
        <v>0.26936325000000005</v>
      </c>
      <c r="K15" s="4">
        <v>0.38381325000000005</v>
      </c>
      <c r="L15" s="4">
        <v>0.23786324999999997</v>
      </c>
      <c r="M15" s="4">
        <v>0.16490700000000003</v>
      </c>
      <c r="N15" s="4">
        <v>0.23017575000000001</v>
      </c>
      <c r="O15" s="4">
        <v>0.32420700000000002</v>
      </c>
      <c r="P15" s="4">
        <v>0.33631949999999999</v>
      </c>
      <c r="Q15" s="4">
        <v>0.398982</v>
      </c>
      <c r="R15" s="4">
        <v>0.16751325</v>
      </c>
      <c r="S15" s="4">
        <v>0.28126949999999995</v>
      </c>
    </row>
    <row r="16" spans="2:19">
      <c r="D16" s="7" t="s">
        <v>6</v>
      </c>
      <c r="E16" s="4">
        <v>2.1383250543115163E-2</v>
      </c>
      <c r="F16" s="4">
        <v>1.4335613271584547E-2</v>
      </c>
      <c r="G16" s="4">
        <v>1.302240581589752E-2</v>
      </c>
      <c r="H16" s="4">
        <v>7.4910120039607796E-3</v>
      </c>
      <c r="I16" s="4">
        <v>6.6300754252503766E-3</v>
      </c>
      <c r="J16" s="4">
        <v>1.9049542424908646E-2</v>
      </c>
      <c r="K16" s="4">
        <v>1.9608474570997538E-2</v>
      </c>
      <c r="L16" s="4">
        <v>8.1952792714653881E-3</v>
      </c>
      <c r="M16" s="4">
        <v>8.5384468570364695E-3</v>
      </c>
      <c r="N16" s="4">
        <v>1.2927459100079265E-2</v>
      </c>
      <c r="O16" s="4">
        <v>1.3107771824093508E-2</v>
      </c>
      <c r="P16" s="4">
        <v>1.3020230316841618E-2</v>
      </c>
      <c r="Q16" s="4">
        <v>1.2732256037504441E-2</v>
      </c>
      <c r="R16" s="4">
        <v>8.4657496256134741E-3</v>
      </c>
      <c r="S16" s="4">
        <v>4.4719143432314576E-3</v>
      </c>
    </row>
    <row r="17" spans="2:19">
      <c r="D17" s="7" t="s">
        <v>7</v>
      </c>
      <c r="E17" s="4">
        <v>0.43779999999999997</v>
      </c>
      <c r="F17" s="4">
        <v>0.70589999999999997</v>
      </c>
      <c r="G17" s="4">
        <v>0.50155000000000005</v>
      </c>
      <c r="H17" s="4">
        <v>3.5574500000000007</v>
      </c>
      <c r="I17" s="4">
        <v>2.8818999999999999</v>
      </c>
      <c r="J17" s="4">
        <v>0.65490199999999998</v>
      </c>
      <c r="K17" s="4">
        <v>0.91135200000000027</v>
      </c>
      <c r="L17" s="4">
        <v>0.63960200000000011</v>
      </c>
      <c r="M17" s="4">
        <v>4.0307520000000006</v>
      </c>
      <c r="N17" s="4">
        <v>2.8945019999999997</v>
      </c>
      <c r="O17" s="4">
        <v>1.1651539999999998</v>
      </c>
      <c r="P17" s="4">
        <v>1.4507539999999997</v>
      </c>
      <c r="Q17" s="4">
        <v>0.81875399999999987</v>
      </c>
      <c r="R17" s="4">
        <v>3.4908539999999992</v>
      </c>
      <c r="S17" s="4">
        <v>2.8955540000000002</v>
      </c>
    </row>
    <row r="18" spans="2:19">
      <c r="D18" s="7" t="s">
        <v>8</v>
      </c>
      <c r="E18" s="4">
        <v>1.9631348307038176E-2</v>
      </c>
      <c r="F18" s="4">
        <v>3.5874949947468239E-2</v>
      </c>
      <c r="G18" s="4">
        <v>1.3802010687144062E-2</v>
      </c>
      <c r="H18" s="4">
        <v>0.16095498666016117</v>
      </c>
      <c r="I18" s="4">
        <v>0.14967382765177531</v>
      </c>
      <c r="J18" s="4">
        <v>3.1910242518207441E-2</v>
      </c>
      <c r="K18" s="4">
        <v>5.2210094805713175E-2</v>
      </c>
      <c r="L18" s="4">
        <v>4.3151960700560404E-2</v>
      </c>
      <c r="M18" s="4">
        <v>0.25724880024229763</v>
      </c>
      <c r="N18" s="4">
        <v>0.13638137756710245</v>
      </c>
      <c r="O18" s="4">
        <v>3.8741941161616451E-2</v>
      </c>
      <c r="P18" s="4">
        <v>5.7016445219989782E-2</v>
      </c>
      <c r="Q18" s="4">
        <v>5.1343097091205978E-2</v>
      </c>
      <c r="R18" s="4">
        <v>0.10965230783629699</v>
      </c>
      <c r="S18" s="4">
        <v>0.1423332730853327</v>
      </c>
    </row>
    <row r="23" spans="2:19">
      <c r="B23" s="3" t="s">
        <v>160</v>
      </c>
    </row>
    <row r="24" spans="2:19">
      <c r="E24" s="3" t="s">
        <v>161</v>
      </c>
      <c r="F24" s="3" t="s">
        <v>162</v>
      </c>
      <c r="G24" s="3" t="s">
        <v>163</v>
      </c>
      <c r="H24" s="3" t="s">
        <v>164</v>
      </c>
      <c r="I24" s="3" t="s">
        <v>165</v>
      </c>
      <c r="J24" s="3" t="s">
        <v>166</v>
      </c>
      <c r="K24" s="3" t="s">
        <v>167</v>
      </c>
      <c r="L24" s="3" t="s">
        <v>168</v>
      </c>
      <c r="M24" s="3" t="s">
        <v>169</v>
      </c>
      <c r="N24" s="3" t="s">
        <v>170</v>
      </c>
      <c r="O24" s="3" t="s">
        <v>171</v>
      </c>
      <c r="P24" s="3" t="s">
        <v>172</v>
      </c>
      <c r="Q24" s="3" t="s">
        <v>173</v>
      </c>
      <c r="R24" s="3" t="s">
        <v>174</v>
      </c>
      <c r="S24" s="3" t="s">
        <v>175</v>
      </c>
    </row>
    <row r="25" spans="2:19">
      <c r="D25" s="7" t="s">
        <v>5</v>
      </c>
      <c r="E25" s="4">
        <v>8.7939000000000003E-2</v>
      </c>
      <c r="F25" s="4">
        <v>7.209525E-2</v>
      </c>
      <c r="G25" s="4">
        <v>9.5776500000000001E-2</v>
      </c>
      <c r="H25" s="4">
        <v>3.5401500000000002E-2</v>
      </c>
      <c r="I25" s="4">
        <v>6.4220250000000006E-2</v>
      </c>
      <c r="J25" s="4">
        <v>0.63536400000000004</v>
      </c>
      <c r="K25" s="4">
        <v>0.58365149999999999</v>
      </c>
      <c r="L25" s="4">
        <v>0.46250775</v>
      </c>
      <c r="M25" s="4">
        <v>0.12669525000000001</v>
      </c>
      <c r="N25" s="4">
        <v>0.48995775000000003</v>
      </c>
      <c r="O25" s="4">
        <v>0.37991324999999998</v>
      </c>
      <c r="P25" s="4">
        <v>0.37552574999999999</v>
      </c>
      <c r="Q25" s="4">
        <v>0.28788825000000001</v>
      </c>
      <c r="R25" s="4">
        <v>0.15866325000000001</v>
      </c>
      <c r="S25" s="4">
        <v>0.21086325</v>
      </c>
    </row>
    <row r="26" spans="2:19">
      <c r="D26" s="7" t="s">
        <v>6</v>
      </c>
      <c r="E26" s="4">
        <v>2.9078454081632654E-3</v>
      </c>
      <c r="F26" s="4">
        <v>2.1459688775510204E-3</v>
      </c>
      <c r="G26" s="4">
        <v>1.2588081632653062E-3</v>
      </c>
      <c r="H26" s="4">
        <v>1.1838938775510204E-3</v>
      </c>
      <c r="I26" s="4">
        <v>1.6019346938775511E-3</v>
      </c>
      <c r="J26" s="4">
        <v>9.4748326530612239E-3</v>
      </c>
      <c r="K26" s="4">
        <v>1.1329869387755103E-2</v>
      </c>
      <c r="L26" s="4">
        <v>5.236724489795919E-3</v>
      </c>
      <c r="M26" s="4">
        <v>7.2021311224489803E-3</v>
      </c>
      <c r="N26" s="4">
        <v>3.450286224489796E-3</v>
      </c>
      <c r="O26" s="4">
        <v>2.138325051020408E-2</v>
      </c>
      <c r="P26" s="4">
        <v>1.4335613265306123E-2</v>
      </c>
      <c r="Q26" s="4">
        <v>1.30224056122449E-2</v>
      </c>
      <c r="R26" s="4">
        <v>7.4910122448979596E-3</v>
      </c>
      <c r="S26" s="4">
        <v>6.6300755102040813E-3</v>
      </c>
    </row>
    <row r="27" spans="2:19">
      <c r="D27" s="7" t="s">
        <v>7</v>
      </c>
      <c r="E27" s="4">
        <v>0.178202</v>
      </c>
      <c r="F27" s="4">
        <v>0.30635200000000001</v>
      </c>
      <c r="G27" s="4">
        <v>0</v>
      </c>
      <c r="H27" s="4">
        <v>0.91650200000000004</v>
      </c>
      <c r="I27" s="4">
        <v>1.637502</v>
      </c>
      <c r="J27" s="4">
        <v>1.5003519999999999</v>
      </c>
      <c r="K27" s="4">
        <v>1.7897019999999999</v>
      </c>
      <c r="L27" s="4">
        <v>0.63015200000000005</v>
      </c>
      <c r="M27" s="4">
        <v>4.2614020000000004</v>
      </c>
      <c r="N27" s="4">
        <v>3.0827019999999998</v>
      </c>
      <c r="O27" s="4">
        <v>0.43780000000000002</v>
      </c>
      <c r="P27" s="4">
        <v>0.70589999999999997</v>
      </c>
      <c r="Q27" s="4">
        <v>0.50155000000000005</v>
      </c>
      <c r="R27" s="4">
        <v>3.5574499999999998</v>
      </c>
      <c r="S27" s="4">
        <v>2.8818999999999999</v>
      </c>
    </row>
    <row r="28" spans="2:19">
      <c r="D28" s="7" t="s">
        <v>8</v>
      </c>
      <c r="E28" s="4">
        <v>2.1228219387755102E-2</v>
      </c>
      <c r="F28" s="4">
        <v>1.0599595918367347E-2</v>
      </c>
      <c r="G28" s="4">
        <v>0</v>
      </c>
      <c r="H28" s="4">
        <v>1.8366455612244897E-2</v>
      </c>
      <c r="I28" s="4">
        <v>5.9555021938775508E-2</v>
      </c>
      <c r="J28" s="4">
        <v>3.9573337755102043E-2</v>
      </c>
      <c r="K28" s="4">
        <v>0.12173418571428572</v>
      </c>
      <c r="L28" s="4">
        <v>4.2521791326530611E-2</v>
      </c>
      <c r="M28" s="4">
        <v>0.19201971530612247</v>
      </c>
      <c r="N28" s="4">
        <v>0.20005865816326532</v>
      </c>
      <c r="O28" s="4">
        <v>1.9631348469387754E-2</v>
      </c>
      <c r="P28" s="4">
        <v>3.5874950000000003E-2</v>
      </c>
      <c r="Q28" s="4">
        <v>1.3802010714285714E-2</v>
      </c>
      <c r="R28" s="4">
        <v>0.16095498673469388</v>
      </c>
      <c r="S28" s="4">
        <v>0.14967382755102041</v>
      </c>
    </row>
    <row r="29" spans="2:19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4" spans="2:24">
      <c r="B34" s="3" t="s">
        <v>176</v>
      </c>
    </row>
    <row r="35" spans="2:24">
      <c r="E35" s="3" t="s">
        <v>177</v>
      </c>
      <c r="F35" s="3" t="s">
        <v>178</v>
      </c>
      <c r="G35" s="3" t="s">
        <v>179</v>
      </c>
      <c r="H35" s="3" t="s">
        <v>180</v>
      </c>
      <c r="I35" s="3" t="s">
        <v>181</v>
      </c>
      <c r="J35" s="3" t="s">
        <v>182</v>
      </c>
      <c r="K35" s="3" t="s">
        <v>183</v>
      </c>
      <c r="L35" s="3" t="s">
        <v>184</v>
      </c>
      <c r="M35" s="3" t="s">
        <v>185</v>
      </c>
      <c r="N35" s="3" t="s">
        <v>186</v>
      </c>
      <c r="O35" s="3" t="s">
        <v>187</v>
      </c>
      <c r="P35" s="3" t="s">
        <v>188</v>
      </c>
      <c r="Q35" s="3" t="s">
        <v>189</v>
      </c>
      <c r="R35" s="3" t="s">
        <v>190</v>
      </c>
      <c r="S35" s="3" t="s">
        <v>191</v>
      </c>
      <c r="T35" s="3" t="s">
        <v>192</v>
      </c>
      <c r="U35" s="1" t="s">
        <v>193</v>
      </c>
      <c r="V35" s="1" t="s">
        <v>194</v>
      </c>
      <c r="W35" s="1" t="s">
        <v>195</v>
      </c>
      <c r="X35" s="1" t="s">
        <v>196</v>
      </c>
    </row>
    <row r="36" spans="2:24">
      <c r="D36" s="7" t="s">
        <v>5</v>
      </c>
      <c r="E36" s="4">
        <v>0.37991324999999998</v>
      </c>
      <c r="F36" s="4">
        <v>0.37552574999999999</v>
      </c>
      <c r="G36" s="4">
        <v>0.28788825000000001</v>
      </c>
      <c r="H36" s="4">
        <v>0.15866325000000001</v>
      </c>
      <c r="I36" s="4">
        <v>0.21086325</v>
      </c>
      <c r="J36" s="4">
        <v>0.25100624999999999</v>
      </c>
      <c r="K36" s="4">
        <v>0.30180000000000001</v>
      </c>
      <c r="L36" s="4">
        <v>0.53527499999999995</v>
      </c>
      <c r="M36" s="4">
        <v>0.27121875000000001</v>
      </c>
      <c r="N36" s="4">
        <v>0.52119375000000001</v>
      </c>
      <c r="O36" s="4">
        <v>0.53968125</v>
      </c>
      <c r="P36" s="4">
        <v>0.1592625</v>
      </c>
      <c r="Q36" s="4">
        <v>0.56803124999999999</v>
      </c>
      <c r="R36" s="4">
        <v>0.44107499999999999</v>
      </c>
      <c r="S36" s="4">
        <v>0.44741249999999999</v>
      </c>
      <c r="T36" s="4">
        <v>0.154032</v>
      </c>
      <c r="U36" s="4">
        <v>0.15142575</v>
      </c>
      <c r="V36" s="4">
        <v>0.31005074999999999</v>
      </c>
      <c r="W36" s="4">
        <v>8.3531999999999995E-2</v>
      </c>
      <c r="X36" s="4">
        <v>0.19830075</v>
      </c>
    </row>
    <row r="37" spans="2:24">
      <c r="D37" s="7" t="s">
        <v>6</v>
      </c>
      <c r="E37" s="4">
        <v>2.138325051020408E-2</v>
      </c>
      <c r="F37" s="4">
        <v>1.4335613265306123E-2</v>
      </c>
      <c r="G37" s="4">
        <v>1.30224056122449E-2</v>
      </c>
      <c r="H37" s="4">
        <v>7.4910122448979596E-3</v>
      </c>
      <c r="I37" s="4">
        <v>6.6300755102040813E-3</v>
      </c>
      <c r="J37" s="4">
        <v>1.9472781632653063E-2</v>
      </c>
      <c r="K37" s="4">
        <v>1.5868545918367349E-2</v>
      </c>
      <c r="L37" s="4">
        <v>1.1254500510204081E-2</v>
      </c>
      <c r="M37" s="4">
        <v>1.3940169897959183E-2</v>
      </c>
      <c r="N37" s="4">
        <v>1.313284081632653E-2</v>
      </c>
      <c r="O37" s="4">
        <v>2.4957767346938779E-2</v>
      </c>
      <c r="P37" s="4">
        <v>7.962208673469388E-3</v>
      </c>
      <c r="Q37" s="4">
        <v>8.5567357142857133E-3</v>
      </c>
      <c r="R37" s="4">
        <v>9.7460122448979596E-3</v>
      </c>
      <c r="S37" s="4">
        <v>1.0287398979591838E-2</v>
      </c>
      <c r="T37" s="4">
        <v>5.9320316326530618E-3</v>
      </c>
      <c r="U37" s="4">
        <v>5.7123826530612242E-3</v>
      </c>
      <c r="V37" s="4">
        <v>8.5910193877551024E-3</v>
      </c>
      <c r="W37" s="4">
        <v>7.8854428571428579E-3</v>
      </c>
      <c r="X37" s="4">
        <v>3.3104633163265305E-2</v>
      </c>
    </row>
    <row r="38" spans="2:24">
      <c r="D38" s="7" t="s">
        <v>7</v>
      </c>
      <c r="E38" s="4">
        <v>0.43780000000000002</v>
      </c>
      <c r="F38" s="4">
        <v>0.70589999999999997</v>
      </c>
      <c r="G38" s="4">
        <v>0.50155000000000005</v>
      </c>
      <c r="H38" s="4">
        <v>3.5574499999999998</v>
      </c>
      <c r="I38" s="4">
        <v>2.8818999999999999</v>
      </c>
      <c r="J38" s="4">
        <v>2.0506540000000002</v>
      </c>
      <c r="K38" s="4">
        <v>2.1199539999999999</v>
      </c>
      <c r="L38" s="4">
        <v>0.62290400000000001</v>
      </c>
      <c r="M38" s="4">
        <v>2.0506540000000002</v>
      </c>
      <c r="N38" s="4">
        <v>0.99965400000000004</v>
      </c>
      <c r="O38" s="4">
        <v>0.92985399999999996</v>
      </c>
      <c r="P38" s="4">
        <v>2.2983539999999998</v>
      </c>
      <c r="Q38" s="4">
        <v>0.80695399999999995</v>
      </c>
      <c r="R38" s="4">
        <v>2.4620540000000002</v>
      </c>
      <c r="S38" s="4">
        <v>2.2657039999999999</v>
      </c>
      <c r="T38" s="4">
        <v>1.5294540000000001</v>
      </c>
      <c r="U38" s="4">
        <v>1.6381540000000001</v>
      </c>
      <c r="V38" s="4">
        <v>1.267004</v>
      </c>
      <c r="W38" s="4">
        <v>3.4138039999999998</v>
      </c>
      <c r="X38" s="4">
        <v>3.6554039999999999</v>
      </c>
    </row>
    <row r="39" spans="2:24">
      <c r="D39" s="7" t="s">
        <v>8</v>
      </c>
      <c r="E39" s="4">
        <v>1.9631348469387754E-2</v>
      </c>
      <c r="F39" s="4">
        <v>3.5874950000000003E-2</v>
      </c>
      <c r="G39" s="4">
        <v>1.3802010714285714E-2</v>
      </c>
      <c r="H39" s="4">
        <v>0.16095498673469388</v>
      </c>
      <c r="I39" s="4">
        <v>0.14967382755102041</v>
      </c>
      <c r="J39" s="4">
        <v>9.950406989795918E-2</v>
      </c>
      <c r="K39" s="4">
        <v>0.1392076086734694</v>
      </c>
      <c r="L39" s="4">
        <v>5.3088973469387755E-2</v>
      </c>
      <c r="M39" s="4">
        <v>0.26457039999999998</v>
      </c>
      <c r="N39" s="4">
        <v>0.11172833010204081</v>
      </c>
      <c r="O39" s="4">
        <v>0.13709849387755102</v>
      </c>
      <c r="P39" s="4">
        <v>0.14102223316326531</v>
      </c>
      <c r="Q39" s="4">
        <v>4.3949874999999999E-2</v>
      </c>
      <c r="R39" s="4">
        <v>0.10105559132653061</v>
      </c>
      <c r="S39" s="4">
        <v>0.10668919489795918</v>
      </c>
      <c r="T39" s="4">
        <v>6.4795474489795918E-2</v>
      </c>
      <c r="U39" s="4">
        <v>0.10348770408163266</v>
      </c>
      <c r="V39" s="4">
        <v>0.18687425000000002</v>
      </c>
      <c r="W39" s="4">
        <v>0.305808418877551</v>
      </c>
      <c r="X39" s="4">
        <v>0.212963231122449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"/>
  <sheetViews>
    <sheetView workbookViewId="0">
      <selection activeCell="A7" sqref="A7"/>
    </sheetView>
  </sheetViews>
  <sheetFormatPr baseColWidth="10" defaultRowHeight="15" x14ac:dyDescent="0"/>
  <cols>
    <col min="1" max="1" width="21.1640625" bestFit="1" customWidth="1"/>
  </cols>
  <sheetData>
    <row r="4" spans="1:6">
      <c r="B4" s="3"/>
      <c r="C4" s="3" t="s">
        <v>25</v>
      </c>
      <c r="D4" s="3" t="s">
        <v>6</v>
      </c>
      <c r="E4" s="3" t="s">
        <v>26</v>
      </c>
      <c r="F4" s="3" t="s">
        <v>8</v>
      </c>
    </row>
    <row r="5" spans="1:6">
      <c r="B5" s="3">
        <v>0</v>
      </c>
      <c r="C5" s="4">
        <v>0.35439999999999999</v>
      </c>
      <c r="D5" s="4">
        <v>2.8999999999999998E-3</v>
      </c>
      <c r="E5" s="4">
        <v>0.96020000000000005</v>
      </c>
      <c r="F5" s="4">
        <v>2.3300000000000001E-2</v>
      </c>
    </row>
    <row r="6" spans="1:6">
      <c r="B6" s="3">
        <v>12.5</v>
      </c>
      <c r="C6" s="4">
        <v>0.33189999999999997</v>
      </c>
      <c r="D6" s="4">
        <v>3.5000000000000001E-3</v>
      </c>
      <c r="E6" s="4">
        <v>1.0939000000000001</v>
      </c>
      <c r="F6" s="4">
        <v>2.4199999999999999E-2</v>
      </c>
    </row>
    <row r="7" spans="1:6">
      <c r="A7" s="1" t="s">
        <v>119</v>
      </c>
      <c r="B7" s="3">
        <v>25</v>
      </c>
      <c r="C7" s="4">
        <v>0.29480000000000001</v>
      </c>
      <c r="D7" s="4">
        <v>3.7000000000000002E-3</v>
      </c>
      <c r="E7" s="4">
        <v>1.1809000000000001</v>
      </c>
      <c r="F7" s="4">
        <v>2.4199999999999999E-2</v>
      </c>
    </row>
    <row r="8" spans="1:6">
      <c r="B8" s="3">
        <v>37.5</v>
      </c>
      <c r="C8" s="4">
        <v>0.25280000000000002</v>
      </c>
      <c r="D8" s="4">
        <v>3.8E-3</v>
      </c>
      <c r="E8" s="4">
        <v>1.1132</v>
      </c>
      <c r="F8" s="4">
        <v>3.2800000000000003E-2</v>
      </c>
    </row>
    <row r="9" spans="1:6">
      <c r="B9" s="3">
        <v>50</v>
      </c>
      <c r="C9" s="4">
        <v>0.23139999999999999</v>
      </c>
      <c r="D9" s="4">
        <v>2.3999999999999998E-3</v>
      </c>
      <c r="E9" s="4">
        <v>1.0277000000000001</v>
      </c>
      <c r="F9" s="4">
        <v>2.1299999999999999E-2</v>
      </c>
    </row>
    <row r="10" spans="1:6">
      <c r="B10" s="3">
        <v>72.5</v>
      </c>
      <c r="C10" s="4">
        <v>0.2271</v>
      </c>
      <c r="D10" s="4">
        <v>1.6000000000000001E-3</v>
      </c>
      <c r="E10" s="4">
        <v>0.85709999999999997</v>
      </c>
      <c r="F10" s="4">
        <v>1.01E-2</v>
      </c>
    </row>
    <row r="11" spans="1:6">
      <c r="B11" s="3">
        <v>75</v>
      </c>
      <c r="C11" s="4">
        <v>0.23480000000000001</v>
      </c>
      <c r="D11" s="4">
        <v>3.3999999999999998E-3</v>
      </c>
      <c r="E11" s="4">
        <v>0.57479999999999998</v>
      </c>
      <c r="F11" s="4">
        <v>8.8999999999999999E-3</v>
      </c>
    </row>
    <row r="12" spans="1:6">
      <c r="B12" s="3">
        <v>82.5</v>
      </c>
      <c r="C12" s="4">
        <v>0.25829999999999997</v>
      </c>
      <c r="D12" s="4">
        <v>3.5000000000000001E-3</v>
      </c>
      <c r="E12" s="4">
        <v>0.31469999999999998</v>
      </c>
      <c r="F12" s="4">
        <v>1.24E-2</v>
      </c>
    </row>
    <row r="13" spans="1:6">
      <c r="B13" s="3">
        <v>100</v>
      </c>
      <c r="C13" s="4">
        <v>0.27879999999999999</v>
      </c>
      <c r="D13" s="4">
        <v>1.5E-3</v>
      </c>
      <c r="E13" s="4">
        <v>0.1651</v>
      </c>
      <c r="F13" s="4">
        <v>5.5999999999999999E-3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3"/>
  <sheetViews>
    <sheetView workbookViewId="0">
      <selection activeCell="F9" sqref="F9"/>
    </sheetView>
  </sheetViews>
  <sheetFormatPr baseColWidth="10" defaultRowHeight="15" x14ac:dyDescent="0"/>
  <cols>
    <col min="3" max="3" width="11.6640625" bestFit="1" customWidth="1"/>
  </cols>
  <sheetData>
    <row r="3" spans="2:3">
      <c r="B3" s="3" t="s">
        <v>92</v>
      </c>
      <c r="C3" s="3" t="s">
        <v>120</v>
      </c>
    </row>
    <row r="4" spans="2:3">
      <c r="B4" s="4">
        <v>8.1900000000000001E-2</v>
      </c>
      <c r="C4" s="4">
        <v>0.08</v>
      </c>
    </row>
    <row r="5" spans="2:3">
      <c r="B5" s="4">
        <v>8.09E-2</v>
      </c>
      <c r="C5" s="4">
        <v>8.1000000000000003E-2</v>
      </c>
    </row>
    <row r="6" spans="2:3">
      <c r="B6" s="4">
        <v>8.2699999999999996E-2</v>
      </c>
      <c r="C6" s="4">
        <v>8.5599999999999996E-2</v>
      </c>
    </row>
    <row r="7" spans="2:3">
      <c r="B7" s="4">
        <v>8.43E-2</v>
      </c>
      <c r="C7" s="4">
        <v>9.0399999999999994E-2</v>
      </c>
    </row>
    <row r="8" spans="2:3">
      <c r="B8" s="4">
        <v>8.7300000000000003E-2</v>
      </c>
      <c r="C8" s="4">
        <v>9.7100000000000006E-2</v>
      </c>
    </row>
    <row r="9" spans="2:3">
      <c r="B9" s="4">
        <v>8.9800000000000005E-2</v>
      </c>
      <c r="C9" s="4">
        <v>0.1052</v>
      </c>
    </row>
    <row r="10" spans="2:3">
      <c r="B10" s="4">
        <v>9.2399999999999996E-2</v>
      </c>
      <c r="C10" s="4">
        <v>0.1152</v>
      </c>
    </row>
    <row r="11" spans="2:3">
      <c r="B11" s="4">
        <v>9.5799999999999996E-2</v>
      </c>
      <c r="C11" s="4">
        <v>0.1255</v>
      </c>
    </row>
    <row r="12" spans="2:3">
      <c r="B12" s="4">
        <v>9.9199999999999997E-2</v>
      </c>
      <c r="C12" s="4">
        <v>0.13800000000000001</v>
      </c>
    </row>
    <row r="13" spans="2:3">
      <c r="B13" s="4">
        <v>0.1033</v>
      </c>
      <c r="C13" s="4">
        <v>0.15279999999999999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B3" sqref="B3"/>
    </sheetView>
  </sheetViews>
  <sheetFormatPr baseColWidth="10" defaultRowHeight="15" x14ac:dyDescent="0"/>
  <cols>
    <col min="2" max="2" width="11.33203125" style="1" customWidth="1"/>
    <col min="3" max="3" width="11.6640625" style="1" bestFit="1" customWidth="1"/>
  </cols>
  <sheetData>
    <row r="1" spans="2:7">
      <c r="B1" s="3"/>
      <c r="C1" s="3"/>
      <c r="D1" s="2"/>
      <c r="E1" s="2"/>
      <c r="F1" s="2"/>
      <c r="G1" s="2"/>
    </row>
    <row r="2" spans="2:7">
      <c r="B2" s="3"/>
      <c r="C2" s="3"/>
      <c r="D2" s="2"/>
      <c r="E2" s="2"/>
      <c r="F2" s="2"/>
      <c r="G2" s="2"/>
    </row>
    <row r="3" spans="2:7">
      <c r="B3" s="3" t="s">
        <v>123</v>
      </c>
      <c r="C3" s="3"/>
      <c r="D3" s="3" t="s">
        <v>25</v>
      </c>
      <c r="E3" s="3" t="s">
        <v>6</v>
      </c>
      <c r="F3" s="3" t="s">
        <v>26</v>
      </c>
      <c r="G3" s="3" t="s">
        <v>8</v>
      </c>
    </row>
    <row r="4" spans="2:7">
      <c r="B4" s="3">
        <v>6</v>
      </c>
      <c r="C4" s="3" t="s">
        <v>56</v>
      </c>
      <c r="D4" s="4">
        <v>0.60697500000000004</v>
      </c>
      <c r="E4" s="4">
        <v>7.4753404041598805E-3</v>
      </c>
      <c r="F4" s="4">
        <v>1.1590749999999999</v>
      </c>
      <c r="G4" s="4">
        <v>1.8782167155149264E-2</v>
      </c>
    </row>
    <row r="5" spans="2:7">
      <c r="B5" s="3">
        <v>6</v>
      </c>
      <c r="C5" s="3" t="s">
        <v>92</v>
      </c>
      <c r="D5" s="4">
        <v>0.55080000000000007</v>
      </c>
      <c r="E5" s="4">
        <v>6.5369991658196019E-3</v>
      </c>
      <c r="F5" s="4">
        <v>1.4076499999999998</v>
      </c>
      <c r="G5" s="4">
        <v>2.6296875419631705E-2</v>
      </c>
    </row>
    <row r="6" spans="2:7">
      <c r="B6" s="3">
        <v>6</v>
      </c>
      <c r="C6" s="3" t="s">
        <v>120</v>
      </c>
      <c r="D6" s="4">
        <v>0.61323749999999999</v>
      </c>
      <c r="E6" s="4">
        <v>7.9503466486248332E-3</v>
      </c>
      <c r="F6" s="4">
        <v>1.1255599999999999</v>
      </c>
      <c r="G6" s="4">
        <v>4.1908361543510964E-2</v>
      </c>
    </row>
    <row r="7" spans="2:7">
      <c r="B7" s="3">
        <v>57</v>
      </c>
      <c r="C7" s="3" t="s">
        <v>56</v>
      </c>
      <c r="D7" s="4">
        <v>0.38523750000000001</v>
      </c>
      <c r="E7" s="4">
        <v>8.1436678505031734E-3</v>
      </c>
      <c r="F7" s="4">
        <v>0.46707500000000002</v>
      </c>
      <c r="G7" s="4">
        <v>2.8045414771817406E-2</v>
      </c>
    </row>
    <row r="8" spans="2:7">
      <c r="B8" s="3">
        <v>57</v>
      </c>
      <c r="C8" s="3" t="s">
        <v>92</v>
      </c>
      <c r="D8" s="4">
        <v>0.18225000000000002</v>
      </c>
      <c r="E8" s="4">
        <v>9.2372348125145578E-3</v>
      </c>
      <c r="F8" s="4">
        <v>0.96229999999999993</v>
      </c>
      <c r="G8" s="4">
        <v>1.8752902742521595E-2</v>
      </c>
    </row>
    <row r="9" spans="2:7">
      <c r="B9" s="3">
        <v>57</v>
      </c>
      <c r="C9" s="3" t="s">
        <v>120</v>
      </c>
      <c r="D9" s="4">
        <v>0.36656250000000001</v>
      </c>
      <c r="E9" s="4">
        <v>6.9715733023119775E-3</v>
      </c>
      <c r="F9" s="4">
        <v>0.26142500000000002</v>
      </c>
      <c r="G9" s="4">
        <v>8.4627414549069101E-3</v>
      </c>
    </row>
    <row r="10" spans="2:7">
      <c r="B10" s="3" t="s">
        <v>124</v>
      </c>
      <c r="C10" s="3" t="s">
        <v>56</v>
      </c>
      <c r="D10" s="4">
        <v>0.48641249999999991</v>
      </c>
      <c r="E10" s="4">
        <v>2.2794007451226408E-2</v>
      </c>
      <c r="F10" s="4">
        <v>1.151275</v>
      </c>
      <c r="G10" s="4">
        <v>4.0176528537510026E-2</v>
      </c>
    </row>
    <row r="11" spans="2:7">
      <c r="B11" s="3" t="s">
        <v>124</v>
      </c>
      <c r="C11" s="3" t="s">
        <v>92</v>
      </c>
      <c r="D11" s="4">
        <v>0.29921249999999999</v>
      </c>
      <c r="E11" s="4">
        <v>3.2793907767845296E-3</v>
      </c>
      <c r="F11" s="4">
        <v>1.6110250000000002</v>
      </c>
      <c r="G11" s="4">
        <v>3.1477746036896175E-2</v>
      </c>
    </row>
    <row r="12" spans="2:7">
      <c r="B12" s="3" t="s">
        <v>124</v>
      </c>
      <c r="C12" s="3" t="s">
        <v>120</v>
      </c>
      <c r="D12" s="4">
        <v>0.53861249999999994</v>
      </c>
      <c r="E12" s="4">
        <v>2.6627539957946988E-2</v>
      </c>
      <c r="F12" s="4">
        <v>1.1396249999999999</v>
      </c>
      <c r="G12" s="4">
        <v>3.419211189683858E-2</v>
      </c>
    </row>
    <row r="13" spans="2:7">
      <c r="B13" s="3"/>
      <c r="C13" s="3"/>
      <c r="D13" s="2"/>
      <c r="E13" s="2"/>
      <c r="F13" s="2"/>
      <c r="G13" s="2"/>
    </row>
    <row r="14" spans="2:7">
      <c r="B14" s="3"/>
      <c r="C14" s="3"/>
      <c r="D14" s="2"/>
      <c r="E14" s="2"/>
      <c r="F14" s="2"/>
      <c r="G14" s="2"/>
    </row>
    <row r="15" spans="2:7">
      <c r="B15" s="3"/>
      <c r="C15" s="3"/>
      <c r="D15" s="2"/>
      <c r="E15" s="2"/>
      <c r="F15" s="2"/>
      <c r="G15" s="2"/>
    </row>
    <row r="16" spans="2:7">
      <c r="B16" s="3"/>
      <c r="C16" s="3"/>
      <c r="D16" s="2"/>
      <c r="E16" s="2"/>
      <c r="F16" s="2"/>
      <c r="G16" s="2"/>
    </row>
    <row r="17" spans="2:7">
      <c r="B17" s="3"/>
      <c r="C17" s="3"/>
      <c r="D17" s="2"/>
      <c r="E17" s="2"/>
      <c r="F17" s="2"/>
      <c r="G17" s="2"/>
    </row>
    <row r="18" spans="2:7">
      <c r="B18" s="3"/>
      <c r="C18" s="3"/>
      <c r="D18" s="2"/>
      <c r="E18" s="2"/>
      <c r="F18" s="2"/>
      <c r="G18" s="2"/>
    </row>
    <row r="19" spans="2:7">
      <c r="B19" s="3"/>
      <c r="C19" s="3"/>
      <c r="D19" s="2"/>
      <c r="E19" s="2"/>
      <c r="F19" s="2"/>
      <c r="G19" s="2"/>
    </row>
    <row r="20" spans="2:7">
      <c r="B20" s="3"/>
      <c r="C20" s="3"/>
      <c r="D20" s="2"/>
      <c r="E20" s="2"/>
      <c r="F20" s="2"/>
      <c r="G20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Fig1</vt:lpstr>
      <vt:lpstr>Fig2</vt:lpstr>
      <vt:lpstr>Fig3</vt:lpstr>
      <vt:lpstr>Fig4</vt:lpstr>
      <vt:lpstr>Fig5</vt:lpstr>
      <vt:lpstr>FigS1</vt:lpstr>
      <vt:lpstr>FigS2</vt:lpstr>
      <vt:lpstr>FigS3</vt:lpstr>
      <vt:lpstr>FigS4</vt:lpstr>
      <vt:lpstr>FigS5</vt:lpstr>
      <vt:lpstr>FigS10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</dc:creator>
  <cp:lastModifiedBy>Nuno</cp:lastModifiedBy>
  <dcterms:created xsi:type="dcterms:W3CDTF">2015-05-06T13:42:45Z</dcterms:created>
  <dcterms:modified xsi:type="dcterms:W3CDTF">2015-05-13T08:47:23Z</dcterms:modified>
</cp:coreProperties>
</file>