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35" windowHeight="10935" activeTab="0"/>
  </bookViews>
  <sheets>
    <sheet name="Convalescent Candidiasis" sheetId="1" r:id="rId1"/>
    <sheet name="Sheet2" sheetId="2" r:id="rId2"/>
    <sheet name="Sheet3" sheetId="3" r:id="rId3"/>
  </sheets>
  <definedNames>
    <definedName name="Avg.OnlyW4W12_DiffExpression" localSheetId="0">'Convalescent Candidiasis'!$A$1:$AB$452</definedName>
    <definedName name="_xlnm.Print_Area" localSheetId="0">'Convalescent Candidiasis'!$A$1:$X$474</definedName>
  </definedNames>
  <calcPr fullCalcOnLoad="1"/>
</workbook>
</file>

<file path=xl/sharedStrings.xml><?xml version="1.0" encoding="utf-8"?>
<sst xmlns="http://schemas.openxmlformats.org/spreadsheetml/2006/main" count="425" uniqueCount="404">
  <si>
    <t>Gene</t>
  </si>
  <si>
    <t>Mean1 (Controls)</t>
  </si>
  <si>
    <t>Mean2 (Ca Patients)</t>
  </si>
  <si>
    <t>Mean2-Mean1</t>
  </si>
  <si>
    <t>SD1</t>
  </si>
  <si>
    <t>SD2</t>
  </si>
  <si>
    <t>bayesSD1</t>
  </si>
  <si>
    <t>bayesSD2</t>
  </si>
  <si>
    <t>MSE.B</t>
  </si>
  <si>
    <t>MSE.W</t>
  </si>
  <si>
    <t>Fstat</t>
  </si>
  <si>
    <t>dfBetBayes</t>
  </si>
  <si>
    <t>dfWithBayes</t>
  </si>
  <si>
    <t>p.value</t>
  </si>
  <si>
    <t>Bonferroni</t>
  </si>
  <si>
    <t>BH</t>
  </si>
  <si>
    <t>Reps_Cond_1</t>
  </si>
  <si>
    <t>Reps_Cond_2</t>
  </si>
  <si>
    <t>StdErr_Cond_1</t>
  </si>
  <si>
    <t>StdErr_Cond_2</t>
  </si>
  <si>
    <t>AUC</t>
  </si>
  <si>
    <t>AUC_Pval</t>
  </si>
  <si>
    <t>Bonferroni_AUC</t>
  </si>
  <si>
    <t>BH_AUC</t>
  </si>
  <si>
    <t>19.1392 (1)</t>
  </si>
  <si>
    <t>19.1392 (2)</t>
  </si>
  <si>
    <t>19.1783 (1)</t>
  </si>
  <si>
    <t>19.1783 (2)</t>
  </si>
  <si>
    <t>19.1783 (3)</t>
  </si>
  <si>
    <t>19.1800 (IPF7397)</t>
  </si>
  <si>
    <t>19.1814 (1)</t>
  </si>
  <si>
    <t>19.1814 (2)</t>
  </si>
  <si>
    <t>19.1814 (3)</t>
  </si>
  <si>
    <t>19.2669 (1)</t>
  </si>
  <si>
    <t>19.2669 (2)</t>
  </si>
  <si>
    <t>19.3060 (IPF9278)</t>
  </si>
  <si>
    <t>19.3225 (1)</t>
  </si>
  <si>
    <t>19.3225 (2)</t>
  </si>
  <si>
    <t>19.323 (1)</t>
  </si>
  <si>
    <t>19.323 (2)</t>
  </si>
  <si>
    <t>19.3298 (1)</t>
  </si>
  <si>
    <t>19.3298 (2)</t>
  </si>
  <si>
    <t>19.3298 (3)</t>
  </si>
  <si>
    <t>19.3628 (1)</t>
  </si>
  <si>
    <t>19.3628 (2)</t>
  </si>
  <si>
    <t>19.3910 (IPF15494)</t>
  </si>
  <si>
    <t>19.3988 (IPF9655)</t>
  </si>
  <si>
    <t>19.3994 (IPF9647)</t>
  </si>
  <si>
    <t>19.4668 (IPF7409)</t>
  </si>
  <si>
    <t>19.4738 (IPF10645)</t>
  </si>
  <si>
    <t>19.4893 (1) (IPF12282)</t>
  </si>
  <si>
    <t>19.4893 (2) (IPF12282)</t>
  </si>
  <si>
    <t>19.5095 (1)</t>
  </si>
  <si>
    <t>19.5095 (2)</t>
  </si>
  <si>
    <t>19.517 (1)</t>
  </si>
  <si>
    <t>19.517 (2)</t>
  </si>
  <si>
    <t>19.5244 (1)</t>
  </si>
  <si>
    <t>19.5244 (2)</t>
  </si>
  <si>
    <t>19.600 (1)</t>
  </si>
  <si>
    <t>19.600 (2)</t>
  </si>
  <si>
    <t>19.6070 (1)</t>
  </si>
  <si>
    <t>19.6070 (2)</t>
  </si>
  <si>
    <t>19.682 (1)</t>
  </si>
  <si>
    <t>19.682 (2)</t>
  </si>
  <si>
    <t>19.6861 (1) (IPF9828)</t>
  </si>
  <si>
    <t>19.6861 (2) (IPF9828)</t>
  </si>
  <si>
    <t>19.7096 (1) (IPF553)</t>
  </si>
  <si>
    <t>19.7096 (2) (IPF553)</t>
  </si>
  <si>
    <t>19.7167 (IPF20175)</t>
  </si>
  <si>
    <t>19.7214 (IPF885)</t>
  </si>
  <si>
    <t>19.7473 (1) (IPF2500)</t>
  </si>
  <si>
    <t>19.7473 (2) (IPF2500)</t>
  </si>
  <si>
    <t>19.932 (2)</t>
  </si>
  <si>
    <t>19.932 (3)</t>
  </si>
  <si>
    <t>19.936 (IPF9398)</t>
  </si>
  <si>
    <t>ADH1</t>
  </si>
  <si>
    <t>ADP1 (1)</t>
  </si>
  <si>
    <t>ADP1 (2)</t>
  </si>
  <si>
    <t>ALS1 (1)</t>
  </si>
  <si>
    <t>ALS1 (2)</t>
  </si>
  <si>
    <t>ALS10 (2)</t>
  </si>
  <si>
    <t>ALS10 (3)</t>
  </si>
  <si>
    <t>ALS11</t>
  </si>
  <si>
    <t>ALS2</t>
  </si>
  <si>
    <t>ALS3 (1)</t>
  </si>
  <si>
    <t>ALS3 (2)</t>
  </si>
  <si>
    <t>ALS4</t>
  </si>
  <si>
    <t>ALS5 (1)</t>
  </si>
  <si>
    <t>ALS5 (2)</t>
  </si>
  <si>
    <t>ALS6 (1)</t>
  </si>
  <si>
    <t>ALS6 (2)</t>
  </si>
  <si>
    <t>ALS6 (3)</t>
  </si>
  <si>
    <t>ALS7 (1)</t>
  </si>
  <si>
    <t>ALS7 (2)</t>
  </si>
  <si>
    <t>ALS7(3)</t>
  </si>
  <si>
    <t>ALS8 (1)</t>
  </si>
  <si>
    <t>ALS8 (2)</t>
  </si>
  <si>
    <t>ALS9 (1)</t>
  </si>
  <si>
    <t>ALS9 (2)</t>
  </si>
  <si>
    <t>ALS9 (3)</t>
  </si>
  <si>
    <t>ARR3</t>
  </si>
  <si>
    <t>ATC1 (1)</t>
  </si>
  <si>
    <t>ATC1 (2)</t>
  </si>
  <si>
    <t>AXL1 (1)</t>
  </si>
  <si>
    <t>AXL1 (2)</t>
  </si>
  <si>
    <t>AXL2 (1)</t>
  </si>
  <si>
    <t>AXL2 (2)</t>
  </si>
  <si>
    <t>BGL2</t>
  </si>
  <si>
    <t>BIG1</t>
  </si>
  <si>
    <t>BMH1</t>
  </si>
  <si>
    <t>BUL1</t>
  </si>
  <si>
    <t>CAG1</t>
  </si>
  <si>
    <t>CAN1</t>
  </si>
  <si>
    <t>CDC19</t>
  </si>
  <si>
    <t>CDC24 (1)</t>
  </si>
  <si>
    <t>CDC24 (2)</t>
  </si>
  <si>
    <t>CDR1(1)</t>
  </si>
  <si>
    <t>CDR1(2)</t>
  </si>
  <si>
    <t>CDR1(3)</t>
  </si>
  <si>
    <t>CDR11 (1)</t>
  </si>
  <si>
    <t>CDR11 (2)</t>
  </si>
  <si>
    <t>CDR11 (3.1)</t>
  </si>
  <si>
    <t>CDR11 (3.2)</t>
  </si>
  <si>
    <t>CDR2 (1)</t>
  </si>
  <si>
    <t>CDR2 (2)</t>
  </si>
  <si>
    <t>CDR3</t>
  </si>
  <si>
    <t>CDR4 (1)</t>
  </si>
  <si>
    <t>CDR4 (2)</t>
  </si>
  <si>
    <t>CDR4 (3)</t>
  </si>
  <si>
    <t>CEF3 (1)</t>
  </si>
  <si>
    <t>CEF3 (2)</t>
  </si>
  <si>
    <t>CFL1</t>
  </si>
  <si>
    <t>CFL2</t>
  </si>
  <si>
    <t>CFL4</t>
  </si>
  <si>
    <t>CFL5</t>
  </si>
  <si>
    <t>CHK1 (1)</t>
  </si>
  <si>
    <t>CHK1 (2)</t>
  </si>
  <si>
    <t>CHK1 (3)</t>
  </si>
  <si>
    <t>CHS1 (1)</t>
  </si>
  <si>
    <t>CHS1 (2)</t>
  </si>
  <si>
    <t>CHS2 (1)</t>
  </si>
  <si>
    <t>CHS2 (2)</t>
  </si>
  <si>
    <t>CHS8 (1)</t>
  </si>
  <si>
    <t>CHS8 (2)</t>
  </si>
  <si>
    <t>CHT1</t>
  </si>
  <si>
    <t>CHT2</t>
  </si>
  <si>
    <t>CNH1 (1)</t>
  </si>
  <si>
    <t>CNH1 (2)</t>
  </si>
  <si>
    <t>CNT</t>
  </si>
  <si>
    <t>CRH11</t>
  </si>
  <si>
    <t>CRH12</t>
  </si>
  <si>
    <t>CRP1 (1)</t>
  </si>
  <si>
    <t>CRP1 (2)</t>
  </si>
  <si>
    <t>CSA1 (1)</t>
  </si>
  <si>
    <t>CSA1 (2)</t>
  </si>
  <si>
    <t>CSC25</t>
  </si>
  <si>
    <t>CSH1</t>
  </si>
  <si>
    <t>CSP37</t>
  </si>
  <si>
    <t>CWH41</t>
  </si>
  <si>
    <t>CYC3</t>
  </si>
  <si>
    <t>CYR1 (1)</t>
  </si>
  <si>
    <t>CYR1 (2)</t>
  </si>
  <si>
    <t>CYR1 (3)</t>
  </si>
  <si>
    <t>DAL52</t>
  </si>
  <si>
    <t>DFG5</t>
  </si>
  <si>
    <t>EBP1</t>
  </si>
  <si>
    <t>ECE1</t>
  </si>
  <si>
    <t>ECM331</t>
  </si>
  <si>
    <t>EFG1</t>
  </si>
  <si>
    <t>EFT2 (1)</t>
  </si>
  <si>
    <t>EFT2 (2)</t>
  </si>
  <si>
    <t>ENO1</t>
  </si>
  <si>
    <t>ERG25</t>
  </si>
  <si>
    <t>ERG7</t>
  </si>
  <si>
    <t>EXG2</t>
  </si>
  <si>
    <t>FCY21</t>
  </si>
  <si>
    <t>FET3</t>
  </si>
  <si>
    <t>FET33</t>
  </si>
  <si>
    <t>FET35</t>
  </si>
  <si>
    <t>FET99</t>
  </si>
  <si>
    <t>FGR2</t>
  </si>
  <si>
    <t>FGR28</t>
  </si>
  <si>
    <t>FGR38</t>
  </si>
  <si>
    <t>FLC1 (1) (IPF4012)</t>
  </si>
  <si>
    <t>FLC1 (2) (IPF4012)</t>
  </si>
  <si>
    <t>FRE10</t>
  </si>
  <si>
    <t>FTR1</t>
  </si>
  <si>
    <t>FTR2</t>
  </si>
  <si>
    <t>GAP1</t>
  </si>
  <si>
    <t>GCA1 (1)</t>
  </si>
  <si>
    <t>GCA1 (2)</t>
  </si>
  <si>
    <t>GPH1 (1)</t>
  </si>
  <si>
    <t>GPH1 (2)</t>
  </si>
  <si>
    <t>GPR1 (1)</t>
  </si>
  <si>
    <t>GPR1 (2)</t>
  </si>
  <si>
    <t>GSC1 (1) (FKS1)</t>
  </si>
  <si>
    <t>GSC1 (2) (FKS1)</t>
  </si>
  <si>
    <t>GSL2 (1)</t>
  </si>
  <si>
    <t>GSL2 (2)</t>
  </si>
  <si>
    <t>GSL2 (3)</t>
  </si>
  <si>
    <t>HEM13</t>
  </si>
  <si>
    <t>HEX1</t>
  </si>
  <si>
    <t>HGT1</t>
  </si>
  <si>
    <t>HGT10</t>
  </si>
  <si>
    <t>HGT12</t>
  </si>
  <si>
    <t>HGT13</t>
  </si>
  <si>
    <t>HGT14</t>
  </si>
  <si>
    <t>HGT15</t>
  </si>
  <si>
    <t>HGT16</t>
  </si>
  <si>
    <t>HGT17</t>
  </si>
  <si>
    <t>HGT2</t>
  </si>
  <si>
    <t>HGT20</t>
  </si>
  <si>
    <t>HGT3</t>
  </si>
  <si>
    <t>HGT6</t>
  </si>
  <si>
    <t>HGT7</t>
  </si>
  <si>
    <t>HGT8</t>
  </si>
  <si>
    <t>HGT9</t>
  </si>
  <si>
    <t>HIS1</t>
  </si>
  <si>
    <t>HSP70 (SSA1)</t>
  </si>
  <si>
    <t>HSP90</t>
  </si>
  <si>
    <t>HST6 (1)</t>
  </si>
  <si>
    <t>HWP1</t>
  </si>
  <si>
    <t>HYR1 (1.1)</t>
  </si>
  <si>
    <t>HYR1 (1.2)</t>
  </si>
  <si>
    <t>HYR1 (2)</t>
  </si>
  <si>
    <t>HYR3 (1)</t>
  </si>
  <si>
    <t>HYR3 (2)</t>
  </si>
  <si>
    <t>IFF3 (1)</t>
  </si>
  <si>
    <t>IFF3 (2)</t>
  </si>
  <si>
    <t>IFF4 (1)</t>
  </si>
  <si>
    <t>IFF4 (2)</t>
  </si>
  <si>
    <t>IFF5 (1)</t>
  </si>
  <si>
    <t>IFF5 (2)</t>
  </si>
  <si>
    <t>IFF6 (1)</t>
  </si>
  <si>
    <t>IFF7 (1)</t>
  </si>
  <si>
    <t>IFF7 (2)</t>
  </si>
  <si>
    <t>IFF8</t>
  </si>
  <si>
    <t>INT1 (1)</t>
  </si>
  <si>
    <t>INT1 (2)</t>
  </si>
  <si>
    <t>INT1 (3)</t>
  </si>
  <si>
    <t>JEN1</t>
  </si>
  <si>
    <t>KOG1 (1) (IPF4893)</t>
  </si>
  <si>
    <t>KOG1 (2) (IPF4893)</t>
  </si>
  <si>
    <t>KRE6</t>
  </si>
  <si>
    <t>KRE9</t>
  </si>
  <si>
    <t>LEU2</t>
  </si>
  <si>
    <t>LIP1</t>
  </si>
  <si>
    <t>LIP10</t>
  </si>
  <si>
    <t>LIP2</t>
  </si>
  <si>
    <t>LIP3</t>
  </si>
  <si>
    <t>LIP4</t>
  </si>
  <si>
    <t>LIP5</t>
  </si>
  <si>
    <t>LIP6</t>
  </si>
  <si>
    <t>LIP7</t>
  </si>
  <si>
    <t>LIP8</t>
  </si>
  <si>
    <t>LPD1</t>
  </si>
  <si>
    <t>MDR1 (BMR1)</t>
  </si>
  <si>
    <t>MEP3</t>
  </si>
  <si>
    <t>MID1</t>
  </si>
  <si>
    <t>MNN9</t>
  </si>
  <si>
    <t>MNT1</t>
  </si>
  <si>
    <t>MNT2</t>
  </si>
  <si>
    <t>MPD1</t>
  </si>
  <si>
    <t>MSB2</t>
  </si>
  <si>
    <t>MSS4</t>
  </si>
  <si>
    <t>NIK1 (1)</t>
  </si>
  <si>
    <t>NIK1 (2)</t>
  </si>
  <si>
    <t>PCT1</t>
  </si>
  <si>
    <t>PDC11</t>
  </si>
  <si>
    <t>PGA12</t>
  </si>
  <si>
    <t>PGA13</t>
  </si>
  <si>
    <t>PGA18</t>
  </si>
  <si>
    <t>PGA21</t>
  </si>
  <si>
    <t>PGA27</t>
  </si>
  <si>
    <t>PGA29</t>
  </si>
  <si>
    <t>PGA3</t>
  </si>
  <si>
    <t>PGA30</t>
  </si>
  <si>
    <t>PGA31</t>
  </si>
  <si>
    <t>PGA32</t>
  </si>
  <si>
    <t>PGA36</t>
  </si>
  <si>
    <t>PGA38</t>
  </si>
  <si>
    <t>PGA39</t>
  </si>
  <si>
    <t>PGA4</t>
  </si>
  <si>
    <t>PGA40 (1)</t>
  </si>
  <si>
    <t>PGA40 (2)</t>
  </si>
  <si>
    <t>PGA44</t>
  </si>
  <si>
    <t>PGA45</t>
  </si>
  <si>
    <t>PGA46</t>
  </si>
  <si>
    <t>PGA47</t>
  </si>
  <si>
    <t>PGA49 (1)</t>
  </si>
  <si>
    <t>PGA49 (2)</t>
  </si>
  <si>
    <t>PGA5</t>
  </si>
  <si>
    <t>PGA50</t>
  </si>
  <si>
    <t>PGA51</t>
  </si>
  <si>
    <t>PGA52</t>
  </si>
  <si>
    <t>PGA53</t>
  </si>
  <si>
    <t>PGA54</t>
  </si>
  <si>
    <t>PGA55 (2)</t>
  </si>
  <si>
    <t>PGA60</t>
  </si>
  <si>
    <t>PGA9</t>
  </si>
  <si>
    <t>PGK1</t>
  </si>
  <si>
    <t>PHO11</t>
  </si>
  <si>
    <t>PHR1</t>
  </si>
  <si>
    <t>PHR2</t>
  </si>
  <si>
    <t>PHR3</t>
  </si>
  <si>
    <t>PIL1</t>
  </si>
  <si>
    <t>PIR32 (IPF7274)</t>
  </si>
  <si>
    <t>PLB1</t>
  </si>
  <si>
    <t>PLB3 (1.1)</t>
  </si>
  <si>
    <t>PLB3 (1.2)</t>
  </si>
  <si>
    <t>PLB4</t>
  </si>
  <si>
    <t>PLB5</t>
  </si>
  <si>
    <t>PMA1 (1)</t>
  </si>
  <si>
    <t>PMA1 (2)</t>
  </si>
  <si>
    <t>PPS1 (1)</t>
  </si>
  <si>
    <t>PPS1 (2)</t>
  </si>
  <si>
    <t>PRA1</t>
  </si>
  <si>
    <t>PRY2</t>
  </si>
  <si>
    <t>RAD50 (1) (IPF11620)</t>
  </si>
  <si>
    <t>RAS1</t>
  </si>
  <si>
    <t>RAS2</t>
  </si>
  <si>
    <t>RAX2 (2) (IPF15377)</t>
  </si>
  <si>
    <t>RBT1</t>
  </si>
  <si>
    <t>RBT5</t>
  </si>
  <si>
    <t>RHR2</t>
  </si>
  <si>
    <t>RSR1</t>
  </si>
  <si>
    <t>RTA3 (YOR49)</t>
  </si>
  <si>
    <t>SAM2</t>
  </si>
  <si>
    <t>SAP1</t>
  </si>
  <si>
    <t>SAP10</t>
  </si>
  <si>
    <t>SAP2</t>
  </si>
  <si>
    <t>SAP3</t>
  </si>
  <si>
    <t>SAP30 (IPF1183)</t>
  </si>
  <si>
    <t>SAP4</t>
  </si>
  <si>
    <t>SAP5</t>
  </si>
  <si>
    <t>SAP6</t>
  </si>
  <si>
    <t>SAP7</t>
  </si>
  <si>
    <t>SAP8</t>
  </si>
  <si>
    <t>SAP9</t>
  </si>
  <si>
    <t>SAP99</t>
  </si>
  <si>
    <t>SAP99 (IPF11977)</t>
  </si>
  <si>
    <t>SCW11</t>
  </si>
  <si>
    <t>SCW4</t>
  </si>
  <si>
    <t>SDH2</t>
  </si>
  <si>
    <t>SGA1 (IPF8402)</t>
  </si>
  <si>
    <t>SIT1</t>
  </si>
  <si>
    <t>SLK19</t>
  </si>
  <si>
    <t>SLN1 (1)</t>
  </si>
  <si>
    <t>SLN1 (2)</t>
  </si>
  <si>
    <t>SMF12</t>
  </si>
  <si>
    <t>SNF3</t>
  </si>
  <si>
    <t>SNQ2 (1)</t>
  </si>
  <si>
    <t>SNQ2 (2)</t>
  </si>
  <si>
    <t>SNQ2 (3)</t>
  </si>
  <si>
    <t>SPR1</t>
  </si>
  <si>
    <t>SRB1</t>
  </si>
  <si>
    <t>SSA2</t>
  </si>
  <si>
    <t>SSB1</t>
  </si>
  <si>
    <t>SSU1</t>
  </si>
  <si>
    <t>SSY1 (1)</t>
  </si>
  <si>
    <t>SSY1 (2)</t>
  </si>
  <si>
    <t>STE2</t>
  </si>
  <si>
    <t>STE4</t>
  </si>
  <si>
    <t>SUL2 (1)</t>
  </si>
  <si>
    <t>SUL2 (2)</t>
  </si>
  <si>
    <t>SUN41</t>
  </si>
  <si>
    <t>SUN42</t>
  </si>
  <si>
    <t>SYG1 (1)</t>
  </si>
  <si>
    <t>SYG1 (2)</t>
  </si>
  <si>
    <t>TDH3</t>
  </si>
  <si>
    <t>TEF1</t>
  </si>
  <si>
    <t>TKL1</t>
  </si>
  <si>
    <t>TOS1</t>
  </si>
  <si>
    <t>UTR2</t>
  </si>
  <si>
    <t>WSC4</t>
  </si>
  <si>
    <t>XOG1 (EXG1)</t>
  </si>
  <si>
    <t>YHV1</t>
  </si>
  <si>
    <t>YOR049C</t>
  </si>
  <si>
    <t>YPS7 (IPF6613)</t>
  </si>
  <si>
    <t>Controls</t>
  </si>
  <si>
    <t>M2-M1</t>
  </si>
  <si>
    <t>AUC_Cond_1</t>
  </si>
  <si>
    <t>AUC_PVal_Cond_1</t>
  </si>
  <si>
    <t>Bonferroni_AUC_Cond_1</t>
  </si>
  <si>
    <t>BH_AUC_Cond_1</t>
  </si>
  <si>
    <t>No DNA.01</t>
  </si>
  <si>
    <t>No DNA.02</t>
  </si>
  <si>
    <t>No DNA.03</t>
  </si>
  <si>
    <t>No DNA.04</t>
  </si>
  <si>
    <t>No DNA.05</t>
  </si>
  <si>
    <t>No DNA.06</t>
  </si>
  <si>
    <t>No DNA.07</t>
  </si>
  <si>
    <t>No DNA.08</t>
  </si>
  <si>
    <t>No DNA.09</t>
  </si>
  <si>
    <t>No DNA.10</t>
  </si>
  <si>
    <t>No DNA.11</t>
  </si>
  <si>
    <t>No DNA.12</t>
  </si>
  <si>
    <t>No DNA.13</t>
  </si>
  <si>
    <t>No DNA.14</t>
  </si>
  <si>
    <t>No DNA.15</t>
  </si>
  <si>
    <t>No DNA.16</t>
  </si>
  <si>
    <t>No DNA.17</t>
  </si>
  <si>
    <t>No DNA.18</t>
  </si>
  <si>
    <t>Average: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</si>
</sst>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left"/>
    </xf>
    <xf numFmtId="11" fontId="4" fillId="0" borderId="10" xfId="0" applyNumberFormat="1" applyFont="1" applyFill="1" applyBorder="1" applyAlignment="1">
      <alignment horizontal="center"/>
    </xf>
    <xf numFmtId="164" fontId="38" fillId="0" borderId="10" xfId="0" applyNumberFormat="1" applyFont="1" applyFill="1" applyBorder="1" applyAlignment="1">
      <alignment horizontal="left"/>
    </xf>
    <xf numFmtId="11" fontId="4" fillId="0" borderId="11" xfId="0" applyNumberFormat="1" applyFont="1" applyFill="1" applyBorder="1" applyAlignment="1">
      <alignment horizontal="center"/>
    </xf>
    <xf numFmtId="11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1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00"/>
  <sheetViews>
    <sheetView tabSelected="1" view="pageBreakPreview" zoomScale="60" zoomScalePageLayoutView="0" workbookViewId="0" topLeftCell="A1">
      <selection activeCell="W1" sqref="W1"/>
    </sheetView>
  </sheetViews>
  <sheetFormatPr defaultColWidth="16.140625" defaultRowHeight="15"/>
  <cols>
    <col min="1" max="1" width="16.140625" style="30" customWidth="1"/>
    <col min="2" max="2" width="16.140625" style="11" customWidth="1"/>
    <col min="3" max="3" width="17.140625" style="11" customWidth="1"/>
    <col min="4" max="4" width="16.140625" style="11" customWidth="1"/>
    <col min="5" max="5" width="14.57421875" style="11" customWidth="1"/>
    <col min="6" max="10" width="16.140625" style="11" customWidth="1"/>
    <col min="11" max="11" width="14.00390625" style="11" customWidth="1"/>
    <col min="12" max="12" width="11.7109375" style="11" customWidth="1"/>
    <col min="13" max="13" width="13.28125" style="11" customWidth="1"/>
    <col min="14" max="14" width="16.140625" style="11" customWidth="1"/>
    <col min="15" max="15" width="13.421875" style="11" customWidth="1"/>
    <col min="16" max="16" width="16.140625" style="11" customWidth="1"/>
    <col min="17" max="17" width="14.00390625" style="11" customWidth="1"/>
    <col min="18" max="18" width="14.28125" style="11" customWidth="1"/>
    <col min="19" max="16384" width="16.140625" style="11" customWidth="1"/>
  </cols>
  <sheetData>
    <row r="1" spans="1:28" s="5" customFormat="1" ht="11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3" t="s">
        <v>23</v>
      </c>
      <c r="Y1" s="4"/>
      <c r="AA1" s="6"/>
      <c r="AB1" s="6"/>
    </row>
    <row r="2" spans="1:42" ht="11.25">
      <c r="A2" s="7">
        <v>19.1002</v>
      </c>
      <c r="B2" s="8">
        <v>5.11829227638883</v>
      </c>
      <c r="C2" s="8">
        <v>5.39296402994224</v>
      </c>
      <c r="D2" s="8">
        <f aca="true" t="shared" si="0" ref="D2:D65">C2-B2</f>
        <v>0.27467175355340956</v>
      </c>
      <c r="E2" s="8">
        <v>0.51097909059647</v>
      </c>
      <c r="F2" s="8">
        <v>0.5122980590996</v>
      </c>
      <c r="G2" s="8">
        <v>0.521260214484136</v>
      </c>
      <c r="H2" s="8">
        <v>0.529827332836305</v>
      </c>
      <c r="I2" s="8">
        <v>0.810777669243805</v>
      </c>
      <c r="J2" s="8">
        <v>0.273192450888932</v>
      </c>
      <c r="K2" s="8">
        <v>2.9678</v>
      </c>
      <c r="L2" s="8">
        <v>1</v>
      </c>
      <c r="M2" s="8">
        <v>91</v>
      </c>
      <c r="N2" s="8">
        <v>0.0883341039199608</v>
      </c>
      <c r="O2" s="8">
        <v>1</v>
      </c>
      <c r="P2" s="8">
        <v>0.228799810153341</v>
      </c>
      <c r="Q2" s="8">
        <v>62</v>
      </c>
      <c r="R2" s="8">
        <v>13</v>
      </c>
      <c r="S2" s="8">
        <v>0.0662001134396318</v>
      </c>
      <c r="T2" s="8">
        <v>0.146947662744894</v>
      </c>
      <c r="U2" s="8">
        <v>0.666253101736973</v>
      </c>
      <c r="V2" s="8">
        <v>0.0616897323342039</v>
      </c>
      <c r="W2" s="8">
        <v>1</v>
      </c>
      <c r="X2" s="9">
        <v>0.175095407942591</v>
      </c>
      <c r="Y2" s="10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ht="11.25">
      <c r="A3" s="7">
        <v>19.111</v>
      </c>
      <c r="B3" s="8">
        <v>6.05502678428833</v>
      </c>
      <c r="C3" s="8">
        <v>6.20374615759055</v>
      </c>
      <c r="D3" s="8">
        <f t="shared" si="0"/>
        <v>0.14871937330222007</v>
      </c>
      <c r="E3" s="8">
        <v>0.683538323999705</v>
      </c>
      <c r="F3" s="8">
        <v>0.447295105449106</v>
      </c>
      <c r="G3" s="8">
        <v>0.676575270386722</v>
      </c>
      <c r="H3" s="8">
        <v>0.509453028894546</v>
      </c>
      <c r="I3" s="8">
        <v>0.237688884110643</v>
      </c>
      <c r="J3" s="8">
        <v>0.425171350003133</v>
      </c>
      <c r="K3" s="8">
        <v>0.559</v>
      </c>
      <c r="L3" s="8">
        <v>1</v>
      </c>
      <c r="M3" s="8">
        <v>91</v>
      </c>
      <c r="N3" s="8">
        <v>0.45659117805183</v>
      </c>
      <c r="O3" s="8">
        <v>1</v>
      </c>
      <c r="P3" s="8">
        <v>0.645098622299239</v>
      </c>
      <c r="Q3" s="8">
        <v>62</v>
      </c>
      <c r="R3" s="8">
        <v>13</v>
      </c>
      <c r="S3" s="8">
        <v>0.0859251452643019</v>
      </c>
      <c r="T3" s="8">
        <v>0.141296847547671</v>
      </c>
      <c r="U3" s="8">
        <v>0.579404466501241</v>
      </c>
      <c r="V3" s="8">
        <v>0.37412599296519</v>
      </c>
      <c r="W3" s="8">
        <v>1</v>
      </c>
      <c r="X3" s="9">
        <v>0.568383720081732</v>
      </c>
      <c r="Y3" s="10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1.25">
      <c r="A4" s="7">
        <v>19.1193</v>
      </c>
      <c r="B4" s="8">
        <v>7.5569614759541</v>
      </c>
      <c r="C4" s="8">
        <v>6.81152756783525</v>
      </c>
      <c r="D4" s="8">
        <f t="shared" si="0"/>
        <v>-0.7454339081188506</v>
      </c>
      <c r="E4" s="8">
        <v>1.21218530847732</v>
      </c>
      <c r="F4" s="8">
        <v>1.07949235129987</v>
      </c>
      <c r="G4" s="8">
        <v>1.16727363104696</v>
      </c>
      <c r="H4" s="8">
        <v>0.906339313818155</v>
      </c>
      <c r="I4" s="8">
        <v>5.97161865822554</v>
      </c>
      <c r="J4" s="8">
        <v>1.27358360185287</v>
      </c>
      <c r="K4" s="8">
        <v>4.6888</v>
      </c>
      <c r="L4" s="8">
        <v>1</v>
      </c>
      <c r="M4" s="8">
        <v>91</v>
      </c>
      <c r="N4" s="8">
        <v>0.0329754524314467</v>
      </c>
      <c r="O4" s="8">
        <v>1</v>
      </c>
      <c r="P4" s="8">
        <v>0.114090251478144</v>
      </c>
      <c r="Q4" s="8">
        <v>62</v>
      </c>
      <c r="R4" s="8">
        <v>13</v>
      </c>
      <c r="S4" s="8">
        <v>0.148243899386938</v>
      </c>
      <c r="T4" s="8">
        <v>0.251373297610785</v>
      </c>
      <c r="U4" s="8">
        <v>0.674937965260546</v>
      </c>
      <c r="V4" s="8">
        <v>0.0492415723491049</v>
      </c>
      <c r="W4" s="8">
        <v>1</v>
      </c>
      <c r="X4" s="9">
        <v>0.144972082568172</v>
      </c>
      <c r="Y4" s="10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11.25">
      <c r="A5" s="7">
        <v>19.1376</v>
      </c>
      <c r="B5" s="8">
        <v>6.89526917905058</v>
      </c>
      <c r="C5" s="8">
        <v>6.7518971654251</v>
      </c>
      <c r="D5" s="8">
        <f t="shared" si="0"/>
        <v>-0.1433720136254797</v>
      </c>
      <c r="E5" s="8">
        <v>0.704003234799108</v>
      </c>
      <c r="F5" s="8">
        <v>0.252402249485374</v>
      </c>
      <c r="G5" s="8">
        <v>0.688217195517341</v>
      </c>
      <c r="H5" s="8">
        <v>0.388965813804628</v>
      </c>
      <c r="I5" s="8">
        <v>0.22090347518089</v>
      </c>
      <c r="J5" s="8">
        <v>0.420654113044593</v>
      </c>
      <c r="K5" s="8">
        <v>0.5251</v>
      </c>
      <c r="L5" s="8">
        <v>1</v>
      </c>
      <c r="M5" s="8">
        <v>91</v>
      </c>
      <c r="N5" s="8">
        <v>0.470533324442424</v>
      </c>
      <c r="O5" s="8">
        <v>1</v>
      </c>
      <c r="P5" s="8">
        <v>0.657913851875248</v>
      </c>
      <c r="Q5" s="8">
        <v>62</v>
      </c>
      <c r="R5" s="8">
        <v>13</v>
      </c>
      <c r="S5" s="8">
        <v>0.0874036712344172</v>
      </c>
      <c r="T5" s="8">
        <v>0.107879706621167</v>
      </c>
      <c r="U5" s="8">
        <v>0.571960297766749</v>
      </c>
      <c r="V5" s="8">
        <v>0.420939184145116</v>
      </c>
      <c r="W5" s="8">
        <v>1</v>
      </c>
      <c r="X5" s="9">
        <v>0.608308455136539</v>
      </c>
      <c r="Y5" s="10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ht="11.25">
      <c r="A6" s="13">
        <v>19.1442</v>
      </c>
      <c r="B6" s="8">
        <v>4.86030807132521</v>
      </c>
      <c r="C6" s="8">
        <v>5.12245664934313</v>
      </c>
      <c r="D6" s="8">
        <f t="shared" si="0"/>
        <v>0.26214857801792046</v>
      </c>
      <c r="E6" s="8">
        <v>0.455855064190091</v>
      </c>
      <c r="F6" s="8">
        <v>0.465427314469904</v>
      </c>
      <c r="G6" s="8">
        <v>0.472590496329049</v>
      </c>
      <c r="H6" s="8">
        <v>0.480559223822773</v>
      </c>
      <c r="I6" s="8">
        <v>0.738531104362571</v>
      </c>
      <c r="J6" s="8">
        <v>0.224590334543377</v>
      </c>
      <c r="K6" s="8">
        <v>3.2883</v>
      </c>
      <c r="L6" s="8">
        <v>1</v>
      </c>
      <c r="M6" s="8">
        <v>91</v>
      </c>
      <c r="N6" s="8">
        <v>0.0730717339985523</v>
      </c>
      <c r="O6" s="8">
        <v>1</v>
      </c>
      <c r="P6" s="8">
        <v>0.206166678067344</v>
      </c>
      <c r="Q6" s="8">
        <v>62</v>
      </c>
      <c r="R6" s="8">
        <v>13</v>
      </c>
      <c r="S6" s="8">
        <v>0.0600190530528723</v>
      </c>
      <c r="T6" s="8">
        <v>0.133283147876168</v>
      </c>
      <c r="U6" s="8">
        <v>0.6712158808933</v>
      </c>
      <c r="V6" s="8">
        <v>0.0542913365896053</v>
      </c>
      <c r="W6" s="8">
        <v>1</v>
      </c>
      <c r="X6" s="9">
        <v>0.157877874499834</v>
      </c>
      <c r="Y6" s="10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11.25">
      <c r="A7" s="7">
        <v>19.1582</v>
      </c>
      <c r="B7" s="8">
        <v>5.85058423023023</v>
      </c>
      <c r="C7" s="8">
        <v>6.2102955030622</v>
      </c>
      <c r="D7" s="8">
        <f t="shared" si="0"/>
        <v>0.35971127283197024</v>
      </c>
      <c r="E7" s="8">
        <v>0.66870455169921</v>
      </c>
      <c r="F7" s="8">
        <v>0.760269882448719</v>
      </c>
      <c r="G7" s="8">
        <v>0.660409213650712</v>
      </c>
      <c r="H7" s="8">
        <v>0.706981964651989</v>
      </c>
      <c r="I7" s="8">
        <v>1.39053484054308</v>
      </c>
      <c r="J7" s="8">
        <v>0.44660879559011</v>
      </c>
      <c r="K7" s="8">
        <v>3.1135</v>
      </c>
      <c r="L7" s="8">
        <v>1</v>
      </c>
      <c r="M7" s="8">
        <v>91</v>
      </c>
      <c r="N7" s="8">
        <v>0.0810013753569545</v>
      </c>
      <c r="O7" s="8">
        <v>1</v>
      </c>
      <c r="P7" s="8">
        <v>0.216853423383664</v>
      </c>
      <c r="Q7" s="8">
        <v>62</v>
      </c>
      <c r="R7" s="8">
        <v>13</v>
      </c>
      <c r="S7" s="8">
        <v>0.0838720540057363</v>
      </c>
      <c r="T7" s="8">
        <v>0.196081517260078</v>
      </c>
      <c r="U7" s="8">
        <v>0.638957816377171</v>
      </c>
      <c r="V7" s="8">
        <v>0.118618522918375</v>
      </c>
      <c r="W7" s="8">
        <v>1</v>
      </c>
      <c r="X7" s="9">
        <v>0.272937766326746</v>
      </c>
      <c r="Y7" s="10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ht="11.25">
      <c r="A8" s="7">
        <v>19.1585</v>
      </c>
      <c r="B8" s="8">
        <v>6.10055646561115</v>
      </c>
      <c r="C8" s="8">
        <v>6.35494626737049</v>
      </c>
      <c r="D8" s="8">
        <f t="shared" si="0"/>
        <v>0.25438980175934045</v>
      </c>
      <c r="E8" s="8">
        <v>0.710638981706347</v>
      </c>
      <c r="F8" s="8">
        <v>0.70882512076535</v>
      </c>
      <c r="G8" s="8">
        <v>0.697401953678897</v>
      </c>
      <c r="H8" s="8">
        <v>0.694825673261015</v>
      </c>
      <c r="I8" s="8">
        <v>0.695461626916836</v>
      </c>
      <c r="J8" s="8">
        <v>0.485779879169522</v>
      </c>
      <c r="K8" s="8">
        <v>1.4316</v>
      </c>
      <c r="L8" s="8">
        <v>1</v>
      </c>
      <c r="M8" s="8">
        <v>91</v>
      </c>
      <c r="N8" s="8">
        <v>0.234611532811883</v>
      </c>
      <c r="O8" s="8">
        <v>1</v>
      </c>
      <c r="P8" s="8">
        <v>0.422835994497463</v>
      </c>
      <c r="Q8" s="8">
        <v>62</v>
      </c>
      <c r="R8" s="8">
        <v>13</v>
      </c>
      <c r="S8" s="8">
        <v>0.0885701366874009</v>
      </c>
      <c r="T8" s="8">
        <v>0.192709968650106</v>
      </c>
      <c r="U8" s="8">
        <v>0.59181141439206</v>
      </c>
      <c r="V8" s="8">
        <v>0.303604074360897</v>
      </c>
      <c r="W8" s="8">
        <v>1</v>
      </c>
      <c r="X8" s="9">
        <v>0.491154714153807</v>
      </c>
      <c r="Y8" s="10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11.25">
      <c r="A9" s="7">
        <v>19.1607</v>
      </c>
      <c r="B9" s="8">
        <v>6.08252243046046</v>
      </c>
      <c r="C9" s="8">
        <v>6.28709217534906</v>
      </c>
      <c r="D9" s="8">
        <f t="shared" si="0"/>
        <v>0.2045697448885999</v>
      </c>
      <c r="E9" s="8">
        <v>0.828508243952796</v>
      </c>
      <c r="F9" s="8">
        <v>0.760453134040142</v>
      </c>
      <c r="G9" s="8">
        <v>0.806327541935014</v>
      </c>
      <c r="H9" s="8">
        <v>0.682940080549134</v>
      </c>
      <c r="I9" s="8">
        <v>0.449734894695622</v>
      </c>
      <c r="J9" s="8">
        <v>0.619957482757619</v>
      </c>
      <c r="K9" s="8">
        <v>0.7254</v>
      </c>
      <c r="L9" s="8">
        <v>1</v>
      </c>
      <c r="M9" s="8">
        <v>91</v>
      </c>
      <c r="N9" s="8">
        <v>0.396614126302514</v>
      </c>
      <c r="O9" s="8">
        <v>1</v>
      </c>
      <c r="P9" s="8">
        <v>0.591179546752804</v>
      </c>
      <c r="Q9" s="8">
        <v>62</v>
      </c>
      <c r="R9" s="8">
        <v>13</v>
      </c>
      <c r="S9" s="8">
        <v>0.102403700229498</v>
      </c>
      <c r="T9" s="8">
        <v>0.189413498345339</v>
      </c>
      <c r="U9" s="8">
        <v>0.576923076923077</v>
      </c>
      <c r="V9" s="8">
        <v>0.389360036723521</v>
      </c>
      <c r="W9" s="8">
        <v>1</v>
      </c>
      <c r="X9" s="9">
        <v>0.584040055085282</v>
      </c>
      <c r="Y9" s="10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ht="11.25">
      <c r="A10" s="7">
        <v>19.1738</v>
      </c>
      <c r="B10" s="8">
        <v>7.08546954760482</v>
      </c>
      <c r="C10" s="8">
        <v>7.22206121413742</v>
      </c>
      <c r="D10" s="8">
        <f t="shared" si="0"/>
        <v>0.1365916665325999</v>
      </c>
      <c r="E10" s="8">
        <v>0.722333907564191</v>
      </c>
      <c r="F10" s="8">
        <v>0.87699577743528</v>
      </c>
      <c r="G10" s="8">
        <v>0.717365644058696</v>
      </c>
      <c r="H10" s="8">
        <v>0.780521303902886</v>
      </c>
      <c r="I10" s="8">
        <v>0.200503605241593</v>
      </c>
      <c r="J10" s="8">
        <v>0.530164158547613</v>
      </c>
      <c r="K10" s="8">
        <v>0.3782</v>
      </c>
      <c r="L10" s="8">
        <v>1</v>
      </c>
      <c r="M10" s="8">
        <v>91</v>
      </c>
      <c r="N10" s="8">
        <v>0.540102948685894</v>
      </c>
      <c r="O10" s="8">
        <v>1</v>
      </c>
      <c r="P10" s="8">
        <v>0.718734943023675</v>
      </c>
      <c r="Q10" s="8">
        <v>62</v>
      </c>
      <c r="R10" s="8">
        <v>13</v>
      </c>
      <c r="S10" s="8">
        <v>0.0911055279010278</v>
      </c>
      <c r="T10" s="8">
        <v>0.216477660216451</v>
      </c>
      <c r="U10" s="8">
        <v>0.501240694789082</v>
      </c>
      <c r="V10" s="8">
        <v>0.994416290352768</v>
      </c>
      <c r="W10" s="8">
        <v>1</v>
      </c>
      <c r="X10" s="9">
        <v>1</v>
      </c>
      <c r="Y10" s="10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 spans="1:42" ht="11.25">
      <c r="A11" s="13">
        <v>19.1943</v>
      </c>
      <c r="B11" s="8">
        <v>6.09303694096327</v>
      </c>
      <c r="C11" s="8">
        <v>5.87813317308684</v>
      </c>
      <c r="D11" s="8">
        <f t="shared" si="0"/>
        <v>-0.21490376787642962</v>
      </c>
      <c r="E11" s="8">
        <v>0.478646582939791</v>
      </c>
      <c r="F11" s="8">
        <v>0.399307927503503</v>
      </c>
      <c r="G11" s="8">
        <v>0.504410117243696</v>
      </c>
      <c r="H11" s="8">
        <v>0.471294888231363</v>
      </c>
      <c r="I11" s="8">
        <v>0.496320071129003</v>
      </c>
      <c r="J11" s="8">
        <v>0.24911821930304</v>
      </c>
      <c r="K11" s="8">
        <v>1.9923</v>
      </c>
      <c r="L11" s="8">
        <v>1</v>
      </c>
      <c r="M11" s="8">
        <v>91</v>
      </c>
      <c r="N11" s="8">
        <v>0.161510653076363</v>
      </c>
      <c r="O11" s="8">
        <v>1</v>
      </c>
      <c r="P11" s="8">
        <v>0.338743582115912</v>
      </c>
      <c r="Q11" s="8">
        <v>62</v>
      </c>
      <c r="R11" s="8">
        <v>13</v>
      </c>
      <c r="S11" s="8">
        <v>0.0640601489501304</v>
      </c>
      <c r="T11" s="8">
        <v>0.130713683490942</v>
      </c>
      <c r="U11" s="8">
        <v>0.662531017369727</v>
      </c>
      <c r="V11" s="8">
        <v>0.0677704615838488</v>
      </c>
      <c r="W11" s="8">
        <v>1</v>
      </c>
      <c r="X11" s="9">
        <v>0.186762783667118</v>
      </c>
      <c r="Y11" s="10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42" ht="11.25">
      <c r="A12" s="7">
        <v>19.1978</v>
      </c>
      <c r="B12" s="8">
        <v>5.95656135275439</v>
      </c>
      <c r="C12" s="8">
        <v>5.83805088882624</v>
      </c>
      <c r="D12" s="8">
        <f t="shared" si="0"/>
        <v>-0.11851046392814979</v>
      </c>
      <c r="E12" s="8">
        <v>0.473918183242846</v>
      </c>
      <c r="F12" s="8">
        <v>0.497337494694489</v>
      </c>
      <c r="G12" s="8">
        <v>0.503055286846824</v>
      </c>
      <c r="H12" s="8">
        <v>0.568401198130836</v>
      </c>
      <c r="I12" s="8">
        <v>0.150934032383131</v>
      </c>
      <c r="J12" s="8">
        <v>0.264573986075833</v>
      </c>
      <c r="K12" s="8">
        <v>0.5705</v>
      </c>
      <c r="L12" s="8">
        <v>1</v>
      </c>
      <c r="M12" s="8">
        <v>91</v>
      </c>
      <c r="N12" s="8">
        <v>0.452010849085254</v>
      </c>
      <c r="O12" s="8">
        <v>1</v>
      </c>
      <c r="P12" s="8">
        <v>0.64209376600054</v>
      </c>
      <c r="Q12" s="8">
        <v>62</v>
      </c>
      <c r="R12" s="8">
        <v>13</v>
      </c>
      <c r="S12" s="8">
        <v>0.063888085317664</v>
      </c>
      <c r="T12" s="8">
        <v>0.157646128068915</v>
      </c>
      <c r="U12" s="8">
        <v>0.579404466501241</v>
      </c>
      <c r="V12" s="8">
        <v>0.37412599296519</v>
      </c>
      <c r="W12" s="8">
        <v>1</v>
      </c>
      <c r="X12" s="9">
        <v>0.568383720081732</v>
      </c>
      <c r="Y12" s="10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ht="11.25">
      <c r="A13" s="7">
        <v>19.1979</v>
      </c>
      <c r="B13" s="8">
        <v>6.09214810551368</v>
      </c>
      <c r="C13" s="8">
        <v>5.84838543983183</v>
      </c>
      <c r="D13" s="8">
        <f t="shared" si="0"/>
        <v>-0.24376266568185034</v>
      </c>
      <c r="E13" s="8">
        <v>0.81362005058269</v>
      </c>
      <c r="F13" s="8">
        <v>1.07517955127483</v>
      </c>
      <c r="G13" s="8">
        <v>0.793162239241723</v>
      </c>
      <c r="H13" s="8">
        <v>0.920436491647476</v>
      </c>
      <c r="I13" s="8">
        <v>0.638569482231212</v>
      </c>
      <c r="J13" s="8">
        <v>0.66495789897495</v>
      </c>
      <c r="K13" s="8">
        <v>0.9603</v>
      </c>
      <c r="L13" s="8">
        <v>1</v>
      </c>
      <c r="M13" s="8">
        <v>91</v>
      </c>
      <c r="N13" s="8">
        <v>0.329709414483843</v>
      </c>
      <c r="O13" s="8">
        <v>1</v>
      </c>
      <c r="P13" s="8">
        <v>0.532907308953537</v>
      </c>
      <c r="Q13" s="8">
        <v>62</v>
      </c>
      <c r="R13" s="8">
        <v>13</v>
      </c>
      <c r="S13" s="8">
        <v>0.100731705115454</v>
      </c>
      <c r="T13" s="8">
        <v>0.255283151264858</v>
      </c>
      <c r="U13" s="8">
        <v>0.574441687344913</v>
      </c>
      <c r="V13" s="8">
        <v>0.404965587496968</v>
      </c>
      <c r="W13" s="8">
        <v>1</v>
      </c>
      <c r="X13" s="9">
        <v>0.596129467309202</v>
      </c>
      <c r="Y13" s="10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ht="11.25">
      <c r="A14" s="14">
        <v>19.198</v>
      </c>
      <c r="B14" s="8">
        <v>6.17533627572241</v>
      </c>
      <c r="C14" s="8">
        <v>6.6286100624009</v>
      </c>
      <c r="D14" s="8">
        <f t="shared" si="0"/>
        <v>0.4532737866784897</v>
      </c>
      <c r="E14" s="8">
        <v>0.555630405084848</v>
      </c>
      <c r="F14" s="8">
        <v>1.53343503488943</v>
      </c>
      <c r="G14" s="8">
        <v>0.559055369998594</v>
      </c>
      <c r="H14" s="8">
        <v>1.23837234063663</v>
      </c>
      <c r="I14" s="8">
        <v>2.20797924408031</v>
      </c>
      <c r="J14" s="8">
        <v>0.513259040531868</v>
      </c>
      <c r="K14" s="8">
        <v>4.3019</v>
      </c>
      <c r="L14" s="8">
        <v>1</v>
      </c>
      <c r="M14" s="8">
        <v>91</v>
      </c>
      <c r="N14" s="8">
        <v>0.0408947840875812</v>
      </c>
      <c r="O14" s="8">
        <v>1</v>
      </c>
      <c r="P14" s="8">
        <v>0.132767997654202</v>
      </c>
      <c r="Q14" s="8">
        <v>62</v>
      </c>
      <c r="R14" s="8">
        <v>13</v>
      </c>
      <c r="S14" s="8">
        <v>0.07100010298996</v>
      </c>
      <c r="T14" s="8">
        <v>0.343462690175518</v>
      </c>
      <c r="U14" s="8">
        <v>0.518610421836228</v>
      </c>
      <c r="V14" s="8">
        <v>0.839175847082801</v>
      </c>
      <c r="W14" s="8">
        <v>1</v>
      </c>
      <c r="X14" s="9">
        <v>0.897899213357218</v>
      </c>
      <c r="Y14" s="10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11.25">
      <c r="A15" s="7">
        <v>19.2003</v>
      </c>
      <c r="B15" s="8">
        <v>7.72111212105761</v>
      </c>
      <c r="C15" s="8">
        <v>7.91085569867136</v>
      </c>
      <c r="D15" s="8">
        <f t="shared" si="0"/>
        <v>0.18974357761374971</v>
      </c>
      <c r="E15" s="8">
        <v>0.255539827395339</v>
      </c>
      <c r="F15" s="8">
        <v>0.232427475324284</v>
      </c>
      <c r="G15" s="8">
        <v>0.331168730487757</v>
      </c>
      <c r="H15" s="8">
        <v>0.518686500761658</v>
      </c>
      <c r="I15" s="8">
        <v>0.386908212640055</v>
      </c>
      <c r="J15" s="8">
        <v>0.135869378686215</v>
      </c>
      <c r="K15" s="8">
        <v>2.8476</v>
      </c>
      <c r="L15" s="8">
        <v>1</v>
      </c>
      <c r="M15" s="8">
        <v>91</v>
      </c>
      <c r="N15" s="8">
        <v>0.0949353610405783</v>
      </c>
      <c r="O15" s="8">
        <v>1</v>
      </c>
      <c r="P15" s="8">
        <v>0.240638294830129</v>
      </c>
      <c r="Q15" s="8">
        <v>62</v>
      </c>
      <c r="R15" s="8">
        <v>13</v>
      </c>
      <c r="S15" s="8">
        <v>0.042058470830437</v>
      </c>
      <c r="T15" s="8">
        <v>0.143857751875935</v>
      </c>
      <c r="U15" s="8">
        <v>0.702233250620347</v>
      </c>
      <c r="V15" s="8">
        <v>0.0229410588758677</v>
      </c>
      <c r="W15" s="8">
        <v>1</v>
      </c>
      <c r="X15" s="9">
        <v>0.0836466300550869</v>
      </c>
      <c r="Y15" s="10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11.25">
      <c r="A16" s="7">
        <v>19.2072</v>
      </c>
      <c r="B16" s="8">
        <v>6.53939817627817</v>
      </c>
      <c r="C16" s="8">
        <v>6.51593425345683</v>
      </c>
      <c r="D16" s="8">
        <f t="shared" si="0"/>
        <v>-0.0234639228213398</v>
      </c>
      <c r="E16" s="8">
        <v>0.514124883419283</v>
      </c>
      <c r="F16" s="8">
        <v>0.510370803641242</v>
      </c>
      <c r="G16" s="8">
        <v>0.536797411399396</v>
      </c>
      <c r="H16" s="8">
        <v>0.603346086805025</v>
      </c>
      <c r="I16" s="8">
        <v>0.00591663831170304</v>
      </c>
      <c r="J16" s="8">
        <v>0.300624070130766</v>
      </c>
      <c r="K16" s="8">
        <v>0.0197</v>
      </c>
      <c r="L16" s="8">
        <v>1</v>
      </c>
      <c r="M16" s="8">
        <v>91</v>
      </c>
      <c r="N16" s="8">
        <v>0.888688384748215</v>
      </c>
      <c r="O16" s="8">
        <v>1</v>
      </c>
      <c r="P16" s="8">
        <v>0.942367548927638</v>
      </c>
      <c r="Q16" s="8">
        <v>62</v>
      </c>
      <c r="R16" s="8">
        <v>13</v>
      </c>
      <c r="S16" s="8">
        <v>0.0681733394210968</v>
      </c>
      <c r="T16" s="8">
        <v>0.167338096371236</v>
      </c>
      <c r="U16" s="8">
        <v>0.5</v>
      </c>
      <c r="V16" s="8">
        <v>1</v>
      </c>
      <c r="W16" s="8">
        <v>1</v>
      </c>
      <c r="X16" s="9">
        <v>1</v>
      </c>
      <c r="Y16" s="10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ht="11.25">
      <c r="A17" s="7">
        <v>19.2175</v>
      </c>
      <c r="B17" s="8">
        <v>6.3176143695435</v>
      </c>
      <c r="C17" s="8">
        <v>6.55683037473802</v>
      </c>
      <c r="D17" s="8">
        <f t="shared" si="0"/>
        <v>0.23921600519452024</v>
      </c>
      <c r="E17" s="8">
        <v>0.477428159368257</v>
      </c>
      <c r="F17" s="8">
        <v>0.335009844268011</v>
      </c>
      <c r="G17" s="8">
        <v>0.493422380273895</v>
      </c>
      <c r="H17" s="8">
        <v>0.417230200786943</v>
      </c>
      <c r="I17" s="8">
        <v>0.614970446611015</v>
      </c>
      <c r="J17" s="8">
        <v>0.232059956877385</v>
      </c>
      <c r="K17" s="8">
        <v>2.65</v>
      </c>
      <c r="L17" s="8">
        <v>1</v>
      </c>
      <c r="M17" s="8">
        <v>91</v>
      </c>
      <c r="N17" s="8">
        <v>0.107007479874334</v>
      </c>
      <c r="O17" s="8">
        <v>1</v>
      </c>
      <c r="P17" s="8">
        <v>0.261451265259971</v>
      </c>
      <c r="Q17" s="8">
        <v>62</v>
      </c>
      <c r="R17" s="8">
        <v>13</v>
      </c>
      <c r="S17" s="8">
        <v>0.062664704959521</v>
      </c>
      <c r="T17" s="8">
        <v>0.115718837123804</v>
      </c>
      <c r="U17" s="8">
        <v>0.663771712158809</v>
      </c>
      <c r="V17" s="8">
        <v>0.0656909873331251</v>
      </c>
      <c r="W17" s="8">
        <v>1</v>
      </c>
      <c r="X17" s="9">
        <v>0.184245727786398</v>
      </c>
      <c r="Y17" s="10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11.25">
      <c r="A18" s="7">
        <v>19.2222</v>
      </c>
      <c r="B18" s="8">
        <v>6.67016091465427</v>
      </c>
      <c r="C18" s="8">
        <v>7.07962020464925</v>
      </c>
      <c r="D18" s="8">
        <f t="shared" si="0"/>
        <v>0.40945928999498005</v>
      </c>
      <c r="E18" s="8">
        <v>0.484221565188727</v>
      </c>
      <c r="F18" s="8">
        <v>0.273388813782014</v>
      </c>
      <c r="G18" s="8">
        <v>0.493236944990352</v>
      </c>
      <c r="H18" s="8">
        <v>0.491513891691636</v>
      </c>
      <c r="I18" s="8">
        <v>1.80175292788713</v>
      </c>
      <c r="J18" s="8">
        <v>0.243003761463269</v>
      </c>
      <c r="K18" s="8">
        <v>7.4145</v>
      </c>
      <c r="L18" s="8">
        <v>1</v>
      </c>
      <c r="M18" s="8">
        <v>91</v>
      </c>
      <c r="N18" s="8">
        <v>0.00775539205870501</v>
      </c>
      <c r="O18" s="8">
        <v>1</v>
      </c>
      <c r="P18" s="8">
        <v>0.0391069769768742</v>
      </c>
      <c r="Q18" s="8">
        <v>62</v>
      </c>
      <c r="R18" s="8">
        <v>13</v>
      </c>
      <c r="S18" s="8">
        <v>0.0626411546549607</v>
      </c>
      <c r="T18" s="8">
        <v>0.136321426084388</v>
      </c>
      <c r="U18" s="8">
        <v>0.795285359801489</v>
      </c>
      <c r="V18" s="8">
        <v>0.000886901660279534</v>
      </c>
      <c r="W18" s="8">
        <v>0.420391386972499</v>
      </c>
      <c r="X18" s="9">
        <v>0.0065686154214453</v>
      </c>
      <c r="Y18" s="10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11.25">
      <c r="A19" s="13">
        <v>19.2312</v>
      </c>
      <c r="B19" s="8">
        <v>6.65436168233475</v>
      </c>
      <c r="C19" s="8">
        <v>6.2813524803343</v>
      </c>
      <c r="D19" s="8">
        <f t="shared" si="0"/>
        <v>-0.37300920200044985</v>
      </c>
      <c r="E19" s="8">
        <v>0.565588715821065</v>
      </c>
      <c r="F19" s="8">
        <v>0.420793508501583</v>
      </c>
      <c r="G19" s="8">
        <v>0.565560567926088</v>
      </c>
      <c r="H19" s="8">
        <v>0.47784528280258</v>
      </c>
      <c r="I19" s="8">
        <v>1.49524676013697</v>
      </c>
      <c r="J19" s="8">
        <v>0.304813938179805</v>
      </c>
      <c r="K19" s="8">
        <v>4.9054</v>
      </c>
      <c r="L19" s="8">
        <v>1</v>
      </c>
      <c r="M19" s="8">
        <v>91</v>
      </c>
      <c r="N19" s="8">
        <v>0.0292695492626094</v>
      </c>
      <c r="O19" s="8">
        <v>1</v>
      </c>
      <c r="P19" s="8">
        <v>0.107548576360286</v>
      </c>
      <c r="Q19" s="8">
        <v>62</v>
      </c>
      <c r="R19" s="8">
        <v>13</v>
      </c>
      <c r="S19" s="8">
        <v>0.0718262639529131</v>
      </c>
      <c r="T19" s="8">
        <v>0.132530436067946</v>
      </c>
      <c r="U19" s="8">
        <v>0.727047146401985</v>
      </c>
      <c r="V19" s="8">
        <v>0.0106388467517966</v>
      </c>
      <c r="W19" s="8">
        <v>1</v>
      </c>
      <c r="X19" s="9">
        <v>0.0475737109467133</v>
      </c>
      <c r="Y19" s="10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ht="11.25">
      <c r="A20" s="7">
        <v>19.2337</v>
      </c>
      <c r="B20" s="8">
        <v>6.726990084369</v>
      </c>
      <c r="C20" s="8">
        <v>6.23082176536863</v>
      </c>
      <c r="D20" s="8">
        <f t="shared" si="0"/>
        <v>-0.4961683190003692</v>
      </c>
      <c r="E20" s="8">
        <v>0.61182631586218</v>
      </c>
      <c r="F20" s="8">
        <v>0.443942364606191</v>
      </c>
      <c r="G20" s="8">
        <v>0.625011489958179</v>
      </c>
      <c r="H20" s="8">
        <v>0.496063896302865</v>
      </c>
      <c r="I20" s="8">
        <v>2.64564664837867</v>
      </c>
      <c r="J20" s="8">
        <v>0.366876079286938</v>
      </c>
      <c r="K20" s="8">
        <v>7.2113</v>
      </c>
      <c r="L20" s="8">
        <v>1</v>
      </c>
      <c r="M20" s="8">
        <v>91</v>
      </c>
      <c r="N20" s="8">
        <v>0.00860975418124021</v>
      </c>
      <c r="O20" s="8">
        <v>1</v>
      </c>
      <c r="P20" s="8">
        <v>0.0416430967541619</v>
      </c>
      <c r="Q20" s="8">
        <v>62</v>
      </c>
      <c r="R20" s="8">
        <v>13</v>
      </c>
      <c r="S20" s="8">
        <v>0.079376538601267</v>
      </c>
      <c r="T20" s="8">
        <v>0.137583370309726</v>
      </c>
      <c r="U20" s="8">
        <v>0.764267990074442</v>
      </c>
      <c r="V20" s="8">
        <v>0.00293720295108058</v>
      </c>
      <c r="W20" s="8">
        <v>1</v>
      </c>
      <c r="X20" s="9">
        <v>0.0178491563950286</v>
      </c>
      <c r="Y20" s="10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11.25">
      <c r="A21" s="7">
        <v>19.2397</v>
      </c>
      <c r="B21" s="8">
        <v>5.83654715260733</v>
      </c>
      <c r="C21" s="8">
        <v>6.03780266418266</v>
      </c>
      <c r="D21" s="8">
        <f t="shared" si="0"/>
        <v>0.20125551157533028</v>
      </c>
      <c r="E21" s="8">
        <v>0.442231236806332</v>
      </c>
      <c r="F21" s="8">
        <v>0.548072262556948</v>
      </c>
      <c r="G21" s="8">
        <v>0.463036082352708</v>
      </c>
      <c r="H21" s="8">
        <v>0.542297933379766</v>
      </c>
      <c r="I21" s="8">
        <v>0.435280632495953</v>
      </c>
      <c r="J21" s="8">
        <v>0.227501257668065</v>
      </c>
      <c r="K21" s="8">
        <v>1.9133</v>
      </c>
      <c r="L21" s="8">
        <v>1</v>
      </c>
      <c r="M21" s="8">
        <v>91</v>
      </c>
      <c r="N21" s="8">
        <v>0.169981452639945</v>
      </c>
      <c r="O21" s="8">
        <v>1</v>
      </c>
      <c r="P21" s="8">
        <v>0.349632808132843</v>
      </c>
      <c r="Q21" s="8">
        <v>62</v>
      </c>
      <c r="R21" s="8">
        <v>13</v>
      </c>
      <c r="S21" s="8">
        <v>0.0588056412644645</v>
      </c>
      <c r="T21" s="8">
        <v>0.150406385029146</v>
      </c>
      <c r="U21" s="8">
        <v>0.660049627791563</v>
      </c>
      <c r="V21" s="8">
        <v>0.0720919133869098</v>
      </c>
      <c r="W21" s="8">
        <v>1</v>
      </c>
      <c r="X21" s="9">
        <v>0.196388315778134</v>
      </c>
      <c r="Y21" s="10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ht="11.25">
      <c r="A22" s="7">
        <v>19.24</v>
      </c>
      <c r="B22" s="8">
        <v>6.87697778830498</v>
      </c>
      <c r="C22" s="8">
        <v>7.20594903794254</v>
      </c>
      <c r="D22" s="8">
        <f t="shared" si="0"/>
        <v>0.3289712496375605</v>
      </c>
      <c r="E22" s="8">
        <v>0.407220946658716</v>
      </c>
      <c r="F22" s="8">
        <v>0.283287130919255</v>
      </c>
      <c r="G22" s="8">
        <v>0.425662189785068</v>
      </c>
      <c r="H22" s="8">
        <v>0.478875113030052</v>
      </c>
      <c r="I22" s="8">
        <v>1.16302665292009</v>
      </c>
      <c r="J22" s="8">
        <v>0.189100585960607</v>
      </c>
      <c r="K22" s="8">
        <v>6.1503</v>
      </c>
      <c r="L22" s="8">
        <v>1</v>
      </c>
      <c r="M22" s="8">
        <v>91</v>
      </c>
      <c r="N22" s="8">
        <v>0.014978911883667</v>
      </c>
      <c r="O22" s="8">
        <v>1</v>
      </c>
      <c r="P22" s="8">
        <v>0.0657407799338716</v>
      </c>
      <c r="Q22" s="8">
        <v>62</v>
      </c>
      <c r="R22" s="8">
        <v>13</v>
      </c>
      <c r="S22" s="8">
        <v>0.0540591521618828</v>
      </c>
      <c r="T22" s="8">
        <v>0.132816059582574</v>
      </c>
      <c r="U22" s="8">
        <v>0.74317617866005</v>
      </c>
      <c r="V22" s="8">
        <v>0.00621351165921861</v>
      </c>
      <c r="W22" s="8">
        <v>1</v>
      </c>
      <c r="X22" s="9">
        <v>0.0323648849062596</v>
      </c>
      <c r="Y22" s="10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ht="11.25">
      <c r="A23" s="7">
        <v>19.2429</v>
      </c>
      <c r="B23" s="8">
        <v>6.38891214702566</v>
      </c>
      <c r="C23" s="8">
        <v>6.09823482315169</v>
      </c>
      <c r="D23" s="8">
        <f t="shared" si="0"/>
        <v>-0.29067732387396994</v>
      </c>
      <c r="E23" s="8">
        <v>0.426522192169882</v>
      </c>
      <c r="F23" s="8">
        <v>0.476365684519888</v>
      </c>
      <c r="G23" s="8">
        <v>0.455415285939769</v>
      </c>
      <c r="H23" s="8">
        <v>0.532881454348735</v>
      </c>
      <c r="I23" s="8">
        <v>0.90802140175089</v>
      </c>
      <c r="J23" s="8">
        <v>0.219988216101227</v>
      </c>
      <c r="K23" s="8">
        <v>4.1276</v>
      </c>
      <c r="L23" s="8">
        <v>1</v>
      </c>
      <c r="M23" s="8">
        <v>91</v>
      </c>
      <c r="N23" s="8">
        <v>0.0451054926016956</v>
      </c>
      <c r="O23" s="8">
        <v>1</v>
      </c>
      <c r="P23" s="8">
        <v>0.142839300073188</v>
      </c>
      <c r="Q23" s="8">
        <v>62</v>
      </c>
      <c r="R23" s="8">
        <v>13</v>
      </c>
      <c r="S23" s="8">
        <v>0.0578377991521788</v>
      </c>
      <c r="T23" s="8">
        <v>0.147794723646015</v>
      </c>
      <c r="U23" s="8">
        <v>0.683622828784119</v>
      </c>
      <c r="V23" s="8">
        <v>0.0389732880278459</v>
      </c>
      <c r="W23" s="8">
        <v>1</v>
      </c>
      <c r="X23" s="9">
        <v>0.120740774674503</v>
      </c>
      <c r="Y23" s="10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11.25">
      <c r="A24" s="7">
        <v>19.2445</v>
      </c>
      <c r="B24" s="8">
        <v>6.32238027953283</v>
      </c>
      <c r="C24" s="8">
        <v>6.41569064188458</v>
      </c>
      <c r="D24" s="8">
        <f t="shared" si="0"/>
        <v>0.09331036235175016</v>
      </c>
      <c r="E24" s="8">
        <v>0.55563420627074</v>
      </c>
      <c r="F24" s="8">
        <v>0.595555221075486</v>
      </c>
      <c r="G24" s="8">
        <v>0.562525154764477</v>
      </c>
      <c r="H24" s="8">
        <v>0.567266152810862</v>
      </c>
      <c r="I24" s="8">
        <v>0.0935693322680643</v>
      </c>
      <c r="J24" s="8">
        <v>0.317315043723407</v>
      </c>
      <c r="K24" s="8">
        <v>0.2949</v>
      </c>
      <c r="L24" s="8">
        <v>1</v>
      </c>
      <c r="M24" s="8">
        <v>91</v>
      </c>
      <c r="N24" s="8">
        <v>0.588425169929255</v>
      </c>
      <c r="O24" s="8">
        <v>1</v>
      </c>
      <c r="P24" s="8">
        <v>0.755863226413189</v>
      </c>
      <c r="Q24" s="8">
        <v>62</v>
      </c>
      <c r="R24" s="8">
        <v>13</v>
      </c>
      <c r="S24" s="8">
        <v>0.0714407660958903</v>
      </c>
      <c r="T24" s="8">
        <v>0.157331323138058</v>
      </c>
      <c r="U24" s="8">
        <v>0.529776674937965</v>
      </c>
      <c r="V24" s="8">
        <v>0.742219656541232</v>
      </c>
      <c r="W24" s="8">
        <v>1</v>
      </c>
      <c r="X24" s="9">
        <v>0.837647898096533</v>
      </c>
      <c r="Y24" s="10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42" ht="11.25">
      <c r="A25" s="7">
        <v>19.2492</v>
      </c>
      <c r="B25" s="8">
        <v>5.99906097115323</v>
      </c>
      <c r="C25" s="8">
        <v>5.80262920062166</v>
      </c>
      <c r="D25" s="8">
        <f t="shared" si="0"/>
        <v>-0.19643177053156968</v>
      </c>
      <c r="E25" s="8">
        <v>0.550740312099654</v>
      </c>
      <c r="F25" s="8">
        <v>0.202222263107499</v>
      </c>
      <c r="G25" s="8">
        <v>0.558733964545097</v>
      </c>
      <c r="H25" s="8">
        <v>0.410374470882688</v>
      </c>
      <c r="I25" s="8">
        <v>0.414664866962358</v>
      </c>
      <c r="J25" s="8">
        <v>0.288549160377262</v>
      </c>
      <c r="K25" s="8">
        <v>1.4371</v>
      </c>
      <c r="L25" s="8">
        <v>1</v>
      </c>
      <c r="M25" s="8">
        <v>91</v>
      </c>
      <c r="N25" s="8">
        <v>0.233721674923264</v>
      </c>
      <c r="O25" s="8">
        <v>1</v>
      </c>
      <c r="P25" s="8">
        <v>0.422835994497463</v>
      </c>
      <c r="Q25" s="8">
        <v>62</v>
      </c>
      <c r="R25" s="8">
        <v>13</v>
      </c>
      <c r="S25" s="8">
        <v>0.0709592844565473</v>
      </c>
      <c r="T25" s="8">
        <v>0.113817399762226</v>
      </c>
      <c r="U25" s="8">
        <v>0.632754342431762</v>
      </c>
      <c r="V25" s="8">
        <v>0.136062219245378</v>
      </c>
      <c r="W25" s="8">
        <v>1</v>
      </c>
      <c r="X25" s="9">
        <v>0.299969729871205</v>
      </c>
      <c r="Y25" s="10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42" ht="11.25">
      <c r="A26" s="7">
        <v>19.2517</v>
      </c>
      <c r="B26" s="8">
        <v>6.03301337377967</v>
      </c>
      <c r="C26" s="8">
        <v>6.03817851243799</v>
      </c>
      <c r="D26" s="8">
        <f t="shared" si="0"/>
        <v>0.005165138658320245</v>
      </c>
      <c r="E26" s="8">
        <v>0.631662213130875</v>
      </c>
      <c r="F26" s="8">
        <v>0.639844518345778</v>
      </c>
      <c r="G26" s="8">
        <v>0.636192060237796</v>
      </c>
      <c r="H26" s="8">
        <v>0.591904905752095</v>
      </c>
      <c r="I26" s="8">
        <v>0.000286706637758929</v>
      </c>
      <c r="J26" s="8">
        <v>0.395799693116809</v>
      </c>
      <c r="K26" s="15">
        <v>0.0007</v>
      </c>
      <c r="L26" s="8">
        <v>1</v>
      </c>
      <c r="M26" s="8">
        <v>91</v>
      </c>
      <c r="N26" s="8">
        <v>0.978950355438785</v>
      </c>
      <c r="O26" s="8">
        <v>1</v>
      </c>
      <c r="P26" s="8">
        <v>0.985185708021198</v>
      </c>
      <c r="Q26" s="8">
        <v>62</v>
      </c>
      <c r="R26" s="8">
        <v>13</v>
      </c>
      <c r="S26" s="8">
        <v>0.0807964724467129</v>
      </c>
      <c r="T26" s="8">
        <v>0.164164883683681</v>
      </c>
      <c r="U26" s="8">
        <v>0.501240694789082</v>
      </c>
      <c r="V26" s="8">
        <v>0.994416290352768</v>
      </c>
      <c r="W26" s="8">
        <v>1</v>
      </c>
      <c r="X26" s="9">
        <v>1</v>
      </c>
      <c r="Y26" s="10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ht="11.25">
      <c r="A27" s="13">
        <v>19.2583</v>
      </c>
      <c r="B27" s="8">
        <v>6.28853731057066</v>
      </c>
      <c r="C27" s="8">
        <v>6.57967685694844</v>
      </c>
      <c r="D27" s="8">
        <f t="shared" si="0"/>
        <v>0.2911395463777806</v>
      </c>
      <c r="E27" s="8">
        <v>0.600913330427771</v>
      </c>
      <c r="F27" s="8">
        <v>0.502440243331713</v>
      </c>
      <c r="G27" s="8">
        <v>0.614051557414043</v>
      </c>
      <c r="H27" s="8">
        <v>0.583194819972202</v>
      </c>
      <c r="I27" s="8">
        <v>0.91091149046451</v>
      </c>
      <c r="J27" s="8">
        <v>0.370986473992168</v>
      </c>
      <c r="K27" s="8">
        <v>2.4554</v>
      </c>
      <c r="L27" s="8">
        <v>1</v>
      </c>
      <c r="M27" s="8">
        <v>91</v>
      </c>
      <c r="N27" s="8">
        <v>0.120592277651686</v>
      </c>
      <c r="O27" s="8">
        <v>1</v>
      </c>
      <c r="P27" s="8">
        <v>0.280414876130101</v>
      </c>
      <c r="Q27" s="8">
        <v>62</v>
      </c>
      <c r="R27" s="8">
        <v>13</v>
      </c>
      <c r="S27" s="8">
        <v>0.0779846257762483</v>
      </c>
      <c r="T27" s="8">
        <v>0.161749140538059</v>
      </c>
      <c r="U27" s="8">
        <v>0.638957816377171</v>
      </c>
      <c r="V27" s="8">
        <v>0.118618522918375</v>
      </c>
      <c r="W27" s="8">
        <v>1</v>
      </c>
      <c r="X27" s="9">
        <v>0.272937766326746</v>
      </c>
      <c r="Y27" s="10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ht="11.25">
      <c r="A28" s="7">
        <v>19.2587</v>
      </c>
      <c r="B28" s="8">
        <v>3.59052028047643</v>
      </c>
      <c r="C28" s="8">
        <v>3.64114163968907</v>
      </c>
      <c r="D28" s="8">
        <f t="shared" si="0"/>
        <v>0.050621359212640105</v>
      </c>
      <c r="E28" s="8">
        <v>0.636096512535566</v>
      </c>
      <c r="F28" s="8">
        <v>0.207027207940473</v>
      </c>
      <c r="G28" s="8">
        <v>0.619561891486326</v>
      </c>
      <c r="H28" s="8">
        <v>0.2697155193454</v>
      </c>
      <c r="I28" s="8">
        <v>0.0275385698517326</v>
      </c>
      <c r="J28" s="8">
        <v>0.33271548927148</v>
      </c>
      <c r="K28" s="8">
        <v>0.0828</v>
      </c>
      <c r="L28" s="8">
        <v>1</v>
      </c>
      <c r="M28" s="8">
        <v>91</v>
      </c>
      <c r="N28" s="8">
        <v>0.774192499252377</v>
      </c>
      <c r="O28" s="8">
        <v>1</v>
      </c>
      <c r="P28" s="8">
        <v>0.870225281320779</v>
      </c>
      <c r="Q28" s="8">
        <v>62</v>
      </c>
      <c r="R28" s="8">
        <v>13</v>
      </c>
      <c r="S28" s="8">
        <v>0.0786844389032416</v>
      </c>
      <c r="T28" s="8">
        <v>0.0748056257529415</v>
      </c>
      <c r="U28" s="8">
        <v>0.714640198511166</v>
      </c>
      <c r="V28" s="8">
        <v>0.0157620668355761</v>
      </c>
      <c r="W28" s="8">
        <v>1</v>
      </c>
      <c r="X28" s="9">
        <v>0.0627833586559927</v>
      </c>
      <c r="Y28" s="10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ht="11.25">
      <c r="A29" s="7">
        <v>19.2671</v>
      </c>
      <c r="B29" s="8">
        <v>6.33700020542993</v>
      </c>
      <c r="C29" s="8">
        <v>6.07040554257283</v>
      </c>
      <c r="D29" s="8">
        <f t="shared" si="0"/>
        <v>-0.26659466285709943</v>
      </c>
      <c r="E29" s="8">
        <v>0.637919202155921</v>
      </c>
      <c r="F29" s="8">
        <v>0.448080371171149</v>
      </c>
      <c r="G29" s="8">
        <v>0.636838658936828</v>
      </c>
      <c r="H29" s="8">
        <v>0.543252978261832</v>
      </c>
      <c r="I29" s="8">
        <v>0.763794769289292</v>
      </c>
      <c r="J29" s="8">
        <v>0.387409009714906</v>
      </c>
      <c r="K29" s="8">
        <v>1.9715</v>
      </c>
      <c r="L29" s="8">
        <v>1</v>
      </c>
      <c r="M29" s="8">
        <v>91</v>
      </c>
      <c r="N29" s="8">
        <v>0.163692487255776</v>
      </c>
      <c r="O29" s="8">
        <v>1</v>
      </c>
      <c r="P29" s="8">
        <v>0.340308065610693</v>
      </c>
      <c r="Q29" s="8">
        <v>62</v>
      </c>
      <c r="R29" s="8">
        <v>13</v>
      </c>
      <c r="S29" s="8">
        <v>0.0808785905636082</v>
      </c>
      <c r="T29" s="8">
        <v>0.150671266820889</v>
      </c>
      <c r="U29" s="8">
        <v>0.607940446650124</v>
      </c>
      <c r="V29" s="8">
        <v>0.226014815490588</v>
      </c>
      <c r="W29" s="8">
        <v>1</v>
      </c>
      <c r="X29" s="9">
        <v>0.41685222779198</v>
      </c>
      <c r="Y29" s="10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ht="11.25">
      <c r="A30" s="7">
        <v>19.2677</v>
      </c>
      <c r="B30" s="8">
        <v>5.97356266442931</v>
      </c>
      <c r="C30" s="8">
        <v>5.49345837282818</v>
      </c>
      <c r="D30" s="8">
        <f t="shared" si="0"/>
        <v>-0.4801042916011298</v>
      </c>
      <c r="E30" s="8">
        <v>0.561261447199418</v>
      </c>
      <c r="F30" s="8">
        <v>0.318506693500627</v>
      </c>
      <c r="G30" s="8">
        <v>0.57019285051456</v>
      </c>
      <c r="H30" s="8">
        <v>0.43215221272487</v>
      </c>
      <c r="I30" s="8">
        <v>2.4771080724792</v>
      </c>
      <c r="J30" s="8">
        <v>0.302375061822043</v>
      </c>
      <c r="K30" s="8">
        <v>8.1922</v>
      </c>
      <c r="L30" s="8">
        <v>1</v>
      </c>
      <c r="M30" s="8">
        <v>91</v>
      </c>
      <c r="N30" s="8">
        <v>0.00522023799930138</v>
      </c>
      <c r="O30" s="8">
        <v>1</v>
      </c>
      <c r="P30" s="8">
        <v>0.0285622034813808</v>
      </c>
      <c r="Q30" s="8">
        <v>62</v>
      </c>
      <c r="R30" s="8">
        <v>13</v>
      </c>
      <c r="S30" s="8">
        <v>0.0724145644299498</v>
      </c>
      <c r="T30" s="8">
        <v>0.119857458598826</v>
      </c>
      <c r="U30" s="8">
        <v>0.761786600496278</v>
      </c>
      <c r="V30" s="8">
        <v>0.00321660705136306</v>
      </c>
      <c r="W30" s="8">
        <v>1</v>
      </c>
      <c r="X30" s="9">
        <v>0.0190583967793263</v>
      </c>
      <c r="Y30" s="10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ht="11.25">
      <c r="A31" s="7">
        <v>19.2787</v>
      </c>
      <c r="B31" s="8">
        <v>8.21643118273496</v>
      </c>
      <c r="C31" s="8">
        <v>8.48903874756487</v>
      </c>
      <c r="D31" s="8">
        <f t="shared" si="0"/>
        <v>0.2726075648299098</v>
      </c>
      <c r="E31" s="8">
        <v>0.368316500343382</v>
      </c>
      <c r="F31" s="8">
        <v>0.25504578239442</v>
      </c>
      <c r="G31" s="8">
        <v>0.497324451847196</v>
      </c>
      <c r="H31" s="8">
        <v>0.594905445808807</v>
      </c>
      <c r="I31" s="8">
        <v>0.798637291045442</v>
      </c>
      <c r="J31" s="8">
        <v>0.264851754906133</v>
      </c>
      <c r="K31" s="8">
        <v>3.0154</v>
      </c>
      <c r="L31" s="8">
        <v>1</v>
      </c>
      <c r="M31" s="8">
        <v>91</v>
      </c>
      <c r="N31" s="8">
        <v>0.0858612387978757</v>
      </c>
      <c r="O31" s="8">
        <v>1</v>
      </c>
      <c r="P31" s="8">
        <v>0.224852083923719</v>
      </c>
      <c r="Q31" s="8">
        <v>62</v>
      </c>
      <c r="R31" s="8">
        <v>13</v>
      </c>
      <c r="S31" s="8">
        <v>0.063160268544894</v>
      </c>
      <c r="T31" s="8">
        <v>0.164997083762801</v>
      </c>
      <c r="U31" s="8">
        <v>0.718362282878412</v>
      </c>
      <c r="V31" s="8">
        <v>0.0140349362031397</v>
      </c>
      <c r="W31" s="8">
        <v>1</v>
      </c>
      <c r="X31" s="9">
        <v>0.0588722102680374</v>
      </c>
      <c r="Y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ht="11.25">
      <c r="A32" s="14">
        <v>19.281</v>
      </c>
      <c r="B32" s="8">
        <v>6.40088013880727</v>
      </c>
      <c r="C32" s="8">
        <v>6.57037955517236</v>
      </c>
      <c r="D32" s="8">
        <f t="shared" si="0"/>
        <v>0.16949941636509003</v>
      </c>
      <c r="E32" s="8">
        <v>0.560273283214879</v>
      </c>
      <c r="F32" s="8">
        <v>0.698065323248883</v>
      </c>
      <c r="G32" s="8">
        <v>0.573472369935198</v>
      </c>
      <c r="H32" s="8">
        <v>0.635356254999385</v>
      </c>
      <c r="I32" s="8">
        <v>0.308752293751638</v>
      </c>
      <c r="J32" s="8">
        <v>0.341167602096258</v>
      </c>
      <c r="K32" s="8">
        <v>0.905</v>
      </c>
      <c r="L32" s="8">
        <v>1</v>
      </c>
      <c r="M32" s="8">
        <v>91</v>
      </c>
      <c r="N32" s="8">
        <v>0.343964458067124</v>
      </c>
      <c r="O32" s="8">
        <v>1</v>
      </c>
      <c r="P32" s="8">
        <v>0.547111252093345</v>
      </c>
      <c r="Q32" s="8">
        <v>62</v>
      </c>
      <c r="R32" s="8">
        <v>13</v>
      </c>
      <c r="S32" s="8">
        <v>0.0728310638128704</v>
      </c>
      <c r="T32" s="8">
        <v>0.176216119660543</v>
      </c>
      <c r="U32" s="8">
        <v>0.549627791563275</v>
      </c>
      <c r="V32" s="8">
        <v>0.580360820526193</v>
      </c>
      <c r="W32" s="8">
        <v>1</v>
      </c>
      <c r="X32" s="9">
        <v>0.74550414344015</v>
      </c>
      <c r="Y32" s="10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ht="11.25">
      <c r="A33" s="7">
        <v>19.2945</v>
      </c>
      <c r="B33" s="8">
        <v>6.3947952244749</v>
      </c>
      <c r="C33" s="8">
        <v>6.08344410219372</v>
      </c>
      <c r="D33" s="8">
        <f t="shared" si="0"/>
        <v>-0.31135112228118</v>
      </c>
      <c r="E33" s="8">
        <v>0.527855116927915</v>
      </c>
      <c r="F33" s="8">
        <v>0.572483874857174</v>
      </c>
      <c r="G33" s="8">
        <v>0.540566835109326</v>
      </c>
      <c r="H33" s="8">
        <v>0.578445337382065</v>
      </c>
      <c r="I33" s="8">
        <v>1.041776722729</v>
      </c>
      <c r="J33" s="8">
        <v>0.299180147897199</v>
      </c>
      <c r="K33" s="8">
        <v>3.4821</v>
      </c>
      <c r="L33" s="8">
        <v>1</v>
      </c>
      <c r="M33" s="8">
        <v>91</v>
      </c>
      <c r="N33" s="8">
        <v>0.0652570667894866</v>
      </c>
      <c r="O33" s="8">
        <v>1</v>
      </c>
      <c r="P33" s="8">
        <v>0.189765948823415</v>
      </c>
      <c r="Q33" s="8">
        <v>62</v>
      </c>
      <c r="R33" s="8">
        <v>13</v>
      </c>
      <c r="S33" s="8">
        <v>0.0686520567109754</v>
      </c>
      <c r="T33" s="8">
        <v>0.1604318710757</v>
      </c>
      <c r="U33" s="8">
        <v>0.646401985111663</v>
      </c>
      <c r="V33" s="8">
        <v>0.100057104134007</v>
      </c>
      <c r="W33" s="8">
        <v>1</v>
      </c>
      <c r="X33" s="9">
        <v>0.25227163489106</v>
      </c>
      <c r="Y33" s="10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ht="11.25">
      <c r="A34" s="7">
        <v>19.2946</v>
      </c>
      <c r="B34" s="8">
        <v>5.82446543467197</v>
      </c>
      <c r="C34" s="8">
        <v>6.69989816286927</v>
      </c>
      <c r="D34" s="8">
        <f t="shared" si="0"/>
        <v>0.8754327281972998</v>
      </c>
      <c r="E34" s="8">
        <v>0.768581323727256</v>
      </c>
      <c r="F34" s="8">
        <v>0.778409032559771</v>
      </c>
      <c r="G34" s="8">
        <v>0.749008781573025</v>
      </c>
      <c r="H34" s="8">
        <v>0.701323641786653</v>
      </c>
      <c r="I34" s="8">
        <v>8.23605685398355</v>
      </c>
      <c r="J34" s="8">
        <v>0.54964550210453</v>
      </c>
      <c r="K34" s="8">
        <v>14.9843</v>
      </c>
      <c r="L34" s="8">
        <v>1</v>
      </c>
      <c r="M34" s="8">
        <v>91</v>
      </c>
      <c r="N34" s="8">
        <v>0.000203745119796928</v>
      </c>
      <c r="O34" s="8">
        <v>0.0965751867837437</v>
      </c>
      <c r="P34" s="8">
        <v>0.00175591248697716</v>
      </c>
      <c r="Q34" s="8">
        <v>62</v>
      </c>
      <c r="R34" s="8">
        <v>13</v>
      </c>
      <c r="S34" s="8">
        <v>0.0951242103840321</v>
      </c>
      <c r="T34" s="8">
        <v>0.194512180858224</v>
      </c>
      <c r="U34" s="8">
        <v>0.775434243176179</v>
      </c>
      <c r="V34" s="8">
        <v>0.00193388497334926</v>
      </c>
      <c r="W34" s="8">
        <v>0.916661477367549</v>
      </c>
      <c r="X34" s="9">
        <v>0.0130951639623936</v>
      </c>
      <c r="Y34" s="10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ht="11.25">
      <c r="A35" s="7">
        <v>19.2991</v>
      </c>
      <c r="B35" s="8">
        <v>5.69493848476483</v>
      </c>
      <c r="C35" s="8">
        <v>5.8157650452279</v>
      </c>
      <c r="D35" s="8">
        <f t="shared" si="0"/>
        <v>0.12082656046307072</v>
      </c>
      <c r="E35" s="8">
        <v>0.550491831065516</v>
      </c>
      <c r="F35" s="8">
        <v>0.582906241681452</v>
      </c>
      <c r="G35" s="8">
        <v>0.568034949774568</v>
      </c>
      <c r="H35" s="8">
        <v>0.619982288604667</v>
      </c>
      <c r="I35" s="8">
        <v>0.156891206892645</v>
      </c>
      <c r="J35" s="8">
        <v>0.332808526195766</v>
      </c>
      <c r="K35" s="8">
        <v>0.4714</v>
      </c>
      <c r="L35" s="8">
        <v>1</v>
      </c>
      <c r="M35" s="8">
        <v>91</v>
      </c>
      <c r="N35" s="8">
        <v>0.494089641938889</v>
      </c>
      <c r="O35" s="8">
        <v>1</v>
      </c>
      <c r="P35" s="8">
        <v>0.676874249361368</v>
      </c>
      <c r="Q35" s="8">
        <v>62</v>
      </c>
      <c r="R35" s="8">
        <v>13</v>
      </c>
      <c r="S35" s="8">
        <v>0.072140510761917</v>
      </c>
      <c r="T35" s="8">
        <v>0.171952148572588</v>
      </c>
      <c r="U35" s="8">
        <v>0.557071960297767</v>
      </c>
      <c r="V35" s="8">
        <v>0.524231581579568</v>
      </c>
      <c r="W35" s="8">
        <v>1</v>
      </c>
      <c r="X35" s="9">
        <v>0.697993735024481</v>
      </c>
      <c r="Y35" s="10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ht="11.25">
      <c r="A36" s="7">
        <v>19.3112</v>
      </c>
      <c r="B36" s="8">
        <v>5.37118195012187</v>
      </c>
      <c r="C36" s="8">
        <v>5.61133875817847</v>
      </c>
      <c r="D36" s="8">
        <f t="shared" si="0"/>
        <v>0.2401568080566001</v>
      </c>
      <c r="E36" s="8">
        <v>0.589818451400185</v>
      </c>
      <c r="F36" s="8">
        <v>0.305764708911308</v>
      </c>
      <c r="G36" s="8">
        <v>0.601079332002016</v>
      </c>
      <c r="H36" s="8">
        <v>0.461290260999289</v>
      </c>
      <c r="I36" s="8">
        <v>0.619817142926422</v>
      </c>
      <c r="J36" s="8">
        <v>0.336884145529766</v>
      </c>
      <c r="K36" s="8">
        <v>1.8399</v>
      </c>
      <c r="L36" s="8">
        <v>1</v>
      </c>
      <c r="M36" s="8">
        <v>91</v>
      </c>
      <c r="N36" s="8">
        <v>0.178318494185323</v>
      </c>
      <c r="O36" s="8">
        <v>1</v>
      </c>
      <c r="P36" s="8">
        <v>0.358523724623886</v>
      </c>
      <c r="Q36" s="8">
        <v>62</v>
      </c>
      <c r="R36" s="8">
        <v>13</v>
      </c>
      <c r="S36" s="8">
        <v>0.0763371515014457</v>
      </c>
      <c r="T36" s="8">
        <v>0.127938899146546</v>
      </c>
      <c r="U36" s="8">
        <v>0.682382133995037</v>
      </c>
      <c r="V36" s="8">
        <v>0.0403183531634648</v>
      </c>
      <c r="W36" s="8">
        <v>1</v>
      </c>
      <c r="X36" s="9">
        <v>0.124096749347288</v>
      </c>
      <c r="Y36" s="10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2" ht="11.25">
      <c r="A37" s="7">
        <v>19.3195</v>
      </c>
      <c r="B37" s="8">
        <v>7.02297994236808</v>
      </c>
      <c r="C37" s="8">
        <v>6.83683378545505</v>
      </c>
      <c r="D37" s="8">
        <f t="shared" si="0"/>
        <v>-0.18614615691303005</v>
      </c>
      <c r="E37" s="8">
        <v>0.452767967386168</v>
      </c>
      <c r="F37" s="8">
        <v>0.520213311190686</v>
      </c>
      <c r="G37" s="8">
        <v>0.477571210834735</v>
      </c>
      <c r="H37" s="8">
        <v>0.558565620499713</v>
      </c>
      <c r="I37" s="8">
        <v>0.372376209829276</v>
      </c>
      <c r="J37" s="8">
        <v>0.241869542128195</v>
      </c>
      <c r="K37" s="8">
        <v>1.5396</v>
      </c>
      <c r="L37" s="8">
        <v>1</v>
      </c>
      <c r="M37" s="8">
        <v>91</v>
      </c>
      <c r="N37" s="8">
        <v>0.217866724506843</v>
      </c>
      <c r="O37" s="8">
        <v>1</v>
      </c>
      <c r="P37" s="8">
        <v>0.405016753971926</v>
      </c>
      <c r="Q37" s="8">
        <v>62</v>
      </c>
      <c r="R37" s="8">
        <v>13</v>
      </c>
      <c r="S37" s="8">
        <v>0.0606516044276461</v>
      </c>
      <c r="T37" s="8">
        <v>0.154918229647929</v>
      </c>
      <c r="U37" s="8">
        <v>0.594292803970223</v>
      </c>
      <c r="V37" s="8">
        <v>0.290635695028335</v>
      </c>
      <c r="W37" s="8">
        <v>1</v>
      </c>
      <c r="X37" s="9">
        <v>0.483373050678704</v>
      </c>
      <c r="Y37" s="10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ht="11.25">
      <c r="A38" s="7">
        <v>19.3232</v>
      </c>
      <c r="B38" s="8">
        <v>7.40821457745515</v>
      </c>
      <c r="C38" s="8">
        <v>7.43784664211806</v>
      </c>
      <c r="D38" s="8">
        <f t="shared" si="0"/>
        <v>0.02963206466290913</v>
      </c>
      <c r="E38" s="8">
        <v>0.411536374536905</v>
      </c>
      <c r="F38" s="8">
        <v>0.290468139454005</v>
      </c>
      <c r="G38" s="8">
        <v>0.45594470709393</v>
      </c>
      <c r="H38" s="8">
        <v>0.598715870447849</v>
      </c>
      <c r="I38" s="8">
        <v>0.00943621013982111</v>
      </c>
      <c r="J38" s="8">
        <v>0.232637650052858</v>
      </c>
      <c r="K38" s="8">
        <v>0.0406</v>
      </c>
      <c r="L38" s="8">
        <v>1</v>
      </c>
      <c r="M38" s="8">
        <v>91</v>
      </c>
      <c r="N38" s="8">
        <v>0.840761719362667</v>
      </c>
      <c r="O38" s="8">
        <v>1</v>
      </c>
      <c r="P38" s="8">
        <v>0.917835338873676</v>
      </c>
      <c r="Q38" s="8">
        <v>62</v>
      </c>
      <c r="R38" s="8">
        <v>13</v>
      </c>
      <c r="S38" s="8">
        <v>0.0579050357059938</v>
      </c>
      <c r="T38" s="8">
        <v>0.16605390541029</v>
      </c>
      <c r="U38" s="8">
        <v>0.554590570719603</v>
      </c>
      <c r="V38" s="8">
        <v>0.542628280344836</v>
      </c>
      <c r="W38" s="8">
        <v>1</v>
      </c>
      <c r="X38" s="9">
        <v>0.710513273158708</v>
      </c>
      <c r="Y38" s="10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ht="11.25">
      <c r="A39" s="7">
        <v>19.3362</v>
      </c>
      <c r="B39" s="8">
        <v>6.42344469222774</v>
      </c>
      <c r="C39" s="8">
        <v>6.32818910251323</v>
      </c>
      <c r="D39" s="8">
        <f t="shared" si="0"/>
        <v>-0.09525558971450998</v>
      </c>
      <c r="E39" s="8">
        <v>0.533106458140868</v>
      </c>
      <c r="F39" s="8">
        <v>0.63289561386492</v>
      </c>
      <c r="G39" s="8">
        <v>0.555745996024265</v>
      </c>
      <c r="H39" s="8">
        <v>0.601967581697125</v>
      </c>
      <c r="I39" s="8">
        <v>0.0975112488229138</v>
      </c>
      <c r="J39" s="8">
        <v>0.317649999601213</v>
      </c>
      <c r="K39" s="8">
        <v>0.307</v>
      </c>
      <c r="L39" s="8">
        <v>1</v>
      </c>
      <c r="M39" s="8">
        <v>91</v>
      </c>
      <c r="N39" s="8">
        <v>0.580886015407436</v>
      </c>
      <c r="O39" s="8">
        <v>1</v>
      </c>
      <c r="P39" s="8">
        <v>0.75229500356045</v>
      </c>
      <c r="Q39" s="8">
        <v>62</v>
      </c>
      <c r="R39" s="8">
        <v>13</v>
      </c>
      <c r="S39" s="8">
        <v>0.070579812074929</v>
      </c>
      <c r="T39" s="8">
        <v>0.166955767844311</v>
      </c>
      <c r="U39" s="8">
        <v>0.553349875930521</v>
      </c>
      <c r="V39" s="8">
        <v>0.551945783720092</v>
      </c>
      <c r="W39" s="8">
        <v>1</v>
      </c>
      <c r="X39" s="9">
        <v>0.714815031375201</v>
      </c>
      <c r="Y39" s="10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 ht="11.25">
      <c r="A40" s="7">
        <v>19.34</v>
      </c>
      <c r="B40" s="8">
        <v>6.05366363311337</v>
      </c>
      <c r="C40" s="8">
        <v>5.92126261172553</v>
      </c>
      <c r="D40" s="8">
        <f t="shared" si="0"/>
        <v>-0.1324010213878397</v>
      </c>
      <c r="E40" s="8">
        <v>0.49197535510924</v>
      </c>
      <c r="F40" s="8">
        <v>0.452395445115135</v>
      </c>
      <c r="G40" s="8">
        <v>0.51563140818132</v>
      </c>
      <c r="H40" s="8">
        <v>0.489862025591468</v>
      </c>
      <c r="I40" s="8">
        <v>0.188389394058973</v>
      </c>
      <c r="J40" s="8">
        <v>0.261616415680617</v>
      </c>
      <c r="K40" s="8">
        <v>0.7201</v>
      </c>
      <c r="L40" s="8">
        <v>1</v>
      </c>
      <c r="M40" s="8">
        <v>91</v>
      </c>
      <c r="N40" s="8">
        <v>0.398337815519946</v>
      </c>
      <c r="O40" s="8">
        <v>1</v>
      </c>
      <c r="P40" s="8">
        <v>0.591887537794528</v>
      </c>
      <c r="Q40" s="8">
        <v>62</v>
      </c>
      <c r="R40" s="8">
        <v>13</v>
      </c>
      <c r="S40" s="8">
        <v>0.0654852543243147</v>
      </c>
      <c r="T40" s="8">
        <v>0.135863280859438</v>
      </c>
      <c r="U40" s="8">
        <v>0.590570719602978</v>
      </c>
      <c r="V40" s="8">
        <v>0.310230302345041</v>
      </c>
      <c r="W40" s="8">
        <v>1</v>
      </c>
      <c r="X40" s="9">
        <v>0.496787713890369</v>
      </c>
      <c r="Y40" s="10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2" ht="11.25">
      <c r="A41" s="13">
        <v>19.3538</v>
      </c>
      <c r="B41" s="8">
        <v>7.22986042579952</v>
      </c>
      <c r="C41" s="8">
        <v>7.31892228240222</v>
      </c>
      <c r="D41" s="8">
        <f t="shared" si="0"/>
        <v>0.08906185660270083</v>
      </c>
      <c r="E41" s="8">
        <v>0.549555079894458</v>
      </c>
      <c r="F41" s="8">
        <v>0.389023637684918</v>
      </c>
      <c r="G41" s="8">
        <v>0.574811591729817</v>
      </c>
      <c r="H41" s="8">
        <v>0.526638874104522</v>
      </c>
      <c r="I41" s="8">
        <v>0.0852427136936551</v>
      </c>
      <c r="J41" s="8">
        <v>0.321686196846875</v>
      </c>
      <c r="K41" s="8">
        <v>0.265</v>
      </c>
      <c r="L41" s="8">
        <v>1</v>
      </c>
      <c r="M41" s="8">
        <v>91</v>
      </c>
      <c r="N41" s="8">
        <v>0.607953818615324</v>
      </c>
      <c r="O41" s="8">
        <v>1</v>
      </c>
      <c r="P41" s="8">
        <v>0.762038463862629</v>
      </c>
      <c r="Q41" s="8">
        <v>62</v>
      </c>
      <c r="R41" s="8">
        <v>13</v>
      </c>
      <c r="S41" s="8">
        <v>0.0730011451508684</v>
      </c>
      <c r="T41" s="8">
        <v>0.146063343402806</v>
      </c>
      <c r="U41" s="8">
        <v>0.570719602977668</v>
      </c>
      <c r="V41" s="8">
        <v>0.429062736406898</v>
      </c>
      <c r="W41" s="8">
        <v>1</v>
      </c>
      <c r="X41" s="9">
        <v>0.610737949119729</v>
      </c>
      <c r="Y41" s="10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 ht="11.25">
      <c r="A42" s="7">
        <v>19.3542</v>
      </c>
      <c r="B42" s="8">
        <v>6.2602980646145</v>
      </c>
      <c r="C42" s="8">
        <v>6.10235883474987</v>
      </c>
      <c r="D42" s="8">
        <f t="shared" si="0"/>
        <v>-0.15793922986463027</v>
      </c>
      <c r="E42" s="8">
        <v>0.629628776819177</v>
      </c>
      <c r="F42" s="8">
        <v>0.64723885023542</v>
      </c>
      <c r="G42" s="8">
        <v>0.628837690828985</v>
      </c>
      <c r="H42" s="8">
        <v>0.644458435029685</v>
      </c>
      <c r="I42" s="8">
        <v>0.268073454215568</v>
      </c>
      <c r="J42" s="8">
        <v>0.3987064030083</v>
      </c>
      <c r="K42" s="8">
        <v>0.6724</v>
      </c>
      <c r="L42" s="8">
        <v>1</v>
      </c>
      <c r="M42" s="8">
        <v>91</v>
      </c>
      <c r="N42" s="8">
        <v>0.414358767766985</v>
      </c>
      <c r="O42" s="8">
        <v>1</v>
      </c>
      <c r="P42" s="8">
        <v>0.608068284586845</v>
      </c>
      <c r="Q42" s="8">
        <v>62</v>
      </c>
      <c r="R42" s="8">
        <v>13</v>
      </c>
      <c r="S42" s="8">
        <v>0.0798624665977876</v>
      </c>
      <c r="T42" s="8">
        <v>0.178740610184985</v>
      </c>
      <c r="U42" s="8">
        <v>0.59181141439206</v>
      </c>
      <c r="V42" s="8">
        <v>0.303604074360897</v>
      </c>
      <c r="W42" s="8">
        <v>1</v>
      </c>
      <c r="X42" s="9">
        <v>0.491154714153807</v>
      </c>
      <c r="Y42" s="10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:42" ht="11.25">
      <c r="A43" s="7">
        <v>19.3641</v>
      </c>
      <c r="B43" s="8">
        <v>6.31026379747721</v>
      </c>
      <c r="C43" s="8">
        <v>5.6607680673388</v>
      </c>
      <c r="D43" s="8">
        <f t="shared" si="0"/>
        <v>-0.6494957301384092</v>
      </c>
      <c r="E43" s="8">
        <v>0.643497719454926</v>
      </c>
      <c r="F43" s="8">
        <v>0.732646098541676</v>
      </c>
      <c r="G43" s="8">
        <v>0.641953556200894</v>
      </c>
      <c r="H43" s="8">
        <v>0.682209088479008</v>
      </c>
      <c r="I43" s="8">
        <v>4.53342441326982</v>
      </c>
      <c r="J43" s="8">
        <v>0.420866813045174</v>
      </c>
      <c r="K43" s="8">
        <v>10.7716</v>
      </c>
      <c r="L43" s="8">
        <v>1</v>
      </c>
      <c r="M43" s="8">
        <v>91</v>
      </c>
      <c r="N43" s="8">
        <v>0.00146267383396759</v>
      </c>
      <c r="O43" s="8">
        <v>0.693307397300636</v>
      </c>
      <c r="P43" s="8">
        <v>0.00949736160685803</v>
      </c>
      <c r="Q43" s="8">
        <v>62</v>
      </c>
      <c r="R43" s="8">
        <v>13</v>
      </c>
      <c r="S43" s="8">
        <v>0.0815281831657374</v>
      </c>
      <c r="T43" s="8">
        <v>0.18921075762297</v>
      </c>
      <c r="U43" s="8">
        <v>0.741935483870968</v>
      </c>
      <c r="V43" s="8">
        <v>0.00648293489787055</v>
      </c>
      <c r="W43" s="8">
        <v>1</v>
      </c>
      <c r="X43" s="9">
        <v>0.0326905440594754</v>
      </c>
      <c r="Y43" s="10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:42" ht="11.25">
      <c r="A44" s="7">
        <v>19.377</v>
      </c>
      <c r="B44" s="8">
        <v>6.39640078461152</v>
      </c>
      <c r="C44" s="8">
        <v>6.1704783462508</v>
      </c>
      <c r="D44" s="8">
        <f t="shared" si="0"/>
        <v>-0.2259224383607199</v>
      </c>
      <c r="E44" s="8">
        <v>0.589755508981414</v>
      </c>
      <c r="F44" s="8">
        <v>0.518128861250844</v>
      </c>
      <c r="G44" s="8">
        <v>0.595711936429886</v>
      </c>
      <c r="H44" s="8">
        <v>0.541757246388413</v>
      </c>
      <c r="I44" s="8">
        <v>0.548520056170836</v>
      </c>
      <c r="J44" s="8">
        <v>0.344784196598356</v>
      </c>
      <c r="K44" s="8">
        <v>1.5909</v>
      </c>
      <c r="L44" s="8">
        <v>1</v>
      </c>
      <c r="M44" s="8">
        <v>91</v>
      </c>
      <c r="N44" s="8">
        <v>0.210421441033701</v>
      </c>
      <c r="O44" s="8">
        <v>1</v>
      </c>
      <c r="P44" s="8">
        <v>0.398959052199896</v>
      </c>
      <c r="Q44" s="8">
        <v>62</v>
      </c>
      <c r="R44" s="8">
        <v>13</v>
      </c>
      <c r="S44" s="8">
        <v>0.075655491582125</v>
      </c>
      <c r="T44" s="8">
        <v>0.150256425439046</v>
      </c>
      <c r="U44" s="8">
        <v>0.614143920595533</v>
      </c>
      <c r="V44" s="8">
        <v>0.200309431592568</v>
      </c>
      <c r="W44" s="8">
        <v>1</v>
      </c>
      <c r="X44" s="9">
        <v>0.392341613945773</v>
      </c>
      <c r="Y44" s="10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11.25">
      <c r="A45" s="7">
        <v>19.3795</v>
      </c>
      <c r="B45" s="8">
        <v>6.61759758569252</v>
      </c>
      <c r="C45" s="8">
        <v>6.95093770903352</v>
      </c>
      <c r="D45" s="8">
        <f t="shared" si="0"/>
        <v>0.3333401233409994</v>
      </c>
      <c r="E45" s="8">
        <v>0.67804144309762</v>
      </c>
      <c r="F45" s="8">
        <v>0.249315574961837</v>
      </c>
      <c r="G45" s="8">
        <v>0.672324386466231</v>
      </c>
      <c r="H45" s="8">
        <v>0.330209495253459</v>
      </c>
      <c r="I45" s="8">
        <v>1.19412272120227</v>
      </c>
      <c r="J45" s="8">
        <v>0.395639515725142</v>
      </c>
      <c r="K45" s="8">
        <v>3.0182</v>
      </c>
      <c r="L45" s="8">
        <v>1</v>
      </c>
      <c r="M45" s="8">
        <v>91</v>
      </c>
      <c r="N45" s="8">
        <v>0.0857181668600973</v>
      </c>
      <c r="O45" s="8">
        <v>1</v>
      </c>
      <c r="P45" s="8">
        <v>0.224852083923719</v>
      </c>
      <c r="Q45" s="8">
        <v>62</v>
      </c>
      <c r="R45" s="8">
        <v>13</v>
      </c>
      <c r="S45" s="8">
        <v>0.0853852824665365</v>
      </c>
      <c r="T45" s="8">
        <v>0.0915836359062637</v>
      </c>
      <c r="U45" s="8">
        <v>0.764267990074442</v>
      </c>
      <c r="V45" s="8">
        <v>0.00293720295108066</v>
      </c>
      <c r="W45" s="8">
        <v>1</v>
      </c>
      <c r="X45" s="9">
        <v>0.0178491563950286</v>
      </c>
      <c r="Y45" s="10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ht="11.25">
      <c r="A46" s="7">
        <v>19.417</v>
      </c>
      <c r="B46" s="8">
        <v>6.8726577273696</v>
      </c>
      <c r="C46" s="8">
        <v>6.48267600713273</v>
      </c>
      <c r="D46" s="8">
        <f t="shared" si="0"/>
        <v>-0.3899817202368707</v>
      </c>
      <c r="E46" s="8">
        <v>0.31288371525951</v>
      </c>
      <c r="F46" s="8">
        <v>0.348004399063031</v>
      </c>
      <c r="G46" s="8">
        <v>0.347456726645155</v>
      </c>
      <c r="H46" s="8">
        <v>0.484884142625984</v>
      </c>
      <c r="I46" s="8">
        <v>1.63441477530448</v>
      </c>
      <c r="J46" s="8">
        <v>0.139529429747816</v>
      </c>
      <c r="K46" s="8">
        <v>11.7138</v>
      </c>
      <c r="L46" s="8">
        <v>1</v>
      </c>
      <c r="M46" s="8">
        <v>91</v>
      </c>
      <c r="N46" s="8">
        <v>0.000931425788019635</v>
      </c>
      <c r="O46" s="8">
        <v>0.441495823521307</v>
      </c>
      <c r="P46" s="8">
        <v>0.00649258564001922</v>
      </c>
      <c r="Q46" s="8">
        <v>62</v>
      </c>
      <c r="R46" s="8">
        <v>13</v>
      </c>
      <c r="S46" s="8">
        <v>0.0441270484110052</v>
      </c>
      <c r="T46" s="8">
        <v>0.134482664530568</v>
      </c>
      <c r="U46" s="8">
        <v>0.799007444168734</v>
      </c>
      <c r="V46" s="8">
        <v>0.000762296973316312</v>
      </c>
      <c r="W46" s="8">
        <v>0.361328765351932</v>
      </c>
      <c r="X46" s="9">
        <v>0.00612421636189715</v>
      </c>
      <c r="Y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ht="11.25">
      <c r="A47" s="13">
        <v>19.4175</v>
      </c>
      <c r="B47" s="8">
        <v>6.45793379658042</v>
      </c>
      <c r="C47" s="8">
        <v>6.77626425224046</v>
      </c>
      <c r="D47" s="8">
        <f t="shared" si="0"/>
        <v>0.3183304556600399</v>
      </c>
      <c r="E47" s="8">
        <v>0.576415330993539</v>
      </c>
      <c r="F47" s="8">
        <v>0.406865850277972</v>
      </c>
      <c r="G47" s="8">
        <v>0.575008460318872</v>
      </c>
      <c r="H47" s="8">
        <v>0.47950835088313</v>
      </c>
      <c r="I47" s="8">
        <v>1.08900571832785</v>
      </c>
      <c r="J47" s="8">
        <v>0.314080241075821</v>
      </c>
      <c r="K47" s="8">
        <v>3.4673</v>
      </c>
      <c r="L47" s="8">
        <v>1</v>
      </c>
      <c r="M47" s="8">
        <v>91</v>
      </c>
      <c r="N47" s="8">
        <v>0.0658205900543846</v>
      </c>
      <c r="O47" s="8">
        <v>1</v>
      </c>
      <c r="P47" s="8">
        <v>0.190237559059624</v>
      </c>
      <c r="Q47" s="8">
        <v>62</v>
      </c>
      <c r="R47" s="8">
        <v>13</v>
      </c>
      <c r="S47" s="8">
        <v>0.0730261474866807</v>
      </c>
      <c r="T47" s="8">
        <v>0.132991688163254</v>
      </c>
      <c r="U47" s="8">
        <v>0.656327543424318</v>
      </c>
      <c r="V47" s="8">
        <v>0.0789948762143888</v>
      </c>
      <c r="W47" s="8">
        <v>1</v>
      </c>
      <c r="X47" s="9">
        <v>0.211545600709719</v>
      </c>
      <c r="Y47" s="10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 ht="11.25">
      <c r="A48" s="7">
        <v>19.4213</v>
      </c>
      <c r="B48" s="8">
        <v>6.57431807202495</v>
      </c>
      <c r="C48" s="8">
        <v>6.55526443733114</v>
      </c>
      <c r="D48" s="8">
        <f t="shared" si="0"/>
        <v>-0.01905363469380994</v>
      </c>
      <c r="E48" s="8">
        <v>0.570508695789949</v>
      </c>
      <c r="F48" s="8">
        <v>0.417772349369449</v>
      </c>
      <c r="G48" s="8">
        <v>0.582201353758653</v>
      </c>
      <c r="H48" s="8">
        <v>0.466040221370303</v>
      </c>
      <c r="I48" s="8">
        <v>0.00390148056008711</v>
      </c>
      <c r="J48" s="8">
        <v>0.318942263707418</v>
      </c>
      <c r="K48" s="8">
        <v>0.0122</v>
      </c>
      <c r="L48" s="8">
        <v>1</v>
      </c>
      <c r="M48" s="8">
        <v>91</v>
      </c>
      <c r="N48" s="8">
        <v>0.912292873176806</v>
      </c>
      <c r="O48" s="8">
        <v>1</v>
      </c>
      <c r="P48" s="8">
        <v>0.949805434389128</v>
      </c>
      <c r="Q48" s="8">
        <v>62</v>
      </c>
      <c r="R48" s="8">
        <v>13</v>
      </c>
      <c r="S48" s="8">
        <v>0.0739396458670318</v>
      </c>
      <c r="T48" s="8">
        <v>0.129256301121478</v>
      </c>
      <c r="U48" s="8">
        <v>0.508684863523573</v>
      </c>
      <c r="V48" s="8">
        <v>0.92751119102428</v>
      </c>
      <c r="W48" s="8">
        <v>1</v>
      </c>
      <c r="X48" s="9">
        <v>0.955739792490236</v>
      </c>
      <c r="Y48" s="10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:42" ht="11.25">
      <c r="A49" s="7">
        <v>19.4335</v>
      </c>
      <c r="B49" s="8">
        <v>5.81086392489671</v>
      </c>
      <c r="C49" s="8">
        <v>5.89073409246969</v>
      </c>
      <c r="D49" s="8">
        <f t="shared" si="0"/>
        <v>0.07987016757298004</v>
      </c>
      <c r="E49" s="8">
        <v>0.43185046640097</v>
      </c>
      <c r="F49" s="8">
        <v>0.481452640510379</v>
      </c>
      <c r="G49" s="8">
        <v>0.460469044567092</v>
      </c>
      <c r="H49" s="8">
        <v>0.528126188510971</v>
      </c>
      <c r="I49" s="8">
        <v>0.0685556052868945</v>
      </c>
      <c r="J49" s="8">
        <v>0.223026622646163</v>
      </c>
      <c r="K49" s="8">
        <v>0.3074</v>
      </c>
      <c r="L49" s="8">
        <v>1</v>
      </c>
      <c r="M49" s="8">
        <v>91</v>
      </c>
      <c r="N49" s="8">
        <v>0.580640126304606</v>
      </c>
      <c r="O49" s="8">
        <v>1</v>
      </c>
      <c r="P49" s="8">
        <v>0.75229500356045</v>
      </c>
      <c r="Q49" s="8">
        <v>62</v>
      </c>
      <c r="R49" s="8">
        <v>13</v>
      </c>
      <c r="S49" s="8">
        <v>0.0584796271396771</v>
      </c>
      <c r="T49" s="8">
        <v>0.146475850199359</v>
      </c>
      <c r="U49" s="8">
        <v>0.555831265508685</v>
      </c>
      <c r="V49" s="8">
        <v>0.533389838503674</v>
      </c>
      <c r="W49" s="8">
        <v>1</v>
      </c>
      <c r="X49" s="9">
        <v>0.708198272971265</v>
      </c>
      <c r="Y49" s="10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ht="11.25">
      <c r="A50" s="7">
        <v>19.4463</v>
      </c>
      <c r="B50" s="8">
        <v>6.3563325470618</v>
      </c>
      <c r="C50" s="8">
        <v>6.38483794278629</v>
      </c>
      <c r="D50" s="8">
        <f t="shared" si="0"/>
        <v>0.028505395724489624</v>
      </c>
      <c r="E50" s="8">
        <v>0.726737892875171</v>
      </c>
      <c r="F50" s="8">
        <v>0.72079365151592</v>
      </c>
      <c r="G50" s="8">
        <v>0.724253478696121</v>
      </c>
      <c r="H50" s="8">
        <v>0.702547354465388</v>
      </c>
      <c r="I50" s="8">
        <v>0.00873228551786958</v>
      </c>
      <c r="J50" s="8">
        <v>0.519452090531578</v>
      </c>
      <c r="K50" s="8">
        <v>0.0168</v>
      </c>
      <c r="L50" s="8">
        <v>1</v>
      </c>
      <c r="M50" s="8">
        <v>91</v>
      </c>
      <c r="N50" s="8">
        <v>0.897157249940154</v>
      </c>
      <c r="O50" s="8">
        <v>1</v>
      </c>
      <c r="P50" s="8">
        <v>0.946158897782643</v>
      </c>
      <c r="Q50" s="8">
        <v>62</v>
      </c>
      <c r="R50" s="8">
        <v>13</v>
      </c>
      <c r="S50" s="8">
        <v>0.0919802837747371</v>
      </c>
      <c r="T50" s="8">
        <v>0.194851577689733</v>
      </c>
      <c r="U50" s="8">
        <v>0.514888337468983</v>
      </c>
      <c r="V50" s="8">
        <v>0.8721260193792</v>
      </c>
      <c r="W50" s="8">
        <v>1</v>
      </c>
      <c r="X50" s="9">
        <v>0.924804772227609</v>
      </c>
      <c r="Y50" s="10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ht="11.25">
      <c r="A51" s="7">
        <v>19.45</v>
      </c>
      <c r="B51" s="8">
        <v>6.63445546346128</v>
      </c>
      <c r="C51" s="8">
        <v>6.12146067806283</v>
      </c>
      <c r="D51" s="8">
        <f t="shared" si="0"/>
        <v>-0.5129947853984502</v>
      </c>
      <c r="E51" s="8">
        <v>0.552258190047315</v>
      </c>
      <c r="F51" s="8">
        <v>0.639421142659229</v>
      </c>
      <c r="G51" s="8">
        <v>0.555706749812534</v>
      </c>
      <c r="H51" s="8">
        <v>0.595130479784509</v>
      </c>
      <c r="I51" s="8">
        <v>2.82813202367842</v>
      </c>
      <c r="J51" s="8">
        <v>0.316268122666333</v>
      </c>
      <c r="K51" s="8">
        <v>8.9422</v>
      </c>
      <c r="L51" s="8">
        <v>1</v>
      </c>
      <c r="M51" s="8">
        <v>91</v>
      </c>
      <c r="N51" s="8">
        <v>0.00358423745836522</v>
      </c>
      <c r="O51" s="8">
        <v>1</v>
      </c>
      <c r="P51" s="8">
        <v>0.0215054247501913</v>
      </c>
      <c r="Q51" s="8">
        <v>62</v>
      </c>
      <c r="R51" s="8">
        <v>13</v>
      </c>
      <c r="S51" s="8">
        <v>0.070574827801055</v>
      </c>
      <c r="T51" s="8">
        <v>0.165059496958041</v>
      </c>
      <c r="U51" s="8">
        <v>0.733250620347395</v>
      </c>
      <c r="V51" s="8">
        <v>0.00868209569953415</v>
      </c>
      <c r="W51" s="8">
        <v>1</v>
      </c>
      <c r="X51" s="9">
        <v>0.0407456768473187</v>
      </c>
      <c r="Y51" s="10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ht="11.25">
      <c r="A52" s="7">
        <v>19.4515</v>
      </c>
      <c r="B52" s="8">
        <v>6.96358628646519</v>
      </c>
      <c r="C52" s="8">
        <v>6.84655032446918</v>
      </c>
      <c r="D52" s="8">
        <f t="shared" si="0"/>
        <v>-0.11703596199600952</v>
      </c>
      <c r="E52" s="8">
        <v>0.463582979108387</v>
      </c>
      <c r="F52" s="8">
        <v>0.470118819306559</v>
      </c>
      <c r="G52" s="8">
        <v>0.492689002730241</v>
      </c>
      <c r="H52" s="8">
        <v>0.563388210886701</v>
      </c>
      <c r="I52" s="8">
        <v>0.147201568248886</v>
      </c>
      <c r="J52" s="8">
        <v>0.255015958521697</v>
      </c>
      <c r="K52" s="8">
        <v>0.5772</v>
      </c>
      <c r="L52" s="8">
        <v>1</v>
      </c>
      <c r="M52" s="8">
        <v>91</v>
      </c>
      <c r="N52" s="8">
        <v>0.449375660973582</v>
      </c>
      <c r="O52" s="8">
        <v>1</v>
      </c>
      <c r="P52" s="8">
        <v>0.641578503920115</v>
      </c>
      <c r="Q52" s="8">
        <v>62</v>
      </c>
      <c r="R52" s="8">
        <v>13</v>
      </c>
      <c r="S52" s="8">
        <v>0.0625715659183378</v>
      </c>
      <c r="T52" s="8">
        <v>0.156255775564917</v>
      </c>
      <c r="U52" s="8">
        <v>0.553349875930521</v>
      </c>
      <c r="V52" s="8">
        <v>0.551945783720092</v>
      </c>
      <c r="W52" s="8">
        <v>1</v>
      </c>
      <c r="X52" s="9">
        <v>0.714815031375201</v>
      </c>
      <c r="Y52" s="10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ht="11.25">
      <c r="A53" s="7">
        <v>19.4526</v>
      </c>
      <c r="B53" s="8">
        <v>6.20899718452647</v>
      </c>
      <c r="C53" s="8">
        <v>6.54713171089548</v>
      </c>
      <c r="D53" s="8">
        <f t="shared" si="0"/>
        <v>0.33813452636900987</v>
      </c>
      <c r="E53" s="8">
        <v>0.545694433291935</v>
      </c>
      <c r="F53" s="8">
        <v>0.373087032686142</v>
      </c>
      <c r="G53" s="8">
        <v>0.547584249800317</v>
      </c>
      <c r="H53" s="8">
        <v>0.437428643121114</v>
      </c>
      <c r="I53" s="8">
        <v>1.22871968114366</v>
      </c>
      <c r="J53" s="8">
        <v>0.282012122770758</v>
      </c>
      <c r="K53" s="8">
        <v>4.357</v>
      </c>
      <c r="L53" s="8">
        <v>1</v>
      </c>
      <c r="M53" s="8">
        <v>91</v>
      </c>
      <c r="N53" s="8">
        <v>0.0396527554018924</v>
      </c>
      <c r="O53" s="8">
        <v>1</v>
      </c>
      <c r="P53" s="8">
        <v>0.130523653197896</v>
      </c>
      <c r="Q53" s="8">
        <v>62</v>
      </c>
      <c r="R53" s="8">
        <v>13</v>
      </c>
      <c r="S53" s="8">
        <v>0.0695432692679443</v>
      </c>
      <c r="T53" s="8">
        <v>0.121320877086909</v>
      </c>
      <c r="U53" s="8">
        <v>0.727047146401985</v>
      </c>
      <c r="V53" s="8">
        <v>0.0106388467517966</v>
      </c>
      <c r="W53" s="8">
        <v>1</v>
      </c>
      <c r="X53" s="9">
        <v>0.0475737109467133</v>
      </c>
      <c r="Y53" s="10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11.25">
      <c r="A54" s="7">
        <v>19.4546</v>
      </c>
      <c r="B54" s="8">
        <v>5.6857809621975</v>
      </c>
      <c r="C54" s="8">
        <v>5.87065864970113</v>
      </c>
      <c r="D54" s="8">
        <f t="shared" si="0"/>
        <v>0.1848776875036302</v>
      </c>
      <c r="E54" s="8">
        <v>0.54717203808065</v>
      </c>
      <c r="F54" s="8">
        <v>0.515887059377488</v>
      </c>
      <c r="G54" s="8">
        <v>0.564644344095523</v>
      </c>
      <c r="H54" s="8">
        <v>0.541884124915307</v>
      </c>
      <c r="I54" s="8">
        <v>0.367318480338298</v>
      </c>
      <c r="J54" s="8">
        <v>0.314683263184734</v>
      </c>
      <c r="K54" s="8">
        <v>1.1673</v>
      </c>
      <c r="L54" s="8">
        <v>1</v>
      </c>
      <c r="M54" s="8">
        <v>91</v>
      </c>
      <c r="N54" s="8">
        <v>0.282811814229879</v>
      </c>
      <c r="O54" s="8">
        <v>1</v>
      </c>
      <c r="P54" s="8">
        <v>0.474349469193797</v>
      </c>
      <c r="Q54" s="8">
        <v>62</v>
      </c>
      <c r="R54" s="8">
        <v>13</v>
      </c>
      <c r="S54" s="8">
        <v>0.0717099034100706</v>
      </c>
      <c r="T54" s="8">
        <v>0.150291615210929</v>
      </c>
      <c r="U54" s="8">
        <v>0.622828784119107</v>
      </c>
      <c r="V54" s="8">
        <v>0.168004150264478</v>
      </c>
      <c r="W54" s="8">
        <v>1</v>
      </c>
      <c r="X54" s="9">
        <v>0.350810428305561</v>
      </c>
      <c r="Y54" s="10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ht="11.25">
      <c r="A55" s="7">
        <v>19.465</v>
      </c>
      <c r="B55" s="8">
        <v>6.6320350429563</v>
      </c>
      <c r="C55" s="8">
        <v>6.4960260356365</v>
      </c>
      <c r="D55" s="8">
        <f t="shared" si="0"/>
        <v>-0.13600900731980037</v>
      </c>
      <c r="E55" s="8">
        <v>0.435737380369499</v>
      </c>
      <c r="F55" s="8">
        <v>0.395273409141602</v>
      </c>
      <c r="G55" s="8">
        <v>0.465011965086008</v>
      </c>
      <c r="H55" s="8">
        <v>0.528526713887013</v>
      </c>
      <c r="I55" s="8">
        <v>0.19879667677501</v>
      </c>
      <c r="J55" s="8">
        <v>0.226609447062584</v>
      </c>
      <c r="K55" s="8">
        <v>0.8773</v>
      </c>
      <c r="L55" s="8">
        <v>1</v>
      </c>
      <c r="M55" s="8">
        <v>91</v>
      </c>
      <c r="N55" s="8">
        <v>0.351421391482266</v>
      </c>
      <c r="O55" s="8">
        <v>1</v>
      </c>
      <c r="P55" s="8">
        <v>0.5497483153881</v>
      </c>
      <c r="Q55" s="8">
        <v>62</v>
      </c>
      <c r="R55" s="8">
        <v>13</v>
      </c>
      <c r="S55" s="8">
        <v>0.0590565786225312</v>
      </c>
      <c r="T55" s="8">
        <v>0.146586935951701</v>
      </c>
      <c r="U55" s="8">
        <v>0.658808933002481</v>
      </c>
      <c r="V55" s="8">
        <v>0.0743358251948683</v>
      </c>
      <c r="W55" s="8">
        <v>1</v>
      </c>
      <c r="X55" s="9">
        <v>0.2013438922421</v>
      </c>
      <c r="Y55" s="10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ht="11.25">
      <c r="A56" s="7">
        <v>19.4679</v>
      </c>
      <c r="B56" s="8">
        <v>6.01630115362976</v>
      </c>
      <c r="C56" s="8">
        <v>5.95858826681562</v>
      </c>
      <c r="D56" s="8">
        <f t="shared" si="0"/>
        <v>-0.057712886814139885</v>
      </c>
      <c r="E56" s="8">
        <v>0.513535300984578</v>
      </c>
      <c r="F56" s="8">
        <v>0.781607459889814</v>
      </c>
      <c r="G56" s="8">
        <v>0.527026289931294</v>
      </c>
      <c r="H56" s="8">
        <v>0.752442893963894</v>
      </c>
      <c r="I56" s="8">
        <v>0.0357947534315287</v>
      </c>
      <c r="J56" s="8">
        <v>0.325167164809925</v>
      </c>
      <c r="K56" s="8">
        <v>0.1101</v>
      </c>
      <c r="L56" s="8">
        <v>1</v>
      </c>
      <c r="M56" s="8">
        <v>91</v>
      </c>
      <c r="N56" s="8">
        <v>0.740793322159898</v>
      </c>
      <c r="O56" s="8">
        <v>1</v>
      </c>
      <c r="P56" s="8">
        <v>0.848508982253156</v>
      </c>
      <c r="Q56" s="8">
        <v>62</v>
      </c>
      <c r="R56" s="8">
        <v>13</v>
      </c>
      <c r="S56" s="8">
        <v>0.0669324057537136</v>
      </c>
      <c r="T56" s="8">
        <v>0.208690110465026</v>
      </c>
      <c r="U56" s="8">
        <v>0.511166253101737</v>
      </c>
      <c r="V56" s="8">
        <v>0.905299607428967</v>
      </c>
      <c r="W56" s="8">
        <v>1</v>
      </c>
      <c r="X56" s="9">
        <v>0.941035118248532</v>
      </c>
      <c r="Y56" s="10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ht="11.25">
      <c r="A57" s="16">
        <v>19.469</v>
      </c>
      <c r="B57" s="8">
        <v>6.79512172953425</v>
      </c>
      <c r="C57" s="8">
        <v>6.20012442626051</v>
      </c>
      <c r="D57" s="8">
        <f t="shared" si="0"/>
        <v>-0.5949973032737397</v>
      </c>
      <c r="E57" s="8">
        <v>0.612196344208177</v>
      </c>
      <c r="F57" s="8">
        <v>0.520142797897382</v>
      </c>
      <c r="G57" s="8">
        <v>0.612869248489162</v>
      </c>
      <c r="H57" s="8">
        <v>0.524414581560562</v>
      </c>
      <c r="I57" s="8">
        <v>3.80455417957108</v>
      </c>
      <c r="J57" s="8">
        <v>0.359072047953478</v>
      </c>
      <c r="K57" s="8">
        <v>10.5955</v>
      </c>
      <c r="L57" s="8">
        <v>1</v>
      </c>
      <c r="M57" s="8">
        <v>91</v>
      </c>
      <c r="N57" s="8">
        <v>0.00159258161496945</v>
      </c>
      <c r="O57" s="8">
        <v>0.754883685495517</v>
      </c>
      <c r="P57" s="8">
        <v>0.0102011308850746</v>
      </c>
      <c r="Q57" s="8">
        <v>62</v>
      </c>
      <c r="R57" s="8">
        <v>13</v>
      </c>
      <c r="S57" s="8">
        <v>0.0778344723926348</v>
      </c>
      <c r="T57" s="8">
        <v>0.145446435647507</v>
      </c>
      <c r="U57" s="8">
        <v>0.760545905707196</v>
      </c>
      <c r="V57" s="8">
        <v>0.00336520576622501</v>
      </c>
      <c r="W57" s="8">
        <v>1</v>
      </c>
      <c r="X57" s="9">
        <v>0.0194525308925692</v>
      </c>
      <c r="Y57" s="10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ht="11.25">
      <c r="A58" s="7">
        <v>19.4889</v>
      </c>
      <c r="B58" s="8">
        <v>6.04789196254569</v>
      </c>
      <c r="C58" s="8">
        <v>6.21452814691074</v>
      </c>
      <c r="D58" s="8">
        <f t="shared" si="0"/>
        <v>0.1666361843650499</v>
      </c>
      <c r="E58" s="8">
        <v>0.981010095202418</v>
      </c>
      <c r="F58" s="8">
        <v>0.518426628547976</v>
      </c>
      <c r="G58" s="8">
        <v>0.946944473246624</v>
      </c>
      <c r="H58" s="8">
        <v>0.554074997088124</v>
      </c>
      <c r="I58" s="8">
        <v>0.298409334125777</v>
      </c>
      <c r="J58" s="8">
        <v>0.799766071081237</v>
      </c>
      <c r="K58" s="8">
        <v>0.3731</v>
      </c>
      <c r="L58" s="8">
        <v>1</v>
      </c>
      <c r="M58" s="8">
        <v>91</v>
      </c>
      <c r="N58" s="8">
        <v>0.54284200338075</v>
      </c>
      <c r="O58" s="8">
        <v>1</v>
      </c>
      <c r="P58" s="8">
        <v>0.718734943023675</v>
      </c>
      <c r="Q58" s="8">
        <v>62</v>
      </c>
      <c r="R58" s="8">
        <v>13</v>
      </c>
      <c r="S58" s="8">
        <v>0.12026206836445</v>
      </c>
      <c r="T58" s="8">
        <v>0.153672754804138</v>
      </c>
      <c r="U58" s="8">
        <v>0.571960297766749</v>
      </c>
      <c r="V58" s="8">
        <v>0.420939184145116</v>
      </c>
      <c r="W58" s="8">
        <v>1</v>
      </c>
      <c r="X58" s="9">
        <v>0.608308455136539</v>
      </c>
      <c r="Y58" s="10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ht="11.25">
      <c r="A59" s="16">
        <v>19.494</v>
      </c>
      <c r="B59" s="8">
        <v>6.73092553778131</v>
      </c>
      <c r="C59" s="8">
        <v>7.16966458037767</v>
      </c>
      <c r="D59" s="8">
        <f t="shared" si="0"/>
        <v>0.4387390425963602</v>
      </c>
      <c r="E59" s="8">
        <v>0.49484928856211</v>
      </c>
      <c r="F59" s="8">
        <v>0.520696936390953</v>
      </c>
      <c r="G59" s="8">
        <v>0.525883155452315</v>
      </c>
      <c r="H59" s="8">
        <v>0.533775009685634</v>
      </c>
      <c r="I59" s="8">
        <v>2.06864679578249</v>
      </c>
      <c r="J59" s="8">
        <v>0.277927778302415</v>
      </c>
      <c r="K59" s="8">
        <v>7.4431</v>
      </c>
      <c r="L59" s="8">
        <v>1</v>
      </c>
      <c r="M59" s="8">
        <v>91</v>
      </c>
      <c r="N59" s="8">
        <v>0.0076424355147322</v>
      </c>
      <c r="O59" s="8">
        <v>1</v>
      </c>
      <c r="P59" s="8">
        <v>0.0391069769768742</v>
      </c>
      <c r="Q59" s="8">
        <v>62</v>
      </c>
      <c r="R59" s="8">
        <v>13</v>
      </c>
      <c r="S59" s="8">
        <v>0.066787227529705</v>
      </c>
      <c r="T59" s="8">
        <v>0.148042551306372</v>
      </c>
      <c r="U59" s="8">
        <v>0.729528535980149</v>
      </c>
      <c r="V59" s="8">
        <v>0.0098134114874481</v>
      </c>
      <c r="W59" s="8">
        <v>1</v>
      </c>
      <c r="X59" s="9">
        <v>0.0447265100485615</v>
      </c>
      <c r="Y59" s="10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11.25">
      <c r="A60" s="13">
        <v>19.5022</v>
      </c>
      <c r="B60" s="8">
        <v>5.46081148528593</v>
      </c>
      <c r="C60" s="8">
        <v>5.28507916319658</v>
      </c>
      <c r="D60" s="8">
        <f t="shared" si="0"/>
        <v>-0.17573232208934986</v>
      </c>
      <c r="E60" s="8">
        <v>0.735151820775342</v>
      </c>
      <c r="F60" s="8">
        <v>0.62568941018354</v>
      </c>
      <c r="G60" s="8">
        <v>0.718915924038874</v>
      </c>
      <c r="H60" s="8">
        <v>0.604381681324357</v>
      </c>
      <c r="I60" s="8">
        <v>0.33187693754258</v>
      </c>
      <c r="J60" s="8">
        <v>0.491925658310716</v>
      </c>
      <c r="K60" s="8">
        <v>0.6746</v>
      </c>
      <c r="L60" s="8">
        <v>1</v>
      </c>
      <c r="M60" s="8">
        <v>91</v>
      </c>
      <c r="N60" s="8">
        <v>0.4135990369301</v>
      </c>
      <c r="O60" s="8">
        <v>1</v>
      </c>
      <c r="P60" s="8">
        <v>0.608068284586845</v>
      </c>
      <c r="Q60" s="8">
        <v>62</v>
      </c>
      <c r="R60" s="8">
        <v>13</v>
      </c>
      <c r="S60" s="8">
        <v>0.0913024136553963</v>
      </c>
      <c r="T60" s="8">
        <v>0.167625318612777</v>
      </c>
      <c r="U60" s="8">
        <v>0.570719602977667</v>
      </c>
      <c r="V60" s="8">
        <v>0.429062736406898</v>
      </c>
      <c r="W60" s="8">
        <v>1</v>
      </c>
      <c r="X60" s="9">
        <v>0.610737949119729</v>
      </c>
      <c r="Y60" s="10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ht="11.25">
      <c r="A61" s="7">
        <v>19.508</v>
      </c>
      <c r="B61" s="8">
        <v>4.16015138694515</v>
      </c>
      <c r="C61" s="8">
        <v>4.86711708249488</v>
      </c>
      <c r="D61" s="8">
        <f t="shared" si="0"/>
        <v>0.7069656955497301</v>
      </c>
      <c r="E61" s="8">
        <v>0.645387229894491</v>
      </c>
      <c r="F61" s="8">
        <v>0.689878537606888</v>
      </c>
      <c r="G61" s="8">
        <v>0.627763714624391</v>
      </c>
      <c r="H61" s="8">
        <v>0.589567200732938</v>
      </c>
      <c r="I61" s="8">
        <v>5.37118931620526</v>
      </c>
      <c r="J61" s="8">
        <v>0.386443807883571</v>
      </c>
      <c r="K61" s="8">
        <v>13.899</v>
      </c>
      <c r="L61" s="8">
        <v>1</v>
      </c>
      <c r="M61" s="8">
        <v>91</v>
      </c>
      <c r="N61" s="8">
        <v>0.000334861844583867</v>
      </c>
      <c r="O61" s="8">
        <v>0.158724514332753</v>
      </c>
      <c r="P61" s="8">
        <v>0.002784640602329</v>
      </c>
      <c r="Q61" s="8">
        <v>62</v>
      </c>
      <c r="R61" s="8">
        <v>13</v>
      </c>
      <c r="S61" s="8">
        <v>0.079726071483409</v>
      </c>
      <c r="T61" s="8">
        <v>0.16351652096726</v>
      </c>
      <c r="U61" s="8">
        <v>0.821339950372208</v>
      </c>
      <c r="V61" s="8">
        <v>0.000296809194859704</v>
      </c>
      <c r="W61" s="8">
        <v>0.1406875583635</v>
      </c>
      <c r="X61" s="9">
        <v>0.00281375116727</v>
      </c>
      <c r="Y61" s="10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:42" ht="11.25">
      <c r="A62" s="7">
        <v>19.5307</v>
      </c>
      <c r="B62" s="8">
        <v>5.87793639590212</v>
      </c>
      <c r="C62" s="8">
        <v>6.32747305237045</v>
      </c>
      <c r="D62" s="8">
        <f t="shared" si="0"/>
        <v>0.44953665646832963</v>
      </c>
      <c r="E62" s="8">
        <v>0.7603222475633</v>
      </c>
      <c r="F62" s="8">
        <v>0.301645500374983</v>
      </c>
      <c r="G62" s="8">
        <v>0.750974900758938</v>
      </c>
      <c r="H62" s="8">
        <v>0.42925385156522</v>
      </c>
      <c r="I62" s="8">
        <v>2.17172084853382</v>
      </c>
      <c r="J62" s="8">
        <v>0.501546134585844</v>
      </c>
      <c r="K62" s="8">
        <v>4.3301</v>
      </c>
      <c r="L62" s="8">
        <v>1</v>
      </c>
      <c r="M62" s="8">
        <v>91</v>
      </c>
      <c r="N62" s="8">
        <v>0.0402540057406656</v>
      </c>
      <c r="O62" s="8">
        <v>1</v>
      </c>
      <c r="P62" s="8">
        <v>0.131588956697072</v>
      </c>
      <c r="Q62" s="8">
        <v>62</v>
      </c>
      <c r="R62" s="8">
        <v>13</v>
      </c>
      <c r="S62" s="8">
        <v>0.0953739077703406</v>
      </c>
      <c r="T62" s="8">
        <v>0.119053597846831</v>
      </c>
      <c r="U62" s="8">
        <v>0.708436724565757</v>
      </c>
      <c r="V62" s="8">
        <v>0.0190578845429701</v>
      </c>
      <c r="W62" s="8">
        <v>1</v>
      </c>
      <c r="X62" s="9">
        <v>0.0734425794582751</v>
      </c>
      <c r="Y62" s="10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ht="11.25">
      <c r="A63" s="7">
        <v>19.5392</v>
      </c>
      <c r="B63" s="8">
        <v>6.04271110931554</v>
      </c>
      <c r="C63" s="8">
        <v>6.15893697914939</v>
      </c>
      <c r="D63" s="8">
        <f t="shared" si="0"/>
        <v>0.11622586983384942</v>
      </c>
      <c r="E63" s="8">
        <v>0.620399728051118</v>
      </c>
      <c r="F63" s="8">
        <v>0.446302705332779</v>
      </c>
      <c r="G63" s="8">
        <v>0.626088091571935</v>
      </c>
      <c r="H63" s="8">
        <v>0.496376497661704</v>
      </c>
      <c r="I63" s="8">
        <v>0.145170839624268</v>
      </c>
      <c r="J63" s="8">
        <v>0.368052599069455</v>
      </c>
      <c r="K63" s="8">
        <v>0.3944</v>
      </c>
      <c r="L63" s="8">
        <v>1</v>
      </c>
      <c r="M63" s="8">
        <v>91</v>
      </c>
      <c r="N63" s="8">
        <v>0.531568516393542</v>
      </c>
      <c r="O63" s="8">
        <v>1</v>
      </c>
      <c r="P63" s="8">
        <v>0.713777554590762</v>
      </c>
      <c r="Q63" s="8">
        <v>62</v>
      </c>
      <c r="R63" s="8">
        <v>13</v>
      </c>
      <c r="S63" s="8">
        <v>0.0795132671429426</v>
      </c>
      <c r="T63" s="8">
        <v>0.137670070327269</v>
      </c>
      <c r="U63" s="8">
        <v>0.563275434243176</v>
      </c>
      <c r="V63" s="8">
        <v>0.479679502915248</v>
      </c>
      <c r="W63" s="8">
        <v>1</v>
      </c>
      <c r="X63" s="9">
        <v>0.659037925744428</v>
      </c>
      <c r="Y63" s="10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:42" ht="11.25">
      <c r="A64" s="13">
        <v>19.5401</v>
      </c>
      <c r="B64" s="8">
        <v>5.87047125382246</v>
      </c>
      <c r="C64" s="8">
        <v>6.02251540499262</v>
      </c>
      <c r="D64" s="8">
        <f t="shared" si="0"/>
        <v>0.15204415117016</v>
      </c>
      <c r="E64" s="8">
        <v>1.12576691046401</v>
      </c>
      <c r="F64" s="8">
        <v>0.663202568173846</v>
      </c>
      <c r="G64" s="8">
        <v>1.07962932661134</v>
      </c>
      <c r="H64" s="8">
        <v>0.640348455140267</v>
      </c>
      <c r="I64" s="8">
        <v>0.248435248899652</v>
      </c>
      <c r="J64" s="8">
        <v>1.04139893402248</v>
      </c>
      <c r="K64" s="8">
        <v>0.2386</v>
      </c>
      <c r="L64" s="8">
        <v>1</v>
      </c>
      <c r="M64" s="8">
        <v>91</v>
      </c>
      <c r="N64" s="8">
        <v>0.626394150282759</v>
      </c>
      <c r="O64" s="8">
        <v>1</v>
      </c>
      <c r="P64" s="8">
        <v>0.777253474434628</v>
      </c>
      <c r="Q64" s="8">
        <v>62</v>
      </c>
      <c r="R64" s="8">
        <v>13</v>
      </c>
      <c r="S64" s="8">
        <v>0.13711306159277</v>
      </c>
      <c r="T64" s="8">
        <v>0.177600706859414</v>
      </c>
      <c r="U64" s="8">
        <v>0.602977667493797</v>
      </c>
      <c r="V64" s="8">
        <v>0.248212113739235</v>
      </c>
      <c r="W64" s="8">
        <v>1</v>
      </c>
      <c r="X64" s="9">
        <v>0.442302789144351</v>
      </c>
      <c r="Y64" s="10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:42" ht="11.25">
      <c r="A65" s="7">
        <v>19.5406</v>
      </c>
      <c r="B65" s="8">
        <v>6.83870042449307</v>
      </c>
      <c r="C65" s="8">
        <v>6.79846072149276</v>
      </c>
      <c r="D65" s="8">
        <f t="shared" si="0"/>
        <v>-0.0402397030003101</v>
      </c>
      <c r="E65" s="8">
        <v>0.443019701861134</v>
      </c>
      <c r="F65" s="8">
        <v>0.386956151122464</v>
      </c>
      <c r="G65" s="8">
        <v>0.471871563876727</v>
      </c>
      <c r="H65" s="8">
        <v>0.503206347883254</v>
      </c>
      <c r="I65" s="8">
        <v>0.0174013648030403</v>
      </c>
      <c r="J65" s="8">
        <v>0.227685324426351</v>
      </c>
      <c r="K65" s="8">
        <v>0.0764</v>
      </c>
      <c r="L65" s="8">
        <v>1</v>
      </c>
      <c r="M65" s="8">
        <v>91</v>
      </c>
      <c r="N65" s="8">
        <v>0.782863433086173</v>
      </c>
      <c r="O65" s="8">
        <v>1</v>
      </c>
      <c r="P65" s="8">
        <v>0.875182234157656</v>
      </c>
      <c r="Q65" s="8">
        <v>62</v>
      </c>
      <c r="R65" s="8">
        <v>13</v>
      </c>
      <c r="S65" s="8">
        <v>0.0599277485401229</v>
      </c>
      <c r="T65" s="8">
        <v>0.139564329956311</v>
      </c>
      <c r="U65" s="8">
        <v>0.52605459057072</v>
      </c>
      <c r="V65" s="8">
        <v>0.774168848908862</v>
      </c>
      <c r="W65" s="8">
        <v>1</v>
      </c>
      <c r="X65" s="9">
        <v>0.857373912109347</v>
      </c>
      <c r="Y65" s="10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1:42" ht="11.25">
      <c r="A66" s="7">
        <v>19.5535</v>
      </c>
      <c r="B66" s="8">
        <v>6.0145499927177</v>
      </c>
      <c r="C66" s="8">
        <v>6.38038685085308</v>
      </c>
      <c r="D66" s="8">
        <f aca="true" t="shared" si="1" ref="D66:D129">C66-B66</f>
        <v>0.36583685813538036</v>
      </c>
      <c r="E66" s="8">
        <v>0.67710354901435</v>
      </c>
      <c r="F66" s="8">
        <v>0.680810669452937</v>
      </c>
      <c r="G66" s="8">
        <v>0.666319865007742</v>
      </c>
      <c r="H66" s="8">
        <v>0.675716974063295</v>
      </c>
      <c r="I66" s="8">
        <v>1.43829740075886</v>
      </c>
      <c r="J66" s="8">
        <v>0.446055247413522</v>
      </c>
      <c r="K66" s="8">
        <v>3.2245</v>
      </c>
      <c r="L66" s="8">
        <v>1</v>
      </c>
      <c r="M66" s="8">
        <v>91</v>
      </c>
      <c r="N66" s="8">
        <v>0.0758630433523566</v>
      </c>
      <c r="O66" s="8">
        <v>1</v>
      </c>
      <c r="P66" s="8">
        <v>0.211524014994218</v>
      </c>
      <c r="Q66" s="8">
        <v>62</v>
      </c>
      <c r="R66" s="8">
        <v>13</v>
      </c>
      <c r="S66" s="8">
        <v>0.084622707478733</v>
      </c>
      <c r="T66" s="8">
        <v>0.187410169052814</v>
      </c>
      <c r="U66" s="8">
        <v>0.655086848635236</v>
      </c>
      <c r="V66" s="8">
        <v>0.0814119634890506</v>
      </c>
      <c r="W66" s="8">
        <v>1</v>
      </c>
      <c r="X66" s="9">
        <v>0.215582517842514</v>
      </c>
      <c r="Y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 spans="1:42" ht="11.25">
      <c r="A67" s="7">
        <v>19.555</v>
      </c>
      <c r="B67" s="8">
        <v>5.85963357289223</v>
      </c>
      <c r="C67" s="8">
        <v>5.83290940499912</v>
      </c>
      <c r="D67" s="8">
        <f t="shared" si="1"/>
        <v>-0.02672416789310983</v>
      </c>
      <c r="E67" s="8">
        <v>0.57743680605901</v>
      </c>
      <c r="F67" s="8">
        <v>0.571294255835432</v>
      </c>
      <c r="G67" s="8">
        <v>0.590442564317287</v>
      </c>
      <c r="H67" s="8">
        <v>0.580508710123327</v>
      </c>
      <c r="I67" s="8">
        <v>0.0076750667541467</v>
      </c>
      <c r="J67" s="8">
        <v>0.346710302432337</v>
      </c>
      <c r="K67" s="8">
        <v>0.0221</v>
      </c>
      <c r="L67" s="8">
        <v>1</v>
      </c>
      <c r="M67" s="8">
        <v>91</v>
      </c>
      <c r="N67" s="8">
        <v>0.882150322009877</v>
      </c>
      <c r="O67" s="8">
        <v>1</v>
      </c>
      <c r="P67" s="8">
        <v>0.93753195657552</v>
      </c>
      <c r="Q67" s="8">
        <v>62</v>
      </c>
      <c r="R67" s="8">
        <v>13</v>
      </c>
      <c r="S67" s="8">
        <v>0.0749862806546136</v>
      </c>
      <c r="T67" s="8">
        <v>0.161004147707932</v>
      </c>
      <c r="U67" s="8">
        <v>0.516129032258065</v>
      </c>
      <c r="V67" s="8">
        <v>0.861115005463911</v>
      </c>
      <c r="W67" s="8">
        <v>1</v>
      </c>
      <c r="X67" s="9">
        <v>0.91723261256156</v>
      </c>
      <c r="Y67" s="10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1:42" ht="11.25">
      <c r="A68" s="7">
        <v>19.5632</v>
      </c>
      <c r="B68" s="8">
        <v>8.1345862493137</v>
      </c>
      <c r="C68" s="8">
        <v>7.96996748767454</v>
      </c>
      <c r="D68" s="8">
        <f t="shared" si="1"/>
        <v>-0.16461876163915878</v>
      </c>
      <c r="E68" s="8">
        <v>1.03015615145333</v>
      </c>
      <c r="F68" s="8">
        <v>1.29766410235986</v>
      </c>
      <c r="G68" s="8">
        <v>1.00863519506255</v>
      </c>
      <c r="H68" s="8">
        <v>1.09004045820904</v>
      </c>
      <c r="I68" s="8">
        <v>0.291227538226559</v>
      </c>
      <c r="J68" s="8">
        <v>1.04542877761975</v>
      </c>
      <c r="K68" s="8">
        <v>0.2786</v>
      </c>
      <c r="L68" s="8">
        <v>1</v>
      </c>
      <c r="M68" s="8">
        <v>91</v>
      </c>
      <c r="N68" s="8">
        <v>0.598904998532658</v>
      </c>
      <c r="O68" s="8">
        <v>1</v>
      </c>
      <c r="P68" s="8">
        <v>0.762038463862629</v>
      </c>
      <c r="Q68" s="8">
        <v>62</v>
      </c>
      <c r="R68" s="8">
        <v>13</v>
      </c>
      <c r="S68" s="8">
        <v>0.128096797869806</v>
      </c>
      <c r="T68" s="8">
        <v>0.302322828030997</v>
      </c>
      <c r="U68" s="8">
        <v>0.566997518610422</v>
      </c>
      <c r="V68" s="8">
        <v>0.453973340084062</v>
      </c>
      <c r="W68" s="8">
        <v>1</v>
      </c>
      <c r="X68" s="9">
        <v>0.638526300296276</v>
      </c>
      <c r="Y68" s="10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ht="11.25">
      <c r="A69" s="7">
        <v>19.5672</v>
      </c>
      <c r="B69" s="8">
        <v>7.66581488974145</v>
      </c>
      <c r="C69" s="8">
        <v>7.48384315634093</v>
      </c>
      <c r="D69" s="8">
        <f t="shared" si="1"/>
        <v>-0.18197173340052064</v>
      </c>
      <c r="E69" s="8">
        <v>0.771753683671309</v>
      </c>
      <c r="F69" s="8">
        <v>0.616051475836087</v>
      </c>
      <c r="G69" s="8">
        <v>0.764186166723259</v>
      </c>
      <c r="H69" s="8">
        <v>0.619853070721691</v>
      </c>
      <c r="I69" s="8">
        <v>0.355862022346291</v>
      </c>
      <c r="J69" s="8">
        <v>0.551142798540819</v>
      </c>
      <c r="K69" s="8">
        <v>0.6457</v>
      </c>
      <c r="L69" s="8">
        <v>1</v>
      </c>
      <c r="M69" s="8">
        <v>91</v>
      </c>
      <c r="N69" s="8">
        <v>0.42374826512425</v>
      </c>
      <c r="O69" s="8">
        <v>1</v>
      </c>
      <c r="P69" s="8">
        <v>0.616124778125443</v>
      </c>
      <c r="Q69" s="8">
        <v>62</v>
      </c>
      <c r="R69" s="8">
        <v>13</v>
      </c>
      <c r="S69" s="8">
        <v>0.0970517402256426</v>
      </c>
      <c r="T69" s="8">
        <v>0.171916309980066</v>
      </c>
      <c r="U69" s="8">
        <v>0.543424317617866</v>
      </c>
      <c r="V69" s="8">
        <v>0.62918395694314</v>
      </c>
      <c r="W69" s="8">
        <v>1</v>
      </c>
      <c r="X69" s="9">
        <v>0.782764292889891</v>
      </c>
      <c r="Y69" s="10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ht="11.25">
      <c r="A70" s="7">
        <v>19.6055</v>
      </c>
      <c r="B70" s="8">
        <v>6.94462742413721</v>
      </c>
      <c r="C70" s="8">
        <v>6.91263350088838</v>
      </c>
      <c r="D70" s="8">
        <f t="shared" si="1"/>
        <v>-0.031993923248830214</v>
      </c>
      <c r="E70" s="8">
        <v>0.865578288862027</v>
      </c>
      <c r="F70" s="8">
        <v>0.735024283979179</v>
      </c>
      <c r="G70" s="8">
        <v>0.839996977784051</v>
      </c>
      <c r="H70" s="8">
        <v>0.705603208322334</v>
      </c>
      <c r="I70" s="8">
        <v>0.0110004075550747</v>
      </c>
      <c r="J70" s="8">
        <v>0.671449327876766</v>
      </c>
      <c r="K70" s="8">
        <v>0.0164</v>
      </c>
      <c r="L70" s="8">
        <v>1</v>
      </c>
      <c r="M70" s="8">
        <v>91</v>
      </c>
      <c r="N70" s="8">
        <v>0.898382111391076</v>
      </c>
      <c r="O70" s="8">
        <v>1</v>
      </c>
      <c r="P70" s="8">
        <v>0.946158897782643</v>
      </c>
      <c r="Q70" s="8">
        <v>62</v>
      </c>
      <c r="R70" s="8">
        <v>13</v>
      </c>
      <c r="S70" s="8">
        <v>0.106679722858351</v>
      </c>
      <c r="T70" s="8">
        <v>0.195699119056775</v>
      </c>
      <c r="U70" s="8">
        <v>0.522332506203474</v>
      </c>
      <c r="V70" s="8">
        <v>0.80650522954548</v>
      </c>
      <c r="W70" s="8">
        <v>1</v>
      </c>
      <c r="X70" s="9">
        <v>0.870805190898765</v>
      </c>
      <c r="Y70" s="10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ht="11.25">
      <c r="A71" s="13">
        <v>19.6138</v>
      </c>
      <c r="B71" s="8">
        <v>6.12221337542454</v>
      </c>
      <c r="C71" s="8">
        <v>5.86437420828897</v>
      </c>
      <c r="D71" s="8">
        <f t="shared" si="1"/>
        <v>-0.25783916713557</v>
      </c>
      <c r="E71" s="8">
        <v>0.623853292667526</v>
      </c>
      <c r="F71" s="8">
        <v>0.658740895619719</v>
      </c>
      <c r="G71" s="8">
        <v>0.624492940247346</v>
      </c>
      <c r="H71" s="8">
        <v>0.635862431116204</v>
      </c>
      <c r="I71" s="8">
        <v>0.71444953471981</v>
      </c>
      <c r="J71" s="8">
        <v>0.392346982920622</v>
      </c>
      <c r="K71" s="8">
        <v>1.821</v>
      </c>
      <c r="L71" s="8">
        <v>1</v>
      </c>
      <c r="M71" s="8">
        <v>91</v>
      </c>
      <c r="N71" s="8">
        <v>0.180542048509296</v>
      </c>
      <c r="O71" s="8">
        <v>1</v>
      </c>
      <c r="P71" s="8">
        <v>0.361084097018593</v>
      </c>
      <c r="Q71" s="8">
        <v>62</v>
      </c>
      <c r="R71" s="8">
        <v>13</v>
      </c>
      <c r="S71" s="8">
        <v>0.0793106827221354</v>
      </c>
      <c r="T71" s="8">
        <v>0.176356507656205</v>
      </c>
      <c r="U71" s="8">
        <v>0.65136476426799</v>
      </c>
      <c r="V71" s="8">
        <v>0.089025181238971</v>
      </c>
      <c r="W71" s="8">
        <v>1</v>
      </c>
      <c r="X71" s="9">
        <v>0.231856790699298</v>
      </c>
      <c r="Y71" s="10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ht="11.25">
      <c r="A72" s="7">
        <v>19.6139</v>
      </c>
      <c r="B72" s="8">
        <v>6.01910211521383</v>
      </c>
      <c r="C72" s="8">
        <v>6.14692892193266</v>
      </c>
      <c r="D72" s="8">
        <f t="shared" si="1"/>
        <v>0.12782680671883018</v>
      </c>
      <c r="E72" s="8">
        <v>0.581637856656855</v>
      </c>
      <c r="F72" s="8">
        <v>0.328204038181084</v>
      </c>
      <c r="G72" s="8">
        <v>0.586451737084678</v>
      </c>
      <c r="H72" s="8">
        <v>0.424452975076533</v>
      </c>
      <c r="I72" s="8">
        <v>0.175597228904574</v>
      </c>
      <c r="J72" s="8">
        <v>0.317005314689365</v>
      </c>
      <c r="K72" s="8">
        <v>0.5539</v>
      </c>
      <c r="L72" s="8">
        <v>1</v>
      </c>
      <c r="M72" s="8">
        <v>91</v>
      </c>
      <c r="N72" s="8">
        <v>0.458646066908953</v>
      </c>
      <c r="O72" s="8">
        <v>1</v>
      </c>
      <c r="P72" s="8">
        <v>0.645098622299239</v>
      </c>
      <c r="Q72" s="8">
        <v>62</v>
      </c>
      <c r="R72" s="8">
        <v>13</v>
      </c>
      <c r="S72" s="8">
        <v>0.0744794450892364</v>
      </c>
      <c r="T72" s="8">
        <v>0.117722074281667</v>
      </c>
      <c r="U72" s="8">
        <v>0.560794044665012</v>
      </c>
      <c r="V72" s="8">
        <v>0.497248537133005</v>
      </c>
      <c r="W72" s="8">
        <v>1</v>
      </c>
      <c r="X72" s="9">
        <v>0.673416590288698</v>
      </c>
      <c r="Y72" s="10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ht="11.25">
      <c r="A73" s="7">
        <v>19.6173</v>
      </c>
      <c r="B73" s="8">
        <v>6.34215775871239</v>
      </c>
      <c r="C73" s="8">
        <v>6.28172886118315</v>
      </c>
      <c r="D73" s="8">
        <f t="shared" si="1"/>
        <v>-0.06042889752924019</v>
      </c>
      <c r="E73" s="8">
        <v>0.680452364750342</v>
      </c>
      <c r="F73" s="8">
        <v>0.390345772660451</v>
      </c>
      <c r="G73" s="8">
        <v>0.679917541411003</v>
      </c>
      <c r="H73" s="8">
        <v>0.450231754946622</v>
      </c>
      <c r="I73" s="8">
        <v>0.0392430831362481</v>
      </c>
      <c r="J73" s="8">
        <v>0.41961730476944</v>
      </c>
      <c r="K73" s="8">
        <v>0.0935</v>
      </c>
      <c r="L73" s="8">
        <v>1</v>
      </c>
      <c r="M73" s="8">
        <v>91</v>
      </c>
      <c r="N73" s="8">
        <v>0.760472321222945</v>
      </c>
      <c r="O73" s="8">
        <v>1</v>
      </c>
      <c r="P73" s="8">
        <v>0.858948677828225</v>
      </c>
      <c r="Q73" s="8">
        <v>62</v>
      </c>
      <c r="R73" s="8">
        <v>13</v>
      </c>
      <c r="S73" s="8">
        <v>0.0863496141088546</v>
      </c>
      <c r="T73" s="8">
        <v>0.12487182140786</v>
      </c>
      <c r="U73" s="8">
        <v>0.506203473945409</v>
      </c>
      <c r="V73" s="8">
        <v>0.94977940900809</v>
      </c>
      <c r="W73" s="8">
        <v>1</v>
      </c>
      <c r="X73" s="9">
        <v>0.972344362569838</v>
      </c>
      <c r="Y73" s="10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ht="11.25">
      <c r="A74" s="7">
        <v>19.6224</v>
      </c>
      <c r="B74" s="8">
        <v>5.09368947306207</v>
      </c>
      <c r="C74" s="8">
        <v>5.3612109662952</v>
      </c>
      <c r="D74" s="8">
        <f t="shared" si="1"/>
        <v>0.26752149323313024</v>
      </c>
      <c r="E74" s="8">
        <v>0.416849728574258</v>
      </c>
      <c r="F74" s="8">
        <v>0.662982905546759</v>
      </c>
      <c r="G74" s="8">
        <v>0.437813604791822</v>
      </c>
      <c r="H74" s="8">
        <v>0.615761573136428</v>
      </c>
      <c r="I74" s="8">
        <v>0.769114746258618</v>
      </c>
      <c r="J74" s="8">
        <v>0.222499639512422</v>
      </c>
      <c r="K74" s="8">
        <v>3.4567</v>
      </c>
      <c r="L74" s="8">
        <v>1</v>
      </c>
      <c r="M74" s="8">
        <v>91</v>
      </c>
      <c r="N74" s="8">
        <v>0.0662274416114291</v>
      </c>
      <c r="O74" s="8">
        <v>1</v>
      </c>
      <c r="P74" s="8">
        <v>0.190253377720105</v>
      </c>
      <c r="Q74" s="8">
        <v>62</v>
      </c>
      <c r="R74" s="8">
        <v>13</v>
      </c>
      <c r="S74" s="8">
        <v>0.0556023834109726</v>
      </c>
      <c r="T74" s="8">
        <v>0.170781532723366</v>
      </c>
      <c r="U74" s="8">
        <v>0.596774193548387</v>
      </c>
      <c r="V74" s="8">
        <v>0.278045287821391</v>
      </c>
      <c r="W74" s="8">
        <v>1</v>
      </c>
      <c r="X74" s="9">
        <v>0.469015894759215</v>
      </c>
      <c r="Y74" s="10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ht="11.25">
      <c r="A75" s="7">
        <v>19.6465</v>
      </c>
      <c r="B75" s="8">
        <v>6.1640143214464</v>
      </c>
      <c r="C75" s="8">
        <v>5.82520561900025</v>
      </c>
      <c r="D75" s="8">
        <f t="shared" si="1"/>
        <v>-0.33880870244615036</v>
      </c>
      <c r="E75" s="8">
        <v>0.528203182279837</v>
      </c>
      <c r="F75" s="8">
        <v>0.608264868184974</v>
      </c>
      <c r="G75" s="8">
        <v>0.536586477957066</v>
      </c>
      <c r="H75" s="8">
        <v>0.596823300069544</v>
      </c>
      <c r="I75" s="8">
        <v>1.23362423338293</v>
      </c>
      <c r="J75" s="8">
        <v>0.299148007753141</v>
      </c>
      <c r="K75" s="8">
        <v>4.1238</v>
      </c>
      <c r="L75" s="8">
        <v>1</v>
      </c>
      <c r="M75" s="8">
        <v>91</v>
      </c>
      <c r="N75" s="8">
        <v>0.0452023101497431</v>
      </c>
      <c r="O75" s="8">
        <v>1</v>
      </c>
      <c r="P75" s="8">
        <v>0.142839300073188</v>
      </c>
      <c r="Q75" s="8">
        <v>62</v>
      </c>
      <c r="R75" s="8">
        <v>13</v>
      </c>
      <c r="S75" s="8">
        <v>0.0681465508471323</v>
      </c>
      <c r="T75" s="8">
        <v>0.165529000830182</v>
      </c>
      <c r="U75" s="8">
        <v>0.669975186104218</v>
      </c>
      <c r="V75" s="8">
        <v>0.0560677825739893</v>
      </c>
      <c r="W75" s="8">
        <v>1</v>
      </c>
      <c r="X75" s="9">
        <v>0.161067448121642</v>
      </c>
      <c r="Y75" s="10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ht="11.25">
      <c r="A76" s="7">
        <v>19.651</v>
      </c>
      <c r="B76" s="8">
        <v>7.15894385746621</v>
      </c>
      <c r="C76" s="8">
        <v>7.01312030789048</v>
      </c>
      <c r="D76" s="8">
        <f t="shared" si="1"/>
        <v>-0.14582354957572985</v>
      </c>
      <c r="E76" s="8">
        <v>0.444180204641981</v>
      </c>
      <c r="F76" s="8">
        <v>0.471956547396882</v>
      </c>
      <c r="G76" s="8">
        <v>0.468270066269505</v>
      </c>
      <c r="H76" s="8">
        <v>0.581406854687004</v>
      </c>
      <c r="I76" s="8">
        <v>0.228522575124763</v>
      </c>
      <c r="J76" s="8">
        <v>0.238798566040154</v>
      </c>
      <c r="K76" s="8">
        <v>0.957</v>
      </c>
      <c r="L76" s="8">
        <v>1</v>
      </c>
      <c r="M76" s="8">
        <v>91</v>
      </c>
      <c r="N76" s="8">
        <v>0.330537444793966</v>
      </c>
      <c r="O76" s="8">
        <v>1</v>
      </c>
      <c r="P76" s="8">
        <v>0.532907308953537</v>
      </c>
      <c r="Q76" s="8">
        <v>62</v>
      </c>
      <c r="R76" s="8">
        <v>13</v>
      </c>
      <c r="S76" s="8">
        <v>0.0594703578866147</v>
      </c>
      <c r="T76" s="8">
        <v>0.161253248190787</v>
      </c>
      <c r="U76" s="8">
        <v>0.599255583126551</v>
      </c>
      <c r="V76" s="8">
        <v>0.265831410368156</v>
      </c>
      <c r="W76" s="8">
        <v>1</v>
      </c>
      <c r="X76" s="9">
        <v>0.454888406189553</v>
      </c>
      <c r="Y76" s="10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ht="11.25">
      <c r="A77" s="7">
        <v>19.654</v>
      </c>
      <c r="B77" s="8">
        <v>6.52213425696046</v>
      </c>
      <c r="C77" s="8">
        <v>6.0258545571298</v>
      </c>
      <c r="D77" s="8">
        <f t="shared" si="1"/>
        <v>-0.49627969983066045</v>
      </c>
      <c r="E77" s="8">
        <v>0.432102807273106</v>
      </c>
      <c r="F77" s="8">
        <v>0.391990214776109</v>
      </c>
      <c r="G77" s="8">
        <v>0.455464514521544</v>
      </c>
      <c r="H77" s="8">
        <v>0.483533274919049</v>
      </c>
      <c r="I77" s="8">
        <v>2.64683458151997</v>
      </c>
      <c r="J77" s="8">
        <v>0.21178049998269</v>
      </c>
      <c r="K77" s="8">
        <v>12.498</v>
      </c>
      <c r="L77" s="8">
        <v>1</v>
      </c>
      <c r="M77" s="8">
        <v>91</v>
      </c>
      <c r="N77" s="8">
        <v>0.000642866492841065</v>
      </c>
      <c r="O77" s="8">
        <v>0.304718717606665</v>
      </c>
      <c r="P77" s="8">
        <v>0.00461695026676765</v>
      </c>
      <c r="Q77" s="8">
        <v>62</v>
      </c>
      <c r="R77" s="8">
        <v>13</v>
      </c>
      <c r="S77" s="8">
        <v>0.0578440511883162</v>
      </c>
      <c r="T77" s="8">
        <v>0.134108001239512</v>
      </c>
      <c r="U77" s="8">
        <v>0.810173697270472</v>
      </c>
      <c r="V77" s="8">
        <v>0.000479236133676286</v>
      </c>
      <c r="W77" s="8">
        <v>0.22715792736256</v>
      </c>
      <c r="X77" s="9">
        <v>0.00405639156004645</v>
      </c>
      <c r="Y77" s="10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ht="11.25">
      <c r="A78" s="7">
        <v>19.6578</v>
      </c>
      <c r="B78" s="8">
        <v>6.31221321241262</v>
      </c>
      <c r="C78" s="8">
        <v>6.27499370543271</v>
      </c>
      <c r="D78" s="8">
        <f t="shared" si="1"/>
        <v>-0.037219506979909944</v>
      </c>
      <c r="E78" s="8">
        <v>0.630006227493768</v>
      </c>
      <c r="F78" s="8">
        <v>0.523095612260622</v>
      </c>
      <c r="G78" s="8">
        <v>0.626891046393477</v>
      </c>
      <c r="H78" s="8">
        <v>0.525480702422772</v>
      </c>
      <c r="I78" s="8">
        <v>0.0148872681341497</v>
      </c>
      <c r="J78" s="8">
        <v>0.373782123977693</v>
      </c>
      <c r="K78" s="8">
        <v>0.0398</v>
      </c>
      <c r="L78" s="8">
        <v>1</v>
      </c>
      <c r="M78" s="8">
        <v>91</v>
      </c>
      <c r="N78" s="8">
        <v>0.842317241371411</v>
      </c>
      <c r="O78" s="8">
        <v>1</v>
      </c>
      <c r="P78" s="8">
        <v>0.917835338873676</v>
      </c>
      <c r="Q78" s="8">
        <v>62</v>
      </c>
      <c r="R78" s="8">
        <v>13</v>
      </c>
      <c r="S78" s="8">
        <v>0.0796152425072539</v>
      </c>
      <c r="T78" s="8">
        <v>0.145742124373241</v>
      </c>
      <c r="U78" s="8">
        <v>0.527295285359802</v>
      </c>
      <c r="V78" s="8">
        <v>0.763473537236546</v>
      </c>
      <c r="W78" s="8">
        <v>1</v>
      </c>
      <c r="X78" s="9">
        <v>0.849498724530804</v>
      </c>
      <c r="Y78" s="10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ht="11.25">
      <c r="A79" s="7">
        <v>19.6656</v>
      </c>
      <c r="B79" s="8">
        <v>5.16425154927458</v>
      </c>
      <c r="C79" s="8">
        <v>5.49194718027422</v>
      </c>
      <c r="D79" s="8">
        <f t="shared" si="1"/>
        <v>0.3276956309996404</v>
      </c>
      <c r="E79" s="8">
        <v>0.700149301894572</v>
      </c>
      <c r="F79" s="8">
        <v>0.51913193078109</v>
      </c>
      <c r="G79" s="8">
        <v>0.690350162098188</v>
      </c>
      <c r="H79" s="8">
        <v>0.531738508180245</v>
      </c>
      <c r="I79" s="8">
        <v>1.15402463760611</v>
      </c>
      <c r="J79" s="8">
        <v>0.444719646819585</v>
      </c>
      <c r="K79" s="8">
        <v>2.5949</v>
      </c>
      <c r="L79" s="8">
        <v>1</v>
      </c>
      <c r="M79" s="8">
        <v>91</v>
      </c>
      <c r="N79" s="8">
        <v>0.110671592006768</v>
      </c>
      <c r="O79" s="8">
        <v>1</v>
      </c>
      <c r="P79" s="8">
        <v>0.267644564342899</v>
      </c>
      <c r="Q79" s="8">
        <v>62</v>
      </c>
      <c r="R79" s="8">
        <v>13</v>
      </c>
      <c r="S79" s="8">
        <v>0.087674558261072</v>
      </c>
      <c r="T79" s="8">
        <v>0.147477727414046</v>
      </c>
      <c r="U79" s="8">
        <v>0.626550868486352</v>
      </c>
      <c r="V79" s="8">
        <v>0.155423051978631</v>
      </c>
      <c r="W79" s="8">
        <v>1</v>
      </c>
      <c r="X79" s="9">
        <v>0.331849219089509</v>
      </c>
      <c r="Y79" s="10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ht="11.25">
      <c r="A80" s="7">
        <v>19.6854</v>
      </c>
      <c r="B80" s="8">
        <v>5.98002863318372</v>
      </c>
      <c r="C80" s="8">
        <v>6.5221051418108</v>
      </c>
      <c r="D80" s="8">
        <f t="shared" si="1"/>
        <v>0.5420765086270807</v>
      </c>
      <c r="E80" s="8">
        <v>0.951597537444587</v>
      </c>
      <c r="F80" s="8">
        <v>0.869953633293134</v>
      </c>
      <c r="G80" s="8">
        <v>0.914183723982324</v>
      </c>
      <c r="H80" s="8">
        <v>0.789799711204325</v>
      </c>
      <c r="I80" s="8">
        <v>3.15787512815317</v>
      </c>
      <c r="J80" s="8">
        <v>0.800891065187216</v>
      </c>
      <c r="K80" s="8">
        <v>3.943</v>
      </c>
      <c r="L80" s="8">
        <v>1</v>
      </c>
      <c r="M80" s="8">
        <v>91</v>
      </c>
      <c r="N80" s="8">
        <v>0.0500766450496661</v>
      </c>
      <c r="O80" s="8">
        <v>1</v>
      </c>
      <c r="P80" s="8">
        <v>0.153137611313173</v>
      </c>
      <c r="Q80" s="8">
        <v>62</v>
      </c>
      <c r="R80" s="8">
        <v>13</v>
      </c>
      <c r="S80" s="8">
        <v>0.116101449047262</v>
      </c>
      <c r="T80" s="8">
        <v>0.219051027391834</v>
      </c>
      <c r="U80" s="8">
        <v>0.667493796526055</v>
      </c>
      <c r="V80" s="8">
        <v>0.0597660399693345</v>
      </c>
      <c r="W80" s="8">
        <v>1</v>
      </c>
      <c r="X80" s="9">
        <v>0.170657246659425</v>
      </c>
      <c r="Y80" s="10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ht="11.25">
      <c r="A81" s="7">
        <v>19.6937</v>
      </c>
      <c r="B81" s="8">
        <v>5.80420711476552</v>
      </c>
      <c r="C81" s="8">
        <v>6.30406943654388</v>
      </c>
      <c r="D81" s="8">
        <f t="shared" si="1"/>
        <v>0.49986232177836065</v>
      </c>
      <c r="E81" s="8">
        <v>0.572887854255765</v>
      </c>
      <c r="F81" s="8">
        <v>0.512734809559597</v>
      </c>
      <c r="G81" s="8">
        <v>0.573801757926801</v>
      </c>
      <c r="H81" s="8">
        <v>0.546201118093232</v>
      </c>
      <c r="I81" s="8">
        <v>2.68518728841765</v>
      </c>
      <c r="J81" s="8">
        <v>0.324166901894091</v>
      </c>
      <c r="K81" s="8">
        <v>8.2833</v>
      </c>
      <c r="L81" s="8">
        <v>1</v>
      </c>
      <c r="M81" s="8">
        <v>91</v>
      </c>
      <c r="N81" s="8">
        <v>0.00498573934394453</v>
      </c>
      <c r="O81" s="8">
        <v>1</v>
      </c>
      <c r="P81" s="8">
        <v>0.0282631717976489</v>
      </c>
      <c r="Q81" s="8">
        <v>62</v>
      </c>
      <c r="R81" s="8">
        <v>13</v>
      </c>
      <c r="S81" s="8">
        <v>0.0728728961296363</v>
      </c>
      <c r="T81" s="8">
        <v>0.151488933692378</v>
      </c>
      <c r="U81" s="8">
        <v>0.729528535980149</v>
      </c>
      <c r="V81" s="8">
        <v>0.0098134114874481</v>
      </c>
      <c r="W81" s="8">
        <v>1</v>
      </c>
      <c r="X81" s="9">
        <v>0.0447265100485615</v>
      </c>
      <c r="Y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ht="11.25">
      <c r="A82" s="7">
        <v>19.6992</v>
      </c>
      <c r="B82" s="8">
        <v>6.78411661730014</v>
      </c>
      <c r="C82" s="8">
        <v>6.6658490437141</v>
      </c>
      <c r="D82" s="8">
        <f t="shared" si="1"/>
        <v>-0.11826757358604034</v>
      </c>
      <c r="E82" s="8">
        <v>0.422075267342569</v>
      </c>
      <c r="F82" s="8">
        <v>0.257041256702982</v>
      </c>
      <c r="G82" s="8">
        <v>0.45654737308828</v>
      </c>
      <c r="H82" s="8">
        <v>0.403065001530745</v>
      </c>
      <c r="I82" s="8">
        <v>0.150315979777549</v>
      </c>
      <c r="J82" s="8">
        <v>0.20087811618918</v>
      </c>
      <c r="K82" s="8">
        <v>0.7483</v>
      </c>
      <c r="L82" s="8">
        <v>1</v>
      </c>
      <c r="M82" s="8">
        <v>91</v>
      </c>
      <c r="N82" s="8">
        <v>0.389289708975901</v>
      </c>
      <c r="O82" s="8">
        <v>1</v>
      </c>
      <c r="P82" s="8">
        <v>0.587739020622136</v>
      </c>
      <c r="Q82" s="8">
        <v>62</v>
      </c>
      <c r="R82" s="8">
        <v>13</v>
      </c>
      <c r="S82" s="8">
        <v>0.057981574363815</v>
      </c>
      <c r="T82" s="8">
        <v>0.111790117720313</v>
      </c>
      <c r="U82" s="8">
        <v>0.593052109181141</v>
      </c>
      <c r="V82" s="8">
        <v>0.297072569590443</v>
      </c>
      <c r="W82" s="8">
        <v>1</v>
      </c>
      <c r="X82" s="9">
        <v>0.487240131438996</v>
      </c>
      <c r="Y82" s="10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ht="11.25">
      <c r="A83" s="7">
        <v>19.6993</v>
      </c>
      <c r="B83" s="8">
        <v>6.21628003533966</v>
      </c>
      <c r="C83" s="8">
        <v>6.29778931836513</v>
      </c>
      <c r="D83" s="8">
        <f t="shared" si="1"/>
        <v>0.08150928302546934</v>
      </c>
      <c r="E83" s="8">
        <v>0.565409787744657</v>
      </c>
      <c r="F83" s="8">
        <v>0.422838839234673</v>
      </c>
      <c r="G83" s="8">
        <v>0.56497917925277</v>
      </c>
      <c r="H83" s="8">
        <v>0.489672302196466</v>
      </c>
      <c r="I83" s="8">
        <v>0.0713983087303683</v>
      </c>
      <c r="J83" s="8">
        <v>0.306145718010929</v>
      </c>
      <c r="K83" s="8">
        <v>0.2332</v>
      </c>
      <c r="L83" s="8">
        <v>1</v>
      </c>
      <c r="M83" s="8">
        <v>91</v>
      </c>
      <c r="N83" s="8">
        <v>0.630320908869209</v>
      </c>
      <c r="O83" s="8">
        <v>1</v>
      </c>
      <c r="P83" s="8">
        <v>0.779138904004057</v>
      </c>
      <c r="Q83" s="8">
        <v>62</v>
      </c>
      <c r="R83" s="8">
        <v>13</v>
      </c>
      <c r="S83" s="8">
        <v>0.0717524275175652</v>
      </c>
      <c r="T83" s="8">
        <v>0.13581066105722</v>
      </c>
      <c r="U83" s="8">
        <v>0.540942928039702</v>
      </c>
      <c r="V83" s="8">
        <v>0.649193443580123</v>
      </c>
      <c r="W83" s="8">
        <v>1</v>
      </c>
      <c r="X83" s="9">
        <v>0.787001770478205</v>
      </c>
      <c r="Y83" s="10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ht="11.25">
      <c r="A84" s="7">
        <v>19.7001</v>
      </c>
      <c r="B84" s="8">
        <v>6.27158850322078</v>
      </c>
      <c r="C84" s="8">
        <v>6.16463777757905</v>
      </c>
      <c r="D84" s="8">
        <f t="shared" si="1"/>
        <v>-0.10695072564173014</v>
      </c>
      <c r="E84" s="8">
        <v>0.572367362912873</v>
      </c>
      <c r="F84" s="8">
        <v>0.517751846078684</v>
      </c>
      <c r="G84" s="8">
        <v>0.588061717274996</v>
      </c>
      <c r="H84" s="8">
        <v>0.530101322656953</v>
      </c>
      <c r="I84" s="8">
        <v>0.122925292246993</v>
      </c>
      <c r="J84" s="8">
        <v>0.335163020961387</v>
      </c>
      <c r="K84" s="8">
        <v>0.3668</v>
      </c>
      <c r="L84" s="8">
        <v>1</v>
      </c>
      <c r="M84" s="8">
        <v>91</v>
      </c>
      <c r="N84" s="8">
        <v>0.546261320172819</v>
      </c>
      <c r="O84" s="8">
        <v>1</v>
      </c>
      <c r="P84" s="8">
        <v>0.72124753694127</v>
      </c>
      <c r="Q84" s="8">
        <v>62</v>
      </c>
      <c r="R84" s="8">
        <v>13</v>
      </c>
      <c r="S84" s="8">
        <v>0.0746839127778746</v>
      </c>
      <c r="T84" s="8">
        <v>0.147023653848533</v>
      </c>
      <c r="U84" s="8">
        <v>0.559553349875931</v>
      </c>
      <c r="V84" s="8">
        <v>0.506159910607256</v>
      </c>
      <c r="W84" s="8">
        <v>1</v>
      </c>
      <c r="X84" s="9">
        <v>0.67773954132158</v>
      </c>
      <c r="Y84" s="10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ht="11.25">
      <c r="A85" s="7">
        <v>19.7056</v>
      </c>
      <c r="B85" s="8">
        <v>6.24702580178995</v>
      </c>
      <c r="C85" s="8">
        <v>6.3316151687715</v>
      </c>
      <c r="D85" s="8">
        <f t="shared" si="1"/>
        <v>0.08458936698155028</v>
      </c>
      <c r="E85" s="8">
        <v>0.617966402594447</v>
      </c>
      <c r="F85" s="8">
        <v>0.509392203074589</v>
      </c>
      <c r="G85" s="8">
        <v>0.611798326351697</v>
      </c>
      <c r="H85" s="8">
        <v>0.534970686838429</v>
      </c>
      <c r="I85" s="8">
        <v>0.0768962796147762</v>
      </c>
      <c r="J85" s="8">
        <v>0.359814415740377</v>
      </c>
      <c r="K85" s="8">
        <v>0.2137</v>
      </c>
      <c r="L85" s="8">
        <v>1</v>
      </c>
      <c r="M85" s="8">
        <v>91</v>
      </c>
      <c r="N85" s="8">
        <v>0.644986093437665</v>
      </c>
      <c r="O85" s="8">
        <v>1</v>
      </c>
      <c r="P85" s="8">
        <v>0.785921358070574</v>
      </c>
      <c r="Q85" s="8">
        <v>62</v>
      </c>
      <c r="R85" s="8">
        <v>13</v>
      </c>
      <c r="S85" s="8">
        <v>0.0776984651451695</v>
      </c>
      <c r="T85" s="8">
        <v>0.148374172482011</v>
      </c>
      <c r="U85" s="8">
        <v>0.523573200992556</v>
      </c>
      <c r="V85" s="8">
        <v>0.795686645516572</v>
      </c>
      <c r="W85" s="8">
        <v>1</v>
      </c>
      <c r="X85" s="9">
        <v>0.867024068907713</v>
      </c>
      <c r="Y85" s="10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ht="11.25">
      <c r="A86" s="7">
        <v>19.7258</v>
      </c>
      <c r="B86" s="8">
        <v>5.99280819926443</v>
      </c>
      <c r="C86" s="8">
        <v>5.928230442093</v>
      </c>
      <c r="D86" s="8">
        <f t="shared" si="1"/>
        <v>-0.06457775717143033</v>
      </c>
      <c r="E86" s="8">
        <v>0.476263200977759</v>
      </c>
      <c r="F86" s="8">
        <v>0.404815187684279</v>
      </c>
      <c r="G86" s="8">
        <v>0.492677154541882</v>
      </c>
      <c r="H86" s="8">
        <v>0.456262769082433</v>
      </c>
      <c r="I86" s="8">
        <v>0.0448166812981525</v>
      </c>
      <c r="J86" s="8">
        <v>0.237050494088573</v>
      </c>
      <c r="K86" s="8">
        <v>0.1891</v>
      </c>
      <c r="L86" s="8">
        <v>1</v>
      </c>
      <c r="M86" s="8">
        <v>91</v>
      </c>
      <c r="N86" s="8">
        <v>0.664696256736797</v>
      </c>
      <c r="O86" s="8">
        <v>1</v>
      </c>
      <c r="P86" s="8">
        <v>0.791621182616721</v>
      </c>
      <c r="Q86" s="8">
        <v>62</v>
      </c>
      <c r="R86" s="8">
        <v>13</v>
      </c>
      <c r="S86" s="8">
        <v>0.0625700611969115</v>
      </c>
      <c r="T86" s="8">
        <v>0.126544523770146</v>
      </c>
      <c r="U86" s="8">
        <v>0.535980148883375</v>
      </c>
      <c r="V86" s="8">
        <v>0.689968831850948</v>
      </c>
      <c r="W86" s="8">
        <v>1</v>
      </c>
      <c r="X86" s="9">
        <v>0.811526616122455</v>
      </c>
      <c r="Y86" s="10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ht="11.25">
      <c r="A87" s="7">
        <v>19.7565</v>
      </c>
      <c r="B87" s="8">
        <v>7.44244917737104</v>
      </c>
      <c r="C87" s="8">
        <v>8.2457692087698</v>
      </c>
      <c r="D87" s="8">
        <f t="shared" si="1"/>
        <v>0.8033200313987603</v>
      </c>
      <c r="E87" s="8">
        <v>1.3193578743565</v>
      </c>
      <c r="F87" s="8">
        <v>1.27301148961569</v>
      </c>
      <c r="G87" s="8">
        <v>1.26122601907427</v>
      </c>
      <c r="H87" s="8">
        <v>1.06759532733325</v>
      </c>
      <c r="I87" s="8">
        <v>6.93507195619053</v>
      </c>
      <c r="J87" s="8">
        <v>1.51656537997138</v>
      </c>
      <c r="K87" s="8">
        <v>4.5729</v>
      </c>
      <c r="L87" s="8">
        <v>1</v>
      </c>
      <c r="M87" s="8">
        <v>91</v>
      </c>
      <c r="N87" s="8">
        <v>0.0351604782781542</v>
      </c>
      <c r="O87" s="8">
        <v>1</v>
      </c>
      <c r="P87" s="8">
        <v>0.120768599303225</v>
      </c>
      <c r="Q87" s="8">
        <v>62</v>
      </c>
      <c r="R87" s="8">
        <v>13</v>
      </c>
      <c r="S87" s="8">
        <v>0.160175864598377</v>
      </c>
      <c r="T87" s="8">
        <v>0.296097668780445</v>
      </c>
      <c r="U87" s="8">
        <v>0.673697270471464</v>
      </c>
      <c r="V87" s="8">
        <v>0.050879153018396</v>
      </c>
      <c r="W87" s="8">
        <v>1</v>
      </c>
      <c r="X87" s="9">
        <v>0.148868632905677</v>
      </c>
      <c r="Y87" s="10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ht="11.25">
      <c r="A88" s="7">
        <v>19.7566</v>
      </c>
      <c r="B88" s="8">
        <v>6.15303388616165</v>
      </c>
      <c r="C88" s="8">
        <v>6.24061827101833</v>
      </c>
      <c r="D88" s="8">
        <f t="shared" si="1"/>
        <v>0.08758438485668041</v>
      </c>
      <c r="E88" s="8">
        <v>0.56119738095501</v>
      </c>
      <c r="F88" s="8">
        <v>0.42468117713012</v>
      </c>
      <c r="G88" s="8">
        <v>0.573163113466186</v>
      </c>
      <c r="H88" s="8">
        <v>0.470176118111831</v>
      </c>
      <c r="I88" s="8">
        <v>0.0824379429786993</v>
      </c>
      <c r="J88" s="8">
        <v>0.310852879691039</v>
      </c>
      <c r="K88" s="8">
        <v>0.2652</v>
      </c>
      <c r="L88" s="8">
        <v>1</v>
      </c>
      <c r="M88" s="8">
        <v>91</v>
      </c>
      <c r="N88" s="8">
        <v>0.607818633649005</v>
      </c>
      <c r="O88" s="8">
        <v>1</v>
      </c>
      <c r="P88" s="8">
        <v>0.762038463862629</v>
      </c>
      <c r="Q88" s="8">
        <v>62</v>
      </c>
      <c r="R88" s="8">
        <v>13</v>
      </c>
      <c r="S88" s="8">
        <v>0.0727917882020302</v>
      </c>
      <c r="T88" s="8">
        <v>0.130403392488525</v>
      </c>
      <c r="U88" s="8">
        <v>0.564516129032258</v>
      </c>
      <c r="V88" s="8">
        <v>0.471023631851174</v>
      </c>
      <c r="W88" s="8">
        <v>1</v>
      </c>
      <c r="X88" s="9">
        <v>0.65091895480308</v>
      </c>
      <c r="Y88" s="10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ht="11.25">
      <c r="A89" s="13">
        <v>19.781</v>
      </c>
      <c r="B89" s="8">
        <v>6.98449342632946</v>
      </c>
      <c r="C89" s="8">
        <v>6.60240616135939</v>
      </c>
      <c r="D89" s="8">
        <f t="shared" si="1"/>
        <v>-0.3820872649700702</v>
      </c>
      <c r="E89" s="8">
        <v>0.791720342091276</v>
      </c>
      <c r="F89" s="8">
        <v>0.953228964805547</v>
      </c>
      <c r="G89" s="8">
        <v>0.770629548986586</v>
      </c>
      <c r="H89" s="8">
        <v>0.87564925247457</v>
      </c>
      <c r="I89" s="8">
        <v>1.56891315346888</v>
      </c>
      <c r="J89" s="8">
        <v>0.622290457100804</v>
      </c>
      <c r="K89" s="8">
        <v>2.5212</v>
      </c>
      <c r="L89" s="8">
        <v>1</v>
      </c>
      <c r="M89" s="8">
        <v>91</v>
      </c>
      <c r="N89" s="8">
        <v>0.115793774013313</v>
      </c>
      <c r="O89" s="8">
        <v>1</v>
      </c>
      <c r="P89" s="8">
        <v>0.273065914837366</v>
      </c>
      <c r="Q89" s="8">
        <v>62</v>
      </c>
      <c r="R89" s="8">
        <v>13</v>
      </c>
      <c r="S89" s="8">
        <v>0.097870050591396</v>
      </c>
      <c r="T89" s="8">
        <v>0.242861406086059</v>
      </c>
      <c r="U89" s="8">
        <v>0.641439205955335</v>
      </c>
      <c r="V89" s="8">
        <v>0.112152703784305</v>
      </c>
      <c r="W89" s="8">
        <v>1</v>
      </c>
      <c r="X89" s="9">
        <v>0.268486775726064</v>
      </c>
      <c r="Y89" s="10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11.25">
      <c r="A90" s="7">
        <v>19.84</v>
      </c>
      <c r="B90" s="8">
        <v>6.84305491583379</v>
      </c>
      <c r="C90" s="8">
        <v>6.61510063068843</v>
      </c>
      <c r="D90" s="8">
        <f t="shared" si="1"/>
        <v>-0.22795428514535931</v>
      </c>
      <c r="E90" s="8">
        <v>0.521369206435771</v>
      </c>
      <c r="F90" s="8">
        <v>0.4294341948654</v>
      </c>
      <c r="G90" s="8">
        <v>0.528299446620479</v>
      </c>
      <c r="H90" s="8">
        <v>0.600184360011267</v>
      </c>
      <c r="I90" s="8">
        <v>0.558430717728047</v>
      </c>
      <c r="J90" s="8">
        <v>0.292435257743772</v>
      </c>
      <c r="K90" s="8">
        <v>1.9096</v>
      </c>
      <c r="L90" s="8">
        <v>1</v>
      </c>
      <c r="M90" s="8">
        <v>91</v>
      </c>
      <c r="N90" s="8">
        <v>0.170390672317905</v>
      </c>
      <c r="O90" s="8">
        <v>1</v>
      </c>
      <c r="P90" s="8">
        <v>0.349632808132843</v>
      </c>
      <c r="Q90" s="8">
        <v>62</v>
      </c>
      <c r="R90" s="8">
        <v>13</v>
      </c>
      <c r="S90" s="8">
        <v>0.0670940968149312</v>
      </c>
      <c r="T90" s="8">
        <v>0.166461191134782</v>
      </c>
      <c r="U90" s="8">
        <v>0.641439205955335</v>
      </c>
      <c r="V90" s="8">
        <v>0.112152703784305</v>
      </c>
      <c r="W90" s="8">
        <v>1</v>
      </c>
      <c r="X90" s="9">
        <v>0.268486775726064</v>
      </c>
      <c r="Y90" s="10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ht="11.25">
      <c r="A91" s="7">
        <v>19.852</v>
      </c>
      <c r="B91" s="8">
        <v>5.91516287188672</v>
      </c>
      <c r="C91" s="8">
        <v>5.75904275089025</v>
      </c>
      <c r="D91" s="8">
        <f t="shared" si="1"/>
        <v>-0.15612012099646932</v>
      </c>
      <c r="E91" s="8">
        <v>0.6095081332715</v>
      </c>
      <c r="F91" s="8">
        <v>0.467197998110652</v>
      </c>
      <c r="G91" s="8">
        <v>0.61561627162255</v>
      </c>
      <c r="H91" s="8">
        <v>0.468082174773633</v>
      </c>
      <c r="I91" s="8">
        <v>0.261933795960544</v>
      </c>
      <c r="J91" s="8">
        <v>0.352701343769359</v>
      </c>
      <c r="K91" s="8">
        <v>0.7427</v>
      </c>
      <c r="L91" s="8">
        <v>1</v>
      </c>
      <c r="M91" s="8">
        <v>91</v>
      </c>
      <c r="N91" s="8">
        <v>0.391062620287381</v>
      </c>
      <c r="O91" s="8">
        <v>1</v>
      </c>
      <c r="P91" s="8">
        <v>0.587739020622136</v>
      </c>
      <c r="Q91" s="8">
        <v>62</v>
      </c>
      <c r="R91" s="8">
        <v>13</v>
      </c>
      <c r="S91" s="8">
        <v>0.0781833446794477</v>
      </c>
      <c r="T91" s="8">
        <v>0.129822637098233</v>
      </c>
      <c r="U91" s="8">
        <v>0.574441687344913</v>
      </c>
      <c r="V91" s="8">
        <v>0.404965587496968</v>
      </c>
      <c r="W91" s="8">
        <v>1</v>
      </c>
      <c r="X91" s="9">
        <v>0.596129467309202</v>
      </c>
      <c r="Y91" s="10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ht="11.25">
      <c r="A92" s="13">
        <v>19.886</v>
      </c>
      <c r="B92" s="8">
        <v>8.2985421407723</v>
      </c>
      <c r="C92" s="8">
        <v>7.96364586874884</v>
      </c>
      <c r="D92" s="8">
        <f t="shared" si="1"/>
        <v>-0.3348962720234603</v>
      </c>
      <c r="E92" s="8">
        <v>1.08189693092184</v>
      </c>
      <c r="F92" s="8">
        <v>0.618527161014017</v>
      </c>
      <c r="G92" s="8">
        <v>1.07276963065642</v>
      </c>
      <c r="H92" s="8">
        <v>0.684298302590288</v>
      </c>
      <c r="I92" s="8">
        <v>1.20529791320352</v>
      </c>
      <c r="J92" s="8">
        <v>1.03863130837146</v>
      </c>
      <c r="K92" s="8">
        <v>1.1605</v>
      </c>
      <c r="L92" s="8">
        <v>1</v>
      </c>
      <c r="M92" s="8">
        <v>91</v>
      </c>
      <c r="N92" s="8">
        <v>0.284209386605566</v>
      </c>
      <c r="O92" s="8">
        <v>1</v>
      </c>
      <c r="P92" s="8">
        <v>0.474349469193797</v>
      </c>
      <c r="Q92" s="8">
        <v>62</v>
      </c>
      <c r="R92" s="8">
        <v>13</v>
      </c>
      <c r="S92" s="8">
        <v>0.136241879335313</v>
      </c>
      <c r="T92" s="8">
        <v>0.189790201361712</v>
      </c>
      <c r="U92" s="8">
        <v>0.580645161290323</v>
      </c>
      <c r="V92" s="8">
        <v>0.366649187813568</v>
      </c>
      <c r="W92" s="8">
        <v>1</v>
      </c>
      <c r="X92" s="9">
        <v>0.560618435560101</v>
      </c>
      <c r="Y92" s="10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ht="11.25">
      <c r="A93" s="7">
        <v>19.996</v>
      </c>
      <c r="B93" s="8">
        <v>5.78903649502159</v>
      </c>
      <c r="C93" s="8">
        <v>5.9019393578514</v>
      </c>
      <c r="D93" s="8">
        <f t="shared" si="1"/>
        <v>0.11290286282980944</v>
      </c>
      <c r="E93" s="8">
        <v>0.505975322276604</v>
      </c>
      <c r="F93" s="8">
        <v>0.600279611276006</v>
      </c>
      <c r="G93" s="8">
        <v>0.526143965185521</v>
      </c>
      <c r="H93" s="8">
        <v>0.57091510327664</v>
      </c>
      <c r="I93" s="8">
        <v>0.136988366489938</v>
      </c>
      <c r="J93" s="8">
        <v>0.284901430958387</v>
      </c>
      <c r="K93" s="8">
        <v>0.4808</v>
      </c>
      <c r="L93" s="8">
        <v>1</v>
      </c>
      <c r="M93" s="8">
        <v>91</v>
      </c>
      <c r="N93" s="8">
        <v>0.489826245592711</v>
      </c>
      <c r="O93" s="8">
        <v>1</v>
      </c>
      <c r="P93" s="8">
        <v>0.672978667857811</v>
      </c>
      <c r="Q93" s="8">
        <v>62</v>
      </c>
      <c r="R93" s="8">
        <v>13</v>
      </c>
      <c r="S93" s="8">
        <v>0.066820350398945</v>
      </c>
      <c r="T93" s="8">
        <v>0.15834335990775</v>
      </c>
      <c r="U93" s="8">
        <v>0.547146401985112</v>
      </c>
      <c r="V93" s="8">
        <v>0.599677075026856</v>
      </c>
      <c r="W93" s="8">
        <v>1</v>
      </c>
      <c r="X93" s="9">
        <v>0.76001853893778</v>
      </c>
      <c r="Y93" s="10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ht="11.25">
      <c r="A94" s="13" t="s">
        <v>24</v>
      </c>
      <c r="B94" s="8">
        <v>6.29229441985832</v>
      </c>
      <c r="C94" s="8">
        <v>5.834555233994</v>
      </c>
      <c r="D94" s="8">
        <f t="shared" si="1"/>
        <v>-0.4577391858643196</v>
      </c>
      <c r="E94" s="8">
        <v>0.45503317707816</v>
      </c>
      <c r="F94" s="8">
        <v>0.494469662452991</v>
      </c>
      <c r="G94" s="8">
        <v>0.484326103786773</v>
      </c>
      <c r="H94" s="8">
        <v>0.544533039436529</v>
      </c>
      <c r="I94" s="8">
        <v>2.2516970772566</v>
      </c>
      <c r="J94" s="8">
        <v>0.244754425148242</v>
      </c>
      <c r="K94" s="8">
        <v>9.1998</v>
      </c>
      <c r="L94" s="8">
        <v>1</v>
      </c>
      <c r="M94" s="8">
        <v>91</v>
      </c>
      <c r="N94" s="8">
        <v>0.00315381862036712</v>
      </c>
      <c r="O94" s="8">
        <v>1</v>
      </c>
      <c r="P94" s="8">
        <v>0.0194144159227794</v>
      </c>
      <c r="Q94" s="8">
        <v>62</v>
      </c>
      <c r="R94" s="8">
        <v>13</v>
      </c>
      <c r="S94" s="8">
        <v>0.0615094766904276</v>
      </c>
      <c r="T94" s="8">
        <v>0.151026291913281</v>
      </c>
      <c r="U94" s="8">
        <v>0.764267990074442</v>
      </c>
      <c r="V94" s="8">
        <v>0.00293720295108058</v>
      </c>
      <c r="W94" s="8">
        <v>1</v>
      </c>
      <c r="X94" s="9">
        <v>0.0178491563950286</v>
      </c>
      <c r="Y94" s="10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ht="11.25">
      <c r="A95" s="13" t="s">
        <v>25</v>
      </c>
      <c r="B95" s="8">
        <v>6.87946124918011</v>
      </c>
      <c r="C95" s="8">
        <v>6.5526032096443</v>
      </c>
      <c r="D95" s="8">
        <f t="shared" si="1"/>
        <v>-0.3268580395358107</v>
      </c>
      <c r="E95" s="8">
        <v>0.464541416266665</v>
      </c>
      <c r="F95" s="8">
        <v>0.455323141568175</v>
      </c>
      <c r="G95" s="8">
        <v>0.476624160060287</v>
      </c>
      <c r="H95" s="8">
        <v>0.480163414150602</v>
      </c>
      <c r="I95" s="8">
        <v>1.14813279300548</v>
      </c>
      <c r="J95" s="8">
        <v>0.227727244364504</v>
      </c>
      <c r="K95" s="8">
        <v>5.0417</v>
      </c>
      <c r="L95" s="8">
        <v>1</v>
      </c>
      <c r="M95" s="8">
        <v>91</v>
      </c>
      <c r="N95" s="8">
        <v>0.0271660934401741</v>
      </c>
      <c r="O95" s="8">
        <v>1</v>
      </c>
      <c r="P95" s="8">
        <v>0.102374962433607</v>
      </c>
      <c r="Q95" s="8">
        <v>62</v>
      </c>
      <c r="R95" s="8">
        <v>13</v>
      </c>
      <c r="S95" s="8">
        <v>0.0605313288590156</v>
      </c>
      <c r="T95" s="8">
        <v>0.133173370024758</v>
      </c>
      <c r="U95" s="8">
        <v>0.705955334987593</v>
      </c>
      <c r="V95" s="8">
        <v>0.0205362211786364</v>
      </c>
      <c r="W95" s="8">
        <v>1</v>
      </c>
      <c r="X95" s="9">
        <v>0.0772553082434417</v>
      </c>
      <c r="Y95" s="10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ht="11.25">
      <c r="A96" s="13" t="s">
        <v>25</v>
      </c>
      <c r="B96" s="8">
        <v>6.59771271292161</v>
      </c>
      <c r="C96" s="8">
        <v>6.48557286162057</v>
      </c>
      <c r="D96" s="8">
        <f t="shared" si="1"/>
        <v>-0.11213985130104032</v>
      </c>
      <c r="E96" s="8">
        <v>0.461964526750512</v>
      </c>
      <c r="F96" s="8">
        <v>0.574750829814052</v>
      </c>
      <c r="G96" s="8">
        <v>0.497206308068715</v>
      </c>
      <c r="H96" s="8">
        <v>0.613325911738198</v>
      </c>
      <c r="I96" s="8">
        <v>0.135143054364713</v>
      </c>
      <c r="J96" s="8">
        <v>0.268412122847897</v>
      </c>
      <c r="K96" s="8">
        <v>0.5035</v>
      </c>
      <c r="L96" s="8">
        <v>1</v>
      </c>
      <c r="M96" s="8">
        <v>91</v>
      </c>
      <c r="N96" s="8">
        <v>0.479780489867746</v>
      </c>
      <c r="O96" s="8">
        <v>1</v>
      </c>
      <c r="P96" s="8">
        <v>0.666908950725254</v>
      </c>
      <c r="Q96" s="8">
        <v>62</v>
      </c>
      <c r="R96" s="8">
        <v>13</v>
      </c>
      <c r="S96" s="8">
        <v>0.0631452642700226</v>
      </c>
      <c r="T96" s="8">
        <v>0.170106001795598</v>
      </c>
      <c r="U96" s="8">
        <v>0.532258064516129</v>
      </c>
      <c r="V96" s="8">
        <v>0.7211605550926</v>
      </c>
      <c r="W96" s="8">
        <v>1</v>
      </c>
      <c r="X96" s="9">
        <v>0.829684716295856</v>
      </c>
      <c r="Y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ht="11.25">
      <c r="A97" s="13" t="s">
        <v>26</v>
      </c>
      <c r="B97" s="8">
        <v>7.52347355473192</v>
      </c>
      <c r="C97" s="8">
        <v>6.60218123721123</v>
      </c>
      <c r="D97" s="8">
        <f t="shared" si="1"/>
        <v>-0.92129231752069</v>
      </c>
      <c r="E97" s="8">
        <v>0.664218070025922</v>
      </c>
      <c r="F97" s="8">
        <v>0.523898124372252</v>
      </c>
      <c r="G97" s="8">
        <v>0.683836943994257</v>
      </c>
      <c r="H97" s="8">
        <v>0.632319837650592</v>
      </c>
      <c r="I97" s="8">
        <v>9.12155072885396</v>
      </c>
      <c r="J97" s="8">
        <v>0.456487006154704</v>
      </c>
      <c r="K97" s="8">
        <v>19.9821</v>
      </c>
      <c r="L97" s="8">
        <v>1</v>
      </c>
      <c r="M97" s="8">
        <v>91</v>
      </c>
      <c r="N97" s="15">
        <v>2.24765870373567E-05</v>
      </c>
      <c r="O97" s="8">
        <v>0.0106539022557071</v>
      </c>
      <c r="P97" s="8">
        <v>0.000273176980915566</v>
      </c>
      <c r="Q97" s="8">
        <v>62</v>
      </c>
      <c r="R97" s="8">
        <v>13</v>
      </c>
      <c r="S97" s="8">
        <v>0.0868473787346928</v>
      </c>
      <c r="T97" s="8">
        <v>0.175373969010944</v>
      </c>
      <c r="U97" s="8">
        <v>0.880893300248139</v>
      </c>
      <c r="V97" s="15">
        <v>1.78756639723776E-05</v>
      </c>
      <c r="W97" s="8">
        <v>0.00847306472290699</v>
      </c>
      <c r="X97" s="9">
        <v>0.000282435490763566</v>
      </c>
      <c r="Y97" s="10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ht="11.25">
      <c r="A98" s="13" t="s">
        <v>27</v>
      </c>
      <c r="B98" s="8">
        <v>6.70126452080247</v>
      </c>
      <c r="C98" s="8">
        <v>6.64903393402498</v>
      </c>
      <c r="D98" s="8">
        <f t="shared" si="1"/>
        <v>-0.052230586777489485</v>
      </c>
      <c r="E98" s="8">
        <v>0.372324495390325</v>
      </c>
      <c r="F98" s="8">
        <v>0.569057122418563</v>
      </c>
      <c r="G98" s="8">
        <v>0.402204158144535</v>
      </c>
      <c r="H98" s="8">
        <v>0.59283155191464</v>
      </c>
      <c r="I98" s="8">
        <v>0.0293172741502322</v>
      </c>
      <c r="J98" s="8">
        <v>0.192948633724661</v>
      </c>
      <c r="K98" s="8">
        <v>0.1519</v>
      </c>
      <c r="L98" s="8">
        <v>1</v>
      </c>
      <c r="M98" s="8">
        <v>91</v>
      </c>
      <c r="N98" s="8">
        <v>0.697636900734495</v>
      </c>
      <c r="O98" s="8">
        <v>1</v>
      </c>
      <c r="P98" s="8">
        <v>0.812473734984775</v>
      </c>
      <c r="Q98" s="8">
        <v>62</v>
      </c>
      <c r="R98" s="8">
        <v>13</v>
      </c>
      <c r="S98" s="8">
        <v>0.0510799791643607</v>
      </c>
      <c r="T98" s="8">
        <v>0.164421889087779</v>
      </c>
      <c r="U98" s="8">
        <v>0.528535980148883</v>
      </c>
      <c r="V98" s="8">
        <v>0.752823176959344</v>
      </c>
      <c r="W98" s="8">
        <v>1</v>
      </c>
      <c r="X98" s="9">
        <v>0.847596641042112</v>
      </c>
      <c r="Y98" s="10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ht="11.25">
      <c r="A99" s="13" t="s">
        <v>28</v>
      </c>
      <c r="B99" s="8">
        <v>6.06643008823419</v>
      </c>
      <c r="C99" s="8">
        <v>7.5057897927064</v>
      </c>
      <c r="D99" s="8">
        <f t="shared" si="1"/>
        <v>1.43935970447221</v>
      </c>
      <c r="E99" s="8">
        <v>0.476538147214567</v>
      </c>
      <c r="F99" s="8">
        <v>0.580785744001496</v>
      </c>
      <c r="G99" s="8">
        <v>0.496515544643926</v>
      </c>
      <c r="H99" s="8">
        <v>0.587122943941177</v>
      </c>
      <c r="I99" s="8">
        <v>22.2644750031977</v>
      </c>
      <c r="J99" s="8">
        <v>0.262667795425783</v>
      </c>
      <c r="K99" s="8">
        <v>84.7629</v>
      </c>
      <c r="L99" s="8">
        <v>1</v>
      </c>
      <c r="M99" s="8">
        <v>91</v>
      </c>
      <c r="N99" s="15">
        <v>1.16573417585641E-14</v>
      </c>
      <c r="O99" s="15">
        <v>5.5255799935594E-12</v>
      </c>
      <c r="P99" s="15">
        <v>6.90697499194926E-13</v>
      </c>
      <c r="Q99" s="8">
        <v>62</v>
      </c>
      <c r="R99" s="8">
        <v>13</v>
      </c>
      <c r="S99" s="8">
        <v>0.0630575372273473</v>
      </c>
      <c r="T99" s="8">
        <v>0.162838606106253</v>
      </c>
      <c r="U99" s="8">
        <v>0.970223325062035</v>
      </c>
      <c r="V99" s="15">
        <v>1.17310937057282E-07</v>
      </c>
      <c r="W99" s="15">
        <v>5.56053841651516E-05</v>
      </c>
      <c r="X99" s="17">
        <v>1.50070345549789E-05</v>
      </c>
      <c r="Y99" s="10"/>
      <c r="AA99" s="18"/>
      <c r="AB99" s="18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ht="11.25">
      <c r="A100" s="13" t="s">
        <v>29</v>
      </c>
      <c r="B100" s="8">
        <v>7.2168189425371</v>
      </c>
      <c r="C100" s="8">
        <v>8.55889777330097</v>
      </c>
      <c r="D100" s="8">
        <f t="shared" si="1"/>
        <v>1.34207883076387</v>
      </c>
      <c r="E100" s="8">
        <v>0.85566006415543</v>
      </c>
      <c r="F100" s="8">
        <v>0.612760587436971</v>
      </c>
      <c r="G100" s="8">
        <v>0.83868693170336</v>
      </c>
      <c r="H100" s="8">
        <v>0.720429539917087</v>
      </c>
      <c r="I100" s="8">
        <v>19.3566336522071</v>
      </c>
      <c r="J100" s="8">
        <v>0.673087213668925</v>
      </c>
      <c r="K100" s="8">
        <v>28.758</v>
      </c>
      <c r="L100" s="8">
        <v>1</v>
      </c>
      <c r="M100" s="8">
        <v>91</v>
      </c>
      <c r="N100" s="15">
        <v>6.17750699039021E-07</v>
      </c>
      <c r="O100" s="8">
        <v>0.000292813831344496</v>
      </c>
      <c r="P100" s="15">
        <v>1.3309719606568E-05</v>
      </c>
      <c r="Q100" s="8">
        <v>62</v>
      </c>
      <c r="R100" s="8">
        <v>13</v>
      </c>
      <c r="S100" s="8">
        <v>0.106513346839727</v>
      </c>
      <c r="T100" s="8">
        <v>0.19981120357923</v>
      </c>
      <c r="U100" s="8">
        <v>0.895781637717122</v>
      </c>
      <c r="V100" s="15">
        <v>8.27846416993642E-06</v>
      </c>
      <c r="W100" s="8">
        <v>0.00392399201654986</v>
      </c>
      <c r="X100" s="9">
        <v>0.000170608348545646</v>
      </c>
      <c r="Y100" s="10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ht="11.25">
      <c r="A101" s="13" t="s">
        <v>30</v>
      </c>
      <c r="B101" s="8">
        <v>7.0028266498095</v>
      </c>
      <c r="C101" s="8">
        <v>6.69859192054012</v>
      </c>
      <c r="D101" s="8">
        <f t="shared" si="1"/>
        <v>-0.3042347292693801</v>
      </c>
      <c r="E101" s="8">
        <v>0.343926509660924</v>
      </c>
      <c r="F101" s="8">
        <v>0.423946036358197</v>
      </c>
      <c r="G101" s="8">
        <v>0.396531809812356</v>
      </c>
      <c r="H101" s="8">
        <v>0.49480323282377</v>
      </c>
      <c r="I101" s="8">
        <v>0.994698253571361</v>
      </c>
      <c r="J101" s="8">
        <v>0.17163628655248</v>
      </c>
      <c r="K101" s="8">
        <v>5.7954</v>
      </c>
      <c r="L101" s="8">
        <v>1</v>
      </c>
      <c r="M101" s="8">
        <v>91</v>
      </c>
      <c r="N101" s="8">
        <v>0.0180869167410785</v>
      </c>
      <c r="O101" s="8">
        <v>1</v>
      </c>
      <c r="P101" s="8">
        <v>0.075869013586471</v>
      </c>
      <c r="Q101" s="8">
        <v>62</v>
      </c>
      <c r="R101" s="8">
        <v>13</v>
      </c>
      <c r="S101" s="8">
        <v>0.0503595902057846</v>
      </c>
      <c r="T101" s="8">
        <v>0.137233725170111</v>
      </c>
      <c r="U101" s="8">
        <v>0.687344913151365</v>
      </c>
      <c r="V101" s="8">
        <v>0.0351645870467225</v>
      </c>
      <c r="W101" s="8">
        <v>1</v>
      </c>
      <c r="X101" s="9">
        <v>0.111865867517762</v>
      </c>
      <c r="Y101" s="10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ht="11.25">
      <c r="A102" s="13" t="s">
        <v>31</v>
      </c>
      <c r="B102" s="8">
        <v>6.28550073846267</v>
      </c>
      <c r="C102" s="8">
        <v>5.72565488668974</v>
      </c>
      <c r="D102" s="8">
        <f t="shared" si="1"/>
        <v>-0.5598458517729306</v>
      </c>
      <c r="E102" s="8">
        <v>0.314579835759923</v>
      </c>
      <c r="F102" s="8">
        <v>0.354340504045973</v>
      </c>
      <c r="G102" s="8">
        <v>0.385270204655165</v>
      </c>
      <c r="H102" s="8">
        <v>0.427898179169879</v>
      </c>
      <c r="I102" s="8">
        <v>3.36829955285838</v>
      </c>
      <c r="J102" s="8">
        <v>0.154131276536161</v>
      </c>
      <c r="K102" s="8">
        <v>21.8534</v>
      </c>
      <c r="L102" s="8">
        <v>1</v>
      </c>
      <c r="M102" s="8">
        <v>91</v>
      </c>
      <c r="N102" s="15">
        <v>1.01629131241676E-05</v>
      </c>
      <c r="O102" s="8">
        <v>0.00481722082085545</v>
      </c>
      <c r="P102" s="8">
        <v>0.000145976388510771</v>
      </c>
      <c r="Q102" s="8">
        <v>62</v>
      </c>
      <c r="R102" s="8">
        <v>13</v>
      </c>
      <c r="S102" s="8">
        <v>0.0489293649205954</v>
      </c>
      <c r="T102" s="8">
        <v>0.118677601974975</v>
      </c>
      <c r="U102" s="8">
        <v>0.877171215880893</v>
      </c>
      <c r="V102" s="15">
        <v>2.15776914620491E-05</v>
      </c>
      <c r="W102" s="8">
        <v>0.0102278257530113</v>
      </c>
      <c r="X102" s="9">
        <v>0.000319619554781603</v>
      </c>
      <c r="Y102" s="10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ht="11.25">
      <c r="A103" s="13" t="s">
        <v>32</v>
      </c>
      <c r="B103" s="8">
        <v>5.56745844622324</v>
      </c>
      <c r="C103" s="8">
        <v>6.02328483737164</v>
      </c>
      <c r="D103" s="8">
        <f t="shared" si="1"/>
        <v>0.45582639114839996</v>
      </c>
      <c r="E103" s="8">
        <v>0.484227166586786</v>
      </c>
      <c r="F103" s="8">
        <v>0.510094054471707</v>
      </c>
      <c r="G103" s="8">
        <v>0.513777790588273</v>
      </c>
      <c r="H103" s="8">
        <v>0.563887519862393</v>
      </c>
      <c r="I103" s="8">
        <v>2.23291767049465</v>
      </c>
      <c r="J103" s="8">
        <v>0.272844579792966</v>
      </c>
      <c r="K103" s="8">
        <v>8.1838</v>
      </c>
      <c r="L103" s="8">
        <v>1</v>
      </c>
      <c r="M103" s="8">
        <v>91</v>
      </c>
      <c r="N103" s="8">
        <v>0.00524242975291167</v>
      </c>
      <c r="O103" s="8">
        <v>1</v>
      </c>
      <c r="P103" s="8">
        <v>0.0285622034813808</v>
      </c>
      <c r="Q103" s="8">
        <v>62</v>
      </c>
      <c r="R103" s="8">
        <v>13</v>
      </c>
      <c r="S103" s="8">
        <v>0.065249844654588</v>
      </c>
      <c r="T103" s="8">
        <v>0.156394258958314</v>
      </c>
      <c r="U103" s="8">
        <v>0.734491315136476</v>
      </c>
      <c r="V103" s="8">
        <v>0.0083317634175347</v>
      </c>
      <c r="W103" s="8">
        <v>1</v>
      </c>
      <c r="X103" s="9">
        <v>0.0394925585991145</v>
      </c>
      <c r="Y103" s="10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ht="11.25">
      <c r="A104" s="13">
        <v>19.1844</v>
      </c>
      <c r="B104" s="8">
        <v>5.3161609950154</v>
      </c>
      <c r="C104" s="8">
        <v>7.9710252065223</v>
      </c>
      <c r="D104" s="8">
        <f t="shared" si="1"/>
        <v>2.6548642115069</v>
      </c>
      <c r="E104" s="8">
        <v>0.826318542421316</v>
      </c>
      <c r="F104" s="8">
        <v>0.88031031490087</v>
      </c>
      <c r="G104" s="8">
        <v>0.808857674700301</v>
      </c>
      <c r="H104" s="8">
        <v>0.832176618531396</v>
      </c>
      <c r="I104" s="8">
        <v>75.7457734549515</v>
      </c>
      <c r="J104" s="8">
        <v>0.660541234333979</v>
      </c>
      <c r="K104" s="8">
        <v>114.6723</v>
      </c>
      <c r="L104" s="8">
        <v>1</v>
      </c>
      <c r="M104" s="8">
        <v>91</v>
      </c>
      <c r="N104" s="8">
        <v>0</v>
      </c>
      <c r="O104" s="8">
        <v>0</v>
      </c>
      <c r="P104" s="8">
        <v>0</v>
      </c>
      <c r="Q104" s="8">
        <v>62</v>
      </c>
      <c r="R104" s="8">
        <v>13</v>
      </c>
      <c r="S104" s="8">
        <v>0.102725027412017</v>
      </c>
      <c r="T104" s="8">
        <v>0.230804266796706</v>
      </c>
      <c r="U104" s="8">
        <v>0.968982630272953</v>
      </c>
      <c r="V104" s="15">
        <v>1.26641641814168E-07</v>
      </c>
      <c r="W104" s="15">
        <v>6.00281382199157E-05</v>
      </c>
      <c r="X104" s="17">
        <v>1.50070345549789E-05</v>
      </c>
      <c r="Y104" s="10"/>
      <c r="AA104" s="18"/>
      <c r="AB104" s="18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ht="11.25">
      <c r="A105" s="13" t="s">
        <v>33</v>
      </c>
      <c r="B105" s="8">
        <v>5.93965898043887</v>
      </c>
      <c r="C105" s="8">
        <v>5.83570332564171</v>
      </c>
      <c r="D105" s="8">
        <f t="shared" si="1"/>
        <v>-0.10395565479716051</v>
      </c>
      <c r="E105" s="8">
        <v>0.634624840930747</v>
      </c>
      <c r="F105" s="8">
        <v>0.867248013541964</v>
      </c>
      <c r="G105" s="8">
        <v>0.635555916296157</v>
      </c>
      <c r="H105" s="8">
        <v>0.778230733951169</v>
      </c>
      <c r="I105" s="8">
        <v>0.116136842672415</v>
      </c>
      <c r="J105" s="8">
        <v>0.437089419044877</v>
      </c>
      <c r="K105" s="8">
        <v>0.2657</v>
      </c>
      <c r="L105" s="8">
        <v>1</v>
      </c>
      <c r="M105" s="8">
        <v>91</v>
      </c>
      <c r="N105" s="8">
        <v>0.60748095364825</v>
      </c>
      <c r="O105" s="8">
        <v>1</v>
      </c>
      <c r="P105" s="8">
        <v>0.762038463862629</v>
      </c>
      <c r="Q105" s="8">
        <v>62</v>
      </c>
      <c r="R105" s="8">
        <v>13</v>
      </c>
      <c r="S105" s="8">
        <v>0.0807156820853344</v>
      </c>
      <c r="T105" s="8">
        <v>0.215842370415609</v>
      </c>
      <c r="U105" s="8">
        <v>0.542183622828784</v>
      </c>
      <c r="V105" s="8">
        <v>0.63915587223888</v>
      </c>
      <c r="W105" s="8">
        <v>1</v>
      </c>
      <c r="X105" s="9">
        <v>0.782842076075528</v>
      </c>
      <c r="Y105" s="10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ht="11.25">
      <c r="A106" s="13" t="s">
        <v>34</v>
      </c>
      <c r="B106" s="8">
        <v>5.08860393641941</v>
      </c>
      <c r="C106" s="8">
        <v>5.90938902284154</v>
      </c>
      <c r="D106" s="8">
        <f t="shared" si="1"/>
        <v>0.8207850864221307</v>
      </c>
      <c r="E106" s="8">
        <v>0.456816086434221</v>
      </c>
      <c r="F106" s="8">
        <v>0.463161910580979</v>
      </c>
      <c r="G106" s="8">
        <v>0.470501067093199</v>
      </c>
      <c r="H106" s="8">
        <v>0.4853521386937</v>
      </c>
      <c r="I106" s="8">
        <v>7.2399020723059</v>
      </c>
      <c r="J106" s="8">
        <v>0.223704751845216</v>
      </c>
      <c r="K106" s="8">
        <v>32.3636</v>
      </c>
      <c r="L106" s="8">
        <v>1</v>
      </c>
      <c r="M106" s="8">
        <v>91</v>
      </c>
      <c r="N106" s="15">
        <v>1.53775118860722E-07</v>
      </c>
      <c r="O106" s="15">
        <v>7.28894063399821E-05</v>
      </c>
      <c r="P106" s="15">
        <v>3.6444703169991E-06</v>
      </c>
      <c r="Q106" s="8">
        <v>62</v>
      </c>
      <c r="R106" s="8">
        <v>13</v>
      </c>
      <c r="S106" s="8">
        <v>0.0597536952745614</v>
      </c>
      <c r="T106" s="8">
        <v>0.134612463285865</v>
      </c>
      <c r="U106" s="8">
        <v>0.890818858560794</v>
      </c>
      <c r="V106" s="15">
        <v>1.07323144630945E-05</v>
      </c>
      <c r="W106" s="8">
        <v>0.0050871170555068</v>
      </c>
      <c r="X106" s="9">
        <v>0.000203484682220272</v>
      </c>
      <c r="Y106" s="10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ht="11.25">
      <c r="A107" s="13" t="s">
        <v>35</v>
      </c>
      <c r="B107" s="8">
        <v>6.61308690549457</v>
      </c>
      <c r="C107" s="8">
        <v>6.87261959707919</v>
      </c>
      <c r="D107" s="8">
        <f t="shared" si="1"/>
        <v>0.2595326915846199</v>
      </c>
      <c r="E107" s="8">
        <v>0.552585859015602</v>
      </c>
      <c r="F107" s="8">
        <v>0.48718554032049</v>
      </c>
      <c r="G107" s="8">
        <v>0.577537343305747</v>
      </c>
      <c r="H107" s="8">
        <v>0.55549373937975</v>
      </c>
      <c r="I107" s="8">
        <v>0.723865569452409</v>
      </c>
      <c r="J107" s="8">
        <v>0.329443724541828</v>
      </c>
      <c r="K107" s="8">
        <v>2.1972</v>
      </c>
      <c r="L107" s="8">
        <v>1</v>
      </c>
      <c r="M107" s="8">
        <v>91</v>
      </c>
      <c r="N107" s="8">
        <v>0.141716500563912</v>
      </c>
      <c r="O107" s="8">
        <v>1</v>
      </c>
      <c r="P107" s="8">
        <v>0.308135877372909</v>
      </c>
      <c r="Q107" s="8">
        <v>62</v>
      </c>
      <c r="R107" s="8">
        <v>13</v>
      </c>
      <c r="S107" s="8">
        <v>0.0733473159471824</v>
      </c>
      <c r="T107" s="8">
        <v>0.154066243117917</v>
      </c>
      <c r="U107" s="8">
        <v>0.615384615384615</v>
      </c>
      <c r="V107" s="8">
        <v>0.19543516932451</v>
      </c>
      <c r="W107" s="8">
        <v>1</v>
      </c>
      <c r="X107" s="9">
        <v>0.384382864148621</v>
      </c>
      <c r="Y107" s="10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1:42" ht="11.25">
      <c r="A108" s="7" t="s">
        <v>36</v>
      </c>
      <c r="B108" s="8">
        <v>7.49874448220084</v>
      </c>
      <c r="C108" s="8">
        <v>7.71378461649087</v>
      </c>
      <c r="D108" s="8">
        <f t="shared" si="1"/>
        <v>0.21504013429003077</v>
      </c>
      <c r="E108" s="8">
        <v>0.32476448403153</v>
      </c>
      <c r="F108" s="8">
        <v>0.231884299751793</v>
      </c>
      <c r="G108" s="8">
        <v>0.413093161157529</v>
      </c>
      <c r="H108" s="8">
        <v>0.435547039505923</v>
      </c>
      <c r="I108" s="8">
        <v>0.496950147206824</v>
      </c>
      <c r="J108" s="8">
        <v>0.173778331931107</v>
      </c>
      <c r="K108" s="8">
        <v>2.8597</v>
      </c>
      <c r="L108" s="8">
        <v>1</v>
      </c>
      <c r="M108" s="8">
        <v>91</v>
      </c>
      <c r="N108" s="8">
        <v>0.0942467821605426</v>
      </c>
      <c r="O108" s="8">
        <v>1</v>
      </c>
      <c r="P108" s="8">
        <v>0.240638294830129</v>
      </c>
      <c r="Q108" s="8">
        <v>62</v>
      </c>
      <c r="R108" s="8">
        <v>13</v>
      </c>
      <c r="S108" s="8">
        <v>0.0524628839299164</v>
      </c>
      <c r="T108" s="8">
        <v>0.120799014139627</v>
      </c>
      <c r="U108" s="8">
        <v>0.735732009925558</v>
      </c>
      <c r="V108" s="8">
        <v>0.00799413170648067</v>
      </c>
      <c r="W108" s="8">
        <v>1</v>
      </c>
      <c r="X108" s="9">
        <v>0.0386654941721616</v>
      </c>
      <c r="Y108" s="10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1:42" ht="11.25">
      <c r="A109" s="13" t="s">
        <v>37</v>
      </c>
      <c r="B109" s="8">
        <v>6.64707206332105</v>
      </c>
      <c r="C109" s="8">
        <v>6.8377711284302</v>
      </c>
      <c r="D109" s="8">
        <f t="shared" si="1"/>
        <v>0.19069906510914958</v>
      </c>
      <c r="E109" s="8">
        <v>0.483290127688105</v>
      </c>
      <c r="F109" s="8">
        <v>0.352576430227672</v>
      </c>
      <c r="G109" s="8">
        <v>0.496191359932731</v>
      </c>
      <c r="H109" s="8">
        <v>0.489201019354325</v>
      </c>
      <c r="I109" s="8">
        <v>0.390814713965419</v>
      </c>
      <c r="J109" s="8">
        <v>0.245073554164838</v>
      </c>
      <c r="K109" s="8">
        <v>1.5947</v>
      </c>
      <c r="L109" s="8">
        <v>1</v>
      </c>
      <c r="M109" s="8">
        <v>91</v>
      </c>
      <c r="N109" s="8">
        <v>0.209882213300574</v>
      </c>
      <c r="O109" s="8">
        <v>1</v>
      </c>
      <c r="P109" s="8">
        <v>0.398959052199896</v>
      </c>
      <c r="Q109" s="8">
        <v>62</v>
      </c>
      <c r="R109" s="8">
        <v>13</v>
      </c>
      <c r="S109" s="8">
        <v>0.063016365727854</v>
      </c>
      <c r="T109" s="8">
        <v>0.135679950714713</v>
      </c>
      <c r="U109" s="8">
        <v>0.621588089330025</v>
      </c>
      <c r="V109" s="8">
        <v>0.172363435273742</v>
      </c>
      <c r="W109" s="8">
        <v>1</v>
      </c>
      <c r="X109" s="9">
        <v>0.355218557911973</v>
      </c>
      <c r="Y109" s="10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1:42" ht="11.25">
      <c r="A110" s="13" t="s">
        <v>38</v>
      </c>
      <c r="B110" s="8">
        <v>6.87053332073413</v>
      </c>
      <c r="C110" s="8">
        <v>5.98156026334653</v>
      </c>
      <c r="D110" s="8">
        <f t="shared" si="1"/>
        <v>-0.8889730573875996</v>
      </c>
      <c r="E110" s="8">
        <v>0.541037299296525</v>
      </c>
      <c r="F110" s="8">
        <v>0.498625520563814</v>
      </c>
      <c r="G110" s="8">
        <v>0.535837187044367</v>
      </c>
      <c r="H110" s="8">
        <v>0.548121401865339</v>
      </c>
      <c r="I110" s="8">
        <v>8.49280154652543</v>
      </c>
      <c r="J110" s="8">
        <v>0.289310353512202</v>
      </c>
      <c r="K110" s="8">
        <v>29.3553</v>
      </c>
      <c r="L110" s="8">
        <v>1</v>
      </c>
      <c r="M110" s="8">
        <v>91</v>
      </c>
      <c r="N110" s="15">
        <v>4.89078892496053E-07</v>
      </c>
      <c r="O110" s="8">
        <v>0.000231823395043129</v>
      </c>
      <c r="P110" s="15">
        <v>1.10392092877681E-05</v>
      </c>
      <c r="Q110" s="8">
        <v>62</v>
      </c>
      <c r="R110" s="8">
        <v>13</v>
      </c>
      <c r="S110" s="8">
        <v>0.0680513908060595</v>
      </c>
      <c r="T110" s="8">
        <v>0.152021524584976</v>
      </c>
      <c r="U110" s="8">
        <v>0.893300248138958</v>
      </c>
      <c r="V110" s="15">
        <v>9.4294196710809E-06</v>
      </c>
      <c r="W110" s="8">
        <v>0.00446954492409235</v>
      </c>
      <c r="X110" s="9">
        <v>0.000186231038503848</v>
      </c>
      <c r="Y110" s="10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1:42" ht="11.25">
      <c r="A111" s="13" t="s">
        <v>39</v>
      </c>
      <c r="B111" s="8">
        <v>5.2535847883525</v>
      </c>
      <c r="C111" s="8">
        <v>6.77924822170008</v>
      </c>
      <c r="D111" s="8">
        <f t="shared" si="1"/>
        <v>1.5256634333475798</v>
      </c>
      <c r="E111" s="8">
        <v>0.475630378438895</v>
      </c>
      <c r="F111" s="8">
        <v>0.583932959529969</v>
      </c>
      <c r="G111" s="8">
        <v>0.492669195025861</v>
      </c>
      <c r="H111" s="8">
        <v>0.559485790433889</v>
      </c>
      <c r="I111" s="8">
        <v>25.0144669727237</v>
      </c>
      <c r="J111" s="8">
        <v>0.254279332544416</v>
      </c>
      <c r="K111" s="8">
        <v>98.374</v>
      </c>
      <c r="L111" s="8">
        <v>1</v>
      </c>
      <c r="M111" s="8">
        <v>91</v>
      </c>
      <c r="N111" s="15">
        <v>4.44089209850063E-16</v>
      </c>
      <c r="O111" s="15">
        <v>2.1049828546893E-13</v>
      </c>
      <c r="P111" s="15">
        <v>4.20996570937859E-14</v>
      </c>
      <c r="Q111" s="8">
        <v>62</v>
      </c>
      <c r="R111" s="8">
        <v>13</v>
      </c>
      <c r="S111" s="8">
        <v>0.062569050337366</v>
      </c>
      <c r="T111" s="8">
        <v>0.155173438869453</v>
      </c>
      <c r="U111" s="8">
        <v>0.96029776674938</v>
      </c>
      <c r="V111" s="15">
        <v>2.15244580049481E-07</v>
      </c>
      <c r="W111" s="8">
        <v>0.000102025930943454</v>
      </c>
      <c r="X111" s="17">
        <v>1.7004321823909E-05</v>
      </c>
      <c r="Y111" s="10"/>
      <c r="AA111" s="12"/>
      <c r="AB111" s="18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1:42" ht="11.25">
      <c r="A112" s="13" t="s">
        <v>40</v>
      </c>
      <c r="B112" s="8">
        <v>7.0009385991707</v>
      </c>
      <c r="C112" s="8">
        <v>5.51077016195422</v>
      </c>
      <c r="D112" s="8">
        <f t="shared" si="1"/>
        <v>-1.4901684372164805</v>
      </c>
      <c r="E112" s="8">
        <v>0.870498526509217</v>
      </c>
      <c r="F112" s="8">
        <v>0.649734438349752</v>
      </c>
      <c r="G112" s="8">
        <v>0.850600779110363</v>
      </c>
      <c r="H112" s="8">
        <v>0.606278100826073</v>
      </c>
      <c r="I112" s="8">
        <v>23.8640691846484</v>
      </c>
      <c r="J112" s="8">
        <v>0.665009595031614</v>
      </c>
      <c r="K112" s="8">
        <v>35.8853</v>
      </c>
      <c r="L112" s="8">
        <v>1</v>
      </c>
      <c r="M112" s="8">
        <v>91</v>
      </c>
      <c r="N112" s="15">
        <v>4.12573396557647E-08</v>
      </c>
      <c r="O112" s="15">
        <v>1.95559789968325E-05</v>
      </c>
      <c r="P112" s="15">
        <v>1.15035170569603E-06</v>
      </c>
      <c r="Q112" s="8">
        <v>62</v>
      </c>
      <c r="R112" s="8">
        <v>13</v>
      </c>
      <c r="S112" s="8">
        <v>0.108026406973477</v>
      </c>
      <c r="T112" s="8">
        <v>0.168151290747641</v>
      </c>
      <c r="U112" s="8">
        <v>0.926799007444169</v>
      </c>
      <c r="V112" s="15">
        <v>1.52628584504377E-06</v>
      </c>
      <c r="W112" s="8">
        <v>0.000723459490550749</v>
      </c>
      <c r="X112" s="17">
        <v>4.82306327033832E-05</v>
      </c>
      <c r="Y112" s="10"/>
      <c r="AA112" s="12"/>
      <c r="AB112" s="18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1:42" ht="11.25">
      <c r="A113" s="13" t="s">
        <v>41</v>
      </c>
      <c r="B113" s="8">
        <v>6.12171014287126</v>
      </c>
      <c r="C113" s="8">
        <v>6.19493142352564</v>
      </c>
      <c r="D113" s="8">
        <f t="shared" si="1"/>
        <v>0.07322128065437994</v>
      </c>
      <c r="E113" s="8">
        <v>0.544662549949824</v>
      </c>
      <c r="F113" s="8">
        <v>0.695116002246673</v>
      </c>
      <c r="G113" s="8">
        <v>0.559582771037079</v>
      </c>
      <c r="H113" s="8">
        <v>0.640991498588042</v>
      </c>
      <c r="I113" s="8">
        <v>0.0576167051757023</v>
      </c>
      <c r="J113" s="8">
        <v>0.329199270565471</v>
      </c>
      <c r="K113" s="8">
        <v>0.175</v>
      </c>
      <c r="L113" s="8">
        <v>1</v>
      </c>
      <c r="M113" s="8">
        <v>91</v>
      </c>
      <c r="N113" s="8">
        <v>0.676691442165995</v>
      </c>
      <c r="O113" s="8">
        <v>1</v>
      </c>
      <c r="P113" s="8">
        <v>0.797889909419606</v>
      </c>
      <c r="Q113" s="8">
        <v>62</v>
      </c>
      <c r="R113" s="8">
        <v>13</v>
      </c>
      <c r="S113" s="8">
        <v>0.0710670829888275</v>
      </c>
      <c r="T113" s="8">
        <v>0.177779055022745</v>
      </c>
      <c r="U113" s="8">
        <v>0.566997518610422</v>
      </c>
      <c r="V113" s="8">
        <v>0.453973340084062</v>
      </c>
      <c r="W113" s="8">
        <v>1</v>
      </c>
      <c r="X113" s="9">
        <v>0.638526300296276</v>
      </c>
      <c r="Y113" s="10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1:42" ht="11.25">
      <c r="A114" s="13" t="s">
        <v>42</v>
      </c>
      <c r="B114" s="8">
        <v>5.2140596912525</v>
      </c>
      <c r="C114" s="8">
        <v>6.11771680721839</v>
      </c>
      <c r="D114" s="8">
        <f t="shared" si="1"/>
        <v>0.9036571159658893</v>
      </c>
      <c r="E114" s="8">
        <v>0.385923500112937</v>
      </c>
      <c r="F114" s="8">
        <v>0.32853585935667</v>
      </c>
      <c r="G114" s="8">
        <v>0.4238282237311</v>
      </c>
      <c r="H114" s="8">
        <v>0.452438520664878</v>
      </c>
      <c r="I114" s="8">
        <v>8.77568698250717</v>
      </c>
      <c r="J114" s="8">
        <v>0.183751500505092</v>
      </c>
      <c r="K114" s="8">
        <v>47.7585</v>
      </c>
      <c r="L114" s="8">
        <v>1</v>
      </c>
      <c r="M114" s="8">
        <v>91</v>
      </c>
      <c r="N114" s="15">
        <v>6.42555786356525E-10</v>
      </c>
      <c r="O114" s="15">
        <v>3.04571442732993E-07</v>
      </c>
      <c r="P114" s="15">
        <v>2.53809535610827E-08</v>
      </c>
      <c r="Q114" s="8">
        <v>62</v>
      </c>
      <c r="R114" s="8">
        <v>13</v>
      </c>
      <c r="S114" s="8">
        <v>0.0538262382401149</v>
      </c>
      <c r="T114" s="8">
        <v>0.12548386809633</v>
      </c>
      <c r="U114" s="8">
        <v>0.955334987593052</v>
      </c>
      <c r="V114" s="15">
        <v>2.90234926570156E-07</v>
      </c>
      <c r="W114" s="8">
        <v>0.000137571355194254</v>
      </c>
      <c r="X114" s="17">
        <v>1.71964193992817E-05</v>
      </c>
      <c r="Y114" s="10"/>
      <c r="AA114" s="12"/>
      <c r="AB114" s="18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1:42" ht="11.25">
      <c r="A115" s="7" t="s">
        <v>43</v>
      </c>
      <c r="B115" s="8">
        <v>6.2011235646015</v>
      </c>
      <c r="C115" s="8">
        <v>5.91782149967729</v>
      </c>
      <c r="D115" s="8">
        <f t="shared" si="1"/>
        <v>-0.28330206492420995</v>
      </c>
      <c r="E115" s="8">
        <v>0.519820286481085</v>
      </c>
      <c r="F115" s="8">
        <v>0.479811764244362</v>
      </c>
      <c r="G115" s="8">
        <v>0.523680316651164</v>
      </c>
      <c r="H115" s="8">
        <v>0.497666372135831</v>
      </c>
      <c r="I115" s="8">
        <v>0.862528111362642</v>
      </c>
      <c r="J115" s="8">
        <v>0.269873525101065</v>
      </c>
      <c r="K115" s="8">
        <v>3.196</v>
      </c>
      <c r="L115" s="8">
        <v>1</v>
      </c>
      <c r="M115" s="8">
        <v>91</v>
      </c>
      <c r="N115" s="8">
        <v>0.0771474074300873</v>
      </c>
      <c r="O115" s="8">
        <v>1</v>
      </c>
      <c r="P115" s="8">
        <v>0.212424551136532</v>
      </c>
      <c r="Q115" s="8">
        <v>62</v>
      </c>
      <c r="R115" s="8">
        <v>13</v>
      </c>
      <c r="S115" s="8">
        <v>0.0665074667221979</v>
      </c>
      <c r="T115" s="8">
        <v>0.138027817139222</v>
      </c>
      <c r="U115" s="8">
        <v>0.655086848635236</v>
      </c>
      <c r="V115" s="8">
        <v>0.0814119634890507</v>
      </c>
      <c r="W115" s="8">
        <v>1</v>
      </c>
      <c r="X115" s="9">
        <v>0.215582517842514</v>
      </c>
      <c r="Y115" s="10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1:42" ht="11.25">
      <c r="A116" s="13" t="s">
        <v>44</v>
      </c>
      <c r="B116" s="8">
        <v>6.52070650796774</v>
      </c>
      <c r="C116" s="8">
        <v>6.77510899300633</v>
      </c>
      <c r="D116" s="8">
        <f t="shared" si="1"/>
        <v>0.25440248503858953</v>
      </c>
      <c r="E116" s="8">
        <v>0.99048557597787</v>
      </c>
      <c r="F116" s="8">
        <v>0.446146969768996</v>
      </c>
      <c r="G116" s="8">
        <v>0.94857417844191</v>
      </c>
      <c r="H116" s="8">
        <v>0.481232539795423</v>
      </c>
      <c r="I116" s="8">
        <v>0.695530976818833</v>
      </c>
      <c r="J116" s="8">
        <v>0.789950525763108</v>
      </c>
      <c r="K116" s="8">
        <v>0.8805</v>
      </c>
      <c r="L116" s="8">
        <v>1</v>
      </c>
      <c r="M116" s="8">
        <v>91</v>
      </c>
      <c r="N116" s="8">
        <v>0.350548670546924</v>
      </c>
      <c r="O116" s="8">
        <v>1</v>
      </c>
      <c r="P116" s="8">
        <v>0.5497483153881</v>
      </c>
      <c r="Q116" s="8">
        <v>62</v>
      </c>
      <c r="R116" s="8">
        <v>13</v>
      </c>
      <c r="S116" s="8">
        <v>0.120469041131224</v>
      </c>
      <c r="T116" s="8">
        <v>0.133469892127243</v>
      </c>
      <c r="U116" s="8">
        <v>0.61166253101737</v>
      </c>
      <c r="V116" s="8">
        <v>0.210323029964227</v>
      </c>
      <c r="W116" s="8">
        <v>1</v>
      </c>
      <c r="X116" s="9">
        <v>0.403615855073051</v>
      </c>
      <c r="Y116" s="10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1:42" ht="11.25">
      <c r="A117" s="13" t="s">
        <v>45</v>
      </c>
      <c r="B117" s="8">
        <v>5.7193853073472</v>
      </c>
      <c r="C117" s="8">
        <v>5.974882428882</v>
      </c>
      <c r="D117" s="8">
        <f t="shared" si="1"/>
        <v>0.2554971215348001</v>
      </c>
      <c r="E117" s="8">
        <v>0.520138129267421</v>
      </c>
      <c r="F117" s="8">
        <v>0.707022574361568</v>
      </c>
      <c r="G117" s="8">
        <v>0.538522642562534</v>
      </c>
      <c r="H117" s="8">
        <v>0.656964626047696</v>
      </c>
      <c r="I117" s="8">
        <v>0.701529279529764</v>
      </c>
      <c r="J117" s="8">
        <v>0.313282672167678</v>
      </c>
      <c r="K117" s="8">
        <v>2.2393</v>
      </c>
      <c r="L117" s="8">
        <v>1</v>
      </c>
      <c r="M117" s="8">
        <v>91</v>
      </c>
      <c r="N117" s="8">
        <v>0.138002222815866</v>
      </c>
      <c r="O117" s="8">
        <v>1</v>
      </c>
      <c r="P117" s="8">
        <v>0.302838211179261</v>
      </c>
      <c r="Q117" s="8">
        <v>62</v>
      </c>
      <c r="R117" s="8">
        <v>13</v>
      </c>
      <c r="S117" s="8">
        <v>0.06839244399792</v>
      </c>
      <c r="T117" s="8">
        <v>0.182209203490846</v>
      </c>
      <c r="U117" s="8">
        <v>0.610421836228288</v>
      </c>
      <c r="V117" s="8">
        <v>0.215463551403893</v>
      </c>
      <c r="W117" s="8">
        <v>1</v>
      </c>
      <c r="X117" s="9">
        <v>0.408518893461782</v>
      </c>
      <c r="Y117" s="10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1:42" ht="11.25">
      <c r="A118" s="13" t="s">
        <v>46</v>
      </c>
      <c r="B118" s="8">
        <v>8.15847031180322</v>
      </c>
      <c r="C118" s="8">
        <v>8.10549198183169</v>
      </c>
      <c r="D118" s="8">
        <f t="shared" si="1"/>
        <v>-0.05297832997152874</v>
      </c>
      <c r="E118" s="8">
        <v>0.749975151373563</v>
      </c>
      <c r="F118" s="8">
        <v>0.862580961582323</v>
      </c>
      <c r="G118" s="8">
        <v>0.787866552363408</v>
      </c>
      <c r="H118" s="8">
        <v>0.757165590632265</v>
      </c>
      <c r="I118" s="8">
        <v>0.0301627063724957</v>
      </c>
      <c r="J118" s="8">
        <v>0.612936338958401</v>
      </c>
      <c r="K118" s="8">
        <v>0.0492</v>
      </c>
      <c r="L118" s="8">
        <v>1</v>
      </c>
      <c r="M118" s="8">
        <v>91</v>
      </c>
      <c r="N118" s="8">
        <v>0.824958240758523</v>
      </c>
      <c r="O118" s="8">
        <v>1</v>
      </c>
      <c r="P118" s="8">
        <v>0.90726265921007</v>
      </c>
      <c r="Q118" s="8">
        <v>62</v>
      </c>
      <c r="R118" s="8">
        <v>13</v>
      </c>
      <c r="S118" s="8">
        <v>0.100059152209355</v>
      </c>
      <c r="T118" s="8">
        <v>0.209999950849354</v>
      </c>
      <c r="U118" s="8">
        <v>0.5</v>
      </c>
      <c r="V118" s="8">
        <v>1</v>
      </c>
      <c r="W118" s="8">
        <v>1</v>
      </c>
      <c r="X118" s="9">
        <v>1</v>
      </c>
      <c r="Y118" s="10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1:42" ht="11.25">
      <c r="A119" s="13" t="s">
        <v>47</v>
      </c>
      <c r="B119" s="8">
        <v>6.9699007204258</v>
      </c>
      <c r="C119" s="8">
        <v>6.98208918480982</v>
      </c>
      <c r="D119" s="8">
        <f t="shared" si="1"/>
        <v>0.012188464384020214</v>
      </c>
      <c r="E119" s="8">
        <v>0.450021129236488</v>
      </c>
      <c r="F119" s="8">
        <v>0.210340059635861</v>
      </c>
      <c r="G119" s="8">
        <v>0.480109347826972</v>
      </c>
      <c r="H119" s="8">
        <v>0.348077604697736</v>
      </c>
      <c r="I119" s="8">
        <v>0.00159651044288796</v>
      </c>
      <c r="J119" s="8">
        <v>0.212530141983927</v>
      </c>
      <c r="K119" s="8">
        <v>0.0075</v>
      </c>
      <c r="L119" s="8">
        <v>1</v>
      </c>
      <c r="M119" s="8">
        <v>91</v>
      </c>
      <c r="N119" s="8">
        <v>0.931177719757475</v>
      </c>
      <c r="O119" s="8">
        <v>1</v>
      </c>
      <c r="P119" s="8">
        <v>0.959517911228355</v>
      </c>
      <c r="Q119" s="8">
        <v>62</v>
      </c>
      <c r="R119" s="8">
        <v>13</v>
      </c>
      <c r="S119" s="8">
        <v>0.0609739481480041</v>
      </c>
      <c r="T119" s="8">
        <v>0.096539357813721</v>
      </c>
      <c r="U119" s="8">
        <v>0.538461538461538</v>
      </c>
      <c r="V119" s="8">
        <v>0.669459332177621</v>
      </c>
      <c r="W119" s="8">
        <v>1</v>
      </c>
      <c r="X119" s="9">
        <v>0.801322533970183</v>
      </c>
      <c r="Y119" s="10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1:42" ht="11.25">
      <c r="A120" s="13" t="s">
        <v>48</v>
      </c>
      <c r="B120" s="8">
        <v>6.72459426057457</v>
      </c>
      <c r="C120" s="8">
        <v>6.71430692601358</v>
      </c>
      <c r="D120" s="8">
        <f t="shared" si="1"/>
        <v>-0.010287334560989514</v>
      </c>
      <c r="E120" s="8">
        <v>0.571806321036211</v>
      </c>
      <c r="F120" s="8">
        <v>0.330319847244956</v>
      </c>
      <c r="G120" s="8">
        <v>0.590884892252739</v>
      </c>
      <c r="H120" s="8">
        <v>0.50522025267553</v>
      </c>
      <c r="I120" s="8">
        <v>0.00113731169880042</v>
      </c>
      <c r="J120" s="8">
        <v>0.333709758274065</v>
      </c>
      <c r="K120" s="8">
        <v>0.0034</v>
      </c>
      <c r="L120" s="8">
        <v>1</v>
      </c>
      <c r="M120" s="8">
        <v>91</v>
      </c>
      <c r="N120" s="8">
        <v>0.95362993736782</v>
      </c>
      <c r="O120" s="8">
        <v>1</v>
      </c>
      <c r="P120" s="8">
        <v>0.9679241762577</v>
      </c>
      <c r="Q120" s="8">
        <v>62</v>
      </c>
      <c r="R120" s="8">
        <v>13</v>
      </c>
      <c r="S120" s="8">
        <v>0.0750424563585918</v>
      </c>
      <c r="T120" s="8">
        <v>0.140122886648038</v>
      </c>
      <c r="U120" s="8">
        <v>0.506203473945409</v>
      </c>
      <c r="V120" s="8">
        <v>0.94977940900809</v>
      </c>
      <c r="W120" s="8">
        <v>1</v>
      </c>
      <c r="X120" s="9">
        <v>0.972344362569838</v>
      </c>
      <c r="Y120" s="10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1:42" ht="11.25">
      <c r="A121" s="13" t="s">
        <v>49</v>
      </c>
      <c r="B121" s="8">
        <v>6.14621832492258</v>
      </c>
      <c r="C121" s="8">
        <v>5.93654513482208</v>
      </c>
      <c r="D121" s="8">
        <f t="shared" si="1"/>
        <v>-0.20967319010049934</v>
      </c>
      <c r="E121" s="8">
        <v>0.617822441563133</v>
      </c>
      <c r="F121" s="8">
        <v>0.509477617172731</v>
      </c>
      <c r="G121" s="8">
        <v>0.622784279384072</v>
      </c>
      <c r="H121" s="8">
        <v>0.56916237494964</v>
      </c>
      <c r="I121" s="8">
        <v>0.472454058632239</v>
      </c>
      <c r="J121" s="8">
        <v>0.37735377378389</v>
      </c>
      <c r="K121" s="8">
        <v>1.252</v>
      </c>
      <c r="L121" s="8">
        <v>1</v>
      </c>
      <c r="M121" s="8">
        <v>91</v>
      </c>
      <c r="N121" s="8">
        <v>0.26611573433496</v>
      </c>
      <c r="O121" s="8">
        <v>1</v>
      </c>
      <c r="P121" s="8">
        <v>0.456519241916719</v>
      </c>
      <c r="Q121" s="8">
        <v>62</v>
      </c>
      <c r="R121" s="8">
        <v>13</v>
      </c>
      <c r="S121" s="8">
        <v>0.0790936825754993</v>
      </c>
      <c r="T121" s="8">
        <v>0.157857240534291</v>
      </c>
      <c r="U121" s="8">
        <v>0.606699751861042</v>
      </c>
      <c r="V121" s="8">
        <v>0.231426590929525</v>
      </c>
      <c r="W121" s="8">
        <v>1</v>
      </c>
      <c r="X121" s="9">
        <v>0.423537467569864</v>
      </c>
      <c r="Y121" s="10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1:42" ht="11.25">
      <c r="A122" s="13" t="s">
        <v>50</v>
      </c>
      <c r="B122" s="8">
        <v>5.54787421907596</v>
      </c>
      <c r="C122" s="8">
        <v>5.53094114045413</v>
      </c>
      <c r="D122" s="8">
        <f t="shared" si="1"/>
        <v>-0.0169330786218298</v>
      </c>
      <c r="E122" s="8">
        <v>0.513133309036833</v>
      </c>
      <c r="F122" s="8">
        <v>0.314530060651589</v>
      </c>
      <c r="G122" s="8">
        <v>0.52896005785776</v>
      </c>
      <c r="H122" s="8">
        <v>0.408557611881494</v>
      </c>
      <c r="I122" s="8">
        <v>0.00308138261600405</v>
      </c>
      <c r="J122" s="8">
        <v>0.261243221617229</v>
      </c>
      <c r="K122" s="8">
        <v>0.0118</v>
      </c>
      <c r="L122" s="8">
        <v>1</v>
      </c>
      <c r="M122" s="8">
        <v>91</v>
      </c>
      <c r="N122" s="8">
        <v>0.91373687358954</v>
      </c>
      <c r="O122" s="8">
        <v>1</v>
      </c>
      <c r="P122" s="8">
        <v>0.949805434389128</v>
      </c>
      <c r="Q122" s="8">
        <v>62</v>
      </c>
      <c r="R122" s="8">
        <v>13</v>
      </c>
      <c r="S122" s="8">
        <v>0.0671779945259637</v>
      </c>
      <c r="T122" s="8">
        <v>0.113313493739988</v>
      </c>
      <c r="U122" s="8">
        <v>0.509925558312655</v>
      </c>
      <c r="V122" s="8">
        <v>0.916397240803244</v>
      </c>
      <c r="W122" s="8">
        <v>1</v>
      </c>
      <c r="X122" s="9">
        <v>0.950486416062884</v>
      </c>
      <c r="Y122" s="10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1:42" ht="11.25">
      <c r="A123" s="13" t="s">
        <v>51</v>
      </c>
      <c r="B123" s="8">
        <v>6.98198195120887</v>
      </c>
      <c r="C123" s="8">
        <v>7.15813406726404</v>
      </c>
      <c r="D123" s="8">
        <f t="shared" si="1"/>
        <v>0.17615211605517</v>
      </c>
      <c r="E123" s="8">
        <v>0.559363612388935</v>
      </c>
      <c r="F123" s="8">
        <v>0.482135360659149</v>
      </c>
      <c r="G123" s="8">
        <v>0.565747013233477</v>
      </c>
      <c r="H123" s="8">
        <v>0.516194163478133</v>
      </c>
      <c r="I123" s="8">
        <v>0.333464424006887</v>
      </c>
      <c r="J123" s="8">
        <v>0.311256542943086</v>
      </c>
      <c r="K123" s="8">
        <v>1.0713</v>
      </c>
      <c r="L123" s="8">
        <v>1</v>
      </c>
      <c r="M123" s="8">
        <v>91</v>
      </c>
      <c r="N123" s="8">
        <v>0.303394729418646</v>
      </c>
      <c r="O123" s="8">
        <v>1</v>
      </c>
      <c r="P123" s="8">
        <v>0.502829027078455</v>
      </c>
      <c r="Q123" s="8">
        <v>62</v>
      </c>
      <c r="R123" s="8">
        <v>13</v>
      </c>
      <c r="S123" s="8">
        <v>0.07184994253063</v>
      </c>
      <c r="T123" s="8">
        <v>0.143166501885819</v>
      </c>
      <c r="U123" s="8">
        <v>0.589330024813896</v>
      </c>
      <c r="V123" s="8">
        <v>0.316951310519786</v>
      </c>
      <c r="W123" s="8">
        <v>1</v>
      </c>
      <c r="X123" s="9">
        <v>0.504144030826775</v>
      </c>
      <c r="Y123" s="10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1:42" ht="11.25">
      <c r="A124" s="13" t="s">
        <v>52</v>
      </c>
      <c r="B124" s="8">
        <v>7.92859859701252</v>
      </c>
      <c r="C124" s="8">
        <v>7.39100751552469</v>
      </c>
      <c r="D124" s="8">
        <f t="shared" si="1"/>
        <v>-0.5375910814878306</v>
      </c>
      <c r="E124" s="8">
        <v>1.20283933054817</v>
      </c>
      <c r="F124" s="8">
        <v>1.08454885230146</v>
      </c>
      <c r="G124" s="8">
        <v>1.1548070728475</v>
      </c>
      <c r="H124" s="8">
        <v>0.953421597969255</v>
      </c>
      <c r="I124" s="8">
        <v>3.10583148988766</v>
      </c>
      <c r="J124" s="8">
        <v>1.26378760037132</v>
      </c>
      <c r="K124" s="8">
        <v>2.4576</v>
      </c>
      <c r="L124" s="8">
        <v>1</v>
      </c>
      <c r="M124" s="8">
        <v>91</v>
      </c>
      <c r="N124" s="8">
        <v>0.120428276160995</v>
      </c>
      <c r="O124" s="8">
        <v>1</v>
      </c>
      <c r="P124" s="8">
        <v>0.280414876130101</v>
      </c>
      <c r="Q124" s="8">
        <v>62</v>
      </c>
      <c r="R124" s="8">
        <v>13</v>
      </c>
      <c r="S124" s="8">
        <v>0.146660644912351</v>
      </c>
      <c r="T124" s="8">
        <v>0.264431573739459</v>
      </c>
      <c r="U124" s="8">
        <v>0.632754342431762</v>
      </c>
      <c r="V124" s="8">
        <v>0.136062219245378</v>
      </c>
      <c r="W124" s="8">
        <v>1</v>
      </c>
      <c r="X124" s="9">
        <v>0.299969729871205</v>
      </c>
      <c r="Y124" s="10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1:42" ht="11.25">
      <c r="A125" s="13" t="s">
        <v>53</v>
      </c>
      <c r="B125" s="8">
        <v>7.54008439499085</v>
      </c>
      <c r="C125" s="8">
        <v>7.70028250750253</v>
      </c>
      <c r="D125" s="8">
        <f t="shared" si="1"/>
        <v>0.16019811251168026</v>
      </c>
      <c r="E125" s="8">
        <v>1.33362961203192</v>
      </c>
      <c r="F125" s="8">
        <v>0.705274544388315</v>
      </c>
      <c r="G125" s="8">
        <v>1.27537706775958</v>
      </c>
      <c r="H125" s="8">
        <v>0.667113192107121</v>
      </c>
      <c r="I125" s="8">
        <v>0.275796384178095</v>
      </c>
      <c r="J125" s="8">
        <v>1.43235981775326</v>
      </c>
      <c r="K125" s="8">
        <v>0.1925</v>
      </c>
      <c r="L125" s="8">
        <v>1</v>
      </c>
      <c r="M125" s="8">
        <v>91</v>
      </c>
      <c r="N125" s="8">
        <v>0.661883912447676</v>
      </c>
      <c r="O125" s="8">
        <v>1</v>
      </c>
      <c r="P125" s="8">
        <v>0.791621182616721</v>
      </c>
      <c r="Q125" s="8">
        <v>62</v>
      </c>
      <c r="R125" s="8">
        <v>13</v>
      </c>
      <c r="S125" s="8">
        <v>0.161973049578597</v>
      </c>
      <c r="T125" s="8">
        <v>0.185023909283129</v>
      </c>
      <c r="U125" s="8">
        <v>0.553349875930521</v>
      </c>
      <c r="V125" s="8">
        <v>0.551945783720092</v>
      </c>
      <c r="W125" s="8">
        <v>1</v>
      </c>
      <c r="X125" s="9">
        <v>0.714815031375201</v>
      </c>
      <c r="Y125" s="10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1:42" ht="11.25">
      <c r="A126" s="13" t="s">
        <v>54</v>
      </c>
      <c r="B126" s="8">
        <v>6.91173628948008</v>
      </c>
      <c r="C126" s="8">
        <v>6.72396622680644</v>
      </c>
      <c r="D126" s="8">
        <f t="shared" si="1"/>
        <v>-0.18777006267364005</v>
      </c>
      <c r="E126" s="8">
        <v>0.618221540656874</v>
      </c>
      <c r="F126" s="8">
        <v>0.424959215040481</v>
      </c>
      <c r="G126" s="8">
        <v>0.612899130681365</v>
      </c>
      <c r="H126" s="8">
        <v>0.524400093314692</v>
      </c>
      <c r="I126" s="8">
        <v>0.378901636370519</v>
      </c>
      <c r="J126" s="8">
        <v>0.359100157564518</v>
      </c>
      <c r="K126" s="8">
        <v>1.0551</v>
      </c>
      <c r="L126" s="8">
        <v>1</v>
      </c>
      <c r="M126" s="8">
        <v>91</v>
      </c>
      <c r="N126" s="8">
        <v>0.30705805984267</v>
      </c>
      <c r="O126" s="8">
        <v>1</v>
      </c>
      <c r="P126" s="8">
        <v>0.5069434326713</v>
      </c>
      <c r="Q126" s="8">
        <v>62</v>
      </c>
      <c r="R126" s="8">
        <v>13</v>
      </c>
      <c r="S126" s="8">
        <v>0.0778382674348397</v>
      </c>
      <c r="T126" s="8">
        <v>0.145442417331094</v>
      </c>
      <c r="U126" s="8">
        <v>0.60545905707196</v>
      </c>
      <c r="V126" s="8">
        <v>0.236929772115581</v>
      </c>
      <c r="W126" s="8">
        <v>1</v>
      </c>
      <c r="X126" s="9">
        <v>0.431941199933789</v>
      </c>
      <c r="Y126" s="10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1:42" ht="11.25">
      <c r="A127" s="13" t="s">
        <v>55</v>
      </c>
      <c r="B127" s="8">
        <v>5.93934745898177</v>
      </c>
      <c r="C127" s="8">
        <v>6.0007423684606</v>
      </c>
      <c r="D127" s="8">
        <f t="shared" si="1"/>
        <v>0.06139490947882997</v>
      </c>
      <c r="E127" s="8">
        <v>0.514538036798723</v>
      </c>
      <c r="F127" s="8">
        <v>0.431680364473236</v>
      </c>
      <c r="G127" s="8">
        <v>0.535147402338571</v>
      </c>
      <c r="H127" s="8">
        <v>0.534663774675491</v>
      </c>
      <c r="I127" s="8">
        <v>0.040507785831867</v>
      </c>
      <c r="J127" s="8">
        <v>0.28629769177282</v>
      </c>
      <c r="K127" s="8">
        <v>0.1415</v>
      </c>
      <c r="L127" s="8">
        <v>1</v>
      </c>
      <c r="M127" s="8">
        <v>91</v>
      </c>
      <c r="N127" s="8">
        <v>0.707669907654975</v>
      </c>
      <c r="O127" s="8">
        <v>1</v>
      </c>
      <c r="P127" s="8">
        <v>0.820135785399653</v>
      </c>
      <c r="Q127" s="8">
        <v>62</v>
      </c>
      <c r="R127" s="8">
        <v>13</v>
      </c>
      <c r="S127" s="8">
        <v>0.0679637880608206</v>
      </c>
      <c r="T127" s="8">
        <v>0.148289050363508</v>
      </c>
      <c r="U127" s="8">
        <v>0.533498759305211</v>
      </c>
      <c r="V127" s="8">
        <v>0.710708614054608</v>
      </c>
      <c r="W127" s="8">
        <v>1</v>
      </c>
      <c r="X127" s="9">
        <v>0.823657415799227</v>
      </c>
      <c r="Y127" s="10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1:42" ht="11.25">
      <c r="A128" s="13" t="s">
        <v>56</v>
      </c>
      <c r="B128" s="8">
        <v>6.5963850847783</v>
      </c>
      <c r="C128" s="8">
        <v>5.4297257325931</v>
      </c>
      <c r="D128" s="8">
        <f t="shared" si="1"/>
        <v>-1.1666593521851993</v>
      </c>
      <c r="E128" s="8">
        <v>0.476072234941072</v>
      </c>
      <c r="F128" s="8">
        <v>0.690592661681297</v>
      </c>
      <c r="G128" s="8">
        <v>0.507060112183077</v>
      </c>
      <c r="H128" s="8">
        <v>0.645795864420563</v>
      </c>
      <c r="I128" s="8">
        <v>14.6272239932958</v>
      </c>
      <c r="J128" s="8">
        <v>0.283401849060636</v>
      </c>
      <c r="K128" s="8">
        <v>51.613</v>
      </c>
      <c r="L128" s="8">
        <v>1</v>
      </c>
      <c r="M128" s="8">
        <v>91</v>
      </c>
      <c r="N128" s="15">
        <v>1.80379267078479E-10</v>
      </c>
      <c r="O128" s="15">
        <v>8.5499772595199E-08</v>
      </c>
      <c r="P128" s="15">
        <v>7.77270659956354E-09</v>
      </c>
      <c r="Q128" s="8">
        <v>62</v>
      </c>
      <c r="R128" s="8">
        <v>13</v>
      </c>
      <c r="S128" s="8">
        <v>0.0643966986439816</v>
      </c>
      <c r="T128" s="8">
        <v>0.179111546357764</v>
      </c>
      <c r="U128" s="8">
        <v>0.937965260545906</v>
      </c>
      <c r="V128" s="15">
        <v>8.06737142644565E-07</v>
      </c>
      <c r="W128" s="8">
        <v>0.000382393405613524</v>
      </c>
      <c r="X128" s="17">
        <v>2.94148773548864E-05</v>
      </c>
      <c r="Y128" s="10"/>
      <c r="AA128" s="12"/>
      <c r="AB128" s="18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1:42" ht="11.25">
      <c r="A129" s="13" t="s">
        <v>57</v>
      </c>
      <c r="B129" s="8">
        <v>5.65915942474196</v>
      </c>
      <c r="C129" s="8">
        <v>6.03595620387822</v>
      </c>
      <c r="D129" s="8">
        <f t="shared" si="1"/>
        <v>0.3767967791362601</v>
      </c>
      <c r="E129" s="8">
        <v>0.549158611185259</v>
      </c>
      <c r="F129" s="8">
        <v>0.421031953219799</v>
      </c>
      <c r="G129" s="8">
        <v>0.56996372650248</v>
      </c>
      <c r="H129" s="8">
        <v>0.477935388889722</v>
      </c>
      <c r="I129" s="8">
        <v>1.52576673454094</v>
      </c>
      <c r="J129" s="8">
        <v>0.309006088392907</v>
      </c>
      <c r="K129" s="8">
        <v>4.9377</v>
      </c>
      <c r="L129" s="8">
        <v>1</v>
      </c>
      <c r="M129" s="8">
        <v>91</v>
      </c>
      <c r="N129" s="8">
        <v>0.0287559376825427</v>
      </c>
      <c r="O129" s="8">
        <v>1</v>
      </c>
      <c r="P129" s="8">
        <v>0.106486831730666</v>
      </c>
      <c r="Q129" s="8">
        <v>62</v>
      </c>
      <c r="R129" s="8">
        <v>13</v>
      </c>
      <c r="S129" s="8">
        <v>0.0723854656513168</v>
      </c>
      <c r="T129" s="8">
        <v>0.132555427000055</v>
      </c>
      <c r="U129" s="8">
        <v>0.69727047146402</v>
      </c>
      <c r="V129" s="8">
        <v>0.0265255821641191</v>
      </c>
      <c r="W129" s="8">
        <v>1</v>
      </c>
      <c r="X129" s="9">
        <v>0.0931342662651293</v>
      </c>
      <c r="Y129" s="10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1:42" ht="11.25">
      <c r="A130" s="13" t="s">
        <v>58</v>
      </c>
      <c r="B130" s="8">
        <v>7.29700791371413</v>
      </c>
      <c r="C130" s="8">
        <v>6.17524008870854</v>
      </c>
      <c r="D130" s="8">
        <f aca="true" t="shared" si="2" ref="D130:D193">C130-B130</f>
        <v>-1.1217678250055902</v>
      </c>
      <c r="E130" s="8">
        <v>0.524750048062876</v>
      </c>
      <c r="F130" s="8">
        <v>0.631848125529083</v>
      </c>
      <c r="G130" s="8">
        <v>0.563697991905936</v>
      </c>
      <c r="H130" s="8">
        <v>0.597490774174866</v>
      </c>
      <c r="I130" s="8">
        <v>13.5232082785805</v>
      </c>
      <c r="J130" s="8">
        <v>0.324205804020477</v>
      </c>
      <c r="K130" s="8">
        <v>41.7118</v>
      </c>
      <c r="L130" s="8">
        <v>1</v>
      </c>
      <c r="M130" s="8">
        <v>91</v>
      </c>
      <c r="N130" s="15">
        <v>5.09201325549213E-09</v>
      </c>
      <c r="O130" s="15">
        <v>2.41361428310327E-06</v>
      </c>
      <c r="P130" s="15">
        <v>1.72401020221662E-07</v>
      </c>
      <c r="Q130" s="8">
        <v>62</v>
      </c>
      <c r="R130" s="8">
        <v>13</v>
      </c>
      <c r="S130" s="8">
        <v>0.0715897165618062</v>
      </c>
      <c r="T130" s="8">
        <v>0.165714124838781</v>
      </c>
      <c r="U130" s="8">
        <v>0.921836228287841</v>
      </c>
      <c r="V130" s="15">
        <v>2.01636319596687E-06</v>
      </c>
      <c r="W130" s="8">
        <v>0.000955756154888299</v>
      </c>
      <c r="X130" s="17">
        <v>5.97347596805187E-05</v>
      </c>
      <c r="Y130" s="10"/>
      <c r="AA130" s="12"/>
      <c r="AB130" s="18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:42" ht="11.25">
      <c r="A131" s="13" t="s">
        <v>59</v>
      </c>
      <c r="B131" s="8">
        <v>6.10294432056133</v>
      </c>
      <c r="C131" s="8">
        <v>7.03329084517088</v>
      </c>
      <c r="D131" s="8">
        <f t="shared" si="2"/>
        <v>0.9303465246095497</v>
      </c>
      <c r="E131" s="8">
        <v>0.618230374529707</v>
      </c>
      <c r="F131" s="8">
        <v>0.67578815368535</v>
      </c>
      <c r="G131" s="8">
        <v>0.6176818066395</v>
      </c>
      <c r="H131" s="8">
        <v>0.740957901409322</v>
      </c>
      <c r="I131" s="8">
        <v>9.3017199015675</v>
      </c>
      <c r="J131" s="8">
        <v>0.409063054923157</v>
      </c>
      <c r="K131" s="8">
        <v>22.7391</v>
      </c>
      <c r="L131" s="8">
        <v>1</v>
      </c>
      <c r="M131" s="8">
        <v>91</v>
      </c>
      <c r="N131" s="15">
        <v>7.01845926454059E-06</v>
      </c>
      <c r="O131" s="8">
        <v>0.00332674969139224</v>
      </c>
      <c r="P131" s="8">
        <v>0.000107314506173943</v>
      </c>
      <c r="Q131" s="8">
        <v>62</v>
      </c>
      <c r="R131" s="8">
        <v>13</v>
      </c>
      <c r="S131" s="8">
        <v>0.0784456678889235</v>
      </c>
      <c r="T131" s="8">
        <v>0.205504746653192</v>
      </c>
      <c r="U131" s="8">
        <v>0.852357320099256</v>
      </c>
      <c r="V131" s="15">
        <v>7.24847077786997E-05</v>
      </c>
      <c r="W131" s="8">
        <v>0.034357751487103697</v>
      </c>
      <c r="X131" s="9">
        <v>0.000904151354923781</v>
      </c>
      <c r="Y131" s="10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1:42" ht="11.25">
      <c r="A132" s="7" t="s">
        <v>60</v>
      </c>
      <c r="B132" s="8">
        <v>6.3626480320313</v>
      </c>
      <c r="C132" s="8">
        <v>6.1270395320567</v>
      </c>
      <c r="D132" s="8">
        <f t="shared" si="2"/>
        <v>-0.23560849997460043</v>
      </c>
      <c r="E132" s="8">
        <v>0.688426443494389</v>
      </c>
      <c r="F132" s="8">
        <v>0.551115121005604</v>
      </c>
      <c r="G132" s="8">
        <v>0.688416647135244</v>
      </c>
      <c r="H132" s="8">
        <v>0.535392528100711</v>
      </c>
      <c r="I132" s="8">
        <v>0.596562138663814</v>
      </c>
      <c r="J132" s="8">
        <v>0.443132988944953</v>
      </c>
      <c r="K132" s="8">
        <v>1.3462</v>
      </c>
      <c r="L132" s="8">
        <v>1</v>
      </c>
      <c r="M132" s="8">
        <v>91</v>
      </c>
      <c r="N132" s="8">
        <v>0.248978491615838</v>
      </c>
      <c r="O132" s="8">
        <v>1</v>
      </c>
      <c r="P132" s="8">
        <v>0.438720464780324</v>
      </c>
      <c r="Q132" s="8">
        <v>62</v>
      </c>
      <c r="R132" s="8">
        <v>13</v>
      </c>
      <c r="S132" s="8">
        <v>0.0874290016152213</v>
      </c>
      <c r="T132" s="8">
        <v>0.148491170197493</v>
      </c>
      <c r="U132" s="8">
        <v>0.593052109181141</v>
      </c>
      <c r="V132" s="8">
        <v>0.297072569590443</v>
      </c>
      <c r="W132" s="8">
        <v>1</v>
      </c>
      <c r="X132" s="9">
        <v>0.487240131438996</v>
      </c>
      <c r="Y132" s="10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1:42" ht="11.25">
      <c r="A133" s="19" t="s">
        <v>61</v>
      </c>
      <c r="B133" s="8">
        <v>5.92666520466305</v>
      </c>
      <c r="C133" s="8">
        <v>5.67248281852596</v>
      </c>
      <c r="D133" s="8">
        <f t="shared" si="2"/>
        <v>-0.25418238613708954</v>
      </c>
      <c r="E133" s="8">
        <v>0.931040319076648</v>
      </c>
      <c r="F133" s="8">
        <v>0.75102119967653</v>
      </c>
      <c r="G133" s="8">
        <v>0.90104729586633</v>
      </c>
      <c r="H133" s="8">
        <v>0.699109853994965</v>
      </c>
      <c r="I133" s="8">
        <v>0.694328006005433</v>
      </c>
      <c r="J133" s="8">
        <v>0.758768699289094</v>
      </c>
      <c r="K133" s="8">
        <v>0.9151</v>
      </c>
      <c r="L133" s="8">
        <v>1</v>
      </c>
      <c r="M133" s="8">
        <v>91</v>
      </c>
      <c r="N133" s="8">
        <v>0.341299350040823</v>
      </c>
      <c r="O133" s="8">
        <v>1</v>
      </c>
      <c r="P133" s="8">
        <v>0.544699972792425</v>
      </c>
      <c r="Q133" s="8">
        <v>62</v>
      </c>
      <c r="R133" s="8">
        <v>13</v>
      </c>
      <c r="S133" s="8">
        <v>0.114433121008202</v>
      </c>
      <c r="T133" s="8">
        <v>0.193898186596999</v>
      </c>
      <c r="U133" s="8">
        <v>0.570719602977667</v>
      </c>
      <c r="V133" s="8">
        <v>0.429062736406898</v>
      </c>
      <c r="W133" s="8">
        <v>1</v>
      </c>
      <c r="X133" s="9">
        <v>0.610737949119729</v>
      </c>
      <c r="Y133" s="10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1:42" ht="11.25">
      <c r="A134" s="13" t="s">
        <v>62</v>
      </c>
      <c r="B134" s="8">
        <v>7.0782795419173</v>
      </c>
      <c r="C134" s="8">
        <v>5.25952858463869</v>
      </c>
      <c r="D134" s="8">
        <f t="shared" si="2"/>
        <v>-1.8187509572786098</v>
      </c>
      <c r="E134" s="8">
        <v>0.541219916812304</v>
      </c>
      <c r="F134" s="8">
        <v>0.72701985449755</v>
      </c>
      <c r="G134" s="8">
        <v>0.561576983902326</v>
      </c>
      <c r="H134" s="8">
        <v>0.669395971237975</v>
      </c>
      <c r="I134" s="8">
        <v>35.5484155459877</v>
      </c>
      <c r="J134" s="8">
        <v>0.337186066239649</v>
      </c>
      <c r="K134" s="8">
        <v>105.4267</v>
      </c>
      <c r="L134" s="8">
        <v>1</v>
      </c>
      <c r="M134" s="8">
        <v>91</v>
      </c>
      <c r="N134" s="8">
        <v>0</v>
      </c>
      <c r="O134" s="8">
        <v>0</v>
      </c>
      <c r="P134" s="8">
        <v>0</v>
      </c>
      <c r="Q134" s="8">
        <v>62</v>
      </c>
      <c r="R134" s="8">
        <v>13</v>
      </c>
      <c r="S134" s="8">
        <v>0.0713203482759793</v>
      </c>
      <c r="T134" s="8">
        <v>0.185657038299041</v>
      </c>
      <c r="U134" s="8">
        <v>0.945409429280397</v>
      </c>
      <c r="V134" s="15">
        <v>5.2291317520492E-07</v>
      </c>
      <c r="W134" s="8">
        <v>0.000247860845047132</v>
      </c>
      <c r="X134" s="17">
        <v>2.47860845047132E-05</v>
      </c>
      <c r="Y134" s="10"/>
      <c r="AA134" s="12"/>
      <c r="AB134" s="18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:42" ht="11.25">
      <c r="A135" s="13" t="s">
        <v>63</v>
      </c>
      <c r="B135" s="8">
        <v>4.82602397865653</v>
      </c>
      <c r="C135" s="8">
        <v>6.74113646814237</v>
      </c>
      <c r="D135" s="8">
        <f t="shared" si="2"/>
        <v>1.91511248948584</v>
      </c>
      <c r="E135" s="8">
        <v>0.67805054066254</v>
      </c>
      <c r="F135" s="8">
        <v>0.771197357778195</v>
      </c>
      <c r="G135" s="8">
        <v>0.667433589944317</v>
      </c>
      <c r="H135" s="8">
        <v>0.680682864859007</v>
      </c>
      <c r="I135" s="8">
        <v>39.4150748398938</v>
      </c>
      <c r="J135" s="8">
        <v>0.448403744743773</v>
      </c>
      <c r="K135" s="8">
        <v>87.9009</v>
      </c>
      <c r="L135" s="8">
        <v>1</v>
      </c>
      <c r="M135" s="8">
        <v>91</v>
      </c>
      <c r="N135" s="15">
        <v>5.10702591327572E-15</v>
      </c>
      <c r="O135" s="15">
        <v>2.42073028289269E-12</v>
      </c>
      <c r="P135" s="15">
        <v>3.45818611841813E-13</v>
      </c>
      <c r="Q135" s="8">
        <v>62</v>
      </c>
      <c r="R135" s="8">
        <v>13</v>
      </c>
      <c r="S135" s="8">
        <v>0.0847641506871213</v>
      </c>
      <c r="T135" s="8">
        <v>0.188787459352221</v>
      </c>
      <c r="U135" s="8">
        <v>0.941687344913151</v>
      </c>
      <c r="V135" s="15">
        <v>6.50056417132615E-07</v>
      </c>
      <c r="W135" s="8">
        <v>0.00030812674172086</v>
      </c>
      <c r="X135" s="17">
        <v>2.80115219746236E-05</v>
      </c>
      <c r="Y135" s="10"/>
      <c r="AA135" s="12"/>
      <c r="AB135" s="18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1:42" ht="11.25">
      <c r="A136" s="13" t="s">
        <v>64</v>
      </c>
      <c r="B136" s="8">
        <v>7.31178866767074</v>
      </c>
      <c r="C136" s="8">
        <v>7.61217582231092</v>
      </c>
      <c r="D136" s="8">
        <f t="shared" si="2"/>
        <v>0.3003871546401804</v>
      </c>
      <c r="E136" s="8">
        <v>0.460649894982126</v>
      </c>
      <c r="F136" s="8">
        <v>0.404140446579443</v>
      </c>
      <c r="G136" s="8">
        <v>0.512197607111074</v>
      </c>
      <c r="H136" s="8">
        <v>0.45145593549535</v>
      </c>
      <c r="I136" s="8">
        <v>0.969697983923973</v>
      </c>
      <c r="J136" s="8">
        <v>0.252724373327078</v>
      </c>
      <c r="K136" s="8">
        <v>3.837</v>
      </c>
      <c r="L136" s="8">
        <v>1</v>
      </c>
      <c r="M136" s="8">
        <v>91</v>
      </c>
      <c r="N136" s="8">
        <v>0.0531947862299285</v>
      </c>
      <c r="O136" s="8">
        <v>1</v>
      </c>
      <c r="P136" s="8">
        <v>0.1585806834779</v>
      </c>
      <c r="Q136" s="8">
        <v>62</v>
      </c>
      <c r="R136" s="8">
        <v>13</v>
      </c>
      <c r="S136" s="8">
        <v>0.0650491611523001</v>
      </c>
      <c r="T136" s="8">
        <v>0.125211348003157</v>
      </c>
      <c r="U136" s="8">
        <v>0.704714640198511</v>
      </c>
      <c r="V136" s="8">
        <v>0.0213121973471928</v>
      </c>
      <c r="W136" s="8">
        <v>1</v>
      </c>
      <c r="X136" s="9">
        <v>0.079543161752515</v>
      </c>
      <c r="Y136" s="10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1:42" ht="11.25">
      <c r="A137" s="13" t="s">
        <v>65</v>
      </c>
      <c r="B137" s="8">
        <v>6.32061647799653</v>
      </c>
      <c r="C137" s="8">
        <v>7.11139596991944</v>
      </c>
      <c r="D137" s="8">
        <f t="shared" si="2"/>
        <v>0.7907794919229101</v>
      </c>
      <c r="E137" s="8">
        <v>0.698396132889677</v>
      </c>
      <c r="F137" s="8">
        <v>0.649823651651143</v>
      </c>
      <c r="G137" s="8">
        <v>0.687406704864515</v>
      </c>
      <c r="H137" s="8">
        <v>0.622394643904091</v>
      </c>
      <c r="I137" s="8">
        <v>6.72023676141012</v>
      </c>
      <c r="J137" s="8">
        <v>0.458530243350413</v>
      </c>
      <c r="K137" s="8">
        <v>14.656</v>
      </c>
      <c r="L137" s="8">
        <v>1</v>
      </c>
      <c r="M137" s="8">
        <v>91</v>
      </c>
      <c r="N137" s="8">
        <v>0.000236612176071072</v>
      </c>
      <c r="O137" s="8">
        <v>0.112154171457688</v>
      </c>
      <c r="P137" s="8">
        <v>0.00200275306174443</v>
      </c>
      <c r="Q137" s="8">
        <v>62</v>
      </c>
      <c r="R137" s="8">
        <v>13</v>
      </c>
      <c r="S137" s="8">
        <v>0.087300738818576</v>
      </c>
      <c r="T137" s="8">
        <v>0.172621215551565</v>
      </c>
      <c r="U137" s="8">
        <v>0.792803970223325</v>
      </c>
      <c r="V137" s="8">
        <v>0.0009801900215264</v>
      </c>
      <c r="W137" s="8">
        <v>0.464610070203514</v>
      </c>
      <c r="X137" s="9">
        <v>0.00714784723390021</v>
      </c>
      <c r="Y137" s="10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1:42" ht="11.25">
      <c r="A138" s="13" t="s">
        <v>66</v>
      </c>
      <c r="B138" s="8">
        <v>5.85440692713523</v>
      </c>
      <c r="C138" s="8">
        <v>5.83481559744774</v>
      </c>
      <c r="D138" s="8">
        <f t="shared" si="2"/>
        <v>-0.01959132968748989</v>
      </c>
      <c r="E138" s="8">
        <v>0.501843441233396</v>
      </c>
      <c r="F138" s="8">
        <v>0.596674231491632</v>
      </c>
      <c r="G138" s="8">
        <v>0.516487080481167</v>
      </c>
      <c r="H138" s="8">
        <v>0.627387446534415</v>
      </c>
      <c r="I138" s="8">
        <v>0.00412478773776871</v>
      </c>
      <c r="J138" s="8">
        <v>0.287611962457113</v>
      </c>
      <c r="K138" s="8">
        <v>0.0143</v>
      </c>
      <c r="L138" s="8">
        <v>1</v>
      </c>
      <c r="M138" s="8">
        <v>91</v>
      </c>
      <c r="N138" s="8">
        <v>0.905077405120785</v>
      </c>
      <c r="O138" s="8">
        <v>1</v>
      </c>
      <c r="P138" s="8">
        <v>0.949129845193036</v>
      </c>
      <c r="Q138" s="8">
        <v>62</v>
      </c>
      <c r="R138" s="8">
        <v>13</v>
      </c>
      <c r="S138" s="8">
        <v>0.0655939248150658</v>
      </c>
      <c r="T138" s="8">
        <v>0.174005969850943</v>
      </c>
      <c r="U138" s="8">
        <v>0.513647642679901</v>
      </c>
      <c r="V138" s="8">
        <v>0.883161866910178</v>
      </c>
      <c r="W138" s="8">
        <v>1</v>
      </c>
      <c r="X138" s="9">
        <v>0.930263833145387</v>
      </c>
      <c r="Y138" s="10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1:42" ht="11.25">
      <c r="A139" s="13" t="s">
        <v>67</v>
      </c>
      <c r="B139" s="8">
        <v>6.4490043978869</v>
      </c>
      <c r="C139" s="8">
        <v>5.94694657734316</v>
      </c>
      <c r="D139" s="8">
        <f t="shared" si="2"/>
        <v>-0.5020578205437403</v>
      </c>
      <c r="E139" s="8">
        <v>0.443861490854168</v>
      </c>
      <c r="F139" s="8">
        <v>0.403553511391421</v>
      </c>
      <c r="G139" s="8">
        <v>0.463642908755104</v>
      </c>
      <c r="H139" s="8">
        <v>0.530925521185051</v>
      </c>
      <c r="I139" s="8">
        <v>2.70882688621764</v>
      </c>
      <c r="J139" s="8">
        <v>0.225964828297533</v>
      </c>
      <c r="K139" s="8">
        <v>11.9878</v>
      </c>
      <c r="L139" s="8">
        <v>1</v>
      </c>
      <c r="M139" s="8">
        <v>91</v>
      </c>
      <c r="N139" s="8">
        <v>0.000817851274073522</v>
      </c>
      <c r="O139" s="8">
        <v>0.38766150391085</v>
      </c>
      <c r="P139" s="8">
        <v>0.00578599259568432</v>
      </c>
      <c r="Q139" s="8">
        <v>62</v>
      </c>
      <c r="R139" s="8">
        <v>13</v>
      </c>
      <c r="S139" s="8">
        <v>0.0588827082946359</v>
      </c>
      <c r="T139" s="8">
        <v>0.147252245391165</v>
      </c>
      <c r="U139" s="8">
        <v>0.80272952853598</v>
      </c>
      <c r="V139" s="8">
        <v>0.000654113812546875</v>
      </c>
      <c r="W139" s="8">
        <v>0.310049947147219</v>
      </c>
      <c r="X139" s="9">
        <v>0.00534568874391756</v>
      </c>
      <c r="Y139" s="10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:42" ht="11.25">
      <c r="A140" s="13" t="s">
        <v>68</v>
      </c>
      <c r="B140" s="8">
        <v>5.68953975949902</v>
      </c>
      <c r="C140" s="8">
        <v>5.9294306565146</v>
      </c>
      <c r="D140" s="8">
        <f t="shared" si="2"/>
        <v>0.23989089701557997</v>
      </c>
      <c r="E140" s="8">
        <v>0.85849612097358</v>
      </c>
      <c r="F140" s="8">
        <v>0.759279476918274</v>
      </c>
      <c r="G140" s="8">
        <v>0.837431937634266</v>
      </c>
      <c r="H140" s="8">
        <v>0.709701207200979</v>
      </c>
      <c r="I140" s="8">
        <v>0.618445331087643</v>
      </c>
      <c r="J140" s="8">
        <v>0.668807354827303</v>
      </c>
      <c r="K140" s="8">
        <v>0.9247</v>
      </c>
      <c r="L140" s="8">
        <v>1</v>
      </c>
      <c r="M140" s="8">
        <v>91</v>
      </c>
      <c r="N140" s="8">
        <v>0.338792168579222</v>
      </c>
      <c r="O140" s="8">
        <v>1</v>
      </c>
      <c r="P140" s="8">
        <v>0.542525296981591</v>
      </c>
      <c r="Q140" s="8">
        <v>62</v>
      </c>
      <c r="R140" s="8">
        <v>13</v>
      </c>
      <c r="S140" s="8">
        <v>0.106353962433567</v>
      </c>
      <c r="T140" s="8">
        <v>0.196835699447832</v>
      </c>
      <c r="U140" s="8">
        <v>0.619106699751861</v>
      </c>
      <c r="V140" s="8">
        <v>0.181334925027226</v>
      </c>
      <c r="W140" s="8">
        <v>1</v>
      </c>
      <c r="X140" s="9">
        <v>0.368895941900881</v>
      </c>
      <c r="Y140" s="10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1:42" ht="11.25">
      <c r="A141" s="13" t="s">
        <v>69</v>
      </c>
      <c r="B141" s="8">
        <v>5.86915463855679</v>
      </c>
      <c r="C141" s="8">
        <v>6.68198113744618</v>
      </c>
      <c r="D141" s="8">
        <f t="shared" si="2"/>
        <v>0.8128264988893905</v>
      </c>
      <c r="E141" s="8">
        <v>0.661591323741321</v>
      </c>
      <c r="F141" s="8">
        <v>0.850089867973807</v>
      </c>
      <c r="G141" s="8">
        <v>0.663920209323327</v>
      </c>
      <c r="H141" s="8">
        <v>0.757306342047321</v>
      </c>
      <c r="I141" s="8">
        <v>7.10018207121611</v>
      </c>
      <c r="J141" s="8">
        <v>0.462607499365547</v>
      </c>
      <c r="K141" s="8">
        <v>15.3482</v>
      </c>
      <c r="L141" s="8">
        <v>1</v>
      </c>
      <c r="M141" s="8">
        <v>91</v>
      </c>
      <c r="N141" s="8">
        <v>0.000172747966395992</v>
      </c>
      <c r="O141" s="8">
        <v>0.0818825360717002</v>
      </c>
      <c r="P141" s="8">
        <v>0.00157852797426025</v>
      </c>
      <c r="Q141" s="8">
        <v>62</v>
      </c>
      <c r="R141" s="8">
        <v>13</v>
      </c>
      <c r="S141" s="8">
        <v>0.0843179509020556</v>
      </c>
      <c r="T141" s="8">
        <v>0.21003898826813</v>
      </c>
      <c r="U141" s="8">
        <v>0.764267990074442</v>
      </c>
      <c r="V141" s="8">
        <v>0.00293720295108066</v>
      </c>
      <c r="W141" s="8">
        <v>1</v>
      </c>
      <c r="X141" s="9">
        <v>0.0178491563950286</v>
      </c>
      <c r="Y141" s="10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:42" ht="11.25">
      <c r="A142" s="13" t="s">
        <v>70</v>
      </c>
      <c r="B142" s="8">
        <v>5.37379814696635</v>
      </c>
      <c r="C142" s="8">
        <v>5.46853199331299</v>
      </c>
      <c r="D142" s="8">
        <f t="shared" si="2"/>
        <v>0.09473384634663962</v>
      </c>
      <c r="E142" s="8">
        <v>0.468012546168677</v>
      </c>
      <c r="F142" s="8">
        <v>0.569963131391487</v>
      </c>
      <c r="G142" s="8">
        <v>0.493429315233159</v>
      </c>
      <c r="H142" s="8">
        <v>0.541189641498261</v>
      </c>
      <c r="I142" s="8">
        <v>0.0964459776635264</v>
      </c>
      <c r="J142" s="8">
        <v>0.2515952955315</v>
      </c>
      <c r="K142" s="8">
        <v>0.3833</v>
      </c>
      <c r="L142" s="8">
        <v>1</v>
      </c>
      <c r="M142" s="8">
        <v>91</v>
      </c>
      <c r="N142" s="8">
        <v>0.537389276500175</v>
      </c>
      <c r="O142" s="8">
        <v>1</v>
      </c>
      <c r="P142" s="8">
        <v>0.717528217073473</v>
      </c>
      <c r="Q142" s="8">
        <v>62</v>
      </c>
      <c r="R142" s="8">
        <v>13</v>
      </c>
      <c r="S142" s="8">
        <v>0.0626655857002282</v>
      </c>
      <c r="T142" s="8">
        <v>0.150099000167073</v>
      </c>
      <c r="U142" s="8">
        <v>0.512406947890819</v>
      </c>
      <c r="V142" s="8">
        <v>0.894220437523449</v>
      </c>
      <c r="W142" s="8">
        <v>1</v>
      </c>
      <c r="X142" s="9">
        <v>0.935674365090761</v>
      </c>
      <c r="Y142" s="10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1:42" ht="11.25">
      <c r="A143" s="13" t="s">
        <v>71</v>
      </c>
      <c r="B143" s="8">
        <v>6.34065013806751</v>
      </c>
      <c r="C143" s="8">
        <v>6.57533946862507</v>
      </c>
      <c r="D143" s="8">
        <f t="shared" si="2"/>
        <v>0.23468933055755947</v>
      </c>
      <c r="E143" s="8">
        <v>0.559746967912294</v>
      </c>
      <c r="F143" s="8">
        <v>0.967361819260096</v>
      </c>
      <c r="G143" s="8">
        <v>0.57309072882092</v>
      </c>
      <c r="H143" s="8">
        <v>0.844877058887037</v>
      </c>
      <c r="I143" s="8">
        <v>0.591916533244098</v>
      </c>
      <c r="J143" s="8">
        <v>0.391783820913608</v>
      </c>
      <c r="K143" s="8">
        <v>1.5108</v>
      </c>
      <c r="L143" s="8">
        <v>1</v>
      </c>
      <c r="M143" s="8">
        <v>91</v>
      </c>
      <c r="N143" s="8">
        <v>0.222185912780774</v>
      </c>
      <c r="O143" s="8">
        <v>1</v>
      </c>
      <c r="P143" s="8">
        <v>0.408202025806538</v>
      </c>
      <c r="Q143" s="8">
        <v>62</v>
      </c>
      <c r="R143" s="8">
        <v>13</v>
      </c>
      <c r="S143" s="8">
        <v>0.0727825953428885</v>
      </c>
      <c r="T143" s="8">
        <v>0.234326735175417</v>
      </c>
      <c r="U143" s="8">
        <v>0.602977667493797</v>
      </c>
      <c r="V143" s="8">
        <v>0.248212113739235</v>
      </c>
      <c r="W143" s="8">
        <v>1</v>
      </c>
      <c r="X143" s="9">
        <v>0.442302789144351</v>
      </c>
      <c r="Y143" s="10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1:42" ht="11.25">
      <c r="A144" s="13" t="s">
        <v>72</v>
      </c>
      <c r="B144" s="8">
        <v>7.61245283069034</v>
      </c>
      <c r="C144" s="8">
        <v>7.98281380272884</v>
      </c>
      <c r="D144" s="8">
        <f t="shared" si="2"/>
        <v>0.37036097203850016</v>
      </c>
      <c r="E144" s="8">
        <v>0.486267020932478</v>
      </c>
      <c r="F144" s="8">
        <v>0.368344019453851</v>
      </c>
      <c r="G144" s="8">
        <v>0.528790884850241</v>
      </c>
      <c r="H144" s="8">
        <v>0.588416560310695</v>
      </c>
      <c r="I144" s="8">
        <v>1.47409070913464</v>
      </c>
      <c r="J144" s="8">
        <v>0.290570087333112</v>
      </c>
      <c r="K144" s="8">
        <v>5.0731</v>
      </c>
      <c r="L144" s="8">
        <v>1</v>
      </c>
      <c r="M144" s="8">
        <v>91</v>
      </c>
      <c r="N144" s="8">
        <v>0.0267045895662847</v>
      </c>
      <c r="O144" s="8">
        <v>1</v>
      </c>
      <c r="P144" s="8">
        <v>0.102080447213056</v>
      </c>
      <c r="Q144" s="8">
        <v>62</v>
      </c>
      <c r="R144" s="8">
        <v>13</v>
      </c>
      <c r="S144" s="8">
        <v>0.0671565095325237</v>
      </c>
      <c r="T144" s="8">
        <v>0.163197390733258</v>
      </c>
      <c r="U144" s="8">
        <v>0.790322580645161</v>
      </c>
      <c r="V144" s="8">
        <v>0.00108249494943729</v>
      </c>
      <c r="W144" s="8">
        <v>0.513102606033274</v>
      </c>
      <c r="X144" s="9">
        <v>0.00777428190959507</v>
      </c>
      <c r="Y144" s="10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1:42" ht="11.25">
      <c r="A145" s="13" t="s">
        <v>73</v>
      </c>
      <c r="B145" s="8">
        <v>7.09681363734937</v>
      </c>
      <c r="C145" s="8">
        <v>6.60032869604633</v>
      </c>
      <c r="D145" s="8">
        <f t="shared" si="2"/>
        <v>-0.49648494130303966</v>
      </c>
      <c r="E145" s="8">
        <v>0.600055126216554</v>
      </c>
      <c r="F145" s="8">
        <v>0.73562855744424</v>
      </c>
      <c r="G145" s="8">
        <v>0.602320283979228</v>
      </c>
      <c r="H145" s="8">
        <v>0.726645520438596</v>
      </c>
      <c r="I145" s="8">
        <v>2.64902428445583</v>
      </c>
      <c r="J145" s="8">
        <v>0.389949832089639</v>
      </c>
      <c r="K145" s="8">
        <v>6.7932</v>
      </c>
      <c r="L145" s="8">
        <v>1</v>
      </c>
      <c r="M145" s="8">
        <v>91</v>
      </c>
      <c r="N145" s="8">
        <v>0.0106913502823771</v>
      </c>
      <c r="O145" s="8">
        <v>1</v>
      </c>
      <c r="P145" s="8">
        <v>0.0506770003384675</v>
      </c>
      <c r="Q145" s="8">
        <v>62</v>
      </c>
      <c r="R145" s="8">
        <v>13</v>
      </c>
      <c r="S145" s="8">
        <v>0.0764947525601528</v>
      </c>
      <c r="T145" s="8">
        <v>0.201535206386737</v>
      </c>
      <c r="U145" s="8">
        <v>0.713399503722084</v>
      </c>
      <c r="V145" s="8">
        <v>0.0163779532174733</v>
      </c>
      <c r="W145" s="8">
        <v>1</v>
      </c>
      <c r="X145" s="9">
        <v>0.0641582630172094</v>
      </c>
      <c r="Y145" s="10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1:42" ht="11.25">
      <c r="A146" s="13" t="s">
        <v>74</v>
      </c>
      <c r="B146" s="8">
        <v>6.18400131322494</v>
      </c>
      <c r="C146" s="8">
        <v>5.92423710661637</v>
      </c>
      <c r="D146" s="8">
        <f t="shared" si="2"/>
        <v>-0.2597642066085699</v>
      </c>
      <c r="E146" s="8">
        <v>0.49297749368958</v>
      </c>
      <c r="F146" s="8">
        <v>0.373296533922378</v>
      </c>
      <c r="G146" s="8">
        <v>0.503549206257325</v>
      </c>
      <c r="H146" s="8">
        <v>0.431485253195855</v>
      </c>
      <c r="I146" s="8">
        <v>0.725157587815931</v>
      </c>
      <c r="J146" s="8">
        <v>0.242485264043441</v>
      </c>
      <c r="K146" s="8">
        <v>2.9905</v>
      </c>
      <c r="L146" s="8">
        <v>1</v>
      </c>
      <c r="M146" s="8">
        <v>91</v>
      </c>
      <c r="N146" s="8">
        <v>0.0871451754957595</v>
      </c>
      <c r="O146" s="8">
        <v>1</v>
      </c>
      <c r="P146" s="8">
        <v>0.22696051200544</v>
      </c>
      <c r="Q146" s="8">
        <v>62</v>
      </c>
      <c r="R146" s="8">
        <v>13</v>
      </c>
      <c r="S146" s="8">
        <v>0.0639508131455254</v>
      </c>
      <c r="T146" s="8">
        <v>0.119672477308017</v>
      </c>
      <c r="U146" s="8">
        <v>0.67741935483871</v>
      </c>
      <c r="V146" s="8">
        <v>0.0460988791227539</v>
      </c>
      <c r="W146" s="8">
        <v>1</v>
      </c>
      <c r="X146" s="9">
        <v>0.138296637368262</v>
      </c>
      <c r="Y146" s="10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1:42" ht="11.25">
      <c r="A147" s="13" t="s">
        <v>75</v>
      </c>
      <c r="B147" s="8">
        <v>6.09882376582663</v>
      </c>
      <c r="C147" s="8">
        <v>6.39230058661524</v>
      </c>
      <c r="D147" s="8">
        <f t="shared" si="2"/>
        <v>0.2934768207886096</v>
      </c>
      <c r="E147" s="8">
        <v>0.510761729550597</v>
      </c>
      <c r="F147" s="8">
        <v>0.559362670559379</v>
      </c>
      <c r="G147" s="8">
        <v>0.526962552572506</v>
      </c>
      <c r="H147" s="8">
        <v>0.595706930606119</v>
      </c>
      <c r="I147" s="8">
        <v>0.925595831175888</v>
      </c>
      <c r="J147" s="8">
        <v>0.290376197352104</v>
      </c>
      <c r="K147" s="8">
        <v>3.1876</v>
      </c>
      <c r="L147" s="8">
        <v>1</v>
      </c>
      <c r="M147" s="8">
        <v>91</v>
      </c>
      <c r="N147" s="8">
        <v>0.0775304796342197</v>
      </c>
      <c r="O147" s="8">
        <v>1</v>
      </c>
      <c r="P147" s="8">
        <v>0.212424551136532</v>
      </c>
      <c r="Q147" s="8">
        <v>62</v>
      </c>
      <c r="R147" s="8">
        <v>13</v>
      </c>
      <c r="S147" s="8">
        <v>0.0669243111010529</v>
      </c>
      <c r="T147" s="8">
        <v>0.165219375649972</v>
      </c>
      <c r="U147" s="8">
        <v>0.629032258064516</v>
      </c>
      <c r="V147" s="8">
        <v>0.147441701965133</v>
      </c>
      <c r="W147" s="8">
        <v>1</v>
      </c>
      <c r="X147" s="9">
        <v>0.319120396034124</v>
      </c>
      <c r="Y147" s="10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 spans="1:42" ht="11.25">
      <c r="A148" s="20" t="s">
        <v>76</v>
      </c>
      <c r="B148" s="8">
        <v>6.30492096791255</v>
      </c>
      <c r="C148" s="8">
        <v>6.11210921037564</v>
      </c>
      <c r="D148" s="8">
        <f t="shared" si="2"/>
        <v>-0.19281175753691038</v>
      </c>
      <c r="E148" s="8">
        <v>0.530163761503376</v>
      </c>
      <c r="F148" s="8">
        <v>0.48439101085805</v>
      </c>
      <c r="G148" s="8">
        <v>0.538183884964537</v>
      </c>
      <c r="H148" s="8">
        <v>0.538356198681059</v>
      </c>
      <c r="I148" s="8">
        <v>0.399522097581955</v>
      </c>
      <c r="J148" s="8">
        <v>0.289672387617352</v>
      </c>
      <c r="K148" s="8">
        <v>1.3792</v>
      </c>
      <c r="L148" s="8">
        <v>1</v>
      </c>
      <c r="M148" s="8">
        <v>91</v>
      </c>
      <c r="N148" s="8">
        <v>0.243301601749584</v>
      </c>
      <c r="O148" s="8">
        <v>1</v>
      </c>
      <c r="P148" s="8">
        <v>0.431928686252071</v>
      </c>
      <c r="Q148" s="8">
        <v>62</v>
      </c>
      <c r="R148" s="8">
        <v>13</v>
      </c>
      <c r="S148" s="8">
        <v>0.0683494217399521</v>
      </c>
      <c r="T148" s="8">
        <v>0.149313144523726</v>
      </c>
      <c r="U148" s="8">
        <v>0.599255583126551</v>
      </c>
      <c r="V148" s="8">
        <v>0.265831410368156</v>
      </c>
      <c r="W148" s="8">
        <v>1</v>
      </c>
      <c r="X148" s="9">
        <v>0.454888406189553</v>
      </c>
      <c r="Y148" s="10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 spans="1:42" ht="11.25">
      <c r="A149" s="20" t="s">
        <v>77</v>
      </c>
      <c r="B149" s="8">
        <v>6.16048404739632</v>
      </c>
      <c r="C149" s="8">
        <v>5.84493862628798</v>
      </c>
      <c r="D149" s="8">
        <f t="shared" si="2"/>
        <v>-0.3155454211083404</v>
      </c>
      <c r="E149" s="8">
        <v>0.630791398559985</v>
      </c>
      <c r="F149" s="8">
        <v>0.573457324540434</v>
      </c>
      <c r="G149" s="8">
        <v>0.627487155906884</v>
      </c>
      <c r="H149" s="8">
        <v>0.608339927824338</v>
      </c>
      <c r="I149" s="8">
        <v>1.07003391603526</v>
      </c>
      <c r="J149" s="8">
        <v>0.389850377999159</v>
      </c>
      <c r="K149" s="8">
        <v>2.7447</v>
      </c>
      <c r="L149" s="8">
        <v>1</v>
      </c>
      <c r="M149" s="8">
        <v>91</v>
      </c>
      <c r="N149" s="8">
        <v>0.101021539211875</v>
      </c>
      <c r="O149" s="8">
        <v>1</v>
      </c>
      <c r="P149" s="8">
        <v>0.249396924929316</v>
      </c>
      <c r="Q149" s="8">
        <v>62</v>
      </c>
      <c r="R149" s="8">
        <v>13</v>
      </c>
      <c r="S149" s="8">
        <v>0.0796909484911626</v>
      </c>
      <c r="T149" s="8">
        <v>0.168723138667901</v>
      </c>
      <c r="U149" s="8">
        <v>0.633995037220844</v>
      </c>
      <c r="V149" s="8">
        <v>0.132423637357932</v>
      </c>
      <c r="W149" s="8">
        <v>1</v>
      </c>
      <c r="X149" s="9">
        <v>0.294689221162722</v>
      </c>
      <c r="Y149" s="10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1:42" ht="11.25">
      <c r="A150" s="13" t="s">
        <v>78</v>
      </c>
      <c r="B150" s="8">
        <v>6.12813945393654</v>
      </c>
      <c r="C150" s="8">
        <v>6.63265914276416</v>
      </c>
      <c r="D150" s="8">
        <f t="shared" si="2"/>
        <v>0.50451968882762</v>
      </c>
      <c r="E150" s="8">
        <v>0.67477993903695</v>
      </c>
      <c r="F150" s="8">
        <v>0.440547601520464</v>
      </c>
      <c r="G150" s="8">
        <v>0.669882503434302</v>
      </c>
      <c r="H150" s="8">
        <v>0.560203073116882</v>
      </c>
      <c r="I150" s="8">
        <v>2.73545778440351</v>
      </c>
      <c r="J150" s="8">
        <v>0.426564746169959</v>
      </c>
      <c r="K150" s="8">
        <v>6.4128</v>
      </c>
      <c r="L150" s="8">
        <v>1</v>
      </c>
      <c r="M150" s="8">
        <v>91</v>
      </c>
      <c r="N150" s="8">
        <v>0.0130437507109276</v>
      </c>
      <c r="O150" s="8">
        <v>1</v>
      </c>
      <c r="P150" s="8">
        <v>0.0588832174950444</v>
      </c>
      <c r="Q150" s="8">
        <v>62</v>
      </c>
      <c r="R150" s="8">
        <v>13</v>
      </c>
      <c r="S150" s="8">
        <v>0.0850751630113619</v>
      </c>
      <c r="T150" s="8">
        <v>0.155372377291955</v>
      </c>
      <c r="U150" s="8">
        <v>0.71712158808933</v>
      </c>
      <c r="V150" s="8">
        <v>0.0145911199081322</v>
      </c>
      <c r="W150" s="8">
        <v>1</v>
      </c>
      <c r="X150" s="9">
        <v>0.0601407898822145</v>
      </c>
      <c r="Y150" s="10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 spans="1:42" ht="11.25">
      <c r="A151" s="13" t="s">
        <v>79</v>
      </c>
      <c r="B151" s="8">
        <v>7.96677273844812</v>
      </c>
      <c r="C151" s="8">
        <v>8.03186906043596</v>
      </c>
      <c r="D151" s="8">
        <f t="shared" si="2"/>
        <v>0.06509632198784043</v>
      </c>
      <c r="E151" s="8">
        <v>0.890931853313979</v>
      </c>
      <c r="F151" s="8">
        <v>1.23116544158554</v>
      </c>
      <c r="G151" s="8">
        <v>0.877313466439343</v>
      </c>
      <c r="H151" s="8">
        <v>1.01524050708809</v>
      </c>
      <c r="I151" s="8">
        <v>0.0455393346119116</v>
      </c>
      <c r="J151" s="8">
        <v>0.81258867765664</v>
      </c>
      <c r="K151" s="8">
        <v>0.056</v>
      </c>
      <c r="L151" s="8">
        <v>1</v>
      </c>
      <c r="M151" s="8">
        <v>91</v>
      </c>
      <c r="N151" s="8">
        <v>0.813465481008226</v>
      </c>
      <c r="O151" s="8">
        <v>1</v>
      </c>
      <c r="P151" s="8">
        <v>0.898794027967131</v>
      </c>
      <c r="Q151" s="8">
        <v>62</v>
      </c>
      <c r="R151" s="8">
        <v>13</v>
      </c>
      <c r="S151" s="8">
        <v>0.111418921656774</v>
      </c>
      <c r="T151" s="8">
        <v>0.281577054248783</v>
      </c>
      <c r="U151" s="8">
        <v>0.560794044665012</v>
      </c>
      <c r="V151" s="8">
        <v>0.497248537133005</v>
      </c>
      <c r="W151" s="8">
        <v>1</v>
      </c>
      <c r="X151" s="9">
        <v>0.673416590288698</v>
      </c>
      <c r="Y151" s="10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 spans="1:42" ht="11.25">
      <c r="A152" s="7" t="s">
        <v>80</v>
      </c>
      <c r="B152" s="8">
        <v>6.78358017819421</v>
      </c>
      <c r="C152" s="8">
        <v>6.3341732431342</v>
      </c>
      <c r="D152" s="8">
        <f t="shared" si="2"/>
        <v>-0.4494069350600105</v>
      </c>
      <c r="E152" s="8">
        <v>0.645921341005178</v>
      </c>
      <c r="F152" s="8">
        <v>0.933774610769126</v>
      </c>
      <c r="G152" s="8">
        <v>0.645568989846798</v>
      </c>
      <c r="H152" s="8">
        <v>0.798526171894678</v>
      </c>
      <c r="I152" s="8">
        <v>2.17046765578272</v>
      </c>
      <c r="J152" s="8">
        <v>0.453069138714657</v>
      </c>
      <c r="K152" s="8">
        <v>4.7906</v>
      </c>
      <c r="L152" s="8">
        <v>1</v>
      </c>
      <c r="M152" s="8">
        <v>91</v>
      </c>
      <c r="N152" s="8">
        <v>0.0311752223750068</v>
      </c>
      <c r="O152" s="8">
        <v>1</v>
      </c>
      <c r="P152" s="8">
        <v>0.111947389437524</v>
      </c>
      <c r="Q152" s="8">
        <v>62</v>
      </c>
      <c r="R152" s="8">
        <v>13</v>
      </c>
      <c r="S152" s="8">
        <v>0.081987343697928</v>
      </c>
      <c r="T152" s="8">
        <v>0.22147131212048</v>
      </c>
      <c r="U152" s="8">
        <v>0.641439205955335</v>
      </c>
      <c r="V152" s="8">
        <v>0.112152703784305</v>
      </c>
      <c r="W152" s="8">
        <v>1</v>
      </c>
      <c r="X152" s="9">
        <v>0.268486775726064</v>
      </c>
      <c r="Y152" s="10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 spans="1:42" ht="11.25">
      <c r="A153" s="7" t="s">
        <v>81</v>
      </c>
      <c r="B153" s="8">
        <v>7.47375108145868</v>
      </c>
      <c r="C153" s="8">
        <v>7.55222092324827</v>
      </c>
      <c r="D153" s="8">
        <f t="shared" si="2"/>
        <v>0.07846984178959016</v>
      </c>
      <c r="E153" s="8">
        <v>0.584309139441732</v>
      </c>
      <c r="F153" s="8">
        <v>0.367343749762025</v>
      </c>
      <c r="G153" s="8">
        <v>0.613985317499218</v>
      </c>
      <c r="H153" s="8">
        <v>0.484537880711761</v>
      </c>
      <c r="I153" s="8">
        <v>0.0661727727041333</v>
      </c>
      <c r="J153" s="8">
        <v>0.353602461239962</v>
      </c>
      <c r="K153" s="8">
        <v>0.1871</v>
      </c>
      <c r="L153" s="8">
        <v>1</v>
      </c>
      <c r="M153" s="8">
        <v>91</v>
      </c>
      <c r="N153" s="8">
        <v>0.666364666379898</v>
      </c>
      <c r="O153" s="8">
        <v>1</v>
      </c>
      <c r="P153" s="8">
        <v>0.791621182616721</v>
      </c>
      <c r="Q153" s="8">
        <v>62</v>
      </c>
      <c r="R153" s="8">
        <v>13</v>
      </c>
      <c r="S153" s="8">
        <v>0.077976213298653</v>
      </c>
      <c r="T153" s="8">
        <v>0.134386628754685</v>
      </c>
      <c r="U153" s="8">
        <v>0.559553349875931</v>
      </c>
      <c r="V153" s="8">
        <v>0.506159910607256</v>
      </c>
      <c r="W153" s="8">
        <v>1</v>
      </c>
      <c r="X153" s="9">
        <v>0.67773954132158</v>
      </c>
      <c r="Y153" s="10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 spans="1:42" ht="11.25">
      <c r="A154" s="13" t="s">
        <v>82</v>
      </c>
      <c r="B154" s="8">
        <v>6.34473404651169</v>
      </c>
      <c r="C154" s="8">
        <v>6.43313377185667</v>
      </c>
      <c r="D154" s="8">
        <f t="shared" si="2"/>
        <v>0.08839972534497953</v>
      </c>
      <c r="E154" s="8">
        <v>0.685866776212287</v>
      </c>
      <c r="F154" s="8">
        <v>0.380253324630126</v>
      </c>
      <c r="G154" s="8">
        <v>0.695271732119334</v>
      </c>
      <c r="H154" s="8">
        <v>0.445394418375281</v>
      </c>
      <c r="I154" s="8">
        <v>0.083979949620002</v>
      </c>
      <c r="J154" s="8">
        <v>0.436549094870899</v>
      </c>
      <c r="K154" s="8">
        <v>0.1924</v>
      </c>
      <c r="L154" s="8">
        <v>1</v>
      </c>
      <c r="M154" s="8">
        <v>91</v>
      </c>
      <c r="N154" s="8">
        <v>0.661966203651317</v>
      </c>
      <c r="O154" s="8">
        <v>1</v>
      </c>
      <c r="P154" s="8">
        <v>0.791621182616721</v>
      </c>
      <c r="Q154" s="8">
        <v>62</v>
      </c>
      <c r="R154" s="8">
        <v>13</v>
      </c>
      <c r="S154" s="8">
        <v>0.0882995982787979</v>
      </c>
      <c r="T154" s="8">
        <v>0.123530185635195</v>
      </c>
      <c r="U154" s="8">
        <v>0.523573200992556</v>
      </c>
      <c r="V154" s="8">
        <v>0.795686645516572</v>
      </c>
      <c r="W154" s="8">
        <v>1</v>
      </c>
      <c r="X154" s="9">
        <v>0.867024068907713</v>
      </c>
      <c r="Y154" s="10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 spans="1:42" ht="11.25">
      <c r="A155" s="13" t="s">
        <v>83</v>
      </c>
      <c r="B155" s="8">
        <v>7.8177243060913</v>
      </c>
      <c r="C155" s="8">
        <v>7.53848193208363</v>
      </c>
      <c r="D155" s="8">
        <f t="shared" si="2"/>
        <v>-0.27924237400767016</v>
      </c>
      <c r="E155" s="8">
        <v>0.622275757176446</v>
      </c>
      <c r="F155" s="8">
        <v>0.488040113600267</v>
      </c>
      <c r="G155" s="8">
        <v>0.617152302701632</v>
      </c>
      <c r="H155" s="8">
        <v>0.537540304558173</v>
      </c>
      <c r="I155" s="8">
        <v>0.837985340983972</v>
      </c>
      <c r="J155" s="8">
        <v>0.365765613655061</v>
      </c>
      <c r="K155" s="8">
        <v>2.291</v>
      </c>
      <c r="L155" s="8">
        <v>1</v>
      </c>
      <c r="M155" s="8">
        <v>91</v>
      </c>
      <c r="N155" s="8">
        <v>0.133591592852624</v>
      </c>
      <c r="O155" s="8">
        <v>1</v>
      </c>
      <c r="P155" s="8">
        <v>0.297325610280804</v>
      </c>
      <c r="Q155" s="8">
        <v>62</v>
      </c>
      <c r="R155" s="8">
        <v>13</v>
      </c>
      <c r="S155" s="8">
        <v>0.0783784208215673</v>
      </c>
      <c r="T155" s="8">
        <v>0.149086856208694</v>
      </c>
      <c r="U155" s="8">
        <v>0.635235732009926</v>
      </c>
      <c r="V155" s="8">
        <v>0.128860878529287</v>
      </c>
      <c r="W155" s="8">
        <v>1</v>
      </c>
      <c r="X155" s="9">
        <v>0.28811347369284</v>
      </c>
      <c r="Y155" s="10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 spans="1:42" ht="11.25">
      <c r="A156" s="7" t="s">
        <v>84</v>
      </c>
      <c r="B156" s="8">
        <v>6.51899435840382</v>
      </c>
      <c r="C156" s="8">
        <v>6.79356895943315</v>
      </c>
      <c r="D156" s="8">
        <f t="shared" si="2"/>
        <v>0.2745746010293306</v>
      </c>
      <c r="E156" s="8">
        <v>0.557773586160805</v>
      </c>
      <c r="F156" s="8">
        <v>0.652797793295747</v>
      </c>
      <c r="G156" s="8">
        <v>0.562532511713249</v>
      </c>
      <c r="H156" s="8">
        <v>0.642437748033094</v>
      </c>
      <c r="I156" s="8">
        <v>0.810204219913564</v>
      </c>
      <c r="J156" s="8">
        <v>0.332270240437992</v>
      </c>
      <c r="K156" s="8">
        <v>2.4384</v>
      </c>
      <c r="L156" s="8">
        <v>1</v>
      </c>
      <c r="M156" s="8">
        <v>91</v>
      </c>
      <c r="N156" s="8">
        <v>0.121868068529116</v>
      </c>
      <c r="O156" s="8">
        <v>1</v>
      </c>
      <c r="P156" s="8">
        <v>0.280414876130101</v>
      </c>
      <c r="Q156" s="8">
        <v>62</v>
      </c>
      <c r="R156" s="8">
        <v>13</v>
      </c>
      <c r="S156" s="8">
        <v>0.0714417004293188</v>
      </c>
      <c r="T156" s="8">
        <v>0.178180172448226</v>
      </c>
      <c r="U156" s="8">
        <v>0.578163771712159</v>
      </c>
      <c r="V156" s="8">
        <v>0.381696385928099</v>
      </c>
      <c r="W156" s="8">
        <v>1</v>
      </c>
      <c r="X156" s="9">
        <v>0.57803222661316</v>
      </c>
      <c r="Y156" s="10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1:42" ht="11.25">
      <c r="A157" s="7" t="s">
        <v>85</v>
      </c>
      <c r="B157" s="8">
        <v>8.43173726413766</v>
      </c>
      <c r="C157" s="8">
        <v>8.43221298332317</v>
      </c>
      <c r="D157" s="8">
        <f t="shared" si="2"/>
        <v>0.0004757191855109255</v>
      </c>
      <c r="E157" s="8">
        <v>0.831512482725157</v>
      </c>
      <c r="F157" s="8">
        <v>1.03877233656321</v>
      </c>
      <c r="G157" s="8">
        <v>0.844747827915907</v>
      </c>
      <c r="H157" s="8">
        <v>0.954408734996826</v>
      </c>
      <c r="I157" s="15">
        <v>2.43206462976912E-06</v>
      </c>
      <c r="J157" s="8">
        <v>0.746031299454056</v>
      </c>
      <c r="K157" s="8">
        <v>0</v>
      </c>
      <c r="L157" s="8">
        <v>1</v>
      </c>
      <c r="M157" s="8">
        <v>91</v>
      </c>
      <c r="N157" s="8">
        <v>1</v>
      </c>
      <c r="O157" s="8">
        <v>1</v>
      </c>
      <c r="P157" s="8">
        <v>1</v>
      </c>
      <c r="Q157" s="8">
        <v>62</v>
      </c>
      <c r="R157" s="8">
        <v>13</v>
      </c>
      <c r="S157" s="8">
        <v>0.107283081428455</v>
      </c>
      <c r="T157" s="8">
        <v>0.264705356290906</v>
      </c>
      <c r="U157" s="8">
        <v>0.513647642679901</v>
      </c>
      <c r="V157" s="8">
        <v>0.883161866910178</v>
      </c>
      <c r="W157" s="8">
        <v>1</v>
      </c>
      <c r="X157" s="9">
        <v>0.930263833145387</v>
      </c>
      <c r="Y157" s="10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1:42" ht="11.25">
      <c r="A158" s="13" t="s">
        <v>86</v>
      </c>
      <c r="B158" s="8">
        <v>5.68098200374363</v>
      </c>
      <c r="C158" s="8">
        <v>5.71728622477051</v>
      </c>
      <c r="D158" s="8">
        <f t="shared" si="2"/>
        <v>0.03630422102688069</v>
      </c>
      <c r="E158" s="8">
        <v>0.650479656872106</v>
      </c>
      <c r="F158" s="8">
        <v>0.441007239901489</v>
      </c>
      <c r="G158" s="8">
        <v>0.656783297056192</v>
      </c>
      <c r="H158" s="8">
        <v>0.49463698468978</v>
      </c>
      <c r="I158" s="8">
        <v>0.0141640686704174</v>
      </c>
      <c r="J158" s="8">
        <v>0.400674126250522</v>
      </c>
      <c r="K158" s="8">
        <v>0.0354</v>
      </c>
      <c r="L158" s="8">
        <v>1</v>
      </c>
      <c r="M158" s="8">
        <v>91</v>
      </c>
      <c r="N158" s="8">
        <v>0.85117887654185</v>
      </c>
      <c r="O158" s="8">
        <v>1</v>
      </c>
      <c r="P158" s="8">
        <v>0.923246653274227</v>
      </c>
      <c r="Q158" s="8">
        <v>62</v>
      </c>
      <c r="R158" s="8">
        <v>13</v>
      </c>
      <c r="S158" s="8">
        <v>0.0834115621377402</v>
      </c>
      <c r="T158" s="8">
        <v>0.137187616233838</v>
      </c>
      <c r="U158" s="8">
        <v>0.529776674937965</v>
      </c>
      <c r="V158" s="8">
        <v>0.742219656541232</v>
      </c>
      <c r="W158" s="8">
        <v>1</v>
      </c>
      <c r="X158" s="9">
        <v>0.837647898096533</v>
      </c>
      <c r="Y158" s="10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1:42" ht="11.25">
      <c r="A159" s="7" t="s">
        <v>87</v>
      </c>
      <c r="B159" s="8">
        <v>5.61372169105381</v>
      </c>
      <c r="C159" s="8">
        <v>6.04078078726957</v>
      </c>
      <c r="D159" s="8">
        <f t="shared" si="2"/>
        <v>0.42705909621576055</v>
      </c>
      <c r="E159" s="8">
        <v>0.640359881983525</v>
      </c>
      <c r="F159" s="8">
        <v>0.564819313296265</v>
      </c>
      <c r="G159" s="8">
        <v>0.650735478617264</v>
      </c>
      <c r="H159" s="8">
        <v>0.591161547054252</v>
      </c>
      <c r="I159" s="8">
        <v>1.95997138877953</v>
      </c>
      <c r="J159" s="8">
        <v>0.411294796542364</v>
      </c>
      <c r="K159" s="8">
        <v>4.7654</v>
      </c>
      <c r="L159" s="8">
        <v>1</v>
      </c>
      <c r="M159" s="8">
        <v>91</v>
      </c>
      <c r="N159" s="8">
        <v>0.0316109123665085</v>
      </c>
      <c r="O159" s="8">
        <v>1</v>
      </c>
      <c r="P159" s="8">
        <v>0.112658439561842</v>
      </c>
      <c r="Q159" s="8">
        <v>62</v>
      </c>
      <c r="R159" s="8">
        <v>13</v>
      </c>
      <c r="S159" s="8">
        <v>0.0826434884279223</v>
      </c>
      <c r="T159" s="8">
        <v>0.163958713075902</v>
      </c>
      <c r="U159" s="8">
        <v>0.69106699751861</v>
      </c>
      <c r="V159" s="8">
        <v>0.0316782462793834</v>
      </c>
      <c r="W159" s="8">
        <v>1</v>
      </c>
      <c r="X159" s="9">
        <v>0.105003417737257</v>
      </c>
      <c r="Y159" s="10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 spans="1:42" ht="11.25">
      <c r="A160" s="7" t="s">
        <v>88</v>
      </c>
      <c r="B160" s="8">
        <v>7.60883478580739</v>
      </c>
      <c r="C160" s="8">
        <v>8.02977776562381</v>
      </c>
      <c r="D160" s="8">
        <f t="shared" si="2"/>
        <v>0.42094297981642104</v>
      </c>
      <c r="E160" s="8">
        <v>0.638459357993683</v>
      </c>
      <c r="F160" s="8">
        <v>0.52177862557775</v>
      </c>
      <c r="G160" s="8">
        <v>0.660508861571148</v>
      </c>
      <c r="H160" s="8">
        <v>0.5974551965576</v>
      </c>
      <c r="I160" s="8">
        <v>1.90423402345232</v>
      </c>
      <c r="J160" s="8">
        <v>0.42323317632574</v>
      </c>
      <c r="K160" s="8">
        <v>4.4993</v>
      </c>
      <c r="L160" s="8">
        <v>1</v>
      </c>
      <c r="M160" s="8">
        <v>91</v>
      </c>
      <c r="N160" s="8">
        <v>0.0366276783296848</v>
      </c>
      <c r="O160" s="8">
        <v>1</v>
      </c>
      <c r="P160" s="8">
        <v>0.124903018188997</v>
      </c>
      <c r="Q160" s="8">
        <v>62</v>
      </c>
      <c r="R160" s="8">
        <v>13</v>
      </c>
      <c r="S160" s="8">
        <v>0.083884709304287</v>
      </c>
      <c r="T160" s="8">
        <v>0.165704257383142</v>
      </c>
      <c r="U160" s="8">
        <v>0.720843672456576</v>
      </c>
      <c r="V160" s="8">
        <v>0.0129784247398052</v>
      </c>
      <c r="W160" s="8">
        <v>1</v>
      </c>
      <c r="X160" s="9">
        <v>0.0554213813213305</v>
      </c>
      <c r="Y160" s="10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1:42" ht="11.25">
      <c r="A161" s="13" t="s">
        <v>89</v>
      </c>
      <c r="B161" s="8">
        <v>6.78301692363684</v>
      </c>
      <c r="C161" s="8">
        <v>5.76943433586088</v>
      </c>
      <c r="D161" s="8">
        <f t="shared" si="2"/>
        <v>-1.0135825877759599</v>
      </c>
      <c r="E161" s="8">
        <v>0.590081243726496</v>
      </c>
      <c r="F161" s="8">
        <v>0.342481343333703</v>
      </c>
      <c r="G161" s="8">
        <v>0.59911807525181</v>
      </c>
      <c r="H161" s="8">
        <v>0.467762141274459</v>
      </c>
      <c r="I161" s="8">
        <v>11.040584370234</v>
      </c>
      <c r="J161" s="8">
        <v>0.335905583608431</v>
      </c>
      <c r="K161" s="8">
        <v>32.8681</v>
      </c>
      <c r="L161" s="8">
        <v>1</v>
      </c>
      <c r="M161" s="8">
        <v>91</v>
      </c>
      <c r="N161" s="15">
        <v>1.27041131836592E-07</v>
      </c>
      <c r="O161" s="15">
        <v>6.02174964905444E-05</v>
      </c>
      <c r="P161" s="15">
        <v>3.16934192055497E-06</v>
      </c>
      <c r="Q161" s="8">
        <v>62</v>
      </c>
      <c r="R161" s="8">
        <v>13</v>
      </c>
      <c r="S161" s="8">
        <v>0.0760880716450896</v>
      </c>
      <c r="T161" s="8">
        <v>0.129733875775838</v>
      </c>
      <c r="U161" s="8">
        <v>0.935483870967742</v>
      </c>
      <c r="V161" s="15">
        <v>9.30768181195418E-07</v>
      </c>
      <c r="W161" s="8">
        <v>0.000441184117886628</v>
      </c>
      <c r="X161" s="17">
        <v>3.15131512776163E-05</v>
      </c>
      <c r="Y161" s="10"/>
      <c r="AA161" s="12"/>
      <c r="AB161" s="18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1:42" ht="11.25">
      <c r="A162" s="13" t="s">
        <v>90</v>
      </c>
      <c r="B162" s="8">
        <v>5.47702081143059</v>
      </c>
      <c r="C162" s="8">
        <v>6.65436061851455</v>
      </c>
      <c r="D162" s="8">
        <f t="shared" si="2"/>
        <v>1.1773398070839605</v>
      </c>
      <c r="E162" s="8">
        <v>0.440279593736814</v>
      </c>
      <c r="F162" s="8">
        <v>0.891005894932909</v>
      </c>
      <c r="G162" s="8">
        <v>0.464726299384557</v>
      </c>
      <c r="H162" s="8">
        <v>0.770672331126023</v>
      </c>
      <c r="I162" s="8">
        <v>14.8962665493823</v>
      </c>
      <c r="J162" s="8">
        <v>0.278101816949016</v>
      </c>
      <c r="K162" s="8">
        <v>53.5641</v>
      </c>
      <c r="L162" s="8">
        <v>1</v>
      </c>
      <c r="M162" s="8">
        <v>91</v>
      </c>
      <c r="N162" s="15">
        <v>9.61268842303298E-11</v>
      </c>
      <c r="O162" s="15">
        <v>4.55641431251763E-08</v>
      </c>
      <c r="P162" s="15">
        <v>4.55641431251763E-09</v>
      </c>
      <c r="Q162" s="8">
        <v>62</v>
      </c>
      <c r="R162" s="8">
        <v>13</v>
      </c>
      <c r="S162" s="8">
        <v>0.0590202990421672</v>
      </c>
      <c r="T162" s="8">
        <v>0.21374604665048</v>
      </c>
      <c r="U162" s="8">
        <v>0.916873449131514</v>
      </c>
      <c r="V162" s="15">
        <v>2.65575979806564E-06</v>
      </c>
      <c r="W162" s="8">
        <v>0.00125883014428312</v>
      </c>
      <c r="X162" s="17">
        <v>7.40488320166538E-05</v>
      </c>
      <c r="Y162" s="10"/>
      <c r="AA162" s="12"/>
      <c r="AB162" s="18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1:42" ht="11.25">
      <c r="A163" s="13" t="s">
        <v>91</v>
      </c>
      <c r="B163" s="8">
        <v>5.83469858147534</v>
      </c>
      <c r="C163" s="8">
        <v>5.72002476050321</v>
      </c>
      <c r="D163" s="8">
        <f t="shared" si="2"/>
        <v>-0.11467382097213008</v>
      </c>
      <c r="E163" s="8">
        <v>0.638857206376463</v>
      </c>
      <c r="F163" s="8">
        <v>0.498827304117745</v>
      </c>
      <c r="G163" s="8">
        <v>0.632256273188131</v>
      </c>
      <c r="H163" s="8">
        <v>0.514237966350303</v>
      </c>
      <c r="I163" s="8">
        <v>0.141319582458346</v>
      </c>
      <c r="J163" s="8">
        <v>0.377505697624159</v>
      </c>
      <c r="K163" s="8">
        <v>0.3744</v>
      </c>
      <c r="L163" s="8">
        <v>1</v>
      </c>
      <c r="M163" s="8">
        <v>91</v>
      </c>
      <c r="N163" s="8">
        <v>0.542141375623731</v>
      </c>
      <c r="O163" s="8">
        <v>1</v>
      </c>
      <c r="P163" s="8">
        <v>0.718734943023675</v>
      </c>
      <c r="Q163" s="8">
        <v>62</v>
      </c>
      <c r="R163" s="8">
        <v>13</v>
      </c>
      <c r="S163" s="8">
        <v>0.0802966269915598</v>
      </c>
      <c r="T163" s="8">
        <v>0.142623950420488</v>
      </c>
      <c r="U163" s="8">
        <v>0.540942928039702</v>
      </c>
      <c r="V163" s="8">
        <v>0.649193443580123</v>
      </c>
      <c r="W163" s="8">
        <v>1</v>
      </c>
      <c r="X163" s="9">
        <v>0.787001770478205</v>
      </c>
      <c r="Y163" s="10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1:42" ht="11.25">
      <c r="A164" s="7" t="s">
        <v>92</v>
      </c>
      <c r="B164" s="8">
        <v>6.35561734878909</v>
      </c>
      <c r="C164" s="8">
        <v>6.51655873125187</v>
      </c>
      <c r="D164" s="8">
        <f t="shared" si="2"/>
        <v>0.1609413824627799</v>
      </c>
      <c r="E164" s="8">
        <v>1.21437406254143</v>
      </c>
      <c r="F164" s="8">
        <v>1.44180210486008</v>
      </c>
      <c r="G164" s="8">
        <v>1.16344843245264</v>
      </c>
      <c r="H164" s="8">
        <v>1.176370769332</v>
      </c>
      <c r="I164" s="8">
        <v>0.278361541903439</v>
      </c>
      <c r="J164" s="8">
        <v>1.35858254516207</v>
      </c>
      <c r="K164" s="8">
        <v>0.2049</v>
      </c>
      <c r="L164" s="8">
        <v>1</v>
      </c>
      <c r="M164" s="8">
        <v>91</v>
      </c>
      <c r="N164" s="8">
        <v>0.651871778761644</v>
      </c>
      <c r="O164" s="8">
        <v>1</v>
      </c>
      <c r="P164" s="8">
        <v>0.790248652514116</v>
      </c>
      <c r="Q164" s="8">
        <v>62</v>
      </c>
      <c r="R164" s="8">
        <v>13</v>
      </c>
      <c r="S164" s="8">
        <v>0.147758098679657</v>
      </c>
      <c r="T164" s="8">
        <v>0.326266548291041</v>
      </c>
      <c r="U164" s="8">
        <v>0.531017369727047</v>
      </c>
      <c r="V164" s="8">
        <v>0.73166483783146</v>
      </c>
      <c r="W164" s="8">
        <v>1</v>
      </c>
      <c r="X164" s="9">
        <v>0.835684658149668</v>
      </c>
      <c r="Y164" s="10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 spans="1:42" ht="11.25">
      <c r="A165" s="7" t="s">
        <v>93</v>
      </c>
      <c r="B165" s="8">
        <v>6.29634762704857</v>
      </c>
      <c r="C165" s="8">
        <v>6.13054939459682</v>
      </c>
      <c r="D165" s="8">
        <f t="shared" si="2"/>
        <v>-0.16579823245174996</v>
      </c>
      <c r="E165" s="8">
        <v>0.401549547809864</v>
      </c>
      <c r="F165" s="8">
        <v>0.403380537424289</v>
      </c>
      <c r="G165" s="8">
        <v>0.440052306097322</v>
      </c>
      <c r="H165" s="8">
        <v>0.449305246963048</v>
      </c>
      <c r="I165" s="8">
        <v>0.295415699074731</v>
      </c>
      <c r="J165" s="8">
        <v>0.194998772843536</v>
      </c>
      <c r="K165" s="8">
        <v>1.515</v>
      </c>
      <c r="L165" s="8">
        <v>1</v>
      </c>
      <c r="M165" s="8">
        <v>91</v>
      </c>
      <c r="N165" s="8">
        <v>0.221549615716571</v>
      </c>
      <c r="O165" s="8">
        <v>1</v>
      </c>
      <c r="P165" s="8">
        <v>0.408202025806538</v>
      </c>
      <c r="Q165" s="8">
        <v>62</v>
      </c>
      <c r="R165" s="8">
        <v>13</v>
      </c>
      <c r="S165" s="8">
        <v>0.0558866987610866</v>
      </c>
      <c r="T165" s="8">
        <v>0.124614854327714</v>
      </c>
      <c r="U165" s="8">
        <v>0.606699751861042</v>
      </c>
      <c r="V165" s="8">
        <v>0.231426590929525</v>
      </c>
      <c r="W165" s="8">
        <v>1</v>
      </c>
      <c r="X165" s="9">
        <v>0.423537467569864</v>
      </c>
      <c r="Y165" s="10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 spans="1:42" ht="11.25">
      <c r="A166" s="20" t="s">
        <v>94</v>
      </c>
      <c r="B166" s="8">
        <v>6.3110713472154</v>
      </c>
      <c r="C166" s="8">
        <v>6.4503721779528</v>
      </c>
      <c r="D166" s="8">
        <f t="shared" si="2"/>
        <v>0.13930083073740018</v>
      </c>
      <c r="E166" s="8">
        <v>0.546132437691598</v>
      </c>
      <c r="F166" s="8">
        <v>0.430450603268222</v>
      </c>
      <c r="G166" s="8">
        <v>0.553759167190606</v>
      </c>
      <c r="H166" s="8">
        <v>0.476443785542283</v>
      </c>
      <c r="I166" s="8">
        <v>0.208536073119598</v>
      </c>
      <c r="J166" s="8">
        <v>0.293555976705315</v>
      </c>
      <c r="K166" s="8">
        <v>0.7104</v>
      </c>
      <c r="L166" s="8">
        <v>1</v>
      </c>
      <c r="M166" s="8">
        <v>91</v>
      </c>
      <c r="N166" s="8">
        <v>0.401520960759364</v>
      </c>
      <c r="O166" s="8">
        <v>1</v>
      </c>
      <c r="P166" s="8">
        <v>0.594658575989287</v>
      </c>
      <c r="Q166" s="8">
        <v>62</v>
      </c>
      <c r="R166" s="8">
        <v>13</v>
      </c>
      <c r="S166" s="8">
        <v>0.0703274845607267</v>
      </c>
      <c r="T166" s="8">
        <v>0.132141730665298</v>
      </c>
      <c r="U166" s="8">
        <v>0.559553349875931</v>
      </c>
      <c r="V166" s="8">
        <v>0.506159910607256</v>
      </c>
      <c r="W166" s="8">
        <v>1</v>
      </c>
      <c r="X166" s="9">
        <v>0.67773954132158</v>
      </c>
      <c r="Y166" s="10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1:42" ht="11.25">
      <c r="A167" s="7" t="s">
        <v>95</v>
      </c>
      <c r="B167" s="8">
        <v>6.42888056853991</v>
      </c>
      <c r="C167" s="8">
        <v>6.65117179646701</v>
      </c>
      <c r="D167" s="8">
        <f t="shared" si="2"/>
        <v>0.22229122792710054</v>
      </c>
      <c r="E167" s="8">
        <v>0.464792572358969</v>
      </c>
      <c r="F167" s="8">
        <v>0.517408822333342</v>
      </c>
      <c r="G167" s="8">
        <v>0.489774408782247</v>
      </c>
      <c r="H167" s="8">
        <v>0.535020747067029</v>
      </c>
      <c r="I167" s="8">
        <v>0.53102923134337</v>
      </c>
      <c r="J167" s="8">
        <v>0.247501146012108</v>
      </c>
      <c r="K167" s="8">
        <v>2.1456</v>
      </c>
      <c r="L167" s="8">
        <v>1</v>
      </c>
      <c r="M167" s="8">
        <v>91</v>
      </c>
      <c r="N167" s="8">
        <v>0.146425523925808</v>
      </c>
      <c r="O167" s="8">
        <v>1</v>
      </c>
      <c r="P167" s="8">
        <v>0.311236315429745</v>
      </c>
      <c r="Q167" s="8">
        <v>62</v>
      </c>
      <c r="R167" s="8">
        <v>13</v>
      </c>
      <c r="S167" s="8">
        <v>0.0622014121167885</v>
      </c>
      <c r="T167" s="8">
        <v>0.148388056691325</v>
      </c>
      <c r="U167" s="8">
        <v>0.616625310173697</v>
      </c>
      <c r="V167" s="8">
        <v>0.190648435115876</v>
      </c>
      <c r="W167" s="8">
        <v>1</v>
      </c>
      <c r="X167" s="9">
        <v>0.382912534936124</v>
      </c>
      <c r="Y167" s="10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1:42" ht="11.25">
      <c r="A168" s="7" t="s">
        <v>96</v>
      </c>
      <c r="B168" s="8">
        <v>6.279175598027</v>
      </c>
      <c r="C168" s="8">
        <v>6.38386830289004</v>
      </c>
      <c r="D168" s="8">
        <f t="shared" si="2"/>
        <v>0.10469270486303994</v>
      </c>
      <c r="E168" s="8">
        <v>0.99683049427604</v>
      </c>
      <c r="F168" s="8">
        <v>1.04047583666313</v>
      </c>
      <c r="G168" s="8">
        <v>0.96180166667789</v>
      </c>
      <c r="H168" s="8">
        <v>0.90185163363734</v>
      </c>
      <c r="I168" s="8">
        <v>0.117789511145887</v>
      </c>
      <c r="J168" s="8">
        <v>0.906696515570117</v>
      </c>
      <c r="K168" s="8">
        <v>0.1299</v>
      </c>
      <c r="L168" s="8">
        <v>1</v>
      </c>
      <c r="M168" s="8">
        <v>91</v>
      </c>
      <c r="N168" s="8">
        <v>0.719370974794164</v>
      </c>
      <c r="O168" s="8">
        <v>1</v>
      </c>
      <c r="P168" s="8">
        <v>0.83166302939618</v>
      </c>
      <c r="Q168" s="8">
        <v>62</v>
      </c>
      <c r="R168" s="8">
        <v>13</v>
      </c>
      <c r="S168" s="8">
        <v>0.122148933817087</v>
      </c>
      <c r="T168" s="8">
        <v>0.250128639072338</v>
      </c>
      <c r="U168" s="8">
        <v>0.511166253101737</v>
      </c>
      <c r="V168" s="8">
        <v>0.905299607428967</v>
      </c>
      <c r="W168" s="8">
        <v>1</v>
      </c>
      <c r="X168" s="9">
        <v>0.941035118248532</v>
      </c>
      <c r="Y168" s="10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1:42" ht="11.25">
      <c r="A169" s="7" t="s">
        <v>97</v>
      </c>
      <c r="B169" s="8">
        <v>5.13811525976484</v>
      </c>
      <c r="C169" s="8">
        <v>5.41381116991127</v>
      </c>
      <c r="D169" s="8">
        <f t="shared" si="2"/>
        <v>0.27569591014643</v>
      </c>
      <c r="E169" s="8">
        <v>0.52500719780283</v>
      </c>
      <c r="F169" s="8">
        <v>0.485865347241709</v>
      </c>
      <c r="G169" s="8">
        <v>0.535522074200364</v>
      </c>
      <c r="H169" s="8">
        <v>0.533957965877617</v>
      </c>
      <c r="I169" s="8">
        <v>0.816835164085386</v>
      </c>
      <c r="J169" s="8">
        <v>0.286508913989006</v>
      </c>
      <c r="K169" s="8">
        <v>2.851</v>
      </c>
      <c r="L169" s="8">
        <v>1</v>
      </c>
      <c r="M169" s="8">
        <v>91</v>
      </c>
      <c r="N169" s="8">
        <v>0.0947413156987077</v>
      </c>
      <c r="O169" s="8">
        <v>1</v>
      </c>
      <c r="P169" s="8">
        <v>0.240638294830129</v>
      </c>
      <c r="Q169" s="8">
        <v>62</v>
      </c>
      <c r="R169" s="8">
        <v>13</v>
      </c>
      <c r="S169" s="8">
        <v>0.0680113714348517</v>
      </c>
      <c r="T169" s="8">
        <v>0.148093294224169</v>
      </c>
      <c r="U169" s="8">
        <v>0.665012406947891</v>
      </c>
      <c r="V169" s="8">
        <v>0.063664396930298</v>
      </c>
      <c r="W169" s="8">
        <v>1</v>
      </c>
      <c r="X169" s="9">
        <v>0.179624548481912</v>
      </c>
      <c r="Y169" s="10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1:42" ht="11.25">
      <c r="A170" s="7" t="s">
        <v>98</v>
      </c>
      <c r="B170" s="8">
        <v>6.30656602253736</v>
      </c>
      <c r="C170" s="8">
        <v>7.30639663314844</v>
      </c>
      <c r="D170" s="8">
        <f t="shared" si="2"/>
        <v>0.9998306106110801</v>
      </c>
      <c r="E170" s="8">
        <v>0.669468343449005</v>
      </c>
      <c r="F170" s="8">
        <v>0.409567467771896</v>
      </c>
      <c r="G170" s="8">
        <v>0.663302880977719</v>
      </c>
      <c r="H170" s="8">
        <v>0.490992985272653</v>
      </c>
      <c r="I170" s="8">
        <v>10.7430262324191</v>
      </c>
      <c r="J170" s="8">
        <v>0.40727538035284</v>
      </c>
      <c r="K170" s="8">
        <v>26.3778</v>
      </c>
      <c r="L170" s="8">
        <v>1</v>
      </c>
      <c r="M170" s="8">
        <v>91</v>
      </c>
      <c r="N170" s="15">
        <v>1.58767670710436E-06</v>
      </c>
      <c r="O170" s="8">
        <v>0.000752558759167465</v>
      </c>
      <c r="P170" s="15">
        <v>3.13566149653111E-05</v>
      </c>
      <c r="Q170" s="8">
        <v>62</v>
      </c>
      <c r="R170" s="8">
        <v>13</v>
      </c>
      <c r="S170" s="8">
        <v>0.0842395501237626</v>
      </c>
      <c r="T170" s="8">
        <v>0.136176952637976</v>
      </c>
      <c r="U170" s="8">
        <v>0.913151364764268</v>
      </c>
      <c r="V170" s="15">
        <v>3.25868829006946E-06</v>
      </c>
      <c r="W170" s="8">
        <v>0.00154461824949293</v>
      </c>
      <c r="X170" s="17">
        <v>8.58121249718292E-05</v>
      </c>
      <c r="Y170" s="10"/>
      <c r="AA170" s="12"/>
      <c r="AB170" s="18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1:42" ht="11.25">
      <c r="A171" s="7" t="s">
        <v>99</v>
      </c>
      <c r="B171" s="8">
        <v>4.80529718173558</v>
      </c>
      <c r="C171" s="8">
        <v>4.56623042498782</v>
      </c>
      <c r="D171" s="8">
        <f t="shared" si="2"/>
        <v>-0.2390667567477598</v>
      </c>
      <c r="E171" s="8">
        <v>0.587832931738376</v>
      </c>
      <c r="F171" s="8">
        <v>0.676592835655935</v>
      </c>
      <c r="G171" s="8">
        <v>0.5844426800231</v>
      </c>
      <c r="H171" s="8">
        <v>0.573455584308714</v>
      </c>
      <c r="I171" s="8">
        <v>0.614203317741382</v>
      </c>
      <c r="J171" s="8">
        <v>0.339481968579258</v>
      </c>
      <c r="K171" s="8">
        <v>1.8092</v>
      </c>
      <c r="L171" s="8">
        <v>1</v>
      </c>
      <c r="M171" s="8">
        <v>91</v>
      </c>
      <c r="N171" s="8">
        <v>0.181946793022097</v>
      </c>
      <c r="O171" s="8">
        <v>1</v>
      </c>
      <c r="P171" s="8">
        <v>0.36236462139695</v>
      </c>
      <c r="Q171" s="8">
        <v>62</v>
      </c>
      <c r="R171" s="8">
        <v>13</v>
      </c>
      <c r="S171" s="8">
        <v>0.0742242945872655</v>
      </c>
      <c r="T171" s="8">
        <v>0.159047962571248</v>
      </c>
      <c r="U171" s="8">
        <v>0.650124069478908</v>
      </c>
      <c r="V171" s="8">
        <v>0.0916868253841114</v>
      </c>
      <c r="W171" s="8">
        <v>1</v>
      </c>
      <c r="X171" s="9">
        <v>0.23491651476794</v>
      </c>
      <c r="Y171" s="10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1:42" ht="11.25">
      <c r="A172" s="13" t="s">
        <v>100</v>
      </c>
      <c r="B172" s="8">
        <v>5.75716596878239</v>
      </c>
      <c r="C172" s="8">
        <v>5.30017669618042</v>
      </c>
      <c r="D172" s="8">
        <f t="shared" si="2"/>
        <v>-0.45698927260196953</v>
      </c>
      <c r="E172" s="8">
        <v>0.692424856167202</v>
      </c>
      <c r="F172" s="8">
        <v>0.716392345178587</v>
      </c>
      <c r="G172" s="8">
        <v>0.696316381162238</v>
      </c>
      <c r="H172" s="8">
        <v>0.652772040572884</v>
      </c>
      <c r="I172" s="8">
        <v>2.24432521853685</v>
      </c>
      <c r="J172" s="8">
        <v>0.475199763104269</v>
      </c>
      <c r="K172" s="8">
        <v>4.7229</v>
      </c>
      <c r="L172" s="8">
        <v>1</v>
      </c>
      <c r="M172" s="8">
        <v>91</v>
      </c>
      <c r="N172" s="8">
        <v>0.0323604258463409</v>
      </c>
      <c r="O172" s="8">
        <v>1</v>
      </c>
      <c r="P172" s="8">
        <v>0.113621050749375</v>
      </c>
      <c r="Q172" s="8">
        <v>62</v>
      </c>
      <c r="R172" s="8">
        <v>13</v>
      </c>
      <c r="S172" s="8">
        <v>0.0884322688399173</v>
      </c>
      <c r="T172" s="8">
        <v>0.181046389498061</v>
      </c>
      <c r="U172" s="8">
        <v>0.67741935483871</v>
      </c>
      <c r="V172" s="8">
        <v>0.0460988791227539</v>
      </c>
      <c r="W172" s="8">
        <v>1</v>
      </c>
      <c r="X172" s="9">
        <v>0.138296637368262</v>
      </c>
      <c r="Y172" s="10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1:42" ht="11.25">
      <c r="A173" s="13" t="s">
        <v>101</v>
      </c>
      <c r="B173" s="8">
        <v>6.00196049757608</v>
      </c>
      <c r="C173" s="8">
        <v>5.28380382968644</v>
      </c>
      <c r="D173" s="8">
        <f t="shared" si="2"/>
        <v>-0.71815666788964</v>
      </c>
      <c r="E173" s="8">
        <v>0.44895410607893</v>
      </c>
      <c r="F173" s="8">
        <v>0.49741823889849</v>
      </c>
      <c r="G173" s="8">
        <v>0.471939590823002</v>
      </c>
      <c r="H173" s="8">
        <v>0.537437687690239</v>
      </c>
      <c r="I173" s="8">
        <v>5.54258258273722</v>
      </c>
      <c r="J173" s="8">
        <v>0.233594751210344</v>
      </c>
      <c r="K173" s="8">
        <v>23.7273</v>
      </c>
      <c r="L173" s="8">
        <v>1</v>
      </c>
      <c r="M173" s="8">
        <v>91</v>
      </c>
      <c r="N173" s="15">
        <v>4.66222730577392E-06</v>
      </c>
      <c r="O173" s="8">
        <v>0.00220989574293684</v>
      </c>
      <c r="P173" s="15">
        <v>7.62033014805807E-05</v>
      </c>
      <c r="Q173" s="8">
        <v>62</v>
      </c>
      <c r="R173" s="8">
        <v>13</v>
      </c>
      <c r="S173" s="8">
        <v>0.0599363879709392</v>
      </c>
      <c r="T173" s="8">
        <v>0.149058395410304</v>
      </c>
      <c r="U173" s="8">
        <v>0.844913151364764</v>
      </c>
      <c r="V173" s="8">
        <v>0.000102751634055931</v>
      </c>
      <c r="W173" s="8">
        <v>0.0487042745425112</v>
      </c>
      <c r="X173" s="9">
        <v>0.0011879091351832</v>
      </c>
      <c r="Y173" s="10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 spans="1:42" ht="11.25">
      <c r="A174" s="13" t="s">
        <v>102</v>
      </c>
      <c r="B174" s="8">
        <v>5.29212484384953</v>
      </c>
      <c r="C174" s="8">
        <v>5.47930083890392</v>
      </c>
      <c r="D174" s="8">
        <f t="shared" si="2"/>
        <v>0.18717599505438987</v>
      </c>
      <c r="E174" s="8">
        <v>0.529274069565302</v>
      </c>
      <c r="F174" s="8">
        <v>0.312685406034854</v>
      </c>
      <c r="G174" s="8">
        <v>0.539136259548665</v>
      </c>
      <c r="H174" s="8">
        <v>0.415897235039689</v>
      </c>
      <c r="I174" s="8">
        <v>0.376507888245723</v>
      </c>
      <c r="J174" s="8">
        <v>0.271320389168926</v>
      </c>
      <c r="K174" s="8">
        <v>1.3877</v>
      </c>
      <c r="L174" s="8">
        <v>1</v>
      </c>
      <c r="M174" s="8">
        <v>91</v>
      </c>
      <c r="N174" s="8">
        <v>0.24186536048747</v>
      </c>
      <c r="O174" s="8">
        <v>1</v>
      </c>
      <c r="P174" s="8">
        <v>0.430993161169401</v>
      </c>
      <c r="Q174" s="8">
        <v>62</v>
      </c>
      <c r="R174" s="8">
        <v>13</v>
      </c>
      <c r="S174" s="8">
        <v>0.0684703734330882</v>
      </c>
      <c r="T174" s="8">
        <v>0.115349138943023</v>
      </c>
      <c r="U174" s="8">
        <v>0.635235732009926</v>
      </c>
      <c r="V174" s="8">
        <v>0.128860878529287</v>
      </c>
      <c r="W174" s="8">
        <v>1</v>
      </c>
      <c r="X174" s="9">
        <v>0.28811347369284</v>
      </c>
      <c r="Y174" s="10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 spans="1:42" ht="11.25">
      <c r="A175" s="13" t="s">
        <v>103</v>
      </c>
      <c r="B175" s="8">
        <v>6.55419438467576</v>
      </c>
      <c r="C175" s="8">
        <v>5.62628983585258</v>
      </c>
      <c r="D175" s="8">
        <f t="shared" si="2"/>
        <v>-0.9279045488231805</v>
      </c>
      <c r="E175" s="8">
        <v>0.482205172492577</v>
      </c>
      <c r="F175" s="8">
        <v>0.496627023688991</v>
      </c>
      <c r="G175" s="8">
        <v>0.510461881127139</v>
      </c>
      <c r="H175" s="8">
        <v>0.548389123555332</v>
      </c>
      <c r="I175" s="8">
        <v>9.25295363322346</v>
      </c>
      <c r="J175" s="8">
        <v>0.26717286064549</v>
      </c>
      <c r="K175" s="8">
        <v>34.6328</v>
      </c>
      <c r="L175" s="8">
        <v>1</v>
      </c>
      <c r="M175" s="8">
        <v>91</v>
      </c>
      <c r="N175" s="15">
        <v>6.55704918139932E-08</v>
      </c>
      <c r="O175" s="15">
        <v>3.10804131198328E-05</v>
      </c>
      <c r="P175" s="15">
        <v>1.72668961776849E-06</v>
      </c>
      <c r="Q175" s="8">
        <v>62</v>
      </c>
      <c r="R175" s="8">
        <v>13</v>
      </c>
      <c r="S175" s="8">
        <v>0.0648287237319028</v>
      </c>
      <c r="T175" s="8">
        <v>0.152095777221962</v>
      </c>
      <c r="U175" s="8">
        <v>0.905707196029777</v>
      </c>
      <c r="V175" s="15">
        <v>4.88133547560388E-06</v>
      </c>
      <c r="W175" s="8">
        <v>0.00231375301543624</v>
      </c>
      <c r="X175" s="9">
        <v>0.000121776474496644</v>
      </c>
      <c r="Y175" s="10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 spans="1:42" ht="11.25">
      <c r="A176" s="13" t="s">
        <v>104</v>
      </c>
      <c r="B176" s="8">
        <v>5.69195012593812</v>
      </c>
      <c r="C176" s="8">
        <v>6.30791673012793</v>
      </c>
      <c r="D176" s="8">
        <f t="shared" si="2"/>
        <v>0.6159666041898104</v>
      </c>
      <c r="E176" s="8">
        <v>0.536121567089939</v>
      </c>
      <c r="F176" s="8">
        <v>0.535819077190087</v>
      </c>
      <c r="G176" s="8">
        <v>0.556449152268445</v>
      </c>
      <c r="H176" s="8">
        <v>0.547116872211406</v>
      </c>
      <c r="I176" s="8">
        <v>4.07744500168763</v>
      </c>
      <c r="J176" s="8">
        <v>0.307942707739414</v>
      </c>
      <c r="K176" s="8">
        <v>13.2409</v>
      </c>
      <c r="L176" s="8">
        <v>1</v>
      </c>
      <c r="M176" s="8">
        <v>91</v>
      </c>
      <c r="N176" s="8">
        <v>0.00045418937042685</v>
      </c>
      <c r="O176" s="8">
        <v>0.215285761582327</v>
      </c>
      <c r="P176" s="8">
        <v>0.00344228842357434</v>
      </c>
      <c r="Q176" s="8">
        <v>62</v>
      </c>
      <c r="R176" s="8">
        <v>13</v>
      </c>
      <c r="S176" s="8">
        <v>0.0706691130072409</v>
      </c>
      <c r="T176" s="8">
        <v>0.1517429181869</v>
      </c>
      <c r="U176" s="8">
        <v>0.79652605459057</v>
      </c>
      <c r="V176" s="8">
        <v>0.000843409099725167</v>
      </c>
      <c r="W176" s="8">
        <v>0.399775913269729</v>
      </c>
      <c r="X176" s="9">
        <v>0.00644799860112466</v>
      </c>
      <c r="Y176" s="10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 spans="1:42" ht="11.25">
      <c r="A177" s="13" t="s">
        <v>105</v>
      </c>
      <c r="B177" s="8">
        <v>6.97762990418191</v>
      </c>
      <c r="C177" s="8">
        <v>6.6576316105722</v>
      </c>
      <c r="D177" s="8">
        <f t="shared" si="2"/>
        <v>-0.3199982936097099</v>
      </c>
      <c r="E177" s="8">
        <v>0.55166676416576</v>
      </c>
      <c r="F177" s="8">
        <v>0.354738365906343</v>
      </c>
      <c r="G177" s="8">
        <v>0.561691240713016</v>
      </c>
      <c r="H177" s="8">
        <v>0.457737620892113</v>
      </c>
      <c r="I177" s="8">
        <v>1.10044693037306</v>
      </c>
      <c r="J177" s="8">
        <v>0.298076778061329</v>
      </c>
      <c r="K177" s="8">
        <v>3.6918</v>
      </c>
      <c r="L177" s="8">
        <v>1</v>
      </c>
      <c r="M177" s="8">
        <v>91</v>
      </c>
      <c r="N177" s="8">
        <v>0.0578103100649641</v>
      </c>
      <c r="O177" s="8">
        <v>1</v>
      </c>
      <c r="P177" s="8">
        <v>0.170199297955236</v>
      </c>
      <c r="Q177" s="8">
        <v>62</v>
      </c>
      <c r="R177" s="8">
        <v>13</v>
      </c>
      <c r="S177" s="8">
        <v>0.0713348589054476</v>
      </c>
      <c r="T177" s="8">
        <v>0.126953574064262</v>
      </c>
      <c r="U177" s="8">
        <v>0.69106699751861</v>
      </c>
      <c r="V177" s="8">
        <v>0.0316782462793834</v>
      </c>
      <c r="W177" s="8">
        <v>1</v>
      </c>
      <c r="X177" s="9">
        <v>0.105003417737257</v>
      </c>
      <c r="Y177" s="10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 spans="1:42" ht="11.25">
      <c r="A178" s="13" t="s">
        <v>106</v>
      </c>
      <c r="B178" s="8">
        <v>6.16025821625447</v>
      </c>
      <c r="C178" s="8">
        <v>5.90681484346152</v>
      </c>
      <c r="D178" s="8">
        <f t="shared" si="2"/>
        <v>-0.25344337279295015</v>
      </c>
      <c r="E178" s="8">
        <v>0.61172419800285</v>
      </c>
      <c r="F178" s="8">
        <v>0.64050083870015</v>
      </c>
      <c r="G178" s="8">
        <v>0.610548257751453</v>
      </c>
      <c r="H178" s="8">
        <v>0.590840125875668</v>
      </c>
      <c r="I178" s="8">
        <v>0.690296477725488</v>
      </c>
      <c r="J178" s="8">
        <v>0.368877045613434</v>
      </c>
      <c r="K178" s="8">
        <v>1.8713</v>
      </c>
      <c r="L178" s="8">
        <v>1</v>
      </c>
      <c r="M178" s="8">
        <v>91</v>
      </c>
      <c r="N178" s="8">
        <v>0.174694821337722</v>
      </c>
      <c r="O178" s="8">
        <v>1</v>
      </c>
      <c r="P178" s="8">
        <v>0.3553877481291</v>
      </c>
      <c r="Q178" s="8">
        <v>62</v>
      </c>
      <c r="R178" s="8">
        <v>13</v>
      </c>
      <c r="S178" s="8">
        <v>0.0775397062741795</v>
      </c>
      <c r="T178" s="8">
        <v>0.163869566880486</v>
      </c>
      <c r="U178" s="8">
        <v>0.62531017369727</v>
      </c>
      <c r="V178" s="8">
        <v>0.159534737740337</v>
      </c>
      <c r="W178" s="8">
        <v>1</v>
      </c>
      <c r="X178" s="9">
        <v>0.336086514172976</v>
      </c>
      <c r="Y178" s="10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 spans="1:42" ht="11.25">
      <c r="A179" s="13" t="s">
        <v>107</v>
      </c>
      <c r="B179" s="8">
        <v>7.31720995622384</v>
      </c>
      <c r="C179" s="8">
        <v>8.2007481010261</v>
      </c>
      <c r="D179" s="8">
        <f t="shared" si="2"/>
        <v>0.8835381448022606</v>
      </c>
      <c r="E179" s="8">
        <v>0.610425185985118</v>
      </c>
      <c r="F179" s="8">
        <v>0.61073153707891</v>
      </c>
      <c r="G179" s="8">
        <v>0.630395467140106</v>
      </c>
      <c r="H179" s="8">
        <v>0.709851617723517</v>
      </c>
      <c r="I179" s="8">
        <v>8.38927414101887</v>
      </c>
      <c r="J179" s="8">
        <v>0.414903794173352</v>
      </c>
      <c r="K179" s="8">
        <v>20.2198</v>
      </c>
      <c r="L179" s="8">
        <v>1</v>
      </c>
      <c r="M179" s="8">
        <v>91</v>
      </c>
      <c r="N179" s="15">
        <v>2.03027529321886E-05</v>
      </c>
      <c r="O179" s="8">
        <v>0.00962350488985741</v>
      </c>
      <c r="P179" s="8">
        <v>0.000253250128680458</v>
      </c>
      <c r="Q179" s="8">
        <v>62</v>
      </c>
      <c r="R179" s="8">
        <v>13</v>
      </c>
      <c r="S179" s="8">
        <v>0.0800603043871379</v>
      </c>
      <c r="T179" s="8">
        <v>0.196877415821016</v>
      </c>
      <c r="U179" s="8">
        <v>0.866004962779156</v>
      </c>
      <c r="V179" s="15">
        <v>3.75696004098335E-05</v>
      </c>
      <c r="W179" s="8">
        <v>0.0178079905942611</v>
      </c>
      <c r="X179" s="9">
        <v>0.000539636078613972</v>
      </c>
      <c r="Y179" s="10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1:42" ht="11.25">
      <c r="A180" s="13" t="s">
        <v>108</v>
      </c>
      <c r="B180" s="8">
        <v>6.85463017526693</v>
      </c>
      <c r="C180" s="8">
        <v>6.86920701174343</v>
      </c>
      <c r="D180" s="8">
        <f t="shared" si="2"/>
        <v>0.014576836476499544</v>
      </c>
      <c r="E180" s="8">
        <v>0.356241999399844</v>
      </c>
      <c r="F180" s="8">
        <v>0.424206859683313</v>
      </c>
      <c r="G180" s="8">
        <v>0.389480131688231</v>
      </c>
      <c r="H180" s="8">
        <v>0.549450014970082</v>
      </c>
      <c r="I180" s="8">
        <v>0.00228349645733416</v>
      </c>
      <c r="J180" s="8">
        <v>0.176385273687401</v>
      </c>
      <c r="K180" s="8">
        <v>0.0129</v>
      </c>
      <c r="L180" s="8">
        <v>1</v>
      </c>
      <c r="M180" s="8">
        <v>91</v>
      </c>
      <c r="N180" s="8">
        <v>0.90982239632297</v>
      </c>
      <c r="O180" s="8">
        <v>1</v>
      </c>
      <c r="P180" s="8">
        <v>0.949805434389128</v>
      </c>
      <c r="Q180" s="8">
        <v>62</v>
      </c>
      <c r="R180" s="8">
        <v>13</v>
      </c>
      <c r="S180" s="8">
        <v>0.0494640261884562</v>
      </c>
      <c r="T180" s="8">
        <v>0.15239001555993</v>
      </c>
      <c r="U180" s="8">
        <v>0.506203473945409</v>
      </c>
      <c r="V180" s="8">
        <v>0.94977940900809</v>
      </c>
      <c r="W180" s="8">
        <v>1</v>
      </c>
      <c r="X180" s="9">
        <v>0.972344362569838</v>
      </c>
      <c r="Y180" s="10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1:42" ht="11.25">
      <c r="A181" s="13" t="s">
        <v>109</v>
      </c>
      <c r="B181" s="8">
        <v>6.33235079233724</v>
      </c>
      <c r="C181" s="8">
        <v>6.12149163783351</v>
      </c>
      <c r="D181" s="8">
        <f t="shared" si="2"/>
        <v>-0.21085915450372994</v>
      </c>
      <c r="E181" s="8">
        <v>0.514635474294161</v>
      </c>
      <c r="F181" s="8">
        <v>0.458078695874598</v>
      </c>
      <c r="G181" s="8">
        <v>0.527810594171389</v>
      </c>
      <c r="H181" s="8">
        <v>0.486697942424979</v>
      </c>
      <c r="I181" s="8">
        <v>0.477813812381986</v>
      </c>
      <c r="J181" s="8">
        <v>0.271727726964676</v>
      </c>
      <c r="K181" s="8">
        <v>1.7584</v>
      </c>
      <c r="L181" s="8">
        <v>1</v>
      </c>
      <c r="M181" s="8">
        <v>91</v>
      </c>
      <c r="N181" s="8">
        <v>0.188143032940875</v>
      </c>
      <c r="O181" s="8">
        <v>1</v>
      </c>
      <c r="P181" s="8">
        <v>0.367310660238762</v>
      </c>
      <c r="Q181" s="8">
        <v>62</v>
      </c>
      <c r="R181" s="8">
        <v>13</v>
      </c>
      <c r="S181" s="8">
        <v>0.0670320124918124</v>
      </c>
      <c r="T181" s="8">
        <v>0.134985722082776</v>
      </c>
      <c r="U181" s="8">
        <v>0.650124069478908</v>
      </c>
      <c r="V181" s="8">
        <v>0.0916868253841114</v>
      </c>
      <c r="W181" s="8">
        <v>1</v>
      </c>
      <c r="X181" s="9">
        <v>0.23491651476794</v>
      </c>
      <c r="Y181" s="10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1:42" ht="11.25">
      <c r="A182" s="13" t="s">
        <v>110</v>
      </c>
      <c r="B182" s="8">
        <v>5.83497591552084</v>
      </c>
      <c r="C182" s="8">
        <v>5.59784685996734</v>
      </c>
      <c r="D182" s="8">
        <f t="shared" si="2"/>
        <v>-0.23712905555349995</v>
      </c>
      <c r="E182" s="8">
        <v>0.60613924408817</v>
      </c>
      <c r="F182" s="8">
        <v>0.373495590680111</v>
      </c>
      <c r="G182" s="8">
        <v>0.606411743729669</v>
      </c>
      <c r="H182" s="8">
        <v>0.471983384448746</v>
      </c>
      <c r="I182" s="8">
        <v>0.604287097654409</v>
      </c>
      <c r="J182" s="8">
        <v>0.343905029606535</v>
      </c>
      <c r="K182" s="8">
        <v>1.7571</v>
      </c>
      <c r="L182" s="8">
        <v>1</v>
      </c>
      <c r="M182" s="8">
        <v>91</v>
      </c>
      <c r="N182" s="8">
        <v>0.18830483214772</v>
      </c>
      <c r="O182" s="8">
        <v>1</v>
      </c>
      <c r="P182" s="8">
        <v>0.367310660238762</v>
      </c>
      <c r="Q182" s="8">
        <v>62</v>
      </c>
      <c r="R182" s="8">
        <v>13</v>
      </c>
      <c r="S182" s="8">
        <v>0.077014368468075</v>
      </c>
      <c r="T182" s="8">
        <v>0.130904637984384</v>
      </c>
      <c r="U182" s="8">
        <v>0.62531017369727</v>
      </c>
      <c r="V182" s="8">
        <v>0.159534737740337</v>
      </c>
      <c r="W182" s="8">
        <v>1</v>
      </c>
      <c r="X182" s="9">
        <v>0.336086514172976</v>
      </c>
      <c r="Y182" s="10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1:42" ht="11.25">
      <c r="A183" s="13" t="s">
        <v>111</v>
      </c>
      <c r="B183" s="8">
        <v>7.07791162917092</v>
      </c>
      <c r="C183" s="8">
        <v>7.65607792231637</v>
      </c>
      <c r="D183" s="8">
        <f t="shared" si="2"/>
        <v>0.5781662931454497</v>
      </c>
      <c r="E183" s="8">
        <v>0.36889568636637</v>
      </c>
      <c r="F183" s="8">
        <v>0.8369990117282</v>
      </c>
      <c r="G183" s="8">
        <v>0.419764916825264</v>
      </c>
      <c r="H183" s="8">
        <v>0.729562706047482</v>
      </c>
      <c r="I183" s="8">
        <v>3.59235556798421</v>
      </c>
      <c r="J183" s="8">
        <v>0.234732857724664</v>
      </c>
      <c r="K183" s="8">
        <v>15.304</v>
      </c>
      <c r="L183" s="8">
        <v>1</v>
      </c>
      <c r="M183" s="8">
        <v>91</v>
      </c>
      <c r="N183" s="8">
        <v>0.00017623857094351</v>
      </c>
      <c r="O183" s="8">
        <v>0.0835370826272237</v>
      </c>
      <c r="P183" s="8">
        <v>0.00157852797426025</v>
      </c>
      <c r="Q183" s="8">
        <v>62</v>
      </c>
      <c r="R183" s="8">
        <v>13</v>
      </c>
      <c r="S183" s="8">
        <v>0.053310197747033</v>
      </c>
      <c r="T183" s="8">
        <v>0.202344288101574</v>
      </c>
      <c r="U183" s="8">
        <v>0.760545905707196</v>
      </c>
      <c r="V183" s="8">
        <v>0.00336520576622506</v>
      </c>
      <c r="W183" s="8">
        <v>1</v>
      </c>
      <c r="X183" s="9">
        <v>0.0194525308925692</v>
      </c>
      <c r="Y183" s="10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1:42" ht="11.25">
      <c r="A184" s="13" t="s">
        <v>112</v>
      </c>
      <c r="B184" s="8">
        <v>6.3307793847335</v>
      </c>
      <c r="C184" s="8">
        <v>6.22435368766216</v>
      </c>
      <c r="D184" s="8">
        <f t="shared" si="2"/>
        <v>-0.10642569707133998</v>
      </c>
      <c r="E184" s="8">
        <v>0.555634675683859</v>
      </c>
      <c r="F184" s="8">
        <v>0.819606921691821</v>
      </c>
      <c r="G184" s="8">
        <v>0.562198970164491</v>
      </c>
      <c r="H184" s="8">
        <v>0.732271704811939</v>
      </c>
      <c r="I184" s="8">
        <v>0.121721356955743</v>
      </c>
      <c r="J184" s="8">
        <v>0.352257408237166</v>
      </c>
      <c r="K184" s="8">
        <v>0.3455</v>
      </c>
      <c r="L184" s="8">
        <v>1</v>
      </c>
      <c r="M184" s="8">
        <v>91</v>
      </c>
      <c r="N184" s="8">
        <v>0.558127424281678</v>
      </c>
      <c r="O184" s="8">
        <v>1</v>
      </c>
      <c r="P184" s="8">
        <v>0.73237436810402</v>
      </c>
      <c r="Q184" s="8">
        <v>62</v>
      </c>
      <c r="R184" s="8">
        <v>13</v>
      </c>
      <c r="S184" s="8">
        <v>0.0713993406102667</v>
      </c>
      <c r="T184" s="8">
        <v>0.203095629174683</v>
      </c>
      <c r="U184" s="8">
        <v>0.629032258064516</v>
      </c>
      <c r="V184" s="8">
        <v>0.147441701965133</v>
      </c>
      <c r="W184" s="8">
        <v>1</v>
      </c>
      <c r="X184" s="9">
        <v>0.319120396034124</v>
      </c>
      <c r="Y184" s="10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1:42" ht="11.25">
      <c r="A185" s="13" t="s">
        <v>113</v>
      </c>
      <c r="B185" s="8">
        <v>6.13398308723887</v>
      </c>
      <c r="C185" s="8">
        <v>6.88546366984964</v>
      </c>
      <c r="D185" s="8">
        <f t="shared" si="2"/>
        <v>0.7514805826107702</v>
      </c>
      <c r="E185" s="8">
        <v>0.573457408286164</v>
      </c>
      <c r="F185" s="8">
        <v>1.25222645686528</v>
      </c>
      <c r="G185" s="8">
        <v>0.582792074666956</v>
      </c>
      <c r="H185" s="8">
        <v>1.03200669141432</v>
      </c>
      <c r="I185" s="8">
        <v>6.06889054972083</v>
      </c>
      <c r="J185" s="8">
        <v>0.458888992787104</v>
      </c>
      <c r="K185" s="8">
        <v>13.2252</v>
      </c>
      <c r="L185" s="8">
        <v>1</v>
      </c>
      <c r="M185" s="8">
        <v>91</v>
      </c>
      <c r="N185" s="8">
        <v>0.000457519347437096</v>
      </c>
      <c r="O185" s="8">
        <v>0.216864170685184</v>
      </c>
      <c r="P185" s="8">
        <v>0.00344228842357434</v>
      </c>
      <c r="Q185" s="8">
        <v>62</v>
      </c>
      <c r="R185" s="8">
        <v>13</v>
      </c>
      <c r="S185" s="8">
        <v>0.074014667497408</v>
      </c>
      <c r="T185" s="8">
        <v>0.286227157116635</v>
      </c>
      <c r="U185" s="8">
        <v>0.705955334987593</v>
      </c>
      <c r="V185" s="8">
        <v>0.0205362211786363</v>
      </c>
      <c r="W185" s="8">
        <v>1</v>
      </c>
      <c r="X185" s="9">
        <v>0.0772553082434417</v>
      </c>
      <c r="Y185" s="10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1:42" ht="11.25">
      <c r="A186" s="20" t="s">
        <v>114</v>
      </c>
      <c r="B186" s="8">
        <v>7.97661510704021</v>
      </c>
      <c r="C186" s="8">
        <v>8.18580337145644</v>
      </c>
      <c r="D186" s="8">
        <f t="shared" si="2"/>
        <v>0.2091882644162304</v>
      </c>
      <c r="E186" s="8">
        <v>0.346582959741961</v>
      </c>
      <c r="F186" s="8">
        <v>0.204531472645435</v>
      </c>
      <c r="G186" s="8">
        <v>0.426993221978227</v>
      </c>
      <c r="H186" s="8">
        <v>0.529840293618254</v>
      </c>
      <c r="I186" s="8">
        <v>0.47027123140528</v>
      </c>
      <c r="J186" s="8">
        <v>0.198499791088136</v>
      </c>
      <c r="K186" s="8">
        <v>2.3691</v>
      </c>
      <c r="L186" s="8">
        <v>1</v>
      </c>
      <c r="M186" s="8">
        <v>91</v>
      </c>
      <c r="N186" s="8">
        <v>0.127228525841886</v>
      </c>
      <c r="O186" s="8">
        <v>1</v>
      </c>
      <c r="P186" s="8">
        <v>0.28884192585509</v>
      </c>
      <c r="Q186" s="8">
        <v>62</v>
      </c>
      <c r="R186" s="8">
        <v>13</v>
      </c>
      <c r="S186" s="8">
        <v>0.0542281934194554</v>
      </c>
      <c r="T186" s="8">
        <v>0.146951257419039</v>
      </c>
      <c r="U186" s="8">
        <v>0.698511166253102</v>
      </c>
      <c r="V186" s="8">
        <v>0.0255868476553861</v>
      </c>
      <c r="W186" s="8">
        <v>1</v>
      </c>
      <c r="X186" s="9">
        <v>0.0911892164560376</v>
      </c>
      <c r="Y186" s="10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1:42" ht="11.25">
      <c r="A187" s="20" t="s">
        <v>115</v>
      </c>
      <c r="B187" s="8">
        <v>5.38762825202128</v>
      </c>
      <c r="C187" s="8">
        <v>5.16982121729693</v>
      </c>
      <c r="D187" s="8">
        <f t="shared" si="2"/>
        <v>-0.21780703472435015</v>
      </c>
      <c r="E187" s="8">
        <v>0.519653299347679</v>
      </c>
      <c r="F187" s="8">
        <v>0.468749795465424</v>
      </c>
      <c r="G187" s="8">
        <v>0.533847702275647</v>
      </c>
      <c r="H187" s="8">
        <v>0.488244340266988</v>
      </c>
      <c r="I187" s="8">
        <v>0.509820839021098</v>
      </c>
      <c r="J187" s="8">
        <v>0.277331314415853</v>
      </c>
      <c r="K187" s="8">
        <v>1.8383</v>
      </c>
      <c r="L187" s="8">
        <v>1</v>
      </c>
      <c r="M187" s="8">
        <v>91</v>
      </c>
      <c r="N187" s="8">
        <v>0.17850548314607</v>
      </c>
      <c r="O187" s="8">
        <v>1</v>
      </c>
      <c r="P187" s="8">
        <v>0.358523724623886</v>
      </c>
      <c r="Q187" s="8">
        <v>62</v>
      </c>
      <c r="R187" s="8">
        <v>13</v>
      </c>
      <c r="S187" s="8">
        <v>0.0677987259877671</v>
      </c>
      <c r="T187" s="8">
        <v>0.135414615675978</v>
      </c>
      <c r="U187" s="8">
        <v>0.641439205955335</v>
      </c>
      <c r="V187" s="8">
        <v>0.112152703784305</v>
      </c>
      <c r="W187" s="8">
        <v>1</v>
      </c>
      <c r="X187" s="9">
        <v>0.268486775726064</v>
      </c>
      <c r="Y187" s="10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1:42" ht="11.25">
      <c r="A188" s="7" t="s">
        <v>116</v>
      </c>
      <c r="B188" s="8">
        <v>7.4370868185133</v>
      </c>
      <c r="C188" s="8">
        <v>5.58996855675626</v>
      </c>
      <c r="D188" s="8">
        <f t="shared" si="2"/>
        <v>-1.84711826175704</v>
      </c>
      <c r="E188" s="8">
        <v>0.494623575787382</v>
      </c>
      <c r="F188" s="8">
        <v>0.702204840723856</v>
      </c>
      <c r="G188" s="8">
        <v>0.528599685275533</v>
      </c>
      <c r="H188" s="8">
        <v>0.644027253805435</v>
      </c>
      <c r="I188" s="8">
        <v>36.6659703142745</v>
      </c>
      <c r="J188" s="8">
        <v>0.301667513800096</v>
      </c>
      <c r="K188" s="8">
        <v>121.5443</v>
      </c>
      <c r="L188" s="8">
        <v>1</v>
      </c>
      <c r="M188" s="8">
        <v>91</v>
      </c>
      <c r="N188" s="8">
        <v>0</v>
      </c>
      <c r="O188" s="8">
        <v>0</v>
      </c>
      <c r="P188" s="8">
        <v>0</v>
      </c>
      <c r="Q188" s="8">
        <v>62</v>
      </c>
      <c r="R188" s="8">
        <v>13</v>
      </c>
      <c r="S188" s="8">
        <v>0.0671322271622535</v>
      </c>
      <c r="T188" s="8">
        <v>0.178621022030135</v>
      </c>
      <c r="U188" s="8">
        <v>0.990074441687345</v>
      </c>
      <c r="V188" s="15">
        <v>3.35966130471377E-08</v>
      </c>
      <c r="W188" s="15">
        <v>1.59247945843433E-05</v>
      </c>
      <c r="X188" s="17">
        <v>1.50070345549789E-05</v>
      </c>
      <c r="Y188" s="10"/>
      <c r="AA188" s="18"/>
      <c r="AB188" s="18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1:42" ht="11.25">
      <c r="A189" s="7" t="s">
        <v>117</v>
      </c>
      <c r="B189" s="8">
        <v>6.60796952933002</v>
      </c>
      <c r="C189" s="8">
        <v>6.78515760223472</v>
      </c>
      <c r="D189" s="8">
        <f t="shared" si="2"/>
        <v>0.17718807290470018</v>
      </c>
      <c r="E189" s="8">
        <v>0.474967821916462</v>
      </c>
      <c r="F189" s="8">
        <v>0.69825713113758</v>
      </c>
      <c r="G189" s="8">
        <v>0.512989637585344</v>
      </c>
      <c r="H189" s="8">
        <v>0.638362118918619</v>
      </c>
      <c r="I189" s="8">
        <v>0.337398189637615</v>
      </c>
      <c r="J189" s="8">
        <v>0.286886778122051</v>
      </c>
      <c r="K189" s="8">
        <v>1.1761</v>
      </c>
      <c r="L189" s="8">
        <v>1</v>
      </c>
      <c r="M189" s="8">
        <v>91</v>
      </c>
      <c r="N189" s="8">
        <v>0.281016222049053</v>
      </c>
      <c r="O189" s="8">
        <v>1</v>
      </c>
      <c r="P189" s="8">
        <v>0.474027363883456</v>
      </c>
      <c r="Q189" s="8">
        <v>62</v>
      </c>
      <c r="R189" s="8">
        <v>13</v>
      </c>
      <c r="S189" s="8">
        <v>0.0651497491231203</v>
      </c>
      <c r="T189" s="8">
        <v>0.177049796313455</v>
      </c>
      <c r="U189" s="8">
        <v>0.553349875930521</v>
      </c>
      <c r="V189" s="8">
        <v>0.551945783720092</v>
      </c>
      <c r="W189" s="8">
        <v>1</v>
      </c>
      <c r="X189" s="9">
        <v>0.714815031375201</v>
      </c>
      <c r="Y189" s="10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1:42" ht="11.25">
      <c r="A190" s="7" t="s">
        <v>117</v>
      </c>
      <c r="B190" s="8">
        <v>6.15304751139048</v>
      </c>
      <c r="C190" s="8">
        <v>6.14403809761757</v>
      </c>
      <c r="D190" s="8">
        <f t="shared" si="2"/>
        <v>-0.00900941377290998</v>
      </c>
      <c r="E190" s="8">
        <v>0.583002373509054</v>
      </c>
      <c r="F190" s="8">
        <v>0.55702246207466</v>
      </c>
      <c r="G190" s="8">
        <v>0.592409643715277</v>
      </c>
      <c r="H190" s="8">
        <v>0.531828173188342</v>
      </c>
      <c r="I190" s="8">
        <v>0.000872301952592198</v>
      </c>
      <c r="J190" s="8">
        <v>0.339753353610147</v>
      </c>
      <c r="K190" s="8">
        <v>0.0026</v>
      </c>
      <c r="L190" s="8">
        <v>1</v>
      </c>
      <c r="M190" s="8">
        <v>91</v>
      </c>
      <c r="N190" s="8">
        <v>0.95944509247931</v>
      </c>
      <c r="O190" s="8">
        <v>1</v>
      </c>
      <c r="P190" s="8">
        <v>0.969673718198705</v>
      </c>
      <c r="Q190" s="8">
        <v>62</v>
      </c>
      <c r="R190" s="8">
        <v>13</v>
      </c>
      <c r="S190" s="8">
        <v>0.0752360999879778</v>
      </c>
      <c r="T190" s="8">
        <v>0.147502596012839</v>
      </c>
      <c r="U190" s="8">
        <v>0.522332506203474</v>
      </c>
      <c r="V190" s="8">
        <v>0.80650522954548</v>
      </c>
      <c r="W190" s="8">
        <v>1</v>
      </c>
      <c r="X190" s="9">
        <v>0.870805190898765</v>
      </c>
      <c r="Y190" s="10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1:42" ht="11.25">
      <c r="A191" s="7" t="s">
        <v>118</v>
      </c>
      <c r="B191" s="8">
        <v>5.42337242634637</v>
      </c>
      <c r="C191" s="8">
        <v>6.89146878445749</v>
      </c>
      <c r="D191" s="8">
        <f t="shared" si="2"/>
        <v>1.4680963581111195</v>
      </c>
      <c r="E191" s="8">
        <v>0.643404125722586</v>
      </c>
      <c r="F191" s="8">
        <v>0.53045751821924</v>
      </c>
      <c r="G191" s="8">
        <v>0.635413779456408</v>
      </c>
      <c r="H191" s="8">
        <v>0.589621821581886</v>
      </c>
      <c r="I191" s="8">
        <v>23.1623649981268</v>
      </c>
      <c r="J191" s="8">
        <v>0.394529282853893</v>
      </c>
      <c r="K191" s="8">
        <v>58.7089</v>
      </c>
      <c r="L191" s="8">
        <v>1</v>
      </c>
      <c r="M191" s="8">
        <v>91</v>
      </c>
      <c r="N191" s="15">
        <v>1.90611970651844E-11</v>
      </c>
      <c r="O191" s="15">
        <v>9.0350074088974E-09</v>
      </c>
      <c r="P191" s="15">
        <v>1.00388971209971E-09</v>
      </c>
      <c r="Q191" s="8">
        <v>62</v>
      </c>
      <c r="R191" s="8">
        <v>13</v>
      </c>
      <c r="S191" s="8">
        <v>0.080697630688635</v>
      </c>
      <c r="T191" s="8">
        <v>0.163531670065075</v>
      </c>
      <c r="U191" s="8">
        <v>0.964019851116625</v>
      </c>
      <c r="V191" s="15">
        <v>1.71673534976361E-07</v>
      </c>
      <c r="W191" s="15">
        <v>8.13732555787953E-05</v>
      </c>
      <c r="X191" s="17">
        <v>1.62746511157591E-05</v>
      </c>
      <c r="Y191" s="10"/>
      <c r="AA191" s="18"/>
      <c r="AB191" s="18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1:42" ht="11.25">
      <c r="A192" s="13" t="s">
        <v>119</v>
      </c>
      <c r="B192" s="8">
        <v>6.64106884556695</v>
      </c>
      <c r="C192" s="8">
        <v>5.6754273056695</v>
      </c>
      <c r="D192" s="8">
        <f t="shared" si="2"/>
        <v>-0.96564153989745</v>
      </c>
      <c r="E192" s="8">
        <v>0.63850452752474</v>
      </c>
      <c r="F192" s="8">
        <v>0.960841010942482</v>
      </c>
      <c r="G192" s="8">
        <v>0.631100247929521</v>
      </c>
      <c r="H192" s="8">
        <v>0.841625447292328</v>
      </c>
      <c r="I192" s="8">
        <v>10.0208753114914</v>
      </c>
      <c r="J192" s="8">
        <v>0.449253967417794</v>
      </c>
      <c r="K192" s="8">
        <v>22.3056</v>
      </c>
      <c r="L192" s="8">
        <v>1</v>
      </c>
      <c r="M192" s="8">
        <v>91</v>
      </c>
      <c r="N192" s="15">
        <v>8.40904144094878E-06</v>
      </c>
      <c r="O192" s="8">
        <v>0.00398588564300972</v>
      </c>
      <c r="P192" s="8">
        <v>0.000124558926344054</v>
      </c>
      <c r="Q192" s="8">
        <v>62</v>
      </c>
      <c r="R192" s="8">
        <v>13</v>
      </c>
      <c r="S192" s="8">
        <v>0.0801498116369009</v>
      </c>
      <c r="T192" s="8">
        <v>0.2334249003806</v>
      </c>
      <c r="U192" s="8">
        <v>0.815136476426799</v>
      </c>
      <c r="V192" s="8">
        <v>0.00038803991222025</v>
      </c>
      <c r="W192" s="8">
        <v>0.183930918392399</v>
      </c>
      <c r="X192" s="9">
        <v>0.00340612811837775</v>
      </c>
      <c r="Y192" s="10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1:42" ht="11.25">
      <c r="A193" s="13" t="s">
        <v>120</v>
      </c>
      <c r="B193" s="8">
        <v>6.51010994467933</v>
      </c>
      <c r="C193" s="8">
        <v>6.19712986471687</v>
      </c>
      <c r="D193" s="8">
        <f t="shared" si="2"/>
        <v>-0.31298007996246024</v>
      </c>
      <c r="E193" s="8">
        <v>0.327561832494774</v>
      </c>
      <c r="F193" s="8">
        <v>0.529936009833043</v>
      </c>
      <c r="G193" s="8">
        <v>0.377721114319931</v>
      </c>
      <c r="H193" s="8">
        <v>0.529069074785519</v>
      </c>
      <c r="I193" s="8">
        <v>1.05270618060487</v>
      </c>
      <c r="J193" s="8">
        <v>0.165233379220841</v>
      </c>
      <c r="K193" s="8">
        <v>6.371</v>
      </c>
      <c r="L193" s="8">
        <v>1</v>
      </c>
      <c r="M193" s="8">
        <v>91</v>
      </c>
      <c r="N193" s="8">
        <v>0.0133334462907577</v>
      </c>
      <c r="O193" s="8">
        <v>1</v>
      </c>
      <c r="P193" s="8">
        <v>0.0596231466209355</v>
      </c>
      <c r="Q193" s="8">
        <v>62</v>
      </c>
      <c r="R193" s="8">
        <v>13</v>
      </c>
      <c r="S193" s="8">
        <v>0.0479706294892848</v>
      </c>
      <c r="T193" s="8">
        <v>0.146737359800114</v>
      </c>
      <c r="U193" s="8">
        <v>0.753101736972705</v>
      </c>
      <c r="V193" s="8">
        <v>0.00439580089402281</v>
      </c>
      <c r="W193" s="8">
        <v>1</v>
      </c>
      <c r="X193" s="9">
        <v>0.025103730406829</v>
      </c>
      <c r="Y193" s="10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1:42" ht="11.25">
      <c r="A194" s="13" t="s">
        <v>121</v>
      </c>
      <c r="B194" s="8">
        <v>5.9071267906011</v>
      </c>
      <c r="C194" s="8">
        <v>6.28683032618532</v>
      </c>
      <c r="D194" s="8">
        <f aca="true" t="shared" si="3" ref="D194:D257">C194-B194</f>
        <v>0.37970353558421976</v>
      </c>
      <c r="E194" s="8">
        <v>0.540529435538612</v>
      </c>
      <c r="F194" s="8">
        <v>0.56799312505254</v>
      </c>
      <c r="G194" s="8">
        <v>0.551987668891813</v>
      </c>
      <c r="H194" s="8">
        <v>0.552659072099212</v>
      </c>
      <c r="I194" s="8">
        <v>1.5493982479698</v>
      </c>
      <c r="J194" s="8">
        <v>0.304812303874088</v>
      </c>
      <c r="K194" s="8">
        <v>5.0831</v>
      </c>
      <c r="L194" s="8">
        <v>1</v>
      </c>
      <c r="M194" s="8">
        <v>91</v>
      </c>
      <c r="N194" s="8">
        <v>0.0265593622326041</v>
      </c>
      <c r="O194" s="8">
        <v>1</v>
      </c>
      <c r="P194" s="8">
        <v>0.102080447213056</v>
      </c>
      <c r="Q194" s="8">
        <v>62</v>
      </c>
      <c r="R194" s="8">
        <v>13</v>
      </c>
      <c r="S194" s="8">
        <v>0.0701025040517993</v>
      </c>
      <c r="T194" s="8">
        <v>0.153280047869543</v>
      </c>
      <c r="U194" s="8">
        <v>0.683622828784119</v>
      </c>
      <c r="V194" s="8">
        <v>0.0389732880278459</v>
      </c>
      <c r="W194" s="8">
        <v>1</v>
      </c>
      <c r="X194" s="9">
        <v>0.120740774674503</v>
      </c>
      <c r="Y194" s="10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1:42" ht="11.25">
      <c r="A195" s="13" t="s">
        <v>122</v>
      </c>
      <c r="B195" s="8">
        <v>5.7953497690339</v>
      </c>
      <c r="C195" s="8">
        <v>5.89261784576953</v>
      </c>
      <c r="D195" s="8">
        <f t="shared" si="3"/>
        <v>0.09726807673562998</v>
      </c>
      <c r="E195" s="8">
        <v>0.441125501266868</v>
      </c>
      <c r="F195" s="8">
        <v>0.677327026141611</v>
      </c>
      <c r="G195" s="8">
        <v>0.468794052456229</v>
      </c>
      <c r="H195" s="8">
        <v>0.621732249117585</v>
      </c>
      <c r="I195" s="8">
        <v>0.101675059653201</v>
      </c>
      <c r="J195" s="8">
        <v>0.247184267888111</v>
      </c>
      <c r="K195" s="8">
        <v>0.4113</v>
      </c>
      <c r="L195" s="8">
        <v>1</v>
      </c>
      <c r="M195" s="8">
        <v>91</v>
      </c>
      <c r="N195" s="8">
        <v>0.522922425482826</v>
      </c>
      <c r="O195" s="8">
        <v>1</v>
      </c>
      <c r="P195" s="8">
        <v>0.70429838040852</v>
      </c>
      <c r="Q195" s="8">
        <v>62</v>
      </c>
      <c r="R195" s="8">
        <v>13</v>
      </c>
      <c r="S195" s="8">
        <v>0.059536904198875</v>
      </c>
      <c r="T195" s="8">
        <v>0.172437500292539</v>
      </c>
      <c r="U195" s="8">
        <v>0.547146401985112</v>
      </c>
      <c r="V195" s="8">
        <v>0.599677075026856</v>
      </c>
      <c r="W195" s="8">
        <v>1</v>
      </c>
      <c r="X195" s="9">
        <v>0.76001853893778</v>
      </c>
      <c r="Y195" s="10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1:42" ht="11.25">
      <c r="A196" s="7" t="s">
        <v>123</v>
      </c>
      <c r="B196" s="8">
        <v>5.29059350839522</v>
      </c>
      <c r="C196" s="8">
        <v>5.04662709051402</v>
      </c>
      <c r="D196" s="8">
        <f t="shared" si="3"/>
        <v>-0.24396641788119933</v>
      </c>
      <c r="E196" s="8">
        <v>0.499147130023126</v>
      </c>
      <c r="F196" s="8">
        <v>0.368433377511395</v>
      </c>
      <c r="G196" s="8">
        <v>0.51076017840858</v>
      </c>
      <c r="H196" s="8">
        <v>0.430773633682149</v>
      </c>
      <c r="I196" s="8">
        <v>0.639637441617989</v>
      </c>
      <c r="J196" s="8">
        <v>0.248496227841568</v>
      </c>
      <c r="K196" s="8">
        <v>2.574</v>
      </c>
      <c r="L196" s="8">
        <v>1</v>
      </c>
      <c r="M196" s="8">
        <v>91</v>
      </c>
      <c r="N196" s="8">
        <v>0.112097914509131</v>
      </c>
      <c r="O196" s="8">
        <v>1</v>
      </c>
      <c r="P196" s="8">
        <v>0.268355613521858</v>
      </c>
      <c r="Q196" s="8">
        <v>62</v>
      </c>
      <c r="R196" s="8">
        <v>13</v>
      </c>
      <c r="S196" s="8">
        <v>0.0648666075245296</v>
      </c>
      <c r="T196" s="8">
        <v>0.119475109566071</v>
      </c>
      <c r="U196" s="8">
        <v>0.640198511166253</v>
      </c>
      <c r="V196" s="8">
        <v>0.115349990881429</v>
      </c>
      <c r="W196" s="8">
        <v>1</v>
      </c>
      <c r="X196" s="9">
        <v>0.272937766326746</v>
      </c>
      <c r="Y196" s="10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1:42" ht="11.25">
      <c r="A197" s="7" t="s">
        <v>124</v>
      </c>
      <c r="B197" s="8">
        <v>4.7349039169352</v>
      </c>
      <c r="C197" s="8">
        <v>5.45949548984168</v>
      </c>
      <c r="D197" s="8">
        <f t="shared" si="3"/>
        <v>0.7245915729064798</v>
      </c>
      <c r="E197" s="8">
        <v>0.440667821925555</v>
      </c>
      <c r="F197" s="8">
        <v>0.542080684883802</v>
      </c>
      <c r="G197" s="8">
        <v>0.454505240317912</v>
      </c>
      <c r="H197" s="8">
        <v>0.554514838868896</v>
      </c>
      <c r="I197" s="8">
        <v>5.64235407609109</v>
      </c>
      <c r="J197" s="8">
        <v>0.223163236991405</v>
      </c>
      <c r="K197" s="8">
        <v>25.2835</v>
      </c>
      <c r="L197" s="8">
        <v>1</v>
      </c>
      <c r="M197" s="8">
        <v>91</v>
      </c>
      <c r="N197" s="15">
        <v>2.46843888862536E-06</v>
      </c>
      <c r="O197" s="8">
        <v>0.00117004003320842</v>
      </c>
      <c r="P197" s="15">
        <v>4.50015397387854E-05</v>
      </c>
      <c r="Q197" s="8">
        <v>62</v>
      </c>
      <c r="R197" s="8">
        <v>13</v>
      </c>
      <c r="S197" s="8">
        <v>0.0577222232426269</v>
      </c>
      <c r="T197" s="8">
        <v>0.153794744965189</v>
      </c>
      <c r="U197" s="8">
        <v>0.843672456575682</v>
      </c>
      <c r="V197" s="8">
        <v>0.000108833457315352</v>
      </c>
      <c r="W197" s="8">
        <v>0.051587058767477</v>
      </c>
      <c r="X197" s="9">
        <v>0.00122826330398755</v>
      </c>
      <c r="Y197" s="10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1:42" ht="11.25">
      <c r="A198" s="13" t="s">
        <v>125</v>
      </c>
      <c r="B198" s="8">
        <v>6.3707523042886</v>
      </c>
      <c r="C198" s="8">
        <v>6.25774041310649</v>
      </c>
      <c r="D198" s="8">
        <f t="shared" si="3"/>
        <v>-0.11301189118210964</v>
      </c>
      <c r="E198" s="8">
        <v>0.447942343197512</v>
      </c>
      <c r="F198" s="8">
        <v>0.393462336338718</v>
      </c>
      <c r="G198" s="8">
        <v>0.474782817407231</v>
      </c>
      <c r="H198" s="8">
        <v>0.448591914118127</v>
      </c>
      <c r="I198" s="8">
        <v>0.137253068855148</v>
      </c>
      <c r="J198" s="8">
        <v>0.221443268643288</v>
      </c>
      <c r="K198" s="8">
        <v>0.6198</v>
      </c>
      <c r="L198" s="8">
        <v>1</v>
      </c>
      <c r="M198" s="8">
        <v>91</v>
      </c>
      <c r="N198" s="8">
        <v>0.433167314366253</v>
      </c>
      <c r="O198" s="8">
        <v>1</v>
      </c>
      <c r="P198" s="8">
        <v>0.620306063473123</v>
      </c>
      <c r="Q198" s="8">
        <v>62</v>
      </c>
      <c r="R198" s="8">
        <v>13</v>
      </c>
      <c r="S198" s="8">
        <v>0.0602974781082266</v>
      </c>
      <c r="T198" s="8">
        <v>0.124417011393188</v>
      </c>
      <c r="U198" s="8">
        <v>0.586848635235732</v>
      </c>
      <c r="V198" s="8">
        <v>0.330677711911848</v>
      </c>
      <c r="W198" s="8">
        <v>1</v>
      </c>
      <c r="X198" s="9">
        <v>0.517297806753188</v>
      </c>
      <c r="Y198" s="10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1:42" ht="11.25">
      <c r="A199" s="7" t="s">
        <v>126</v>
      </c>
      <c r="B199" s="8">
        <v>7.85848486623566</v>
      </c>
      <c r="C199" s="8">
        <v>7.09199097910755</v>
      </c>
      <c r="D199" s="8">
        <f t="shared" si="3"/>
        <v>-0.7664938871281102</v>
      </c>
      <c r="E199" s="8">
        <v>0.337033632276375</v>
      </c>
      <c r="F199" s="8">
        <v>0.489441822467671</v>
      </c>
      <c r="G199" s="8">
        <v>0.382457646703455</v>
      </c>
      <c r="H199" s="8">
        <v>0.57015466110348</v>
      </c>
      <c r="I199" s="8">
        <v>6.31380507303779</v>
      </c>
      <c r="J199" s="8">
        <v>0.175666041010616</v>
      </c>
      <c r="K199" s="8">
        <v>35.9421</v>
      </c>
      <c r="L199" s="8">
        <v>1</v>
      </c>
      <c r="M199" s="8">
        <v>91</v>
      </c>
      <c r="N199" s="15">
        <v>4.04043249968566E-08</v>
      </c>
      <c r="O199" s="15">
        <v>1.915165004851E-05</v>
      </c>
      <c r="P199" s="15">
        <v>1.15035170569603E-06</v>
      </c>
      <c r="Q199" s="8">
        <v>62</v>
      </c>
      <c r="R199" s="8">
        <v>13</v>
      </c>
      <c r="S199" s="8">
        <v>0.0485721697035328</v>
      </c>
      <c r="T199" s="8">
        <v>0.158132451196415</v>
      </c>
      <c r="U199" s="8">
        <v>0.899503722084367</v>
      </c>
      <c r="V199" s="15">
        <v>6.80039284350897E-06</v>
      </c>
      <c r="W199" s="8">
        <v>0.00322338620782325</v>
      </c>
      <c r="X199" s="9">
        <v>0.000161169310391163</v>
      </c>
      <c r="Y199" s="10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 spans="1:42" ht="11.25">
      <c r="A200" s="7" t="s">
        <v>127</v>
      </c>
      <c r="B200" s="8">
        <v>6.82931559368417</v>
      </c>
      <c r="C200" s="8">
        <v>6.5844230558597</v>
      </c>
      <c r="D200" s="8">
        <f t="shared" si="3"/>
        <v>-0.24489253782446951</v>
      </c>
      <c r="E200" s="8">
        <v>0.312771075913918</v>
      </c>
      <c r="F200" s="8">
        <v>0.471352947396715</v>
      </c>
      <c r="G200" s="8">
        <v>0.364930431212244</v>
      </c>
      <c r="H200" s="8">
        <v>0.58547475524887</v>
      </c>
      <c r="I200" s="8">
        <v>0.644502909282387</v>
      </c>
      <c r="J200" s="8">
        <v>0.16763007760979</v>
      </c>
      <c r="K200" s="8">
        <v>3.8448</v>
      </c>
      <c r="L200" s="8">
        <v>1</v>
      </c>
      <c r="M200" s="8">
        <v>91</v>
      </c>
      <c r="N200" s="8">
        <v>0.0529583582243686</v>
      </c>
      <c r="O200" s="8">
        <v>1</v>
      </c>
      <c r="P200" s="8">
        <v>0.1585806834779</v>
      </c>
      <c r="Q200" s="8">
        <v>62</v>
      </c>
      <c r="R200" s="8">
        <v>13</v>
      </c>
      <c r="S200" s="8">
        <v>0.0463462111101893</v>
      </c>
      <c r="T200" s="8">
        <v>0.162381480810733</v>
      </c>
      <c r="U200" s="8">
        <v>0.642679900744417</v>
      </c>
      <c r="V200" s="8">
        <v>0.109025721308064</v>
      </c>
      <c r="W200" s="8">
        <v>1</v>
      </c>
      <c r="X200" s="9">
        <v>0.268486775726064</v>
      </c>
      <c r="Y200" s="10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 spans="1:42" ht="11.25">
      <c r="A201" s="7" t="s">
        <v>128</v>
      </c>
      <c r="B201" s="8">
        <v>6.3373911481684</v>
      </c>
      <c r="C201" s="8">
        <v>7.88645977153603</v>
      </c>
      <c r="D201" s="8">
        <f t="shared" si="3"/>
        <v>1.5490686233676296</v>
      </c>
      <c r="E201" s="8">
        <v>0.485523753964282</v>
      </c>
      <c r="F201" s="8">
        <v>0.564885270572263</v>
      </c>
      <c r="G201" s="8">
        <v>0.505522658255937</v>
      </c>
      <c r="H201" s="8">
        <v>0.66451714691435</v>
      </c>
      <c r="I201" s="8">
        <v>25.7878474869476</v>
      </c>
      <c r="J201" s="8">
        <v>0.286133412344348</v>
      </c>
      <c r="K201" s="8">
        <v>90.1253</v>
      </c>
      <c r="L201" s="8">
        <v>1</v>
      </c>
      <c r="M201" s="8">
        <v>91</v>
      </c>
      <c r="N201" s="15">
        <v>2.88657986402541E-15</v>
      </c>
      <c r="O201" s="15">
        <v>1.36823885554804E-12</v>
      </c>
      <c r="P201" s="15">
        <v>2.28039809258007E-13</v>
      </c>
      <c r="Q201" s="8">
        <v>62</v>
      </c>
      <c r="R201" s="8">
        <v>13</v>
      </c>
      <c r="S201" s="8">
        <v>0.064201441799978</v>
      </c>
      <c r="T201" s="8">
        <v>0.18430389589421</v>
      </c>
      <c r="U201" s="8">
        <v>0.956575682382134</v>
      </c>
      <c r="V201" s="15">
        <v>2.69413255460461E-07</v>
      </c>
      <c r="W201" s="8">
        <v>0.000127701883088259</v>
      </c>
      <c r="X201" s="17">
        <v>1.71964193992817E-05</v>
      </c>
      <c r="Y201" s="10"/>
      <c r="AA201" s="12"/>
      <c r="AB201" s="18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 spans="1:42" ht="11.25">
      <c r="A202" s="13" t="s">
        <v>129</v>
      </c>
      <c r="B202" s="8">
        <v>3.37462468830463</v>
      </c>
      <c r="C202" s="8">
        <v>3.67400920702331</v>
      </c>
      <c r="D202" s="8">
        <f t="shared" si="3"/>
        <v>0.2993845187186799</v>
      </c>
      <c r="E202" s="8">
        <v>0.184655335475663</v>
      </c>
      <c r="F202" s="8">
        <v>0.246212888622611</v>
      </c>
      <c r="G202" s="8">
        <v>0.235485140282455</v>
      </c>
      <c r="H202" s="8">
        <v>0.325891597414093</v>
      </c>
      <c r="I202" s="8">
        <v>0.963235447720283</v>
      </c>
      <c r="J202" s="8">
        <v>0.0637960592891235</v>
      </c>
      <c r="K202" s="8">
        <v>15.0987</v>
      </c>
      <c r="L202" s="8">
        <v>1</v>
      </c>
      <c r="M202" s="8">
        <v>91</v>
      </c>
      <c r="N202" s="8">
        <v>0.000193427846181038</v>
      </c>
      <c r="O202" s="8">
        <v>0.091684799089812</v>
      </c>
      <c r="P202" s="8">
        <v>0.00169786664981133</v>
      </c>
      <c r="Q202" s="8">
        <v>62</v>
      </c>
      <c r="R202" s="8">
        <v>13</v>
      </c>
      <c r="S202" s="8">
        <v>0.0299066427225295</v>
      </c>
      <c r="T202" s="8">
        <v>0.0903860665168754</v>
      </c>
      <c r="U202" s="8">
        <v>0.864764267990074</v>
      </c>
      <c r="V202" s="15">
        <v>3.99198543767195E-05</v>
      </c>
      <c r="W202" s="8">
        <v>0.018922010974565</v>
      </c>
      <c r="X202" s="9">
        <v>0.000556529734546031</v>
      </c>
      <c r="Y202" s="10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 spans="1:42" ht="11.25">
      <c r="A203" s="13" t="s">
        <v>130</v>
      </c>
      <c r="B203" s="8">
        <v>6.5814226925495</v>
      </c>
      <c r="C203" s="8">
        <v>6.30475166455095</v>
      </c>
      <c r="D203" s="8">
        <f t="shared" si="3"/>
        <v>-0.2766710279985505</v>
      </c>
      <c r="E203" s="8">
        <v>0.674173395075486</v>
      </c>
      <c r="F203" s="8">
        <v>0.604093355644631</v>
      </c>
      <c r="G203" s="8">
        <v>0.675363216195775</v>
      </c>
      <c r="H203" s="8">
        <v>0.606768461305816</v>
      </c>
      <c r="I203" s="8">
        <v>0.822623564445595</v>
      </c>
      <c r="J203" s="8">
        <v>0.441658349162103</v>
      </c>
      <c r="K203" s="8">
        <v>1.8626</v>
      </c>
      <c r="L203" s="8">
        <v>1</v>
      </c>
      <c r="M203" s="8">
        <v>91</v>
      </c>
      <c r="N203" s="8">
        <v>0.175690136318387</v>
      </c>
      <c r="O203" s="8">
        <v>1</v>
      </c>
      <c r="P203" s="8">
        <v>0.355885147926989</v>
      </c>
      <c r="Q203" s="8">
        <v>62</v>
      </c>
      <c r="R203" s="8">
        <v>13</v>
      </c>
      <c r="S203" s="8">
        <v>0.0857712142281205</v>
      </c>
      <c r="T203" s="8">
        <v>0.168287292274808</v>
      </c>
      <c r="U203" s="8">
        <v>0.607940446650124</v>
      </c>
      <c r="V203" s="8">
        <v>0.226014815490588</v>
      </c>
      <c r="W203" s="8">
        <v>1</v>
      </c>
      <c r="X203" s="9">
        <v>0.41685222779198</v>
      </c>
      <c r="Y203" s="10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 spans="1:42" ht="11.25">
      <c r="A204" s="13" t="s">
        <v>131</v>
      </c>
      <c r="B204" s="8">
        <v>6.78641414531054</v>
      </c>
      <c r="C204" s="8">
        <v>6.53253988543949</v>
      </c>
      <c r="D204" s="8">
        <f t="shared" si="3"/>
        <v>-0.2538742598710506</v>
      </c>
      <c r="E204" s="8">
        <v>0.50470968882725</v>
      </c>
      <c r="F204" s="8">
        <v>0.507716693563681</v>
      </c>
      <c r="G204" s="8">
        <v>0.524938747580431</v>
      </c>
      <c r="H204" s="8">
        <v>0.571730584544573</v>
      </c>
      <c r="I204" s="8">
        <v>0.69264566265343</v>
      </c>
      <c r="J204" s="8">
        <v>0.283996059548413</v>
      </c>
      <c r="K204" s="8">
        <v>2.4389</v>
      </c>
      <c r="L204" s="8">
        <v>1</v>
      </c>
      <c r="M204" s="8">
        <v>91</v>
      </c>
      <c r="N204" s="8">
        <v>0.121830329149761</v>
      </c>
      <c r="O204" s="8">
        <v>1</v>
      </c>
      <c r="P204" s="8">
        <v>0.280414876130101</v>
      </c>
      <c r="Q204" s="8">
        <v>62</v>
      </c>
      <c r="R204" s="8">
        <v>13</v>
      </c>
      <c r="S204" s="8">
        <v>0.0666672876100356</v>
      </c>
      <c r="T204" s="8">
        <v>0.15856953371742</v>
      </c>
      <c r="U204" s="8">
        <v>0.647642679900744</v>
      </c>
      <c r="V204" s="8">
        <v>0.0972018160586177</v>
      </c>
      <c r="W204" s="8">
        <v>1</v>
      </c>
      <c r="X204" s="9">
        <v>0.246383212897245</v>
      </c>
      <c r="Y204" s="10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  <row r="205" spans="1:42" ht="11.25">
      <c r="A205" s="13" t="s">
        <v>132</v>
      </c>
      <c r="B205" s="8">
        <v>6.48938929846836</v>
      </c>
      <c r="C205" s="8">
        <v>6.476083076621</v>
      </c>
      <c r="D205" s="8">
        <f t="shared" si="3"/>
        <v>-0.013306221847360078</v>
      </c>
      <c r="E205" s="8">
        <v>0.614383232207435</v>
      </c>
      <c r="F205" s="8">
        <v>0.530791636413931</v>
      </c>
      <c r="G205" s="8">
        <v>0.620140990527623</v>
      </c>
      <c r="H205" s="8">
        <v>0.559092189946351</v>
      </c>
      <c r="I205" s="8">
        <v>0.00190275686826843</v>
      </c>
      <c r="J205" s="8">
        <v>0.372740748745145</v>
      </c>
      <c r="K205" s="8">
        <v>0.0051</v>
      </c>
      <c r="L205" s="8">
        <v>1</v>
      </c>
      <c r="M205" s="8">
        <v>91</v>
      </c>
      <c r="N205" s="8">
        <v>0.943224759252516</v>
      </c>
      <c r="O205" s="8">
        <v>1</v>
      </c>
      <c r="P205" s="8">
        <v>0.967724103648685</v>
      </c>
      <c r="Q205" s="8">
        <v>62</v>
      </c>
      <c r="R205" s="8">
        <v>13</v>
      </c>
      <c r="S205" s="8">
        <v>0.0787579845550321</v>
      </c>
      <c r="T205" s="8">
        <v>0.155064273735617</v>
      </c>
      <c r="U205" s="8">
        <v>0.529776674937965</v>
      </c>
      <c r="V205" s="8">
        <v>0.742219656541232</v>
      </c>
      <c r="W205" s="8">
        <v>1</v>
      </c>
      <c r="X205" s="9">
        <v>0.837647898096533</v>
      </c>
      <c r="Y205" s="10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</row>
    <row r="206" spans="1:42" ht="11.25">
      <c r="A206" s="13" t="s">
        <v>133</v>
      </c>
      <c r="B206" s="8">
        <v>6.2477036474545</v>
      </c>
      <c r="C206" s="8">
        <v>6.11853635364885</v>
      </c>
      <c r="D206" s="8">
        <f t="shared" si="3"/>
        <v>-0.12916729380564984</v>
      </c>
      <c r="E206" s="8">
        <v>0.447077171844182</v>
      </c>
      <c r="F206" s="8">
        <v>0.656975306660087</v>
      </c>
      <c r="G206" s="8">
        <v>0.466243507660548</v>
      </c>
      <c r="H206" s="8">
        <v>0.624231951457187</v>
      </c>
      <c r="I206" s="8">
        <v>0.179299426266584</v>
      </c>
      <c r="J206" s="8">
        <v>0.245703422811135</v>
      </c>
      <c r="K206" s="8">
        <v>0.7297</v>
      </c>
      <c r="L206" s="8">
        <v>1</v>
      </c>
      <c r="M206" s="8">
        <v>91</v>
      </c>
      <c r="N206" s="8">
        <v>0.395223634841962</v>
      </c>
      <c r="O206" s="8">
        <v>1</v>
      </c>
      <c r="P206" s="8">
        <v>0.59096530888041</v>
      </c>
      <c r="Q206" s="8">
        <v>62</v>
      </c>
      <c r="R206" s="8">
        <v>13</v>
      </c>
      <c r="S206" s="8">
        <v>0.0592129846859039</v>
      </c>
      <c r="T206" s="8">
        <v>0.17313079298168</v>
      </c>
      <c r="U206" s="8">
        <v>0.527295285359802</v>
      </c>
      <c r="V206" s="8">
        <v>0.763473537236546</v>
      </c>
      <c r="W206" s="8">
        <v>1</v>
      </c>
      <c r="X206" s="9">
        <v>0.849498724530804</v>
      </c>
      <c r="Y206" s="10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 spans="1:42" ht="11.25">
      <c r="A207" s="13" t="s">
        <v>134</v>
      </c>
      <c r="B207" s="8">
        <v>6.48729315882329</v>
      </c>
      <c r="C207" s="8">
        <v>6.71184880110918</v>
      </c>
      <c r="D207" s="8">
        <f t="shared" si="3"/>
        <v>0.22455564228588987</v>
      </c>
      <c r="E207" s="8">
        <v>0.683171829428066</v>
      </c>
      <c r="F207" s="8">
        <v>0.497080970682045</v>
      </c>
      <c r="G207" s="8">
        <v>0.680542937298791</v>
      </c>
      <c r="H207" s="8">
        <v>0.54861303294128</v>
      </c>
      <c r="I207" s="8">
        <v>0.541903208064499</v>
      </c>
      <c r="J207" s="8">
        <v>0.436481851765748</v>
      </c>
      <c r="K207" s="8">
        <v>1.2415</v>
      </c>
      <c r="L207" s="8">
        <v>1</v>
      </c>
      <c r="M207" s="8">
        <v>91</v>
      </c>
      <c r="N207" s="8">
        <v>0.268116395232978</v>
      </c>
      <c r="O207" s="8">
        <v>1</v>
      </c>
      <c r="P207" s="8">
        <v>0.456519241916719</v>
      </c>
      <c r="Q207" s="8">
        <v>62</v>
      </c>
      <c r="R207" s="8">
        <v>13</v>
      </c>
      <c r="S207" s="8">
        <v>0.086429039466029</v>
      </c>
      <c r="T207" s="8">
        <v>0.152157878512123</v>
      </c>
      <c r="U207" s="8">
        <v>0.615384615384615</v>
      </c>
      <c r="V207" s="8">
        <v>0.19543516932451</v>
      </c>
      <c r="W207" s="8">
        <v>1</v>
      </c>
      <c r="X207" s="9">
        <v>0.384382864148621</v>
      </c>
      <c r="Y207" s="10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 spans="1:42" ht="11.25">
      <c r="A208" s="13" t="s">
        <v>135</v>
      </c>
      <c r="B208" s="8">
        <v>6.47029651186921</v>
      </c>
      <c r="C208" s="8">
        <v>6.04607791016928</v>
      </c>
      <c r="D208" s="8">
        <f t="shared" si="3"/>
        <v>-0.42421860169993053</v>
      </c>
      <c r="E208" s="8">
        <v>0.385887773236433</v>
      </c>
      <c r="F208" s="8">
        <v>0.376993129554066</v>
      </c>
      <c r="G208" s="8">
        <v>0.408294735499185</v>
      </c>
      <c r="H208" s="8">
        <v>0.487758876603751</v>
      </c>
      <c r="I208" s="8">
        <v>1.93398541539687</v>
      </c>
      <c r="J208" s="8">
        <v>0.178409379639539</v>
      </c>
      <c r="K208" s="8">
        <v>10.8402</v>
      </c>
      <c r="L208" s="8">
        <v>1</v>
      </c>
      <c r="M208" s="8">
        <v>91</v>
      </c>
      <c r="N208" s="8">
        <v>0.00141507668429741</v>
      </c>
      <c r="O208" s="8">
        <v>0.670746348356973</v>
      </c>
      <c r="P208" s="8">
        <v>0.00931592150495796</v>
      </c>
      <c r="Q208" s="8">
        <v>62</v>
      </c>
      <c r="R208" s="8">
        <v>13</v>
      </c>
      <c r="S208" s="8">
        <v>0.0518534832619056</v>
      </c>
      <c r="T208" s="8">
        <v>0.135279972281349</v>
      </c>
      <c r="U208" s="8">
        <v>0.78287841191067</v>
      </c>
      <c r="V208" s="8">
        <v>0.00145164357999206</v>
      </c>
      <c r="W208" s="8">
        <v>0.688079056916235</v>
      </c>
      <c r="X208" s="9">
        <v>0.0102698366703916</v>
      </c>
      <c r="Y208" s="10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</row>
    <row r="209" spans="1:42" ht="11.25">
      <c r="A209" s="13" t="s">
        <v>136</v>
      </c>
      <c r="B209" s="8">
        <v>5.99392379135288</v>
      </c>
      <c r="C209" s="8">
        <v>5.8918287603966</v>
      </c>
      <c r="D209" s="8">
        <f t="shared" si="3"/>
        <v>-0.10209503095627959</v>
      </c>
      <c r="E209" s="8">
        <v>0.384367361177565</v>
      </c>
      <c r="F209" s="8">
        <v>0.323472964475354</v>
      </c>
      <c r="G209" s="8">
        <v>0.418947202570672</v>
      </c>
      <c r="H209" s="8">
        <v>0.443861306791016</v>
      </c>
      <c r="I209" s="8">
        <v>0.112016755317972</v>
      </c>
      <c r="J209" s="8">
        <v>0.179050364206083</v>
      </c>
      <c r="K209" s="8">
        <v>0.6256</v>
      </c>
      <c r="L209" s="8">
        <v>1</v>
      </c>
      <c r="M209" s="8">
        <v>91</v>
      </c>
      <c r="N209" s="8">
        <v>0.431030486873352</v>
      </c>
      <c r="O209" s="8">
        <v>1</v>
      </c>
      <c r="P209" s="8">
        <v>0.620306063473123</v>
      </c>
      <c r="Q209" s="8">
        <v>62</v>
      </c>
      <c r="R209" s="8">
        <v>13</v>
      </c>
      <c r="S209" s="8">
        <v>0.0532063479328499</v>
      </c>
      <c r="T209" s="8">
        <v>0.123104976986882</v>
      </c>
      <c r="U209" s="8">
        <v>0.575682382133995</v>
      </c>
      <c r="V209" s="8">
        <v>0.397116574548636</v>
      </c>
      <c r="W209" s="8">
        <v>1</v>
      </c>
      <c r="X209" s="9">
        <v>0.588228926050167</v>
      </c>
      <c r="Y209" s="10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</row>
    <row r="210" spans="1:42" ht="11.25">
      <c r="A210" s="13" t="s">
        <v>137</v>
      </c>
      <c r="B210" s="8">
        <v>5.41371339548634</v>
      </c>
      <c r="C210" s="8">
        <v>5.98740205636154</v>
      </c>
      <c r="D210" s="8">
        <f t="shared" si="3"/>
        <v>0.5736886608751997</v>
      </c>
      <c r="E210" s="8">
        <v>0.468339041946274</v>
      </c>
      <c r="F210" s="8">
        <v>0.606258647736082</v>
      </c>
      <c r="G210" s="8">
        <v>0.486111417249937</v>
      </c>
      <c r="H210" s="8">
        <v>0.599493929939677</v>
      </c>
      <c r="I210" s="8">
        <v>3.53692874361504</v>
      </c>
      <c r="J210" s="8">
        <v>0.256538062647116</v>
      </c>
      <c r="K210" s="8">
        <v>13.7871</v>
      </c>
      <c r="L210" s="8">
        <v>1</v>
      </c>
      <c r="M210" s="8">
        <v>91</v>
      </c>
      <c r="N210" s="8">
        <v>0.00035260635840495</v>
      </c>
      <c r="O210" s="8">
        <v>0.167135413883946</v>
      </c>
      <c r="P210" s="8">
        <v>0.00288164506696459</v>
      </c>
      <c r="Q210" s="8">
        <v>62</v>
      </c>
      <c r="R210" s="8">
        <v>13</v>
      </c>
      <c r="S210" s="8">
        <v>0.0617362117269846</v>
      </c>
      <c r="T210" s="8">
        <v>0.166269700286686</v>
      </c>
      <c r="U210" s="8">
        <v>0.761786600496278</v>
      </c>
      <c r="V210" s="8">
        <v>0.00321660705136309</v>
      </c>
      <c r="W210" s="8">
        <v>1</v>
      </c>
      <c r="X210" s="9">
        <v>0.0190583967793263</v>
      </c>
      <c r="Y210" s="10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</row>
    <row r="211" spans="1:42" ht="11.25">
      <c r="A211" s="13" t="s">
        <v>138</v>
      </c>
      <c r="B211" s="8">
        <v>6.71320993879694</v>
      </c>
      <c r="C211" s="8">
        <v>6.3405892295633</v>
      </c>
      <c r="D211" s="8">
        <f t="shared" si="3"/>
        <v>-0.3726207092336393</v>
      </c>
      <c r="E211" s="8">
        <v>0.63354411661718</v>
      </c>
      <c r="F211" s="8">
        <v>0.675460516970413</v>
      </c>
      <c r="G211" s="8">
        <v>0.632762283422279</v>
      </c>
      <c r="H211" s="8">
        <v>0.64283392655208</v>
      </c>
      <c r="I211" s="8">
        <v>1.49213375356702</v>
      </c>
      <c r="J211" s="8">
        <v>0.40250000044034</v>
      </c>
      <c r="K211" s="8">
        <v>3.7072</v>
      </c>
      <c r="L211" s="8">
        <v>1</v>
      </c>
      <c r="M211" s="8">
        <v>91</v>
      </c>
      <c r="N211" s="8">
        <v>0.0573008871197702</v>
      </c>
      <c r="O211" s="8">
        <v>1</v>
      </c>
      <c r="P211" s="8">
        <v>0.169753878092319</v>
      </c>
      <c r="Q211" s="8">
        <v>62</v>
      </c>
      <c r="R211" s="8">
        <v>13</v>
      </c>
      <c r="S211" s="8">
        <v>0.08036089035556</v>
      </c>
      <c r="T211" s="8">
        <v>0.178290052599337</v>
      </c>
      <c r="U211" s="8">
        <v>0.674937965260546</v>
      </c>
      <c r="V211" s="8">
        <v>0.0492415723491049</v>
      </c>
      <c r="W211" s="8">
        <v>1</v>
      </c>
      <c r="X211" s="9">
        <v>0.144972082568172</v>
      </c>
      <c r="Y211" s="10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</row>
    <row r="212" spans="1:42" ht="11.25">
      <c r="A212" s="13" t="s">
        <v>139</v>
      </c>
      <c r="B212" s="8">
        <v>6.02545444750402</v>
      </c>
      <c r="C212" s="8">
        <v>6.51886698299884</v>
      </c>
      <c r="D212" s="8">
        <f t="shared" si="3"/>
        <v>0.49341253549481934</v>
      </c>
      <c r="E212" s="8">
        <v>0.580721083809864</v>
      </c>
      <c r="F212" s="8">
        <v>0.411267724244929</v>
      </c>
      <c r="G212" s="8">
        <v>0.58966834083786</v>
      </c>
      <c r="H212" s="8">
        <v>0.531537908044299</v>
      </c>
      <c r="I212" s="8">
        <v>2.61633972970454</v>
      </c>
      <c r="J212" s="8">
        <v>0.336994855556606</v>
      </c>
      <c r="K212" s="8">
        <v>7.7637</v>
      </c>
      <c r="L212" s="8">
        <v>1</v>
      </c>
      <c r="M212" s="8">
        <v>91</v>
      </c>
      <c r="N212" s="8">
        <v>0.00648737320250592</v>
      </c>
      <c r="O212" s="8">
        <v>1</v>
      </c>
      <c r="P212" s="8">
        <v>0.0345507291908742</v>
      </c>
      <c r="Q212" s="8">
        <v>62</v>
      </c>
      <c r="R212" s="8">
        <v>13</v>
      </c>
      <c r="S212" s="8">
        <v>0.0748879541743998</v>
      </c>
      <c r="T212" s="8">
        <v>0.14742209094666</v>
      </c>
      <c r="U212" s="8">
        <v>0.751861042183623</v>
      </c>
      <c r="V212" s="8">
        <v>0.00459304007757937</v>
      </c>
      <c r="W212" s="8">
        <v>1</v>
      </c>
      <c r="X212" s="9">
        <v>0.0256129529032073</v>
      </c>
      <c r="Y212" s="10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</row>
    <row r="213" spans="1:42" ht="11.25">
      <c r="A213" s="13" t="s">
        <v>140</v>
      </c>
      <c r="B213" s="8">
        <v>8.6173424861738</v>
      </c>
      <c r="C213" s="8">
        <v>9.01906538506338</v>
      </c>
      <c r="D213" s="8">
        <f t="shared" si="3"/>
        <v>0.4017228988895791</v>
      </c>
      <c r="E213" s="8">
        <v>0.415625215805937</v>
      </c>
      <c r="F213" s="8">
        <v>0.472103682041787</v>
      </c>
      <c r="G213" s="8">
        <v>0.525790373970068</v>
      </c>
      <c r="H213" s="8">
        <v>0.632166060713261</v>
      </c>
      <c r="I213" s="8">
        <v>1.73431090291671</v>
      </c>
      <c r="J213" s="8">
        <v>0.296704023270511</v>
      </c>
      <c r="K213" s="8">
        <v>5.8453</v>
      </c>
      <c r="L213" s="8">
        <v>1</v>
      </c>
      <c r="M213" s="8">
        <v>91</v>
      </c>
      <c r="N213" s="8">
        <v>0.0176118044534401</v>
      </c>
      <c r="O213" s="8">
        <v>1</v>
      </c>
      <c r="P213" s="8">
        <v>0.0745356724190234</v>
      </c>
      <c r="Q213" s="8">
        <v>62</v>
      </c>
      <c r="R213" s="8">
        <v>13</v>
      </c>
      <c r="S213" s="8">
        <v>0.0667754442696763</v>
      </c>
      <c r="T213" s="8">
        <v>0.175331318962288</v>
      </c>
      <c r="U213" s="8">
        <v>0.725806451612903</v>
      </c>
      <c r="V213" s="8">
        <v>0.0110742735164155</v>
      </c>
      <c r="W213" s="8">
        <v>1</v>
      </c>
      <c r="X213" s="9">
        <v>0.0490579966988873</v>
      </c>
      <c r="Y213" s="10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</row>
    <row r="214" spans="1:42" ht="11.25">
      <c r="A214" s="13" t="s">
        <v>141</v>
      </c>
      <c r="B214" s="8">
        <v>7.01503961672416</v>
      </c>
      <c r="C214" s="8">
        <v>6.98598014265147</v>
      </c>
      <c r="D214" s="8">
        <f t="shared" si="3"/>
        <v>-0.029059474072690605</v>
      </c>
      <c r="E214" s="8">
        <v>1.06483659672348</v>
      </c>
      <c r="F214" s="8">
        <v>0.370617255990009</v>
      </c>
      <c r="G214" s="8">
        <v>1.02065844737977</v>
      </c>
      <c r="H214" s="8">
        <v>0.478122389845038</v>
      </c>
      <c r="I214" s="8">
        <v>0.0090750552654052</v>
      </c>
      <c r="J214" s="8">
        <v>0.908076381845509</v>
      </c>
      <c r="K214" s="8">
        <v>0.01</v>
      </c>
      <c r="L214" s="8">
        <v>1</v>
      </c>
      <c r="M214" s="8">
        <v>91</v>
      </c>
      <c r="N214" s="8">
        <v>0.920564303529684</v>
      </c>
      <c r="O214" s="8">
        <v>1</v>
      </c>
      <c r="P214" s="8">
        <v>0.952723755181376</v>
      </c>
      <c r="Q214" s="8">
        <v>62</v>
      </c>
      <c r="R214" s="8">
        <v>13</v>
      </c>
      <c r="S214" s="8">
        <v>0.129623752441048</v>
      </c>
      <c r="T214" s="8">
        <v>0.132607291733359</v>
      </c>
      <c r="U214" s="8">
        <v>0.537220843672457</v>
      </c>
      <c r="V214" s="8">
        <v>0.6796844513489</v>
      </c>
      <c r="W214" s="8">
        <v>1</v>
      </c>
      <c r="X214" s="9">
        <v>0.803417531020895</v>
      </c>
      <c r="Y214" s="10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</row>
    <row r="215" spans="1:42" ht="11.25">
      <c r="A215" s="13" t="s">
        <v>142</v>
      </c>
      <c r="B215" s="8">
        <v>7.15258047278382</v>
      </c>
      <c r="C215" s="8">
        <v>6.14330785916874</v>
      </c>
      <c r="D215" s="8">
        <f t="shared" si="3"/>
        <v>-1.0092726136150798</v>
      </c>
      <c r="E215" s="8">
        <v>0.871509351476494</v>
      </c>
      <c r="F215" s="8">
        <v>0.393155834439528</v>
      </c>
      <c r="G215" s="8">
        <v>0.844480828087007</v>
      </c>
      <c r="H215" s="8">
        <v>0.441851362534046</v>
      </c>
      <c r="I215" s="8">
        <v>10.9468900550174</v>
      </c>
      <c r="J215" s="8">
        <v>0.628011116825697</v>
      </c>
      <c r="K215" s="8">
        <v>17.431</v>
      </c>
      <c r="L215" s="8">
        <v>1</v>
      </c>
      <c r="M215" s="8">
        <v>91</v>
      </c>
      <c r="N215" s="15">
        <v>6.81311268195817E-05</v>
      </c>
      <c r="O215" s="8">
        <v>0.0322941541124817</v>
      </c>
      <c r="P215" s="8">
        <v>0.00071764786916626</v>
      </c>
      <c r="Q215" s="8">
        <v>62</v>
      </c>
      <c r="R215" s="8">
        <v>13</v>
      </c>
      <c r="S215" s="8">
        <v>0.107249172416276</v>
      </c>
      <c r="T215" s="8">
        <v>0.12254751875001</v>
      </c>
      <c r="U215" s="8">
        <v>0.898263027295285</v>
      </c>
      <c r="V215" s="15">
        <v>7.26252564708929E-06</v>
      </c>
      <c r="W215" s="8">
        <v>0.00344243715672032</v>
      </c>
      <c r="X215" s="9">
        <v>0.000163925578891444</v>
      </c>
      <c r="Y215" s="10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</row>
    <row r="216" spans="1:42" ht="11.25">
      <c r="A216" s="13" t="s">
        <v>143</v>
      </c>
      <c r="B216" s="8">
        <v>5.83719847963247</v>
      </c>
      <c r="C216" s="8">
        <v>6.53722950284706</v>
      </c>
      <c r="D216" s="8">
        <f t="shared" si="3"/>
        <v>0.7000310232145903</v>
      </c>
      <c r="E216" s="8">
        <v>0.538377158582836</v>
      </c>
      <c r="F216" s="8">
        <v>0.435474382615984</v>
      </c>
      <c r="G216" s="8">
        <v>0.547022131922269</v>
      </c>
      <c r="H216" s="8">
        <v>0.530844002072212</v>
      </c>
      <c r="I216" s="8">
        <v>5.26633343161427</v>
      </c>
      <c r="J216" s="8">
        <v>0.296366715561813</v>
      </c>
      <c r="K216" s="8">
        <v>17.7697</v>
      </c>
      <c r="L216" s="8">
        <v>1</v>
      </c>
      <c r="M216" s="8">
        <v>91</v>
      </c>
      <c r="N216" s="15">
        <v>5.86932421164921E-05</v>
      </c>
      <c r="O216" s="8">
        <v>0.0278205967632172</v>
      </c>
      <c r="P216" s="8">
        <v>0.000632286290073119</v>
      </c>
      <c r="Q216" s="8">
        <v>62</v>
      </c>
      <c r="R216" s="8">
        <v>13</v>
      </c>
      <c r="S216" s="8">
        <v>0.0694718802260431</v>
      </c>
      <c r="T216" s="8">
        <v>0.147229636057221</v>
      </c>
      <c r="U216" s="8">
        <v>0.841191066997519</v>
      </c>
      <c r="V216" s="8">
        <v>0.000122030142309931</v>
      </c>
      <c r="W216" s="8">
        <v>0.0578422874549072</v>
      </c>
      <c r="X216" s="9">
        <v>0.00128538416566461</v>
      </c>
      <c r="Y216" s="10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</row>
    <row r="217" spans="1:42" ht="11.25">
      <c r="A217" s="13" t="s">
        <v>144</v>
      </c>
      <c r="B217" s="8">
        <v>5.24147815423941</v>
      </c>
      <c r="C217" s="8">
        <v>5.61284397935537</v>
      </c>
      <c r="D217" s="8">
        <f t="shared" si="3"/>
        <v>0.3713658251159595</v>
      </c>
      <c r="E217" s="8">
        <v>0.849243576914846</v>
      </c>
      <c r="F217" s="8">
        <v>0.96189144703805</v>
      </c>
      <c r="G217" s="8">
        <v>0.823190404710487</v>
      </c>
      <c r="H217" s="8">
        <v>0.829142936137371</v>
      </c>
      <c r="I217" s="8">
        <v>1.48210048410176</v>
      </c>
      <c r="J217" s="8">
        <v>0.679259247800142</v>
      </c>
      <c r="K217" s="8">
        <v>2.1819</v>
      </c>
      <c r="L217" s="8">
        <v>1</v>
      </c>
      <c r="M217" s="8">
        <v>91</v>
      </c>
      <c r="N217" s="8">
        <v>0.143094489778385</v>
      </c>
      <c r="O217" s="8">
        <v>1</v>
      </c>
      <c r="P217" s="8">
        <v>0.309711361438149</v>
      </c>
      <c r="Q217" s="8">
        <v>62</v>
      </c>
      <c r="R217" s="8">
        <v>13</v>
      </c>
      <c r="S217" s="8">
        <v>0.10454528594357</v>
      </c>
      <c r="T217" s="8">
        <v>0.229962874687081</v>
      </c>
      <c r="U217" s="8">
        <v>0.610421836228288</v>
      </c>
      <c r="V217" s="8">
        <v>0.215463551403893</v>
      </c>
      <c r="W217" s="8">
        <v>1</v>
      </c>
      <c r="X217" s="9">
        <v>0.408518893461782</v>
      </c>
      <c r="Y217" s="10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</row>
    <row r="218" spans="1:42" ht="11.25">
      <c r="A218" s="13" t="s">
        <v>145</v>
      </c>
      <c r="B218" s="8">
        <v>6.2474318202557</v>
      </c>
      <c r="C218" s="8">
        <v>6.2346735543123</v>
      </c>
      <c r="D218" s="8">
        <f t="shared" si="3"/>
        <v>-0.01275826594340046</v>
      </c>
      <c r="E218" s="8">
        <v>0.538885085385453</v>
      </c>
      <c r="F218" s="8">
        <v>0.42243750177916</v>
      </c>
      <c r="G218" s="8">
        <v>0.543091671273508</v>
      </c>
      <c r="H218" s="8">
        <v>0.48260708899642</v>
      </c>
      <c r="I218" s="8">
        <v>0.00174927093340111</v>
      </c>
      <c r="J218" s="8">
        <v>0.28475037802741</v>
      </c>
      <c r="K218" s="8">
        <v>0.0061</v>
      </c>
      <c r="L218" s="8">
        <v>1</v>
      </c>
      <c r="M218" s="8">
        <v>91</v>
      </c>
      <c r="N218" s="8">
        <v>0.937918000779912</v>
      </c>
      <c r="O218" s="8">
        <v>1</v>
      </c>
      <c r="P218" s="8">
        <v>0.964366881496048</v>
      </c>
      <c r="Q218" s="8">
        <v>62</v>
      </c>
      <c r="R218" s="8">
        <v>13</v>
      </c>
      <c r="S218" s="8">
        <v>0.0689727112244812</v>
      </c>
      <c r="T218" s="8">
        <v>0.133851123483</v>
      </c>
      <c r="U218" s="8">
        <v>0.512406947890819</v>
      </c>
      <c r="V218" s="8">
        <v>0.894220437523449</v>
      </c>
      <c r="W218" s="8">
        <v>1</v>
      </c>
      <c r="X218" s="9">
        <v>0.935674365090761</v>
      </c>
      <c r="Y218" s="10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</row>
    <row r="219" spans="1:42" ht="11.25">
      <c r="A219" s="13" t="s">
        <v>146</v>
      </c>
      <c r="B219" s="8">
        <v>6.81849184444577</v>
      </c>
      <c r="C219" s="8">
        <v>7.00153215352381</v>
      </c>
      <c r="D219" s="8">
        <f t="shared" si="3"/>
        <v>0.1830403090780397</v>
      </c>
      <c r="E219" s="8">
        <v>1.03135463516538</v>
      </c>
      <c r="F219" s="8">
        <v>1.3519194575936</v>
      </c>
      <c r="G219" s="8">
        <v>0.993289448695225</v>
      </c>
      <c r="H219" s="8">
        <v>1.1122935094626</v>
      </c>
      <c r="I219" s="8">
        <v>0.360053684351911</v>
      </c>
      <c r="J219" s="8">
        <v>1.02781399830899</v>
      </c>
      <c r="K219" s="8">
        <v>0.3503</v>
      </c>
      <c r="L219" s="8">
        <v>1</v>
      </c>
      <c r="M219" s="8">
        <v>91</v>
      </c>
      <c r="N219" s="8">
        <v>0.555410958620548</v>
      </c>
      <c r="O219" s="8">
        <v>1</v>
      </c>
      <c r="P219" s="8">
        <v>0.731291095517055</v>
      </c>
      <c r="Q219" s="8">
        <v>62</v>
      </c>
      <c r="R219" s="8">
        <v>13</v>
      </c>
      <c r="S219" s="8">
        <v>0.126147886132243</v>
      </c>
      <c r="T219" s="8">
        <v>0.308494713979475</v>
      </c>
      <c r="U219" s="8">
        <v>0.52605459057072</v>
      </c>
      <c r="V219" s="8">
        <v>0.774168848908862</v>
      </c>
      <c r="W219" s="8">
        <v>1</v>
      </c>
      <c r="X219" s="9">
        <v>0.857373912109347</v>
      </c>
      <c r="Y219" s="10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</row>
    <row r="220" spans="1:42" ht="11.25">
      <c r="A220" s="13" t="s">
        <v>147</v>
      </c>
      <c r="B220" s="8">
        <v>5.24926245046602</v>
      </c>
      <c r="C220" s="8">
        <v>5.80924566127159</v>
      </c>
      <c r="D220" s="8">
        <f t="shared" si="3"/>
        <v>0.5599832108055702</v>
      </c>
      <c r="E220" s="8">
        <v>0.482923480281174</v>
      </c>
      <c r="F220" s="8">
        <v>0.477412717842972</v>
      </c>
      <c r="G220" s="8">
        <v>0.499661941346574</v>
      </c>
      <c r="H220" s="8">
        <v>0.542293651504104</v>
      </c>
      <c r="I220" s="8">
        <v>3.36995259047467</v>
      </c>
      <c r="J220" s="8">
        <v>0.256964030780599</v>
      </c>
      <c r="K220" s="8">
        <v>13.1145</v>
      </c>
      <c r="L220" s="8">
        <v>1</v>
      </c>
      <c r="M220" s="8">
        <v>91</v>
      </c>
      <c r="N220" s="8">
        <v>0.00048172389764356</v>
      </c>
      <c r="O220" s="8">
        <v>0.228337127483047</v>
      </c>
      <c r="P220" s="8">
        <v>0.00356776761692262</v>
      </c>
      <c r="Q220" s="8">
        <v>62</v>
      </c>
      <c r="R220" s="8">
        <v>13</v>
      </c>
      <c r="S220" s="8">
        <v>0.0634571300081766</v>
      </c>
      <c r="T220" s="8">
        <v>0.150405197450511</v>
      </c>
      <c r="U220" s="8">
        <v>0.810173697270472</v>
      </c>
      <c r="V220" s="8">
        <v>0.000479236133676374</v>
      </c>
      <c r="W220" s="8">
        <v>0.227157927362601</v>
      </c>
      <c r="X220" s="9">
        <v>0.00405639156004645</v>
      </c>
      <c r="Y220" s="10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</row>
    <row r="221" spans="1:42" ht="11.25">
      <c r="A221" s="13" t="s">
        <v>148</v>
      </c>
      <c r="B221" s="8">
        <v>7.27803759497023</v>
      </c>
      <c r="C221" s="8">
        <v>7.4563310363529</v>
      </c>
      <c r="D221" s="8">
        <f t="shared" si="3"/>
        <v>0.17829344138267</v>
      </c>
      <c r="E221" s="8">
        <v>0.408370027214818</v>
      </c>
      <c r="F221" s="8">
        <v>0.459421653181465</v>
      </c>
      <c r="G221" s="8">
        <v>0.462202559807077</v>
      </c>
      <c r="H221" s="8">
        <v>0.614575159104683</v>
      </c>
      <c r="I221" s="8">
        <v>0.341620963993339</v>
      </c>
      <c r="J221" s="8">
        <v>0.240601850658735</v>
      </c>
      <c r="K221" s="8">
        <v>1.4199</v>
      </c>
      <c r="L221" s="8">
        <v>1</v>
      </c>
      <c r="M221" s="8">
        <v>91</v>
      </c>
      <c r="N221" s="8">
        <v>0.236518355720552</v>
      </c>
      <c r="O221" s="8">
        <v>1</v>
      </c>
      <c r="P221" s="8">
        <v>0.423055474005818</v>
      </c>
      <c r="Q221" s="8">
        <v>62</v>
      </c>
      <c r="R221" s="8">
        <v>13</v>
      </c>
      <c r="S221" s="8">
        <v>0.0586997837953119</v>
      </c>
      <c r="T221" s="8">
        <v>0.17045248067526</v>
      </c>
      <c r="U221" s="8">
        <v>0.62531017369727</v>
      </c>
      <c r="V221" s="8">
        <v>0.159534737740337</v>
      </c>
      <c r="W221" s="8">
        <v>1</v>
      </c>
      <c r="X221" s="9">
        <v>0.336086514172976</v>
      </c>
      <c r="Y221" s="10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</row>
    <row r="222" spans="1:42" ht="11.25">
      <c r="A222" s="13" t="s">
        <v>149</v>
      </c>
      <c r="B222" s="8">
        <v>6.28375899167453</v>
      </c>
      <c r="C222" s="8">
        <v>7.06896992975859</v>
      </c>
      <c r="D222" s="8">
        <f t="shared" si="3"/>
        <v>0.7852109380840604</v>
      </c>
      <c r="E222" s="8">
        <v>1.10118596580025</v>
      </c>
      <c r="F222" s="8">
        <v>0.777461270800893</v>
      </c>
      <c r="G222" s="8">
        <v>1.05812334563265</v>
      </c>
      <c r="H222" s="8">
        <v>0.765446211922426</v>
      </c>
      <c r="I222" s="8">
        <v>6.6259241484427</v>
      </c>
      <c r="J222" s="8">
        <v>1.03189069491917</v>
      </c>
      <c r="K222" s="8">
        <v>6.4211</v>
      </c>
      <c r="L222" s="8">
        <v>1</v>
      </c>
      <c r="M222" s="8">
        <v>91</v>
      </c>
      <c r="N222" s="8">
        <v>0.0129870162563877</v>
      </c>
      <c r="O222" s="8">
        <v>1</v>
      </c>
      <c r="P222" s="8">
        <v>0.0588832174950444</v>
      </c>
      <c r="Q222" s="8">
        <v>62</v>
      </c>
      <c r="R222" s="8">
        <v>13</v>
      </c>
      <c r="S222" s="8">
        <v>0.134381799277213</v>
      </c>
      <c r="T222" s="8">
        <v>0.212296581976614</v>
      </c>
      <c r="U222" s="8">
        <v>0.751861042183623</v>
      </c>
      <c r="V222" s="8">
        <v>0.00459304007757937</v>
      </c>
      <c r="W222" s="8">
        <v>1</v>
      </c>
      <c r="X222" s="9">
        <v>0.0256129529032073</v>
      </c>
      <c r="Y222" s="10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</row>
    <row r="223" spans="1:42" ht="11.25">
      <c r="A223" s="13" t="s">
        <v>150</v>
      </c>
      <c r="B223" s="8">
        <v>6.60299975205394</v>
      </c>
      <c r="C223" s="8">
        <v>6.44883157059049</v>
      </c>
      <c r="D223" s="8">
        <f t="shared" si="3"/>
        <v>-0.1541681814634499</v>
      </c>
      <c r="E223" s="8">
        <v>0.551720266739024</v>
      </c>
      <c r="F223" s="8">
        <v>0.375238078956376</v>
      </c>
      <c r="G223" s="8">
        <v>0.57268970196377</v>
      </c>
      <c r="H223" s="8">
        <v>0.458704883387835</v>
      </c>
      <c r="I223" s="8">
        <v>0.25542492679536</v>
      </c>
      <c r="J223" s="8">
        <v>0.308648016703871</v>
      </c>
      <c r="K223" s="8">
        <v>0.8276</v>
      </c>
      <c r="L223" s="8">
        <v>1</v>
      </c>
      <c r="M223" s="8">
        <v>91</v>
      </c>
      <c r="N223" s="8">
        <v>0.365370696008336</v>
      </c>
      <c r="O223" s="8">
        <v>1</v>
      </c>
      <c r="P223" s="8">
        <v>0.564122833576389</v>
      </c>
      <c r="Q223" s="8">
        <v>62</v>
      </c>
      <c r="R223" s="8">
        <v>13</v>
      </c>
      <c r="S223" s="8">
        <v>0.0727316648811</v>
      </c>
      <c r="T223" s="8">
        <v>0.127221844412351</v>
      </c>
      <c r="U223" s="8">
        <v>0.641439205955335</v>
      </c>
      <c r="V223" s="8">
        <v>0.112152703784305</v>
      </c>
      <c r="W223" s="8">
        <v>1</v>
      </c>
      <c r="X223" s="9">
        <v>0.268486775726064</v>
      </c>
      <c r="Y223" s="10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</row>
    <row r="224" spans="1:42" ht="11.25">
      <c r="A224" s="13" t="s">
        <v>151</v>
      </c>
      <c r="B224" s="8">
        <v>6.53409961009217</v>
      </c>
      <c r="C224" s="8">
        <v>6.3766124815427</v>
      </c>
      <c r="D224" s="8">
        <f t="shared" si="3"/>
        <v>-0.15748712854947033</v>
      </c>
      <c r="E224" s="8">
        <v>0.571080853847175</v>
      </c>
      <c r="F224" s="8">
        <v>0.395206927011057</v>
      </c>
      <c r="G224" s="8">
        <v>0.58742808229541</v>
      </c>
      <c r="H224" s="8">
        <v>0.531698523360344</v>
      </c>
      <c r="I224" s="8">
        <v>0.266540929346122</v>
      </c>
      <c r="J224" s="8">
        <v>0.334819406862299</v>
      </c>
      <c r="K224" s="8">
        <v>0.7961</v>
      </c>
      <c r="L224" s="8">
        <v>1</v>
      </c>
      <c r="M224" s="8">
        <v>91</v>
      </c>
      <c r="N224" s="8">
        <v>0.374615289699021</v>
      </c>
      <c r="O224" s="8">
        <v>1</v>
      </c>
      <c r="P224" s="8">
        <v>0.572798862313987</v>
      </c>
      <c r="Q224" s="8">
        <v>62</v>
      </c>
      <c r="R224" s="8">
        <v>13</v>
      </c>
      <c r="S224" s="8">
        <v>0.0746034410549954</v>
      </c>
      <c r="T224" s="8">
        <v>0.147466637620324</v>
      </c>
      <c r="U224" s="8">
        <v>0.590570719602978</v>
      </c>
      <c r="V224" s="8">
        <v>0.310230302345041</v>
      </c>
      <c r="W224" s="8">
        <v>1</v>
      </c>
      <c r="X224" s="9">
        <v>0.496787713890369</v>
      </c>
      <c r="Y224" s="10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</row>
    <row r="225" spans="1:42" ht="11.25">
      <c r="A225" s="13" t="s">
        <v>152</v>
      </c>
      <c r="B225" s="8">
        <v>7.58329249750558</v>
      </c>
      <c r="C225" s="8">
        <v>7.60711807456225</v>
      </c>
      <c r="D225" s="8">
        <f t="shared" si="3"/>
        <v>0.023825577056670433</v>
      </c>
      <c r="E225" s="8">
        <v>0.406298988434247</v>
      </c>
      <c r="F225" s="8">
        <v>0.318543982752103</v>
      </c>
      <c r="G225" s="8">
        <v>0.475673905662783</v>
      </c>
      <c r="H225" s="8">
        <v>0.435447590744269</v>
      </c>
      <c r="I225" s="8">
        <v>0.00610043261865518</v>
      </c>
      <c r="J225" s="8">
        <v>0.220240832707637</v>
      </c>
      <c r="K225" s="8">
        <v>0.0277</v>
      </c>
      <c r="L225" s="8">
        <v>1</v>
      </c>
      <c r="M225" s="8">
        <v>91</v>
      </c>
      <c r="N225" s="8">
        <v>0.868185316052755</v>
      </c>
      <c r="O225" s="8">
        <v>1</v>
      </c>
      <c r="P225" s="8">
        <v>0.930460498359001</v>
      </c>
      <c r="Q225" s="8">
        <v>62</v>
      </c>
      <c r="R225" s="8">
        <v>13</v>
      </c>
      <c r="S225" s="8">
        <v>0.0604106464298501</v>
      </c>
      <c r="T225" s="8">
        <v>0.120771432015825</v>
      </c>
      <c r="U225" s="8">
        <v>0.554590570719603</v>
      </c>
      <c r="V225" s="8">
        <v>0.542628280344836</v>
      </c>
      <c r="W225" s="8">
        <v>1</v>
      </c>
      <c r="X225" s="9">
        <v>0.710513273158708</v>
      </c>
      <c r="Y225" s="10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</row>
    <row r="226" spans="1:42" ht="11.25">
      <c r="A226" s="20" t="s">
        <v>153</v>
      </c>
      <c r="B226" s="8">
        <v>7.29422050220971</v>
      </c>
      <c r="C226" s="8">
        <v>7.31433979748653</v>
      </c>
      <c r="D226" s="8">
        <f t="shared" si="3"/>
        <v>0.020119295276819216</v>
      </c>
      <c r="E226" s="8">
        <v>1.53904639607046</v>
      </c>
      <c r="F226" s="8">
        <v>1.08474303635962</v>
      </c>
      <c r="G226" s="8">
        <v>1.4596256949048</v>
      </c>
      <c r="H226" s="8">
        <v>0.909788587980487</v>
      </c>
      <c r="I226" s="8">
        <v>0.0043501006693787</v>
      </c>
      <c r="J226" s="8">
        <v>1.91634959754302</v>
      </c>
      <c r="K226" s="8">
        <v>0.0023</v>
      </c>
      <c r="L226" s="8">
        <v>1</v>
      </c>
      <c r="M226" s="8">
        <v>91</v>
      </c>
      <c r="N226" s="8">
        <v>0.961854562072645</v>
      </c>
      <c r="O226" s="8">
        <v>1</v>
      </c>
      <c r="P226" s="8">
        <v>0.970040558345604</v>
      </c>
      <c r="Q226" s="8">
        <v>62</v>
      </c>
      <c r="R226" s="8">
        <v>13</v>
      </c>
      <c r="S226" s="8">
        <v>0.185372648625651</v>
      </c>
      <c r="T226" s="8">
        <v>0.252329954138125</v>
      </c>
      <c r="U226" s="8">
        <v>0.532258064516129</v>
      </c>
      <c r="V226" s="8">
        <v>0.7211605550926</v>
      </c>
      <c r="W226" s="8">
        <v>1</v>
      </c>
      <c r="X226" s="9">
        <v>0.829684716295856</v>
      </c>
      <c r="Y226" s="10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</row>
    <row r="227" spans="1:42" ht="11.25">
      <c r="A227" s="20" t="s">
        <v>154</v>
      </c>
      <c r="B227" s="8">
        <v>6.59878043051607</v>
      </c>
      <c r="C227" s="8">
        <v>7.83398503965588</v>
      </c>
      <c r="D227" s="8">
        <f t="shared" si="3"/>
        <v>1.2352046091398092</v>
      </c>
      <c r="E227" s="8">
        <v>1.23133994667907</v>
      </c>
      <c r="F227" s="8">
        <v>0.84287686544629</v>
      </c>
      <c r="G227" s="8">
        <v>1.17558075172023</v>
      </c>
      <c r="H227" s="8">
        <v>0.80601817020732</v>
      </c>
      <c r="I227" s="8">
        <v>16.3965163161446</v>
      </c>
      <c r="J227" s="8">
        <v>1.26160794275579</v>
      </c>
      <c r="K227" s="8">
        <v>12.9965</v>
      </c>
      <c r="L227" s="8">
        <v>1</v>
      </c>
      <c r="M227" s="8">
        <v>91</v>
      </c>
      <c r="N227" s="8">
        <v>0.000508980666061087</v>
      </c>
      <c r="O227" s="8">
        <v>0.241256835712955</v>
      </c>
      <c r="P227" s="8">
        <v>0.00371164362635316</v>
      </c>
      <c r="Q227" s="8">
        <v>62</v>
      </c>
      <c r="R227" s="8">
        <v>13</v>
      </c>
      <c r="S227" s="8">
        <v>0.149298904767448</v>
      </c>
      <c r="T227" s="8">
        <v>0.22354921858755</v>
      </c>
      <c r="U227" s="8">
        <v>0.797766749379653</v>
      </c>
      <c r="V227" s="8">
        <v>0.00080190182482544</v>
      </c>
      <c r="W227" s="8">
        <v>0.380101464967258</v>
      </c>
      <c r="X227" s="9">
        <v>0.00633502441612097</v>
      </c>
      <c r="Y227" s="10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</row>
    <row r="228" spans="1:42" ht="11.25">
      <c r="A228" s="13" t="s">
        <v>155</v>
      </c>
      <c r="B228" s="8">
        <v>6.04767080685395</v>
      </c>
      <c r="C228" s="8">
        <v>6.41868637656335</v>
      </c>
      <c r="D228" s="8">
        <f t="shared" si="3"/>
        <v>0.3710155697094004</v>
      </c>
      <c r="E228" s="8">
        <v>0.62830352616823</v>
      </c>
      <c r="F228" s="8">
        <v>0.328067643784852</v>
      </c>
      <c r="G228" s="8">
        <v>0.635265017170879</v>
      </c>
      <c r="H228" s="8">
        <v>0.405891742786269</v>
      </c>
      <c r="I228" s="8">
        <v>1.47930610254979</v>
      </c>
      <c r="J228" s="8">
        <v>0.36430462255963</v>
      </c>
      <c r="K228" s="8">
        <v>4.0606</v>
      </c>
      <c r="L228" s="8">
        <v>1</v>
      </c>
      <c r="M228" s="8">
        <v>91</v>
      </c>
      <c r="N228" s="8">
        <v>0.0468456355193156</v>
      </c>
      <c r="O228" s="8">
        <v>1</v>
      </c>
      <c r="P228" s="8">
        <v>0.145129615922586</v>
      </c>
      <c r="Q228" s="8">
        <v>62</v>
      </c>
      <c r="R228" s="8">
        <v>13</v>
      </c>
      <c r="S228" s="8">
        <v>0.0806787378594798</v>
      </c>
      <c r="T228" s="8">
        <v>0.112574114684872</v>
      </c>
      <c r="U228" s="8">
        <v>0.69727047146402</v>
      </c>
      <c r="V228" s="8">
        <v>0.0265255821641191</v>
      </c>
      <c r="W228" s="8">
        <v>1</v>
      </c>
      <c r="X228" s="9">
        <v>0.0931342662651293</v>
      </c>
      <c r="Y228" s="10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</row>
    <row r="229" spans="1:42" ht="11.25">
      <c r="A229" s="13" t="s">
        <v>156</v>
      </c>
      <c r="B229" s="8">
        <v>3.36924160716152</v>
      </c>
      <c r="C229" s="8">
        <v>3.66052897657776</v>
      </c>
      <c r="D229" s="8">
        <f t="shared" si="3"/>
        <v>0.29128736941624034</v>
      </c>
      <c r="E229" s="8">
        <v>0.181413601344234</v>
      </c>
      <c r="F229" s="8">
        <v>0.261035802915285</v>
      </c>
      <c r="G229" s="8">
        <v>0.222823744745913</v>
      </c>
      <c r="H229" s="8">
        <v>0.323458293848663</v>
      </c>
      <c r="I229" s="8">
        <v>0.911836736728461</v>
      </c>
      <c r="J229" s="8">
        <v>0.0586873823135882</v>
      </c>
      <c r="K229" s="8">
        <v>15.5372</v>
      </c>
      <c r="L229" s="8">
        <v>1</v>
      </c>
      <c r="M229" s="8">
        <v>91</v>
      </c>
      <c r="N229" s="8">
        <v>0.000158605209274354</v>
      </c>
      <c r="O229" s="8">
        <v>0.0751788691960438</v>
      </c>
      <c r="P229" s="8">
        <v>0.00150357738392088</v>
      </c>
      <c r="Q229" s="8">
        <v>62</v>
      </c>
      <c r="R229" s="8">
        <v>13</v>
      </c>
      <c r="S229" s="8">
        <v>0.0282986438813889</v>
      </c>
      <c r="T229" s="8">
        <v>0.0897111895342655</v>
      </c>
      <c r="U229" s="8">
        <v>0.842431761786601</v>
      </c>
      <c r="V229" s="8">
        <v>0.000115253788915621</v>
      </c>
      <c r="W229" s="8">
        <v>0.0546302959460043</v>
      </c>
      <c r="X229" s="9">
        <v>0.00124159763513646</v>
      </c>
      <c r="Y229" s="10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</row>
    <row r="230" spans="1:42" ht="11.25">
      <c r="A230" s="13" t="s">
        <v>157</v>
      </c>
      <c r="B230" s="8">
        <v>5.41040949862594</v>
      </c>
      <c r="C230" s="8">
        <v>5.49914362466007</v>
      </c>
      <c r="D230" s="8">
        <f t="shared" si="3"/>
        <v>0.08873412603412945</v>
      </c>
      <c r="E230" s="8">
        <v>0.629755585685568</v>
      </c>
      <c r="F230" s="8">
        <v>0.511138997258445</v>
      </c>
      <c r="G230" s="8">
        <v>0.626899972652684</v>
      </c>
      <c r="H230" s="8">
        <v>0.520281220700152</v>
      </c>
      <c r="I230" s="8">
        <v>0.08461651425562</v>
      </c>
      <c r="J230" s="8">
        <v>0.372897653449137</v>
      </c>
      <c r="K230" s="8">
        <v>0.2269</v>
      </c>
      <c r="L230" s="8">
        <v>1</v>
      </c>
      <c r="M230" s="8">
        <v>91</v>
      </c>
      <c r="N230" s="8">
        <v>0.634973751859313</v>
      </c>
      <c r="O230" s="8">
        <v>1</v>
      </c>
      <c r="P230" s="8">
        <v>0.779734607205477</v>
      </c>
      <c r="Q230" s="8">
        <v>62</v>
      </c>
      <c r="R230" s="8">
        <v>13</v>
      </c>
      <c r="S230" s="8">
        <v>0.0796163761433068</v>
      </c>
      <c r="T230" s="8">
        <v>0.144300047607338</v>
      </c>
      <c r="U230" s="8">
        <v>0.51985111662531</v>
      </c>
      <c r="V230" s="8">
        <v>0.828251846578943</v>
      </c>
      <c r="W230" s="8">
        <v>1</v>
      </c>
      <c r="X230" s="9">
        <v>0.89225312563277</v>
      </c>
      <c r="Y230" s="10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</row>
    <row r="231" spans="1:42" ht="11.25">
      <c r="A231" s="13" t="s">
        <v>158</v>
      </c>
      <c r="B231" s="8">
        <v>9.29695592892719</v>
      </c>
      <c r="C231" s="8">
        <v>9.053786541795</v>
      </c>
      <c r="D231" s="8">
        <f t="shared" si="3"/>
        <v>-0.24316938713218939</v>
      </c>
      <c r="E231" s="8">
        <v>0.90775663704458</v>
      </c>
      <c r="F231" s="8">
        <v>0.607889774975543</v>
      </c>
      <c r="G231" s="8">
        <v>0.908867918115105</v>
      </c>
      <c r="H231" s="8">
        <v>0.673640757321831</v>
      </c>
      <c r="I231" s="8">
        <v>0.635464917008326</v>
      </c>
      <c r="J231" s="8">
        <v>0.764849272416624</v>
      </c>
      <c r="K231" s="8">
        <v>0.8308</v>
      </c>
      <c r="L231" s="8">
        <v>1</v>
      </c>
      <c r="M231" s="8">
        <v>91</v>
      </c>
      <c r="N231" s="8">
        <v>0.364449557635305</v>
      </c>
      <c r="O231" s="8">
        <v>1</v>
      </c>
      <c r="P231" s="8">
        <v>0.564122833576389</v>
      </c>
      <c r="Q231" s="8">
        <v>62</v>
      </c>
      <c r="R231" s="8">
        <v>13</v>
      </c>
      <c r="S231" s="8">
        <v>0.115426341027017</v>
      </c>
      <c r="T231" s="8">
        <v>0.186834330135866</v>
      </c>
      <c r="U231" s="8">
        <v>0.571960297766749</v>
      </c>
      <c r="V231" s="8">
        <v>0.420939184145116</v>
      </c>
      <c r="W231" s="8">
        <v>1</v>
      </c>
      <c r="X231" s="9">
        <v>0.608308455136539</v>
      </c>
      <c r="Y231" s="10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</row>
    <row r="232" spans="1:42" ht="11.25">
      <c r="A232" s="13" t="s">
        <v>159</v>
      </c>
      <c r="B232" s="8">
        <v>6.7822895743522</v>
      </c>
      <c r="C232" s="8">
        <v>6.24786111441536</v>
      </c>
      <c r="D232" s="8">
        <f t="shared" si="3"/>
        <v>-0.5344284599368399</v>
      </c>
      <c r="E232" s="8">
        <v>1.06770392406353</v>
      </c>
      <c r="F232" s="8">
        <v>0.622310358335464</v>
      </c>
      <c r="G232" s="8">
        <v>1.0301336457563</v>
      </c>
      <c r="H232" s="8">
        <v>0.571725134187418</v>
      </c>
      <c r="I232" s="8">
        <v>3.06939607606823</v>
      </c>
      <c r="J232" s="8">
        <v>0.940467541972724</v>
      </c>
      <c r="K232" s="8">
        <v>3.2637</v>
      </c>
      <c r="L232" s="8">
        <v>1</v>
      </c>
      <c r="M232" s="8">
        <v>91</v>
      </c>
      <c r="N232" s="8">
        <v>0.074134497044644</v>
      </c>
      <c r="O232" s="8">
        <v>1</v>
      </c>
      <c r="P232" s="8">
        <v>0.207927524255392</v>
      </c>
      <c r="Q232" s="8">
        <v>62</v>
      </c>
      <c r="R232" s="8">
        <v>13</v>
      </c>
      <c r="S232" s="8">
        <v>0.13082710383822</v>
      </c>
      <c r="T232" s="8">
        <v>0.158568022060328</v>
      </c>
      <c r="U232" s="8">
        <v>0.641439205955335</v>
      </c>
      <c r="V232" s="8">
        <v>0.112152703784305</v>
      </c>
      <c r="W232" s="8">
        <v>1</v>
      </c>
      <c r="X232" s="9">
        <v>0.268486775726064</v>
      </c>
      <c r="Y232" s="10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</row>
    <row r="233" spans="1:42" ht="11.25">
      <c r="A233" s="13" t="s">
        <v>160</v>
      </c>
      <c r="B233" s="8">
        <v>6.82230895560537</v>
      </c>
      <c r="C233" s="8">
        <v>6.13749986796529</v>
      </c>
      <c r="D233" s="8">
        <f t="shared" si="3"/>
        <v>-0.6848090876400805</v>
      </c>
      <c r="E233" s="8">
        <v>0.455273188552841</v>
      </c>
      <c r="F233" s="8">
        <v>0.598533155659517</v>
      </c>
      <c r="G233" s="8">
        <v>0.486351667791792</v>
      </c>
      <c r="H233" s="8">
        <v>0.558658538097765</v>
      </c>
      <c r="I233" s="8">
        <v>5.03979426840852</v>
      </c>
      <c r="J233" s="8">
        <v>0.248958999683146</v>
      </c>
      <c r="K233" s="8">
        <v>20.2435</v>
      </c>
      <c r="L233" s="8">
        <v>1</v>
      </c>
      <c r="M233" s="8">
        <v>91</v>
      </c>
      <c r="N233" s="15">
        <v>2.00981790168253E-05</v>
      </c>
      <c r="O233" s="8">
        <v>0.0095265368539752</v>
      </c>
      <c r="P233" s="8">
        <v>0.000253250128680458</v>
      </c>
      <c r="Q233" s="8">
        <v>62</v>
      </c>
      <c r="R233" s="8">
        <v>13</v>
      </c>
      <c r="S233" s="8">
        <v>0.061766723576312</v>
      </c>
      <c r="T233" s="8">
        <v>0.154944000352865</v>
      </c>
      <c r="U233" s="8">
        <v>0.816377171215881</v>
      </c>
      <c r="V233" s="8">
        <v>0.000367923352810884</v>
      </c>
      <c r="W233" s="8">
        <v>0.174395669232359</v>
      </c>
      <c r="X233" s="9">
        <v>0.00335376286985306</v>
      </c>
      <c r="Y233" s="10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</row>
    <row r="234" spans="1:42" ht="11.25">
      <c r="A234" s="13" t="s">
        <v>161</v>
      </c>
      <c r="B234" s="8">
        <v>6.23219983082452</v>
      </c>
      <c r="C234" s="8">
        <v>6.71334481320707</v>
      </c>
      <c r="D234" s="8">
        <f t="shared" si="3"/>
        <v>0.48114498238255</v>
      </c>
      <c r="E234" s="8">
        <v>0.628836703425918</v>
      </c>
      <c r="F234" s="8">
        <v>0.305824352433236</v>
      </c>
      <c r="G234" s="8">
        <v>0.619560195299588</v>
      </c>
      <c r="H234" s="8">
        <v>0.483702903799502</v>
      </c>
      <c r="I234" s="8">
        <v>2.4878586429594</v>
      </c>
      <c r="J234" s="8">
        <v>0.359215985771347</v>
      </c>
      <c r="K234" s="8">
        <v>6.9258</v>
      </c>
      <c r="L234" s="8">
        <v>1</v>
      </c>
      <c r="M234" s="8">
        <v>91</v>
      </c>
      <c r="N234" s="8">
        <v>0.00997951524048712</v>
      </c>
      <c r="O234" s="8">
        <v>1</v>
      </c>
      <c r="P234" s="8">
        <v>0.0477807093332414</v>
      </c>
      <c r="Q234" s="8">
        <v>62</v>
      </c>
      <c r="R234" s="8">
        <v>13</v>
      </c>
      <c r="S234" s="8">
        <v>0.0786842234873105</v>
      </c>
      <c r="T234" s="8">
        <v>0.134155047826148</v>
      </c>
      <c r="U234" s="8">
        <v>0.746898263027295</v>
      </c>
      <c r="V234" s="8">
        <v>0.00546466394409714</v>
      </c>
      <c r="W234" s="8">
        <v>1</v>
      </c>
      <c r="X234" s="9">
        <v>0.0294346671534323</v>
      </c>
      <c r="Y234" s="10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</row>
    <row r="235" spans="1:42" ht="11.25">
      <c r="A235" s="13" t="s">
        <v>162</v>
      </c>
      <c r="B235" s="8">
        <v>5.58710622572081</v>
      </c>
      <c r="C235" s="8">
        <v>5.92430567800837</v>
      </c>
      <c r="D235" s="8">
        <f t="shared" si="3"/>
        <v>0.33719945228755943</v>
      </c>
      <c r="E235" s="8">
        <v>0.693324797490381</v>
      </c>
      <c r="F235" s="8">
        <v>0.669776800859251</v>
      </c>
      <c r="G235" s="8">
        <v>0.69272228935325</v>
      </c>
      <c r="H235" s="8">
        <v>0.600367630869943</v>
      </c>
      <c r="I235" s="8">
        <v>1.22193329762877</v>
      </c>
      <c r="J235" s="8">
        <v>0.460233012144273</v>
      </c>
      <c r="K235" s="8">
        <v>2.655</v>
      </c>
      <c r="L235" s="8">
        <v>1</v>
      </c>
      <c r="M235" s="8">
        <v>91</v>
      </c>
      <c r="N235" s="8">
        <v>0.106681738955986</v>
      </c>
      <c r="O235" s="8">
        <v>1</v>
      </c>
      <c r="P235" s="8">
        <v>0.261451265259971</v>
      </c>
      <c r="Q235" s="8">
        <v>62</v>
      </c>
      <c r="R235" s="8">
        <v>13</v>
      </c>
      <c r="S235" s="8">
        <v>0.0879758187237254</v>
      </c>
      <c r="T235" s="8">
        <v>0.166512021325417</v>
      </c>
      <c r="U235" s="8">
        <v>0.616625310173697</v>
      </c>
      <c r="V235" s="8">
        <v>0.190648435115876</v>
      </c>
      <c r="W235" s="8">
        <v>1</v>
      </c>
      <c r="X235" s="9">
        <v>0.382912534936124</v>
      </c>
      <c r="Y235" s="10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</row>
    <row r="236" spans="1:42" ht="11.25">
      <c r="A236" s="13" t="s">
        <v>163</v>
      </c>
      <c r="B236" s="8">
        <v>5.8346303009158</v>
      </c>
      <c r="C236" s="8">
        <v>6.03873139627468</v>
      </c>
      <c r="D236" s="8">
        <f t="shared" si="3"/>
        <v>0.20410109535888044</v>
      </c>
      <c r="E236" s="8">
        <v>0.490940467813825</v>
      </c>
      <c r="F236" s="8">
        <v>0.528692421329141</v>
      </c>
      <c r="G236" s="8">
        <v>0.506997857437743</v>
      </c>
      <c r="H236" s="8">
        <v>0.529006246934098</v>
      </c>
      <c r="I236" s="8">
        <v>0.447676656588229</v>
      </c>
      <c r="J236" s="8">
        <v>0.260794901175038</v>
      </c>
      <c r="K236" s="8">
        <v>1.7166</v>
      </c>
      <c r="L236" s="8">
        <v>1</v>
      </c>
      <c r="M236" s="8">
        <v>91</v>
      </c>
      <c r="N236" s="8">
        <v>0.193428849131447</v>
      </c>
      <c r="O236" s="8">
        <v>1</v>
      </c>
      <c r="P236" s="8">
        <v>0.375759321673385</v>
      </c>
      <c r="Q236" s="8">
        <v>62</v>
      </c>
      <c r="R236" s="8">
        <v>13</v>
      </c>
      <c r="S236" s="8">
        <v>0.0643887922834178</v>
      </c>
      <c r="T236" s="8">
        <v>0.146719934489358</v>
      </c>
      <c r="U236" s="8">
        <v>0.599255583126551</v>
      </c>
      <c r="V236" s="8">
        <v>0.265831410368156</v>
      </c>
      <c r="W236" s="8">
        <v>1</v>
      </c>
      <c r="X236" s="9">
        <v>0.454888406189553</v>
      </c>
      <c r="Y236" s="10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</row>
    <row r="237" spans="1:42" ht="11.25">
      <c r="A237" s="13" t="s">
        <v>164</v>
      </c>
      <c r="B237" s="8">
        <v>6.65907549939532</v>
      </c>
      <c r="C237" s="8">
        <v>6.64820982502923</v>
      </c>
      <c r="D237" s="8">
        <f t="shared" si="3"/>
        <v>-0.010865674366089983</v>
      </c>
      <c r="E237" s="8">
        <v>0.653458912327248</v>
      </c>
      <c r="F237" s="8">
        <v>0.268475978205096</v>
      </c>
      <c r="G237" s="8">
        <v>0.639984223419471</v>
      </c>
      <c r="H237" s="8">
        <v>0.450829938680768</v>
      </c>
      <c r="I237" s="8">
        <v>0.00126878241094191</v>
      </c>
      <c r="J237" s="8">
        <v>0.375662188809673</v>
      </c>
      <c r="K237" s="8">
        <v>0.0034</v>
      </c>
      <c r="L237" s="8">
        <v>1</v>
      </c>
      <c r="M237" s="8">
        <v>91</v>
      </c>
      <c r="N237" s="8">
        <v>0.95362993736782</v>
      </c>
      <c r="O237" s="8">
        <v>1</v>
      </c>
      <c r="P237" s="8">
        <v>0.9679241762577</v>
      </c>
      <c r="Q237" s="8">
        <v>62</v>
      </c>
      <c r="R237" s="8">
        <v>13</v>
      </c>
      <c r="S237" s="8">
        <v>0.0812780776523911</v>
      </c>
      <c r="T237" s="8">
        <v>0.125037727725215</v>
      </c>
      <c r="U237" s="8">
        <v>0.548387096774194</v>
      </c>
      <c r="V237" s="8">
        <v>0.589982527174484</v>
      </c>
      <c r="W237" s="8">
        <v>1</v>
      </c>
      <c r="X237" s="9">
        <v>0.753778215311875</v>
      </c>
      <c r="Y237" s="10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</row>
    <row r="238" spans="1:42" ht="11.25">
      <c r="A238" s="13" t="s">
        <v>165</v>
      </c>
      <c r="B238" s="8">
        <v>5.87886196911897</v>
      </c>
      <c r="C238" s="8">
        <v>5.79783761155266</v>
      </c>
      <c r="D238" s="8">
        <f t="shared" si="3"/>
        <v>-0.08102435756630921</v>
      </c>
      <c r="E238" s="8">
        <v>0.56183562747428</v>
      </c>
      <c r="F238" s="8">
        <v>0.446028327758993</v>
      </c>
      <c r="G238" s="8">
        <v>0.577630015124094</v>
      </c>
      <c r="H238" s="8">
        <v>0.519009415216118</v>
      </c>
      <c r="I238" s="8">
        <v>0.0705512919245489</v>
      </c>
      <c r="J238" s="8">
        <v>0.323088928406899</v>
      </c>
      <c r="K238" s="8">
        <v>0.2184</v>
      </c>
      <c r="L238" s="8">
        <v>1</v>
      </c>
      <c r="M238" s="8">
        <v>91</v>
      </c>
      <c r="N238" s="8">
        <v>0.641378885620613</v>
      </c>
      <c r="O238" s="8">
        <v>1</v>
      </c>
      <c r="P238" s="8">
        <v>0.783633340677247</v>
      </c>
      <c r="Q238" s="8">
        <v>62</v>
      </c>
      <c r="R238" s="8">
        <v>13</v>
      </c>
      <c r="S238" s="8">
        <v>0.0733590852798819</v>
      </c>
      <c r="T238" s="8">
        <v>0.143947312231561</v>
      </c>
      <c r="U238" s="8">
        <v>0.534739454094293</v>
      </c>
      <c r="V238" s="8">
        <v>0.700310790995719</v>
      </c>
      <c r="W238" s="8">
        <v>1</v>
      </c>
      <c r="X238" s="9">
        <v>0.81359636012738</v>
      </c>
      <c r="Y238" s="10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</row>
    <row r="239" spans="1:42" ht="11.25">
      <c r="A239" s="13" t="s">
        <v>166</v>
      </c>
      <c r="B239" s="8">
        <v>6.8250399781387</v>
      </c>
      <c r="C239" s="8">
        <v>7.95380367474038</v>
      </c>
      <c r="D239" s="8">
        <f t="shared" si="3"/>
        <v>1.1287636966016796</v>
      </c>
      <c r="E239" s="8">
        <v>1.57804311929453</v>
      </c>
      <c r="F239" s="8">
        <v>1.39533991055279</v>
      </c>
      <c r="G239" s="8">
        <v>1.49109883267873</v>
      </c>
      <c r="H239" s="8">
        <v>1.16398178098301</v>
      </c>
      <c r="I239" s="8">
        <v>13.6924084147906</v>
      </c>
      <c r="J239" s="8">
        <v>2.08060496568895</v>
      </c>
      <c r="K239" s="8">
        <v>6.581</v>
      </c>
      <c r="L239" s="8">
        <v>1</v>
      </c>
      <c r="M239" s="8">
        <v>91</v>
      </c>
      <c r="N239" s="8">
        <v>0.0119430240170195</v>
      </c>
      <c r="O239" s="8">
        <v>1</v>
      </c>
      <c r="P239" s="8">
        <v>0.0549611008161869</v>
      </c>
      <c r="Q239" s="8">
        <v>62</v>
      </c>
      <c r="R239" s="8">
        <v>13</v>
      </c>
      <c r="S239" s="8">
        <v>0.189369741120035</v>
      </c>
      <c r="T239" s="8">
        <v>0.322830461156934</v>
      </c>
      <c r="U239" s="8">
        <v>0.71712158808933</v>
      </c>
      <c r="V239" s="8">
        <v>0.0145911199081322</v>
      </c>
      <c r="W239" s="8">
        <v>1</v>
      </c>
      <c r="X239" s="9">
        <v>0.0601407898822145</v>
      </c>
      <c r="Y239" s="10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</row>
    <row r="240" spans="1:42" ht="11.25">
      <c r="A240" s="13" t="s">
        <v>167</v>
      </c>
      <c r="B240" s="8">
        <v>5.21879140385426</v>
      </c>
      <c r="C240" s="8">
        <v>4.90266795936794</v>
      </c>
      <c r="D240" s="8">
        <f t="shared" si="3"/>
        <v>-0.3161234444863199</v>
      </c>
      <c r="E240" s="8">
        <v>0.772597922927911</v>
      </c>
      <c r="F240" s="8">
        <v>0.353836222139815</v>
      </c>
      <c r="G240" s="8">
        <v>0.753289499273019</v>
      </c>
      <c r="H240" s="8">
        <v>0.392922056708329</v>
      </c>
      <c r="I240" s="8">
        <v>1.07395773221387</v>
      </c>
      <c r="J240" s="8">
        <v>0.499545235128624</v>
      </c>
      <c r="K240" s="8">
        <v>2.1499</v>
      </c>
      <c r="L240" s="8">
        <v>1</v>
      </c>
      <c r="M240" s="8">
        <v>91</v>
      </c>
      <c r="N240" s="8">
        <v>0.146026343849462</v>
      </c>
      <c r="O240" s="8">
        <v>1</v>
      </c>
      <c r="P240" s="8">
        <v>0.311236315429745</v>
      </c>
      <c r="Q240" s="8">
        <v>62</v>
      </c>
      <c r="R240" s="8">
        <v>13</v>
      </c>
      <c r="S240" s="8">
        <v>0.0956678620755833</v>
      </c>
      <c r="T240" s="8">
        <v>0.108976970978665</v>
      </c>
      <c r="U240" s="8">
        <v>0.600496277915633</v>
      </c>
      <c r="V240" s="8">
        <v>0.25986507192032</v>
      </c>
      <c r="W240" s="8">
        <v>1</v>
      </c>
      <c r="X240" s="9">
        <v>0.452853103272911</v>
      </c>
      <c r="Y240" s="10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</row>
    <row r="241" spans="1:42" ht="11.25">
      <c r="A241" s="13" t="s">
        <v>168</v>
      </c>
      <c r="B241" s="8">
        <v>7.35299580307884</v>
      </c>
      <c r="C241" s="8">
        <v>7.45631722109531</v>
      </c>
      <c r="D241" s="8">
        <f t="shared" si="3"/>
        <v>0.10332141801647055</v>
      </c>
      <c r="E241" s="8">
        <v>0.642553090740498</v>
      </c>
      <c r="F241" s="8">
        <v>0.386147076766424</v>
      </c>
      <c r="G241" s="8">
        <v>0.646884789190555</v>
      </c>
      <c r="H241" s="8">
        <v>0.630113765524764</v>
      </c>
      <c r="I241" s="8">
        <v>0.114724056390305</v>
      </c>
      <c r="J241" s="8">
        <v>0.414939397941072</v>
      </c>
      <c r="K241" s="8">
        <v>0.2765</v>
      </c>
      <c r="L241" s="8">
        <v>1</v>
      </c>
      <c r="M241" s="8">
        <v>91</v>
      </c>
      <c r="N241" s="8">
        <v>0.600283565318832</v>
      </c>
      <c r="O241" s="8">
        <v>1</v>
      </c>
      <c r="P241" s="8">
        <v>0.762038463862629</v>
      </c>
      <c r="Q241" s="8">
        <v>62</v>
      </c>
      <c r="R241" s="8">
        <v>13</v>
      </c>
      <c r="S241" s="8">
        <v>0.082154450381692</v>
      </c>
      <c r="T241" s="8">
        <v>0.174762114690402</v>
      </c>
      <c r="U241" s="8">
        <v>0.601736972704715</v>
      </c>
      <c r="V241" s="8">
        <v>0.25399208242678</v>
      </c>
      <c r="W241" s="8">
        <v>1</v>
      </c>
      <c r="X241" s="9">
        <v>0.445897211371459</v>
      </c>
      <c r="Y241" s="10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</row>
    <row r="242" spans="1:42" ht="11.25">
      <c r="A242" s="13" t="s">
        <v>169</v>
      </c>
      <c r="B242" s="8">
        <v>7.81345274828612</v>
      </c>
      <c r="C242" s="8">
        <v>8.34057914941754</v>
      </c>
      <c r="D242" s="8">
        <f t="shared" si="3"/>
        <v>0.5271264011314196</v>
      </c>
      <c r="E242" s="8">
        <v>0.85725719736795</v>
      </c>
      <c r="F242" s="8">
        <v>0.768083556430749</v>
      </c>
      <c r="G242" s="8">
        <v>0.828244499128074</v>
      </c>
      <c r="H242" s="8">
        <v>0.754596120083336</v>
      </c>
      <c r="I242" s="8">
        <v>2.98609290229915</v>
      </c>
      <c r="J242" s="8">
        <v>0.66682615923053</v>
      </c>
      <c r="K242" s="8">
        <v>4.4781</v>
      </c>
      <c r="L242" s="8">
        <v>1</v>
      </c>
      <c r="M242" s="8">
        <v>91</v>
      </c>
      <c r="N242" s="8">
        <v>0.0370622971982137</v>
      </c>
      <c r="O242" s="8">
        <v>1</v>
      </c>
      <c r="P242" s="8">
        <v>0.125253886260655</v>
      </c>
      <c r="Q242" s="8">
        <v>62</v>
      </c>
      <c r="R242" s="8">
        <v>13</v>
      </c>
      <c r="S242" s="8">
        <v>0.105187156576475</v>
      </c>
      <c r="T242" s="8">
        <v>0.209287307940511</v>
      </c>
      <c r="U242" s="8">
        <v>0.693548387096774</v>
      </c>
      <c r="V242" s="8">
        <v>0.0295223754462984</v>
      </c>
      <c r="W242" s="8">
        <v>1</v>
      </c>
      <c r="X242" s="9">
        <v>0.100673424183781</v>
      </c>
      <c r="Y242" s="10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</row>
    <row r="243" spans="1:42" ht="11.25">
      <c r="A243" s="13" t="s">
        <v>170</v>
      </c>
      <c r="B243" s="8">
        <v>6.19455583949333</v>
      </c>
      <c r="C243" s="8">
        <v>6.5257929636513</v>
      </c>
      <c r="D243" s="8">
        <f t="shared" si="3"/>
        <v>0.3312371241579699</v>
      </c>
      <c r="E243" s="8">
        <v>0.540429127778011</v>
      </c>
      <c r="F243" s="8">
        <v>0.520908120822644</v>
      </c>
      <c r="G243" s="8">
        <v>0.541337158536878</v>
      </c>
      <c r="H243" s="8">
        <v>0.595967094949005</v>
      </c>
      <c r="I243" s="8">
        <v>1.17910312174505</v>
      </c>
      <c r="J243" s="8">
        <v>0.303259211111275</v>
      </c>
      <c r="K243" s="8">
        <v>3.8881</v>
      </c>
      <c r="L243" s="8">
        <v>1</v>
      </c>
      <c r="M243" s="8">
        <v>91</v>
      </c>
      <c r="N243" s="8">
        <v>0.0516662914342313</v>
      </c>
      <c r="O243" s="8">
        <v>1</v>
      </c>
      <c r="P243" s="8">
        <v>0.155986128279144</v>
      </c>
      <c r="Q243" s="8">
        <v>62</v>
      </c>
      <c r="R243" s="8">
        <v>13</v>
      </c>
      <c r="S243" s="8">
        <v>0.0687498878841057</v>
      </c>
      <c r="T243" s="8">
        <v>0.165291532255997</v>
      </c>
      <c r="U243" s="8">
        <v>0.641439205955335</v>
      </c>
      <c r="V243" s="8">
        <v>0.112152703784305</v>
      </c>
      <c r="W243" s="8">
        <v>1</v>
      </c>
      <c r="X243" s="9">
        <v>0.268486775726064</v>
      </c>
      <c r="Y243" s="10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</row>
    <row r="244" spans="1:42" ht="11.25">
      <c r="A244" s="13" t="s">
        <v>171</v>
      </c>
      <c r="B244" s="8">
        <v>5.50017781309692</v>
      </c>
      <c r="C244" s="8">
        <v>5.5241397274416</v>
      </c>
      <c r="D244" s="8">
        <f t="shared" si="3"/>
        <v>0.02396191434467987</v>
      </c>
      <c r="E244" s="8">
        <v>0.629759378172722</v>
      </c>
      <c r="F244" s="8">
        <v>0.529714734049611</v>
      </c>
      <c r="G244" s="8">
        <v>0.625981149008222</v>
      </c>
      <c r="H244" s="8">
        <v>0.53288382657463</v>
      </c>
      <c r="I244" s="8">
        <v>0.00617044948378433</v>
      </c>
      <c r="J244" s="8">
        <v>0.374117512400421</v>
      </c>
      <c r="K244" s="8">
        <v>0.0165</v>
      </c>
      <c r="L244" s="8">
        <v>1</v>
      </c>
      <c r="M244" s="8">
        <v>91</v>
      </c>
      <c r="N244" s="8">
        <v>0.898074485043025</v>
      </c>
      <c r="O244" s="8">
        <v>1</v>
      </c>
      <c r="P244" s="8">
        <v>0.946158897782643</v>
      </c>
      <c r="Q244" s="8">
        <v>62</v>
      </c>
      <c r="R244" s="8">
        <v>13</v>
      </c>
      <c r="S244" s="8">
        <v>0.0794996854237694</v>
      </c>
      <c r="T244" s="8">
        <v>0.147795381583099</v>
      </c>
      <c r="U244" s="8">
        <v>0.516129032258065</v>
      </c>
      <c r="V244" s="8">
        <v>0.861115005463911</v>
      </c>
      <c r="W244" s="8">
        <v>1</v>
      </c>
      <c r="X244" s="9">
        <v>0.91723261256156</v>
      </c>
      <c r="Y244" s="10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</row>
    <row r="245" spans="1:42" ht="11.25">
      <c r="A245" s="13" t="s">
        <v>172</v>
      </c>
      <c r="B245" s="8">
        <v>5.66096824534353</v>
      </c>
      <c r="C245" s="8">
        <v>5.55363632516127</v>
      </c>
      <c r="D245" s="8">
        <f t="shared" si="3"/>
        <v>-0.10733192018225957</v>
      </c>
      <c r="E245" s="8">
        <v>0.765576213718436</v>
      </c>
      <c r="F245" s="8">
        <v>0.608676554255314</v>
      </c>
      <c r="G245" s="8">
        <v>0.757231576190608</v>
      </c>
      <c r="H245" s="8">
        <v>0.575815080767347</v>
      </c>
      <c r="I245" s="8">
        <v>0.123803116247303</v>
      </c>
      <c r="J245" s="8">
        <v>0.533645689666522</v>
      </c>
      <c r="K245" s="8">
        <v>0.232</v>
      </c>
      <c r="L245" s="8">
        <v>1</v>
      </c>
      <c r="M245" s="8">
        <v>91</v>
      </c>
      <c r="N245" s="8">
        <v>0.631201137421008</v>
      </c>
      <c r="O245" s="8">
        <v>1</v>
      </c>
      <c r="P245" s="8">
        <v>0.779138904004057</v>
      </c>
      <c r="Q245" s="8">
        <v>62</v>
      </c>
      <c r="R245" s="8">
        <v>13</v>
      </c>
      <c r="S245" s="8">
        <v>0.0961685063447616</v>
      </c>
      <c r="T245" s="8">
        <v>0.159702369145547</v>
      </c>
      <c r="U245" s="8">
        <v>0.542183622828784</v>
      </c>
      <c r="V245" s="8">
        <v>0.63915587223888</v>
      </c>
      <c r="W245" s="8">
        <v>1</v>
      </c>
      <c r="X245" s="9">
        <v>0.782842076075528</v>
      </c>
      <c r="Y245" s="10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</row>
    <row r="246" spans="1:42" ht="11.25">
      <c r="A246" s="13" t="s">
        <v>173</v>
      </c>
      <c r="B246" s="8">
        <v>6.50643587739834</v>
      </c>
      <c r="C246" s="8">
        <v>6.58640907905745</v>
      </c>
      <c r="D246" s="8">
        <f t="shared" si="3"/>
        <v>0.0799732016591097</v>
      </c>
      <c r="E246" s="8">
        <v>0.446603906663011</v>
      </c>
      <c r="F246" s="8">
        <v>0.301640022780286</v>
      </c>
      <c r="G246" s="8">
        <v>0.473263571452947</v>
      </c>
      <c r="H246" s="8">
        <v>0.514958424689857</v>
      </c>
      <c r="I246" s="8">
        <v>0.0687325955305201</v>
      </c>
      <c r="J246" s="8">
        <v>0.230751630710097</v>
      </c>
      <c r="K246" s="8">
        <v>0.2979</v>
      </c>
      <c r="L246" s="8">
        <v>1</v>
      </c>
      <c r="M246" s="8">
        <v>91</v>
      </c>
      <c r="N246" s="8">
        <v>0.586537453059405</v>
      </c>
      <c r="O246" s="8">
        <v>1</v>
      </c>
      <c r="P246" s="8">
        <v>0.755485741168908</v>
      </c>
      <c r="Q246" s="8">
        <v>62</v>
      </c>
      <c r="R246" s="8">
        <v>13</v>
      </c>
      <c r="S246" s="8">
        <v>0.060104533679088</v>
      </c>
      <c r="T246" s="8">
        <v>0.142823769611649</v>
      </c>
      <c r="U246" s="8">
        <v>0.554590570719603</v>
      </c>
      <c r="V246" s="8">
        <v>0.542628280344836</v>
      </c>
      <c r="W246" s="8">
        <v>1</v>
      </c>
      <c r="X246" s="9">
        <v>0.710513273158708</v>
      </c>
      <c r="Y246" s="10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</row>
    <row r="247" spans="1:42" ht="11.25">
      <c r="A247" s="13" t="s">
        <v>174</v>
      </c>
      <c r="B247" s="8">
        <v>5.79587274616283</v>
      </c>
      <c r="C247" s="8">
        <v>5.65470162575471</v>
      </c>
      <c r="D247" s="8">
        <f t="shared" si="3"/>
        <v>-0.14117112040812074</v>
      </c>
      <c r="E247" s="8">
        <v>0.69133599065317</v>
      </c>
      <c r="F247" s="8">
        <v>0.521736533256659</v>
      </c>
      <c r="G247" s="8">
        <v>0.67928514146141</v>
      </c>
      <c r="H247" s="8">
        <v>0.541908963676855</v>
      </c>
      <c r="I247" s="8">
        <v>0.214173385350019</v>
      </c>
      <c r="J247" s="8">
        <v>0.433850827492945</v>
      </c>
      <c r="K247" s="8">
        <v>0.4937</v>
      </c>
      <c r="L247" s="8">
        <v>1</v>
      </c>
      <c r="M247" s="8">
        <v>91</v>
      </c>
      <c r="N247" s="8">
        <v>0.484075001125435</v>
      </c>
      <c r="O247" s="8">
        <v>1</v>
      </c>
      <c r="P247" s="8">
        <v>0.668954957823488</v>
      </c>
      <c r="Q247" s="8">
        <v>62</v>
      </c>
      <c r="R247" s="8">
        <v>13</v>
      </c>
      <c r="S247" s="8">
        <v>0.0862692992349414</v>
      </c>
      <c r="T247" s="8">
        <v>0.150298504243881</v>
      </c>
      <c r="U247" s="8">
        <v>0.588089330024814</v>
      </c>
      <c r="V247" s="8">
        <v>0.323767119281002</v>
      </c>
      <c r="W247" s="8">
        <v>1</v>
      </c>
      <c r="X247" s="9">
        <v>0.509852539997325</v>
      </c>
      <c r="Y247" s="10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</row>
    <row r="248" spans="1:42" ht="11.25">
      <c r="A248" s="13" t="s">
        <v>175</v>
      </c>
      <c r="B248" s="8">
        <v>7.37494679396925</v>
      </c>
      <c r="C248" s="8">
        <v>7.61105370688557</v>
      </c>
      <c r="D248" s="8">
        <f t="shared" si="3"/>
        <v>0.2361069129163198</v>
      </c>
      <c r="E248" s="8">
        <v>0.297602308533519</v>
      </c>
      <c r="F248" s="8">
        <v>0.268887286964671</v>
      </c>
      <c r="G248" s="8">
        <v>0.37841744717707</v>
      </c>
      <c r="H248" s="8">
        <v>0.408442513585483</v>
      </c>
      <c r="I248" s="8">
        <v>0.59908877743279</v>
      </c>
      <c r="J248" s="8">
        <v>0.147083411874753</v>
      </c>
      <c r="K248" s="8">
        <v>4.0731</v>
      </c>
      <c r="L248" s="8">
        <v>1</v>
      </c>
      <c r="M248" s="8">
        <v>91</v>
      </c>
      <c r="N248" s="8">
        <v>0.0465155972405702</v>
      </c>
      <c r="O248" s="8">
        <v>1</v>
      </c>
      <c r="P248" s="8">
        <v>0.145055217710725</v>
      </c>
      <c r="Q248" s="8">
        <v>62</v>
      </c>
      <c r="R248" s="8">
        <v>13</v>
      </c>
      <c r="S248" s="8">
        <v>0.0480590638505758</v>
      </c>
      <c r="T248" s="8">
        <v>0.113281571216297</v>
      </c>
      <c r="U248" s="8">
        <v>0.734491315136476</v>
      </c>
      <c r="V248" s="8">
        <v>0.0083317634175347</v>
      </c>
      <c r="W248" s="8">
        <v>1</v>
      </c>
      <c r="X248" s="9">
        <v>0.0394925585991145</v>
      </c>
      <c r="Y248" s="10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</row>
    <row r="249" spans="1:42" ht="11.25">
      <c r="A249" s="13" t="s">
        <v>176</v>
      </c>
      <c r="B249" s="8">
        <v>5.56341134720074</v>
      </c>
      <c r="C249" s="8">
        <v>5.9366306624451</v>
      </c>
      <c r="D249" s="8">
        <f t="shared" si="3"/>
        <v>0.37321931524436014</v>
      </c>
      <c r="E249" s="8">
        <v>0.672463896665901</v>
      </c>
      <c r="F249" s="8">
        <v>0.402920620425218</v>
      </c>
      <c r="G249" s="8">
        <v>0.670280097556504</v>
      </c>
      <c r="H249" s="8">
        <v>0.538994475052655</v>
      </c>
      <c r="I249" s="8">
        <v>1.49693175681075</v>
      </c>
      <c r="J249" s="8">
        <v>0.423177814926701</v>
      </c>
      <c r="K249" s="8">
        <v>3.5374</v>
      </c>
      <c r="L249" s="8">
        <v>1</v>
      </c>
      <c r="M249" s="8">
        <v>91</v>
      </c>
      <c r="N249" s="8">
        <v>0.0631973465467024</v>
      </c>
      <c r="O249" s="8">
        <v>1</v>
      </c>
      <c r="P249" s="8">
        <v>0.184910754710722</v>
      </c>
      <c r="Q249" s="8">
        <v>62</v>
      </c>
      <c r="R249" s="8">
        <v>13</v>
      </c>
      <c r="S249" s="8">
        <v>0.085125657515376</v>
      </c>
      <c r="T249" s="8">
        <v>0.149490170538011</v>
      </c>
      <c r="U249" s="8">
        <v>0.681141439205955</v>
      </c>
      <c r="V249" s="8">
        <v>0.0417025792494923</v>
      </c>
      <c r="W249" s="8">
        <v>1</v>
      </c>
      <c r="X249" s="9">
        <v>0.126711683104227</v>
      </c>
      <c r="Y249" s="10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</row>
    <row r="250" spans="1:42" ht="11.25">
      <c r="A250" s="13" t="s">
        <v>177</v>
      </c>
      <c r="B250" s="8">
        <v>6.08224964985874</v>
      </c>
      <c r="C250" s="8">
        <v>6.21393980919862</v>
      </c>
      <c r="D250" s="8">
        <f t="shared" si="3"/>
        <v>0.13169015933987982</v>
      </c>
      <c r="E250" s="8">
        <v>0.705152577581826</v>
      </c>
      <c r="F250" s="8">
        <v>0.705242546116354</v>
      </c>
      <c r="G250" s="8">
        <v>0.695400690861191</v>
      </c>
      <c r="H250" s="8">
        <v>0.661431157899548</v>
      </c>
      <c r="I250" s="8">
        <v>0.186371896559606</v>
      </c>
      <c r="J250" s="8">
        <v>0.476005527281473</v>
      </c>
      <c r="K250" s="8">
        <v>0.3915</v>
      </c>
      <c r="L250" s="8">
        <v>1</v>
      </c>
      <c r="M250" s="8">
        <v>91</v>
      </c>
      <c r="N250" s="8">
        <v>0.533078135340935</v>
      </c>
      <c r="O250" s="8">
        <v>1</v>
      </c>
      <c r="P250" s="8">
        <v>0.713782587998879</v>
      </c>
      <c r="Q250" s="8">
        <v>62</v>
      </c>
      <c r="R250" s="8">
        <v>13</v>
      </c>
      <c r="S250" s="8">
        <v>0.0883159760553915</v>
      </c>
      <c r="T250" s="8">
        <v>0.18344799653818</v>
      </c>
      <c r="U250" s="8">
        <v>0.552109181141439</v>
      </c>
      <c r="V250" s="8">
        <v>0.561341184527526</v>
      </c>
      <c r="W250" s="8">
        <v>1</v>
      </c>
      <c r="X250" s="9">
        <v>0.72500196584754</v>
      </c>
      <c r="Y250" s="10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</row>
    <row r="251" spans="1:42" ht="11.25">
      <c r="A251" s="13" t="s">
        <v>178</v>
      </c>
      <c r="B251" s="8">
        <v>7.43061468055002</v>
      </c>
      <c r="C251" s="8">
        <v>7.72176727903077</v>
      </c>
      <c r="D251" s="8">
        <f t="shared" si="3"/>
        <v>0.2911525984807497</v>
      </c>
      <c r="E251" s="8">
        <v>0.819831601520362</v>
      </c>
      <c r="F251" s="8">
        <v>0.437669833371935</v>
      </c>
      <c r="G251" s="8">
        <v>0.800169447869322</v>
      </c>
      <c r="H251" s="8">
        <v>0.567350969006841</v>
      </c>
      <c r="I251" s="8">
        <v>0.910993166603811</v>
      </c>
      <c r="J251" s="8">
        <v>0.587934045587797</v>
      </c>
      <c r="K251" s="8">
        <v>1.5495</v>
      </c>
      <c r="L251" s="8">
        <v>1</v>
      </c>
      <c r="M251" s="8">
        <v>91</v>
      </c>
      <c r="N251" s="8">
        <v>0.216405497142267</v>
      </c>
      <c r="O251" s="8">
        <v>1</v>
      </c>
      <c r="P251" s="8">
        <v>0.405016753971926</v>
      </c>
      <c r="Q251" s="8">
        <v>62</v>
      </c>
      <c r="R251" s="8">
        <v>13</v>
      </c>
      <c r="S251" s="8">
        <v>0.101621621501076</v>
      </c>
      <c r="T251" s="8">
        <v>0.157354846918334</v>
      </c>
      <c r="U251" s="8">
        <v>0.692307692307692</v>
      </c>
      <c r="V251" s="8">
        <v>0.0305839997496584</v>
      </c>
      <c r="W251" s="8">
        <v>1</v>
      </c>
      <c r="X251" s="9">
        <v>0.102814297030767</v>
      </c>
      <c r="Y251" s="10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</row>
    <row r="252" spans="1:42" ht="11.25">
      <c r="A252" s="13" t="s">
        <v>179</v>
      </c>
      <c r="B252" s="8">
        <v>5.76749335703651</v>
      </c>
      <c r="C252" s="8">
        <v>5.836412430584</v>
      </c>
      <c r="D252" s="8">
        <f t="shared" si="3"/>
        <v>0.06891907354749005</v>
      </c>
      <c r="E252" s="8">
        <v>0.704275864867726</v>
      </c>
      <c r="F252" s="8">
        <v>0.62913744875378</v>
      </c>
      <c r="G252" s="8">
        <v>0.702232297108793</v>
      </c>
      <c r="H252" s="8">
        <v>0.636165033134119</v>
      </c>
      <c r="I252" s="8">
        <v>0.0510449332147566</v>
      </c>
      <c r="J252" s="8">
        <v>0.478594705998009</v>
      </c>
      <c r="K252" s="8">
        <v>0.1067</v>
      </c>
      <c r="L252" s="8">
        <v>1</v>
      </c>
      <c r="M252" s="8">
        <v>91</v>
      </c>
      <c r="N252" s="8">
        <v>0.74468298864412</v>
      </c>
      <c r="O252" s="8">
        <v>1</v>
      </c>
      <c r="P252" s="8">
        <v>0.848508982253156</v>
      </c>
      <c r="Q252" s="8">
        <v>62</v>
      </c>
      <c r="R252" s="8">
        <v>13</v>
      </c>
      <c r="S252" s="8">
        <v>0.0891835909164523</v>
      </c>
      <c r="T252" s="8">
        <v>0.176440434355563</v>
      </c>
      <c r="U252" s="8">
        <v>0.508684863523573</v>
      </c>
      <c r="V252" s="8">
        <v>0.92751119102428</v>
      </c>
      <c r="W252" s="8">
        <v>1</v>
      </c>
      <c r="X252" s="9">
        <v>0.955739792490236</v>
      </c>
      <c r="Y252" s="10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</row>
    <row r="253" spans="1:42" ht="11.25">
      <c r="A253" s="13" t="s">
        <v>180</v>
      </c>
      <c r="B253" s="8">
        <v>6.50073072184967</v>
      </c>
      <c r="C253" s="8">
        <v>6.15008997638176</v>
      </c>
      <c r="D253" s="8">
        <f t="shared" si="3"/>
        <v>-0.3506407454679099</v>
      </c>
      <c r="E253" s="8">
        <v>0.684115639592759</v>
      </c>
      <c r="F253" s="8">
        <v>0.380019961785649</v>
      </c>
      <c r="G253" s="8">
        <v>0.68087012971678</v>
      </c>
      <c r="H253" s="8">
        <v>0.454026745231</v>
      </c>
      <c r="I253" s="8">
        <v>1.32129119333501</v>
      </c>
      <c r="J253" s="8">
        <v>0.42126459685745</v>
      </c>
      <c r="K253" s="8">
        <v>3.1365</v>
      </c>
      <c r="L253" s="8">
        <v>1</v>
      </c>
      <c r="M253" s="8">
        <v>91</v>
      </c>
      <c r="N253" s="8">
        <v>0.0799061615511666</v>
      </c>
      <c r="O253" s="8">
        <v>1</v>
      </c>
      <c r="P253" s="8">
        <v>0.215201821450301</v>
      </c>
      <c r="Q253" s="8">
        <v>62</v>
      </c>
      <c r="R253" s="8">
        <v>13</v>
      </c>
      <c r="S253" s="8">
        <v>0.0864705929446672</v>
      </c>
      <c r="T253" s="8">
        <v>0.125924362335569</v>
      </c>
      <c r="U253" s="8">
        <v>0.687344913151365</v>
      </c>
      <c r="V253" s="8">
        <v>0.0351645870467225</v>
      </c>
      <c r="W253" s="8">
        <v>1</v>
      </c>
      <c r="X253" s="9">
        <v>0.111865867517762</v>
      </c>
      <c r="Y253" s="10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</row>
    <row r="254" spans="1:42" ht="11.25">
      <c r="A254" s="13" t="s">
        <v>181</v>
      </c>
      <c r="B254" s="8">
        <v>6.28201223149084</v>
      </c>
      <c r="C254" s="8">
        <v>6.39798060712017</v>
      </c>
      <c r="D254" s="8">
        <f t="shared" si="3"/>
        <v>0.11596837562932993</v>
      </c>
      <c r="E254" s="8">
        <v>0.655504941621208</v>
      </c>
      <c r="F254" s="8">
        <v>0.531086633918661</v>
      </c>
      <c r="G254" s="8">
        <v>0.663392256847829</v>
      </c>
      <c r="H254" s="8">
        <v>0.568535541388909</v>
      </c>
      <c r="I254" s="8">
        <v>0.144528310690143</v>
      </c>
      <c r="J254" s="8">
        <v>0.420879978288405</v>
      </c>
      <c r="K254" s="8">
        <v>0.3434</v>
      </c>
      <c r="L254" s="8">
        <v>1</v>
      </c>
      <c r="M254" s="8">
        <v>91</v>
      </c>
      <c r="N254" s="8">
        <v>0.559323884501382</v>
      </c>
      <c r="O254" s="8">
        <v>1</v>
      </c>
      <c r="P254" s="8">
        <v>0.73237436810402</v>
      </c>
      <c r="Q254" s="8">
        <v>62</v>
      </c>
      <c r="R254" s="8">
        <v>13</v>
      </c>
      <c r="S254" s="8">
        <v>0.0842509008706173</v>
      </c>
      <c r="T254" s="8">
        <v>0.157683388184722</v>
      </c>
      <c r="U254" s="8">
        <v>0.547146401985112</v>
      </c>
      <c r="V254" s="8">
        <v>0.599677075026856</v>
      </c>
      <c r="W254" s="8">
        <v>1</v>
      </c>
      <c r="X254" s="9">
        <v>0.76001853893778</v>
      </c>
      <c r="Y254" s="10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</row>
    <row r="255" spans="1:42" ht="11.25">
      <c r="A255" s="13" t="s">
        <v>182</v>
      </c>
      <c r="B255" s="8">
        <v>5.75955555672954</v>
      </c>
      <c r="C255" s="8">
        <v>5.4614875462048</v>
      </c>
      <c r="D255" s="8">
        <f t="shared" si="3"/>
        <v>-0.29806801052473997</v>
      </c>
      <c r="E255" s="8">
        <v>0.722349169316842</v>
      </c>
      <c r="F255" s="8">
        <v>0.684909933758801</v>
      </c>
      <c r="G255" s="8">
        <v>0.719849901791531</v>
      </c>
      <c r="H255" s="8">
        <v>0.630844224463894</v>
      </c>
      <c r="I255" s="8">
        <v>0.954782644692375</v>
      </c>
      <c r="J255" s="8">
        <v>0.498421780467662</v>
      </c>
      <c r="K255" s="8">
        <v>1.9156</v>
      </c>
      <c r="L255" s="8">
        <v>1</v>
      </c>
      <c r="M255" s="8">
        <v>91</v>
      </c>
      <c r="N255" s="8">
        <v>0.169727649536257</v>
      </c>
      <c r="O255" s="8">
        <v>1</v>
      </c>
      <c r="P255" s="8">
        <v>0.349632808132843</v>
      </c>
      <c r="Q255" s="8">
        <v>62</v>
      </c>
      <c r="R255" s="8">
        <v>13</v>
      </c>
      <c r="S255" s="8">
        <v>0.0914210289485991</v>
      </c>
      <c r="T255" s="8">
        <v>0.174964707548837</v>
      </c>
      <c r="U255" s="8">
        <v>0.607940446650124</v>
      </c>
      <c r="V255" s="8">
        <v>0.226014815490588</v>
      </c>
      <c r="W255" s="8">
        <v>1</v>
      </c>
      <c r="X255" s="9">
        <v>0.41685222779198</v>
      </c>
      <c r="Y255" s="10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</row>
    <row r="256" spans="1:42" ht="11.25">
      <c r="A256" s="13" t="s">
        <v>183</v>
      </c>
      <c r="B256" s="8">
        <v>6.69907588937824</v>
      </c>
      <c r="C256" s="8">
        <v>6.3083606326684</v>
      </c>
      <c r="D256" s="8">
        <f t="shared" si="3"/>
        <v>-0.3907152567098402</v>
      </c>
      <c r="E256" s="8">
        <v>0.405178773776567</v>
      </c>
      <c r="F256" s="8">
        <v>0.579309573651594</v>
      </c>
      <c r="G256" s="8">
        <v>0.428818324553905</v>
      </c>
      <c r="H256" s="8">
        <v>0.581946163406479</v>
      </c>
      <c r="I256" s="8">
        <v>1.640569065755</v>
      </c>
      <c r="J256" s="8">
        <v>0.209327815467241</v>
      </c>
      <c r="K256" s="8">
        <v>7.8373</v>
      </c>
      <c r="L256" s="8">
        <v>1</v>
      </c>
      <c r="M256" s="8">
        <v>91</v>
      </c>
      <c r="N256" s="8">
        <v>0.00624884165218043</v>
      </c>
      <c r="O256" s="8">
        <v>1</v>
      </c>
      <c r="P256" s="8">
        <v>0.0336585334446991</v>
      </c>
      <c r="Q256" s="8">
        <v>62</v>
      </c>
      <c r="R256" s="8">
        <v>13</v>
      </c>
      <c r="S256" s="8">
        <v>0.0544599816783548</v>
      </c>
      <c r="T256" s="8">
        <v>0.161402825517047</v>
      </c>
      <c r="U256" s="8">
        <v>0.714640198511166</v>
      </c>
      <c r="V256" s="8">
        <v>0.0157620668355762</v>
      </c>
      <c r="W256" s="8">
        <v>1</v>
      </c>
      <c r="X256" s="9">
        <v>0.0627833586559927</v>
      </c>
      <c r="Y256" s="10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</row>
    <row r="257" spans="1:42" ht="11.25">
      <c r="A257" s="13" t="s">
        <v>184</v>
      </c>
      <c r="B257" s="8">
        <v>6.08344795248215</v>
      </c>
      <c r="C257" s="8">
        <v>6.54292921887579</v>
      </c>
      <c r="D257" s="8">
        <f t="shared" si="3"/>
        <v>0.45948126639364073</v>
      </c>
      <c r="E257" s="8">
        <v>0.478877002287732</v>
      </c>
      <c r="F257" s="8">
        <v>0.495022562975731</v>
      </c>
      <c r="G257" s="8">
        <v>0.502508601889176</v>
      </c>
      <c r="H257" s="8">
        <v>0.529341829231903</v>
      </c>
      <c r="I257" s="8">
        <v>2.26886887384485</v>
      </c>
      <c r="J257" s="8">
        <v>0.25706632684143</v>
      </c>
      <c r="K257" s="8">
        <v>8.826</v>
      </c>
      <c r="L257" s="8">
        <v>1</v>
      </c>
      <c r="M257" s="8">
        <v>91</v>
      </c>
      <c r="N257" s="8">
        <v>0.0037979134690489</v>
      </c>
      <c r="O257" s="8">
        <v>1</v>
      </c>
      <c r="P257" s="8">
        <v>0.0220218041423649</v>
      </c>
      <c r="Q257" s="8">
        <v>62</v>
      </c>
      <c r="R257" s="8">
        <v>13</v>
      </c>
      <c r="S257" s="8">
        <v>0.0638186562586135</v>
      </c>
      <c r="T257" s="8">
        <v>0.146813008272579</v>
      </c>
      <c r="U257" s="8">
        <v>0.774193548387097</v>
      </c>
      <c r="V257" s="8">
        <v>0.00202728373298489</v>
      </c>
      <c r="W257" s="8">
        <v>0.960932489434838</v>
      </c>
      <c r="X257" s="9">
        <v>0.0133462845754839</v>
      </c>
      <c r="Y257" s="10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</row>
    <row r="258" spans="1:42" ht="11.25">
      <c r="A258" s="13" t="s">
        <v>185</v>
      </c>
      <c r="B258" s="8">
        <v>7.84694891149743</v>
      </c>
      <c r="C258" s="8">
        <v>8.0247067659346</v>
      </c>
      <c r="D258" s="8">
        <f aca="true" t="shared" si="4" ref="D258:D321">C258-B258</f>
        <v>0.17775785443716963</v>
      </c>
      <c r="E258" s="8">
        <v>0.385360426311655</v>
      </c>
      <c r="F258" s="8">
        <v>0.555824372789998</v>
      </c>
      <c r="G258" s="8">
        <v>0.418742819453619</v>
      </c>
      <c r="H258" s="8">
        <v>0.633956688926609</v>
      </c>
      <c r="I258" s="8">
        <v>0.339571613068912</v>
      </c>
      <c r="J258" s="8">
        <v>0.212587554530129</v>
      </c>
      <c r="K258" s="8">
        <v>1.5973</v>
      </c>
      <c r="L258" s="8">
        <v>1</v>
      </c>
      <c r="M258" s="8">
        <v>91</v>
      </c>
      <c r="N258" s="8">
        <v>0.2095142236357</v>
      </c>
      <c r="O258" s="8">
        <v>1</v>
      </c>
      <c r="P258" s="8">
        <v>0.398959052199896</v>
      </c>
      <c r="Q258" s="8">
        <v>62</v>
      </c>
      <c r="R258" s="8">
        <v>13</v>
      </c>
      <c r="S258" s="8">
        <v>0.0531803912510275</v>
      </c>
      <c r="T258" s="8">
        <v>0.175827949872943</v>
      </c>
      <c r="U258" s="8">
        <v>0.537220843672457</v>
      </c>
      <c r="V258" s="8">
        <v>0.6796844513489</v>
      </c>
      <c r="W258" s="8">
        <v>1</v>
      </c>
      <c r="X258" s="9">
        <v>0.803417531020895</v>
      </c>
      <c r="Y258" s="10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</row>
    <row r="259" spans="1:42" ht="11.25">
      <c r="A259" s="13" t="s">
        <v>186</v>
      </c>
      <c r="B259" s="8">
        <v>7.17189504956225</v>
      </c>
      <c r="C259" s="8">
        <v>7.33683245828364</v>
      </c>
      <c r="D259" s="8">
        <f t="shared" si="4"/>
        <v>0.1649374087213893</v>
      </c>
      <c r="E259" s="8">
        <v>0.355995713465555</v>
      </c>
      <c r="F259" s="8">
        <v>0.2378754010343</v>
      </c>
      <c r="G259" s="8">
        <v>0.401302967535871</v>
      </c>
      <c r="H259" s="8">
        <v>0.565444575735328</v>
      </c>
      <c r="I259" s="8">
        <v>0.292356068391406</v>
      </c>
      <c r="J259" s="8">
        <v>0.187129030077821</v>
      </c>
      <c r="K259" s="8">
        <v>1.5623</v>
      </c>
      <c r="L259" s="8">
        <v>1</v>
      </c>
      <c r="M259" s="8">
        <v>91</v>
      </c>
      <c r="N259" s="8">
        <v>0.214533721521801</v>
      </c>
      <c r="O259" s="8">
        <v>1</v>
      </c>
      <c r="P259" s="8">
        <v>0.404294724728489</v>
      </c>
      <c r="Q259" s="8">
        <v>62</v>
      </c>
      <c r="R259" s="8">
        <v>13</v>
      </c>
      <c r="S259" s="8">
        <v>0.050965527842609</v>
      </c>
      <c r="T259" s="8">
        <v>0.156826108557439</v>
      </c>
      <c r="U259" s="8">
        <v>0.638957816377171</v>
      </c>
      <c r="V259" s="8">
        <v>0.118618522918375</v>
      </c>
      <c r="W259" s="8">
        <v>1</v>
      </c>
      <c r="X259" s="9">
        <v>0.272937766326746</v>
      </c>
      <c r="Y259" s="10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</row>
    <row r="260" spans="1:42" ht="11.25">
      <c r="A260" s="13" t="s">
        <v>187</v>
      </c>
      <c r="B260" s="8">
        <v>6.01965536565657</v>
      </c>
      <c r="C260" s="8">
        <v>6.20388611705428</v>
      </c>
      <c r="D260" s="8">
        <f t="shared" si="4"/>
        <v>0.18423075139770972</v>
      </c>
      <c r="E260" s="8">
        <v>0.557900858915843</v>
      </c>
      <c r="F260" s="8">
        <v>0.440839001063293</v>
      </c>
      <c r="G260" s="8">
        <v>0.573403744791882</v>
      </c>
      <c r="H260" s="8">
        <v>0.515019931692324</v>
      </c>
      <c r="I260" s="8">
        <v>0.36475228836023</v>
      </c>
      <c r="J260" s="8">
        <v>0.318345883390506</v>
      </c>
      <c r="K260" s="8">
        <v>1.1458</v>
      </c>
      <c r="L260" s="8">
        <v>1</v>
      </c>
      <c r="M260" s="8">
        <v>91</v>
      </c>
      <c r="N260" s="8">
        <v>0.28726101634332</v>
      </c>
      <c r="O260" s="8">
        <v>1</v>
      </c>
      <c r="P260" s="8">
        <v>0.477760427181521</v>
      </c>
      <c r="Q260" s="8">
        <v>62</v>
      </c>
      <c r="R260" s="8">
        <v>13</v>
      </c>
      <c r="S260" s="8">
        <v>0.0728223484109538</v>
      </c>
      <c r="T260" s="8">
        <v>0.142840828584818</v>
      </c>
      <c r="U260" s="8">
        <v>0.604218362282878</v>
      </c>
      <c r="V260" s="8">
        <v>0.242524806754198</v>
      </c>
      <c r="W260" s="8">
        <v>1</v>
      </c>
      <c r="X260" s="9">
        <v>0.437097940690075</v>
      </c>
      <c r="Y260" s="10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</row>
    <row r="261" spans="1:42" ht="11.25">
      <c r="A261" s="13" t="s">
        <v>188</v>
      </c>
      <c r="B261" s="8">
        <v>5.88451503875994</v>
      </c>
      <c r="C261" s="8">
        <v>5.61469761018843</v>
      </c>
      <c r="D261" s="8">
        <f t="shared" si="4"/>
        <v>-0.2698174285715096</v>
      </c>
      <c r="E261" s="8">
        <v>0.658300355928747</v>
      </c>
      <c r="F261" s="8">
        <v>0.697334846807194</v>
      </c>
      <c r="G261" s="8">
        <v>0.661406640146321</v>
      </c>
      <c r="H261" s="8">
        <v>0.648198284396506</v>
      </c>
      <c r="I261" s="8">
        <v>0.782372859697587</v>
      </c>
      <c r="J261" s="8">
        <v>0.434615281536209</v>
      </c>
      <c r="K261" s="8">
        <v>1.8002</v>
      </c>
      <c r="L261" s="8">
        <v>1</v>
      </c>
      <c r="M261" s="8">
        <v>91</v>
      </c>
      <c r="N261" s="8">
        <v>0.183026842009133</v>
      </c>
      <c r="O261" s="8">
        <v>1</v>
      </c>
      <c r="P261" s="8">
        <v>0.362990473273344</v>
      </c>
      <c r="Q261" s="8">
        <v>62</v>
      </c>
      <c r="R261" s="8">
        <v>13</v>
      </c>
      <c r="S261" s="8">
        <v>0.083998727297352</v>
      </c>
      <c r="T261" s="8">
        <v>0.179777857773799</v>
      </c>
      <c r="U261" s="8">
        <v>0.588089330024814</v>
      </c>
      <c r="V261" s="8">
        <v>0.323767119281002</v>
      </c>
      <c r="W261" s="8">
        <v>1</v>
      </c>
      <c r="X261" s="9">
        <v>0.509852539997325</v>
      </c>
      <c r="Y261" s="10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</row>
    <row r="262" spans="1:42" ht="11.25">
      <c r="A262" s="7" t="s">
        <v>189</v>
      </c>
      <c r="B262" s="8">
        <v>7.84451223945123</v>
      </c>
      <c r="C262" s="8">
        <v>8.21066493728056</v>
      </c>
      <c r="D262" s="8">
        <f t="shared" si="4"/>
        <v>0.3661526978293299</v>
      </c>
      <c r="E262" s="8">
        <v>0.474469422879203</v>
      </c>
      <c r="F262" s="8">
        <v>0.549027211399298</v>
      </c>
      <c r="G262" s="8">
        <v>0.493466286007545</v>
      </c>
      <c r="H262" s="8">
        <v>0.633015694391405</v>
      </c>
      <c r="I262" s="8">
        <v>1.44078193721235</v>
      </c>
      <c r="J262" s="8">
        <v>0.269350053878642</v>
      </c>
      <c r="K262" s="8">
        <v>5.3491</v>
      </c>
      <c r="L262" s="8">
        <v>1</v>
      </c>
      <c r="M262" s="8">
        <v>91</v>
      </c>
      <c r="N262" s="8">
        <v>0.0229875808888822</v>
      </c>
      <c r="O262" s="8">
        <v>1</v>
      </c>
      <c r="P262" s="8">
        <v>0.0923399435705946</v>
      </c>
      <c r="Q262" s="8">
        <v>62</v>
      </c>
      <c r="R262" s="8">
        <v>13</v>
      </c>
      <c r="S262" s="8">
        <v>0.0626702809932705</v>
      </c>
      <c r="T262" s="8">
        <v>0.175566964946281</v>
      </c>
      <c r="U262" s="8">
        <v>0.688585607940447</v>
      </c>
      <c r="V262" s="8">
        <v>0.033967742635068</v>
      </c>
      <c r="W262" s="8">
        <v>1</v>
      </c>
      <c r="X262" s="9">
        <v>0.109528639517158</v>
      </c>
      <c r="Y262" s="10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</row>
    <row r="263" spans="1:42" ht="11.25">
      <c r="A263" s="7" t="s">
        <v>190</v>
      </c>
      <c r="B263" s="8">
        <v>6.81297033637774</v>
      </c>
      <c r="C263" s="8">
        <v>6.78593689399236</v>
      </c>
      <c r="D263" s="8">
        <f t="shared" si="4"/>
        <v>-0.02703344238538019</v>
      </c>
      <c r="E263" s="8">
        <v>0.511105980580013</v>
      </c>
      <c r="F263" s="8">
        <v>0.451089499559811</v>
      </c>
      <c r="G263" s="8">
        <v>0.539506410792308</v>
      </c>
      <c r="H263" s="8">
        <v>0.533969037100732</v>
      </c>
      <c r="I263" s="8">
        <v>0.0078537393040785</v>
      </c>
      <c r="J263" s="8">
        <v>0.290090032814155</v>
      </c>
      <c r="K263" s="8">
        <v>0.0271</v>
      </c>
      <c r="L263" s="8">
        <v>1</v>
      </c>
      <c r="M263" s="8">
        <v>91</v>
      </c>
      <c r="N263" s="8">
        <v>0.86960759656759</v>
      </c>
      <c r="O263" s="8">
        <v>1</v>
      </c>
      <c r="P263" s="8">
        <v>0.930460498359001</v>
      </c>
      <c r="Q263" s="8">
        <v>62</v>
      </c>
      <c r="R263" s="8">
        <v>13</v>
      </c>
      <c r="S263" s="8">
        <v>0.06851738268804</v>
      </c>
      <c r="T263" s="8">
        <v>0.148096364828986</v>
      </c>
      <c r="U263" s="8">
        <v>0.542183622828784</v>
      </c>
      <c r="V263" s="8">
        <v>0.63915587223888</v>
      </c>
      <c r="W263" s="8">
        <v>1</v>
      </c>
      <c r="X263" s="9">
        <v>0.782842076075528</v>
      </c>
      <c r="Y263" s="10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</row>
    <row r="264" spans="1:42" ht="11.25">
      <c r="A264" s="13" t="s">
        <v>191</v>
      </c>
      <c r="B264" s="8">
        <v>5.92076796289005</v>
      </c>
      <c r="C264" s="8">
        <v>5.60739134061816</v>
      </c>
      <c r="D264" s="8">
        <f t="shared" si="4"/>
        <v>-0.3133766222718899</v>
      </c>
      <c r="E264" s="8">
        <v>0.488175302384952</v>
      </c>
      <c r="F264" s="8">
        <v>0.341596327946197</v>
      </c>
      <c r="G264" s="8">
        <v>0.509279617957624</v>
      </c>
      <c r="H264" s="8">
        <v>0.471608967495399</v>
      </c>
      <c r="I264" s="8">
        <v>1.055375404714</v>
      </c>
      <c r="J264" s="8">
        <v>0.253291639780216</v>
      </c>
      <c r="K264" s="8">
        <v>4.1666</v>
      </c>
      <c r="L264" s="8">
        <v>1</v>
      </c>
      <c r="M264" s="8">
        <v>91</v>
      </c>
      <c r="N264" s="8">
        <v>0.0441245834575403</v>
      </c>
      <c r="O264" s="8">
        <v>1</v>
      </c>
      <c r="P264" s="8">
        <v>0.141317922695095</v>
      </c>
      <c r="Q264" s="8">
        <v>62</v>
      </c>
      <c r="R264" s="8">
        <v>13</v>
      </c>
      <c r="S264" s="8">
        <v>0.0646785761592268</v>
      </c>
      <c r="T264" s="8">
        <v>0.130800793405638</v>
      </c>
      <c r="U264" s="8">
        <v>0.693548387096774</v>
      </c>
      <c r="V264" s="8">
        <v>0.0295223754462985</v>
      </c>
      <c r="W264" s="8">
        <v>1</v>
      </c>
      <c r="X264" s="9">
        <v>0.100673424183781</v>
      </c>
      <c r="Y264" s="10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</row>
    <row r="265" spans="1:42" ht="11.25">
      <c r="A265" s="13" t="s">
        <v>192</v>
      </c>
      <c r="B265" s="8">
        <v>5.26543792227586</v>
      </c>
      <c r="C265" s="8">
        <v>5.72404791739326</v>
      </c>
      <c r="D265" s="8">
        <f t="shared" si="4"/>
        <v>0.4586099951174001</v>
      </c>
      <c r="E265" s="8">
        <v>0.505548448772047</v>
      </c>
      <c r="F265" s="8">
        <v>0.52035897726258</v>
      </c>
      <c r="G265" s="8">
        <v>0.524398973340106</v>
      </c>
      <c r="H265" s="8">
        <v>0.51371452519911</v>
      </c>
      <c r="I265" s="8">
        <v>2.26027254483994</v>
      </c>
      <c r="J265" s="8">
        <v>0.273170995047345</v>
      </c>
      <c r="K265" s="8">
        <v>8.2742</v>
      </c>
      <c r="L265" s="8">
        <v>1</v>
      </c>
      <c r="M265" s="8">
        <v>91</v>
      </c>
      <c r="N265" s="8">
        <v>0.00500866335654537</v>
      </c>
      <c r="O265" s="8">
        <v>1</v>
      </c>
      <c r="P265" s="8">
        <v>0.0282631717976489</v>
      </c>
      <c r="Q265" s="8">
        <v>62</v>
      </c>
      <c r="R265" s="8">
        <v>13</v>
      </c>
      <c r="S265" s="8">
        <v>0.066598736212963</v>
      </c>
      <c r="T265" s="8">
        <v>0.142478773965848</v>
      </c>
      <c r="U265" s="8">
        <v>0.729528535980149</v>
      </c>
      <c r="V265" s="8">
        <v>0.0098134114874481</v>
      </c>
      <c r="W265" s="8">
        <v>1</v>
      </c>
      <c r="X265" s="9">
        <v>0.0447265100485615</v>
      </c>
      <c r="Y265" s="10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</row>
    <row r="266" spans="1:42" ht="11.25">
      <c r="A266" s="13" t="s">
        <v>193</v>
      </c>
      <c r="B266" s="8">
        <v>6.33480249089815</v>
      </c>
      <c r="C266" s="8">
        <v>6.39255460919053</v>
      </c>
      <c r="D266" s="8">
        <f t="shared" si="4"/>
        <v>0.05775211829237925</v>
      </c>
      <c r="E266" s="8">
        <v>0.67846916100583</v>
      </c>
      <c r="F266" s="8">
        <v>0.59990876985344</v>
      </c>
      <c r="G266" s="8">
        <v>0.672513508242901</v>
      </c>
      <c r="H266" s="8">
        <v>0.612421597257394</v>
      </c>
      <c r="I266" s="8">
        <v>0.0358434343574571</v>
      </c>
      <c r="J266" s="8">
        <v>0.439581672580373</v>
      </c>
      <c r="K266" s="8">
        <v>0.0815</v>
      </c>
      <c r="L266" s="8">
        <v>1</v>
      </c>
      <c r="M266" s="8">
        <v>91</v>
      </c>
      <c r="N266" s="8">
        <v>0.775923644854613</v>
      </c>
      <c r="O266" s="8">
        <v>1</v>
      </c>
      <c r="P266" s="8">
        <v>0.870225281320779</v>
      </c>
      <c r="Q266" s="8">
        <v>62</v>
      </c>
      <c r="R266" s="8">
        <v>13</v>
      </c>
      <c r="S266" s="8">
        <v>0.0854093009561921</v>
      </c>
      <c r="T266" s="8">
        <v>0.169855190085622</v>
      </c>
      <c r="U266" s="8">
        <v>0.571960297766749</v>
      </c>
      <c r="V266" s="8">
        <v>0.420939184145116</v>
      </c>
      <c r="W266" s="8">
        <v>1</v>
      </c>
      <c r="X266" s="9">
        <v>0.608308455136539</v>
      </c>
      <c r="Y266" s="10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</row>
    <row r="267" spans="1:42" ht="11.25">
      <c r="A267" s="13" t="s">
        <v>194</v>
      </c>
      <c r="B267" s="8">
        <v>5.46929140662476</v>
      </c>
      <c r="C267" s="8">
        <v>5.66458527870725</v>
      </c>
      <c r="D267" s="8">
        <f t="shared" si="4"/>
        <v>0.19529387208249016</v>
      </c>
      <c r="E267" s="8">
        <v>0.332303113511756</v>
      </c>
      <c r="F267" s="8">
        <v>0.525737437431291</v>
      </c>
      <c r="G267" s="8">
        <v>0.374542172848376</v>
      </c>
      <c r="H267" s="8">
        <v>0.570432610716801</v>
      </c>
      <c r="I267" s="8">
        <v>0.409874604762869</v>
      </c>
      <c r="J267" s="8">
        <v>0.170711130879331</v>
      </c>
      <c r="K267" s="8">
        <v>2.401</v>
      </c>
      <c r="L267" s="8">
        <v>1</v>
      </c>
      <c r="M267" s="8">
        <v>91</v>
      </c>
      <c r="N267" s="8">
        <v>0.124728667524311</v>
      </c>
      <c r="O267" s="8">
        <v>1</v>
      </c>
      <c r="P267" s="8">
        <v>0.28561057201219</v>
      </c>
      <c r="Q267" s="8">
        <v>62</v>
      </c>
      <c r="R267" s="8">
        <v>13</v>
      </c>
      <c r="S267" s="8">
        <v>0.047566903518671</v>
      </c>
      <c r="T267" s="8">
        <v>0.15820954054894</v>
      </c>
      <c r="U267" s="8">
        <v>0.616625310173697</v>
      </c>
      <c r="V267" s="8">
        <v>0.190648435115876</v>
      </c>
      <c r="W267" s="8">
        <v>1</v>
      </c>
      <c r="X267" s="9">
        <v>0.382912534936124</v>
      </c>
      <c r="Y267" s="10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</row>
    <row r="268" spans="1:42" ht="11.25">
      <c r="A268" s="13" t="s">
        <v>195</v>
      </c>
      <c r="B268" s="8">
        <v>6.05023544886327</v>
      </c>
      <c r="C268" s="8">
        <v>5.82821521622825</v>
      </c>
      <c r="D268" s="8">
        <f t="shared" si="4"/>
        <v>-0.22202023263502024</v>
      </c>
      <c r="E268" s="8">
        <v>0.648669267886333</v>
      </c>
      <c r="F268" s="8">
        <v>0.455537897858252</v>
      </c>
      <c r="G268" s="8">
        <v>0.652115209981635</v>
      </c>
      <c r="H268" s="8">
        <v>0.520279855632201</v>
      </c>
      <c r="I268" s="8">
        <v>0.529735264821898</v>
      </c>
      <c r="J268" s="8">
        <v>0.399846611103738</v>
      </c>
      <c r="K268" s="8">
        <v>1.3248</v>
      </c>
      <c r="L268" s="8">
        <v>1</v>
      </c>
      <c r="M268" s="8">
        <v>91</v>
      </c>
      <c r="N268" s="8">
        <v>0.252747794902746</v>
      </c>
      <c r="O268" s="8">
        <v>1</v>
      </c>
      <c r="P268" s="8">
        <v>0.443712795495931</v>
      </c>
      <c r="Q268" s="8">
        <v>62</v>
      </c>
      <c r="R268" s="8">
        <v>13</v>
      </c>
      <c r="S268" s="8">
        <v>0.0828187144864235</v>
      </c>
      <c r="T268" s="8">
        <v>0.144299669005608</v>
      </c>
      <c r="U268" s="8">
        <v>0.626550868486352</v>
      </c>
      <c r="V268" s="8">
        <v>0.155423051978631</v>
      </c>
      <c r="W268" s="8">
        <v>1</v>
      </c>
      <c r="X268" s="9">
        <v>0.331849219089509</v>
      </c>
      <c r="Y268" s="10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</row>
    <row r="269" spans="1:42" ht="11.25">
      <c r="A269" s="13" t="s">
        <v>196</v>
      </c>
      <c r="B269" s="8">
        <v>4.96542490548585</v>
      </c>
      <c r="C269" s="8">
        <v>5.94174007078166</v>
      </c>
      <c r="D269" s="8">
        <f t="shared" si="4"/>
        <v>0.9763151652958095</v>
      </c>
      <c r="E269" s="8">
        <v>0.525760763531005</v>
      </c>
      <c r="F269" s="8">
        <v>1.73909518130215</v>
      </c>
      <c r="G269" s="8">
        <v>0.530059599767645</v>
      </c>
      <c r="H269" s="8">
        <v>1.38561890573226</v>
      </c>
      <c r="I269" s="8">
        <v>10.2436291920158</v>
      </c>
      <c r="J269" s="8">
        <v>0.550383985763398</v>
      </c>
      <c r="K269" s="8">
        <v>18.6118</v>
      </c>
      <c r="L269" s="8">
        <v>1</v>
      </c>
      <c r="M269" s="8">
        <v>91</v>
      </c>
      <c r="N269" s="15">
        <v>4.06148066016687E-05</v>
      </c>
      <c r="O269" s="8">
        <v>0.019251418329191</v>
      </c>
      <c r="P269" s="8">
        <v>0.000458367103075976</v>
      </c>
      <c r="Q269" s="8">
        <v>62</v>
      </c>
      <c r="R269" s="8">
        <v>13</v>
      </c>
      <c r="S269" s="8">
        <v>0.0673176364881611</v>
      </c>
      <c r="T269" s="8">
        <v>0.384301539451537</v>
      </c>
      <c r="U269" s="8">
        <v>0.630272952853598</v>
      </c>
      <c r="V269" s="8">
        <v>0.143570383677627</v>
      </c>
      <c r="W269" s="8">
        <v>1</v>
      </c>
      <c r="X269" s="9">
        <v>0.315057230848127</v>
      </c>
      <c r="Y269" s="10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</row>
    <row r="270" spans="1:42" ht="11.25">
      <c r="A270" s="13" t="s">
        <v>197</v>
      </c>
      <c r="B270" s="8">
        <v>7.19663106754321</v>
      </c>
      <c r="C270" s="8">
        <v>6.56676340646241</v>
      </c>
      <c r="D270" s="8">
        <f t="shared" si="4"/>
        <v>-0.6298676610807998</v>
      </c>
      <c r="E270" s="8">
        <v>0.393674666710764</v>
      </c>
      <c r="F270" s="8">
        <v>0.365925971239419</v>
      </c>
      <c r="G270" s="8">
        <v>0.445083379964638</v>
      </c>
      <c r="H270" s="8">
        <v>0.446091164709476</v>
      </c>
      <c r="I270" s="8">
        <v>4.26356021337559</v>
      </c>
      <c r="J270" s="8">
        <v>0.198246849988326</v>
      </c>
      <c r="K270" s="8">
        <v>21.5063</v>
      </c>
      <c r="L270" s="8">
        <v>1</v>
      </c>
      <c r="M270" s="8">
        <v>91</v>
      </c>
      <c r="N270" s="15">
        <v>1.17607602470038E-05</v>
      </c>
      <c r="O270" s="8">
        <v>0.0055746003570798</v>
      </c>
      <c r="P270" s="8">
        <v>0.000154850009918883</v>
      </c>
      <c r="Q270" s="8">
        <v>62</v>
      </c>
      <c r="R270" s="8">
        <v>13</v>
      </c>
      <c r="S270" s="8">
        <v>0.0565256457811831</v>
      </c>
      <c r="T270" s="8">
        <v>0.123723428299344</v>
      </c>
      <c r="U270" s="8">
        <v>0.88833746898263</v>
      </c>
      <c r="V270" s="15">
        <v>1.22060510778788E-05</v>
      </c>
      <c r="W270" s="8">
        <v>0.00578566821091453</v>
      </c>
      <c r="X270" s="9">
        <v>0.000214284007811649</v>
      </c>
      <c r="Y270" s="10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</row>
    <row r="271" spans="1:42" ht="11.25">
      <c r="A271" s="13" t="s">
        <v>198</v>
      </c>
      <c r="B271" s="8">
        <v>6.48385631621115</v>
      </c>
      <c r="C271" s="8">
        <v>6.96134315647338</v>
      </c>
      <c r="D271" s="8">
        <f t="shared" si="4"/>
        <v>0.4774868402622303</v>
      </c>
      <c r="E271" s="8">
        <v>0.43762845480014</v>
      </c>
      <c r="F271" s="8">
        <v>0.35786848386742</v>
      </c>
      <c r="G271" s="8">
        <v>0.472277299869089</v>
      </c>
      <c r="H271" s="8">
        <v>0.390729196695799</v>
      </c>
      <c r="I271" s="8">
        <v>2.45017210926171</v>
      </c>
      <c r="J271" s="8">
        <v>0.211477101206526</v>
      </c>
      <c r="K271" s="8">
        <v>11.586</v>
      </c>
      <c r="L271" s="8">
        <v>1</v>
      </c>
      <c r="M271" s="8">
        <v>91</v>
      </c>
      <c r="N271" s="8">
        <v>0.000989847194502902</v>
      </c>
      <c r="O271" s="8">
        <v>0.469187570194376</v>
      </c>
      <c r="P271" s="8">
        <v>0.0067998198578895</v>
      </c>
      <c r="Q271" s="8">
        <v>62</v>
      </c>
      <c r="R271" s="8">
        <v>13</v>
      </c>
      <c r="S271" s="8">
        <v>0.0599792770626814</v>
      </c>
      <c r="T271" s="8">
        <v>0.108368781039043</v>
      </c>
      <c r="U271" s="8">
        <v>0.806451612903226</v>
      </c>
      <c r="V271" s="8">
        <v>0.000560353431315748</v>
      </c>
      <c r="W271" s="8">
        <v>0.265607526443664</v>
      </c>
      <c r="X271" s="9">
        <v>0.00465978116567832</v>
      </c>
      <c r="Y271" s="10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</row>
    <row r="272" spans="1:42" ht="11.25">
      <c r="A272" s="13" t="s">
        <v>199</v>
      </c>
      <c r="B272" s="8">
        <v>5.82247068165412</v>
      </c>
      <c r="C272" s="8">
        <v>5.86039984596073</v>
      </c>
      <c r="D272" s="8">
        <f t="shared" si="4"/>
        <v>0.0379291643066102</v>
      </c>
      <c r="E272" s="8">
        <v>0.394816074377762</v>
      </c>
      <c r="F272" s="8">
        <v>0.316173715616578</v>
      </c>
      <c r="G272" s="8">
        <v>0.427312222262186</v>
      </c>
      <c r="H272" s="8">
        <v>0.482912631029401</v>
      </c>
      <c r="I272" s="8">
        <v>0.0154603857737057</v>
      </c>
      <c r="J272" s="8">
        <v>0.190915002239266</v>
      </c>
      <c r="K272" s="8">
        <v>0.081</v>
      </c>
      <c r="L272" s="8">
        <v>1</v>
      </c>
      <c r="M272" s="8">
        <v>91</v>
      </c>
      <c r="N272" s="8">
        <v>0.776593447254619</v>
      </c>
      <c r="O272" s="8">
        <v>1</v>
      </c>
      <c r="P272" s="8">
        <v>0.870225281320779</v>
      </c>
      <c r="Q272" s="8">
        <v>62</v>
      </c>
      <c r="R272" s="8">
        <v>13</v>
      </c>
      <c r="S272" s="8">
        <v>0.0542687064960313</v>
      </c>
      <c r="T272" s="8">
        <v>0.133935865595825</v>
      </c>
      <c r="U272" s="8">
        <v>0.537220843672457</v>
      </c>
      <c r="V272" s="8">
        <v>0.6796844513489</v>
      </c>
      <c r="W272" s="8">
        <v>1</v>
      </c>
      <c r="X272" s="9">
        <v>0.803417531020895</v>
      </c>
      <c r="Y272" s="10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</row>
    <row r="273" spans="1:42" ht="11.25">
      <c r="A273" s="13" t="s">
        <v>200</v>
      </c>
      <c r="B273" s="8">
        <v>6.48081894272838</v>
      </c>
      <c r="C273" s="8">
        <v>6.61775819015621</v>
      </c>
      <c r="D273" s="8">
        <f t="shared" si="4"/>
        <v>0.13693924742783015</v>
      </c>
      <c r="E273" s="8">
        <v>0.429208762281701</v>
      </c>
      <c r="F273" s="8">
        <v>0.417198150098284</v>
      </c>
      <c r="G273" s="8">
        <v>0.450704712242642</v>
      </c>
      <c r="H273" s="8">
        <v>0.579615800095277</v>
      </c>
      <c r="I273" s="8">
        <v>0.201525335117291</v>
      </c>
      <c r="J273" s="8">
        <v>0.224968119240303</v>
      </c>
      <c r="K273" s="8">
        <v>0.8958</v>
      </c>
      <c r="L273" s="8">
        <v>1</v>
      </c>
      <c r="M273" s="8">
        <v>91</v>
      </c>
      <c r="N273" s="8">
        <v>0.346416869248321</v>
      </c>
      <c r="O273" s="8">
        <v>1</v>
      </c>
      <c r="P273" s="8">
        <v>0.547338653412347</v>
      </c>
      <c r="Q273" s="8">
        <v>62</v>
      </c>
      <c r="R273" s="8">
        <v>13</v>
      </c>
      <c r="S273" s="8">
        <v>0.0572395556943998</v>
      </c>
      <c r="T273" s="8">
        <v>0.160756499024047</v>
      </c>
      <c r="U273" s="8">
        <v>0.575682382133995</v>
      </c>
      <c r="V273" s="8">
        <v>0.397116574548636</v>
      </c>
      <c r="W273" s="8">
        <v>1</v>
      </c>
      <c r="X273" s="9">
        <v>0.588228926050167</v>
      </c>
      <c r="Y273" s="10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</row>
    <row r="274" spans="1:42" ht="11.25">
      <c r="A274" s="13" t="s">
        <v>201</v>
      </c>
      <c r="B274" s="8">
        <v>6.09689690871306</v>
      </c>
      <c r="C274" s="8">
        <v>5.96486489937849</v>
      </c>
      <c r="D274" s="8">
        <f t="shared" si="4"/>
        <v>-0.13203200933456927</v>
      </c>
      <c r="E274" s="8">
        <v>0.485144857793727</v>
      </c>
      <c r="F274" s="8">
        <v>0.595178428081882</v>
      </c>
      <c r="G274" s="8">
        <v>0.504086014334789</v>
      </c>
      <c r="H274" s="8">
        <v>0.649175430339449</v>
      </c>
      <c r="I274" s="8">
        <v>0.187340745334301</v>
      </c>
      <c r="J274" s="8">
        <v>0.281608358534257</v>
      </c>
      <c r="K274" s="8">
        <v>0.6653</v>
      </c>
      <c r="L274" s="8">
        <v>1</v>
      </c>
      <c r="M274" s="8">
        <v>91</v>
      </c>
      <c r="N274" s="8">
        <v>0.416824894716066</v>
      </c>
      <c r="O274" s="8">
        <v>1</v>
      </c>
      <c r="P274" s="8">
        <v>0.60979938301054</v>
      </c>
      <c r="Q274" s="8">
        <v>62</v>
      </c>
      <c r="R274" s="8">
        <v>13</v>
      </c>
      <c r="S274" s="8">
        <v>0.064018987839538</v>
      </c>
      <c r="T274" s="8">
        <v>0.180048869296945</v>
      </c>
      <c r="U274" s="8">
        <v>0.590570719602978</v>
      </c>
      <c r="V274" s="8">
        <v>0.310230302345041</v>
      </c>
      <c r="W274" s="8">
        <v>1</v>
      </c>
      <c r="X274" s="9">
        <v>0.496787713890369</v>
      </c>
      <c r="Y274" s="10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</row>
    <row r="275" spans="1:42" ht="11.25">
      <c r="A275" s="13" t="s">
        <v>202</v>
      </c>
      <c r="B275" s="8">
        <v>6.945754978747</v>
      </c>
      <c r="C275" s="8">
        <v>6.97233914656792</v>
      </c>
      <c r="D275" s="8">
        <f t="shared" si="4"/>
        <v>0.026584167820920435</v>
      </c>
      <c r="E275" s="8">
        <v>0.476390258680009</v>
      </c>
      <c r="F275" s="8">
        <v>0.308822492557048</v>
      </c>
      <c r="G275" s="8">
        <v>0.501819275031203</v>
      </c>
      <c r="H275" s="8">
        <v>0.337893817498887</v>
      </c>
      <c r="I275" s="8">
        <v>0.00759486254476251</v>
      </c>
      <c r="J275" s="8">
        <v>0.229195129523439</v>
      </c>
      <c r="K275" s="8">
        <v>0.0331</v>
      </c>
      <c r="L275" s="8">
        <v>1</v>
      </c>
      <c r="M275" s="8">
        <v>91</v>
      </c>
      <c r="N275" s="8">
        <v>0.856039137413111</v>
      </c>
      <c r="O275" s="8">
        <v>1</v>
      </c>
      <c r="P275" s="8">
        <v>0.926398518570353</v>
      </c>
      <c r="Q275" s="8">
        <v>62</v>
      </c>
      <c r="R275" s="8">
        <v>13</v>
      </c>
      <c r="S275" s="8">
        <v>0.0637311116601064</v>
      </c>
      <c r="T275" s="8">
        <v>0.0937148834349622</v>
      </c>
      <c r="U275" s="8">
        <v>0.511166253101737</v>
      </c>
      <c r="V275" s="8">
        <v>0.905299607428967</v>
      </c>
      <c r="W275" s="8">
        <v>1</v>
      </c>
      <c r="X275" s="9">
        <v>0.941035118248532</v>
      </c>
      <c r="Y275" s="10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</row>
    <row r="276" spans="1:42" ht="11.25">
      <c r="A276" s="13" t="s">
        <v>203</v>
      </c>
      <c r="B276" s="8">
        <v>6.71886888034332</v>
      </c>
      <c r="C276" s="8">
        <v>6.98267570172787</v>
      </c>
      <c r="D276" s="8">
        <f t="shared" si="4"/>
        <v>0.26380682138455036</v>
      </c>
      <c r="E276" s="8">
        <v>0.575883761910003</v>
      </c>
      <c r="F276" s="8">
        <v>0.44601636359093</v>
      </c>
      <c r="G276" s="8">
        <v>0.584588887582458</v>
      </c>
      <c r="H276" s="8">
        <v>0.46732803414043</v>
      </c>
      <c r="I276" s="8">
        <v>0.747903939216971</v>
      </c>
      <c r="J276" s="8">
        <v>0.321467672801388</v>
      </c>
      <c r="K276" s="8">
        <v>2.3265</v>
      </c>
      <c r="L276" s="8">
        <v>1</v>
      </c>
      <c r="M276" s="8">
        <v>91</v>
      </c>
      <c r="N276" s="8">
        <v>0.130655663698985</v>
      </c>
      <c r="O276" s="8">
        <v>1</v>
      </c>
      <c r="P276" s="8">
        <v>0.293510827456487</v>
      </c>
      <c r="Q276" s="8">
        <v>62</v>
      </c>
      <c r="R276" s="8">
        <v>13</v>
      </c>
      <c r="S276" s="8">
        <v>0.0742428629658722</v>
      </c>
      <c r="T276" s="8">
        <v>0.129613476119624</v>
      </c>
      <c r="U276" s="8">
        <v>0.621588089330025</v>
      </c>
      <c r="V276" s="8">
        <v>0.172363435273742</v>
      </c>
      <c r="W276" s="8">
        <v>1</v>
      </c>
      <c r="X276" s="9">
        <v>0.355218557911973</v>
      </c>
      <c r="Y276" s="10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</row>
    <row r="277" spans="1:42" ht="11.25">
      <c r="A277" s="13" t="s">
        <v>204</v>
      </c>
      <c r="B277" s="8">
        <v>5.615779278725</v>
      </c>
      <c r="C277" s="8">
        <v>5.57967681935905</v>
      </c>
      <c r="D277" s="8">
        <f t="shared" si="4"/>
        <v>-0.036102459365950246</v>
      </c>
      <c r="E277" s="8">
        <v>0.709332845015875</v>
      </c>
      <c r="F277" s="8">
        <v>0.44887442342633</v>
      </c>
      <c r="G277" s="8">
        <v>0.708815241919884</v>
      </c>
      <c r="H277" s="8">
        <v>0.480246851913222</v>
      </c>
      <c r="I277" s="8">
        <v>0.0140070717766632</v>
      </c>
      <c r="J277" s="8">
        <v>0.457742552645552</v>
      </c>
      <c r="K277" s="8">
        <v>0.0306</v>
      </c>
      <c r="L277" s="8">
        <v>1</v>
      </c>
      <c r="M277" s="8">
        <v>91</v>
      </c>
      <c r="N277" s="8">
        <v>0.86152439258647</v>
      </c>
      <c r="O277" s="8">
        <v>1</v>
      </c>
      <c r="P277" s="8">
        <v>0.93021084757628</v>
      </c>
      <c r="Q277" s="8">
        <v>62</v>
      </c>
      <c r="R277" s="8">
        <v>13</v>
      </c>
      <c r="S277" s="8">
        <v>0.090019625743496</v>
      </c>
      <c r="T277" s="8">
        <v>0.133196511496407</v>
      </c>
      <c r="U277" s="8">
        <v>0.534739454094293</v>
      </c>
      <c r="V277" s="8">
        <v>0.700310790995719</v>
      </c>
      <c r="W277" s="8">
        <v>1</v>
      </c>
      <c r="X277" s="9">
        <v>0.81359636012738</v>
      </c>
      <c r="Y277" s="10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</row>
    <row r="278" spans="1:42" ht="11.25">
      <c r="A278" s="13" t="s">
        <v>205</v>
      </c>
      <c r="B278" s="8">
        <v>6.41899058259545</v>
      </c>
      <c r="C278" s="8">
        <v>6.02027667472748</v>
      </c>
      <c r="D278" s="8">
        <f t="shared" si="4"/>
        <v>-0.39871390786797</v>
      </c>
      <c r="E278" s="8">
        <v>0.632119037025316</v>
      </c>
      <c r="F278" s="8">
        <v>0.482745271902756</v>
      </c>
      <c r="G278" s="8">
        <v>0.633368078162213</v>
      </c>
      <c r="H278" s="8">
        <v>0.541486541710952</v>
      </c>
      <c r="I278" s="8">
        <v>1.70842747925128</v>
      </c>
      <c r="J278" s="8">
        <v>0.383410336531201</v>
      </c>
      <c r="K278" s="8">
        <v>4.4559</v>
      </c>
      <c r="L278" s="8">
        <v>1</v>
      </c>
      <c r="M278" s="8">
        <v>91</v>
      </c>
      <c r="N278" s="8">
        <v>0.0375233161371582</v>
      </c>
      <c r="O278" s="8">
        <v>1</v>
      </c>
      <c r="P278" s="8">
        <v>0.125253886260655</v>
      </c>
      <c r="Q278" s="8">
        <v>62</v>
      </c>
      <c r="R278" s="8">
        <v>13</v>
      </c>
      <c r="S278" s="8">
        <v>0.0804378263644676</v>
      </c>
      <c r="T278" s="8">
        <v>0.150181345470193</v>
      </c>
      <c r="U278" s="8">
        <v>0.692307692307692</v>
      </c>
      <c r="V278" s="8">
        <v>0.0305839997496584</v>
      </c>
      <c r="W278" s="8">
        <v>1</v>
      </c>
      <c r="X278" s="9">
        <v>0.102814297030767</v>
      </c>
      <c r="Y278" s="10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</row>
    <row r="279" spans="1:42" ht="11.25">
      <c r="A279" s="13" t="s">
        <v>206</v>
      </c>
      <c r="B279" s="8">
        <v>6.5803689557641</v>
      </c>
      <c r="C279" s="8">
        <v>6.45044257900019</v>
      </c>
      <c r="D279" s="8">
        <f t="shared" si="4"/>
        <v>-0.12992637676391006</v>
      </c>
      <c r="E279" s="8">
        <v>0.427090673934567</v>
      </c>
      <c r="F279" s="8">
        <v>0.341276832781048</v>
      </c>
      <c r="G279" s="8">
        <v>0.471314145895937</v>
      </c>
      <c r="H279" s="8">
        <v>0.420839648019196</v>
      </c>
      <c r="I279" s="8">
        <v>0.181413011779656</v>
      </c>
      <c r="J279" s="8">
        <v>0.214734665528187</v>
      </c>
      <c r="K279" s="8">
        <v>0.8448</v>
      </c>
      <c r="L279" s="8">
        <v>1</v>
      </c>
      <c r="M279" s="8">
        <v>91</v>
      </c>
      <c r="N279" s="8">
        <v>0.360457488935464</v>
      </c>
      <c r="O279" s="8">
        <v>1</v>
      </c>
      <c r="P279" s="8">
        <v>0.562029111037532</v>
      </c>
      <c r="Q279" s="8">
        <v>62</v>
      </c>
      <c r="R279" s="8">
        <v>13</v>
      </c>
      <c r="S279" s="8">
        <v>0.0598569563857703</v>
      </c>
      <c r="T279" s="8">
        <v>0.116719917667802</v>
      </c>
      <c r="U279" s="8">
        <v>0.61166253101737</v>
      </c>
      <c r="V279" s="8">
        <v>0.210323029964227</v>
      </c>
      <c r="W279" s="8">
        <v>1</v>
      </c>
      <c r="X279" s="9">
        <v>0.403615855073051</v>
      </c>
      <c r="Y279" s="10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</row>
    <row r="280" spans="1:42" ht="11.25">
      <c r="A280" s="13" t="s">
        <v>207</v>
      </c>
      <c r="B280" s="8">
        <v>6.5329174666441</v>
      </c>
      <c r="C280" s="8">
        <v>6.32450992624067</v>
      </c>
      <c r="D280" s="8">
        <f t="shared" si="4"/>
        <v>-0.2084075404034298</v>
      </c>
      <c r="E280" s="8">
        <v>0.624606473367294</v>
      </c>
      <c r="F280" s="8">
        <v>0.375631183922509</v>
      </c>
      <c r="G280" s="8">
        <v>0.633226178555726</v>
      </c>
      <c r="H280" s="8">
        <v>0.485390250278563</v>
      </c>
      <c r="I280" s="8">
        <v>0.466767527133191</v>
      </c>
      <c r="J280" s="8">
        <v>0.373791004472485</v>
      </c>
      <c r="K280" s="8">
        <v>1.2487</v>
      </c>
      <c r="L280" s="8">
        <v>1</v>
      </c>
      <c r="M280" s="8">
        <v>91</v>
      </c>
      <c r="N280" s="8">
        <v>0.266742478567389</v>
      </c>
      <c r="O280" s="8">
        <v>1</v>
      </c>
      <c r="P280" s="8">
        <v>0.456519241916719</v>
      </c>
      <c r="Q280" s="8">
        <v>62</v>
      </c>
      <c r="R280" s="8">
        <v>13</v>
      </c>
      <c r="S280" s="8">
        <v>0.0804198050964225</v>
      </c>
      <c r="T280" s="8">
        <v>0.134623033537666</v>
      </c>
      <c r="U280" s="8">
        <v>0.601736972704715</v>
      </c>
      <c r="V280" s="8">
        <v>0.25399208242678</v>
      </c>
      <c r="W280" s="8">
        <v>1</v>
      </c>
      <c r="X280" s="9">
        <v>0.445897211371459</v>
      </c>
      <c r="Y280" s="10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</row>
    <row r="281" spans="1:42" ht="11.25">
      <c r="A281" s="13" t="s">
        <v>208</v>
      </c>
      <c r="B281" s="8">
        <v>6.99348519478078</v>
      </c>
      <c r="C281" s="8">
        <v>6.34291540746289</v>
      </c>
      <c r="D281" s="8">
        <f t="shared" si="4"/>
        <v>-0.65056978731789</v>
      </c>
      <c r="E281" s="8">
        <v>0.380241356731852</v>
      </c>
      <c r="F281" s="8">
        <v>0.559931446655315</v>
      </c>
      <c r="G281" s="8">
        <v>0.424996574498245</v>
      </c>
      <c r="H281" s="8">
        <v>0.599009272845073</v>
      </c>
      <c r="I281" s="8">
        <v>4.5484304643427</v>
      </c>
      <c r="J281" s="8">
        <v>0.209913598574005</v>
      </c>
      <c r="K281" s="8">
        <v>21.6681</v>
      </c>
      <c r="L281" s="8">
        <v>1</v>
      </c>
      <c r="M281" s="8">
        <v>91</v>
      </c>
      <c r="N281" s="15">
        <v>1.09861253607679E-05</v>
      </c>
      <c r="O281" s="8">
        <v>0.005207423421004</v>
      </c>
      <c r="P281" s="8">
        <v>0.000153084068431638</v>
      </c>
      <c r="Q281" s="8">
        <v>62</v>
      </c>
      <c r="R281" s="8">
        <v>13</v>
      </c>
      <c r="S281" s="8">
        <v>0.053974618935923</v>
      </c>
      <c r="T281" s="8">
        <v>0.166135280593947</v>
      </c>
      <c r="U281" s="8">
        <v>0.859801488833747</v>
      </c>
      <c r="V281" s="15">
        <v>5.07909078573121E-05</v>
      </c>
      <c r="W281" s="8">
        <v>0.0240748903243659</v>
      </c>
      <c r="X281" s="9">
        <v>0.000687854009267598</v>
      </c>
      <c r="Y281" s="10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</row>
    <row r="282" spans="1:42" ht="11.25">
      <c r="A282" s="13" t="s">
        <v>209</v>
      </c>
      <c r="B282" s="8">
        <v>5.91652175007819</v>
      </c>
      <c r="C282" s="8">
        <v>5.87650689422698</v>
      </c>
      <c r="D282" s="8">
        <f t="shared" si="4"/>
        <v>-0.04001485585121056</v>
      </c>
      <c r="E282" s="8">
        <v>0.619913127437987</v>
      </c>
      <c r="F282" s="8">
        <v>0.577332487685889</v>
      </c>
      <c r="G282" s="8">
        <v>0.62555000622919</v>
      </c>
      <c r="H282" s="8">
        <v>0.584768524623791</v>
      </c>
      <c r="I282" s="8">
        <v>0.0172074411088956</v>
      </c>
      <c r="J282" s="8">
        <v>0.383199070638108</v>
      </c>
      <c r="K282" s="8">
        <v>0.0449</v>
      </c>
      <c r="L282" s="8">
        <v>1</v>
      </c>
      <c r="M282" s="8">
        <v>91</v>
      </c>
      <c r="N282" s="8">
        <v>0.832661887561041</v>
      </c>
      <c r="O282" s="8">
        <v>1</v>
      </c>
      <c r="P282" s="8">
        <v>0.913615126629476</v>
      </c>
      <c r="Q282" s="8">
        <v>62</v>
      </c>
      <c r="R282" s="8">
        <v>13</v>
      </c>
      <c r="S282" s="8">
        <v>0.079444930236077</v>
      </c>
      <c r="T282" s="8">
        <v>0.162185607677577</v>
      </c>
      <c r="U282" s="8">
        <v>0.531017369727047</v>
      </c>
      <c r="V282" s="8">
        <v>0.73166483783146</v>
      </c>
      <c r="W282" s="8">
        <v>1</v>
      </c>
      <c r="X282" s="9">
        <v>0.835684658149668</v>
      </c>
      <c r="Y282" s="10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</row>
    <row r="283" spans="1:42" ht="11.25">
      <c r="A283" s="13" t="s">
        <v>210</v>
      </c>
      <c r="B283" s="8">
        <v>6.50591262515685</v>
      </c>
      <c r="C283" s="8">
        <v>6.44742342380459</v>
      </c>
      <c r="D283" s="8">
        <f t="shared" si="4"/>
        <v>-0.05848920135225999</v>
      </c>
      <c r="E283" s="8">
        <v>0.614276633921111</v>
      </c>
      <c r="F283" s="8">
        <v>0.251320572962221</v>
      </c>
      <c r="G283" s="8">
        <v>0.613524917354172</v>
      </c>
      <c r="H283" s="8">
        <v>0.408871285471286</v>
      </c>
      <c r="I283" s="8">
        <v>0.0367642034654505</v>
      </c>
      <c r="J283" s="8">
        <v>0.342017685124333</v>
      </c>
      <c r="K283" s="8">
        <v>0.1075</v>
      </c>
      <c r="L283" s="8">
        <v>1</v>
      </c>
      <c r="M283" s="8">
        <v>91</v>
      </c>
      <c r="N283" s="8">
        <v>0.743761659457035</v>
      </c>
      <c r="O283" s="8">
        <v>1</v>
      </c>
      <c r="P283" s="8">
        <v>0.848508982253156</v>
      </c>
      <c r="Q283" s="8">
        <v>62</v>
      </c>
      <c r="R283" s="8">
        <v>13</v>
      </c>
      <c r="S283" s="8">
        <v>0.0779177424217612</v>
      </c>
      <c r="T283" s="8">
        <v>0.113400491140892</v>
      </c>
      <c r="U283" s="8">
        <v>0.524813895781638</v>
      </c>
      <c r="V283" s="8">
        <v>0.784907197894751</v>
      </c>
      <c r="W283" s="8">
        <v>1</v>
      </c>
      <c r="X283" s="9">
        <v>0.865223283260726</v>
      </c>
      <c r="Y283" s="10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</row>
    <row r="284" spans="1:42" ht="11.25">
      <c r="A284" s="13" t="s">
        <v>211</v>
      </c>
      <c r="B284" s="8">
        <v>6.50598208137253</v>
      </c>
      <c r="C284" s="8">
        <v>6.75026712644294</v>
      </c>
      <c r="D284" s="8">
        <f t="shared" si="4"/>
        <v>0.24428504507040927</v>
      </c>
      <c r="E284" s="8">
        <v>0.522840101445349</v>
      </c>
      <c r="F284" s="8">
        <v>0.265624258111303</v>
      </c>
      <c r="G284" s="8">
        <v>0.540011438769482</v>
      </c>
      <c r="H284" s="8">
        <v>0.413401446724663</v>
      </c>
      <c r="I284" s="8">
        <v>0.64130930260682</v>
      </c>
      <c r="J284" s="8">
        <v>0.271769351615939</v>
      </c>
      <c r="K284" s="8">
        <v>2.3598</v>
      </c>
      <c r="L284" s="8">
        <v>1</v>
      </c>
      <c r="M284" s="8">
        <v>91</v>
      </c>
      <c r="N284" s="8">
        <v>0.127967941834533</v>
      </c>
      <c r="O284" s="8">
        <v>1</v>
      </c>
      <c r="P284" s="8">
        <v>0.28884192585509</v>
      </c>
      <c r="Q284" s="8">
        <v>62</v>
      </c>
      <c r="R284" s="8">
        <v>13</v>
      </c>
      <c r="S284" s="8">
        <v>0.0685815213052798</v>
      </c>
      <c r="T284" s="8">
        <v>0.114656931808982</v>
      </c>
      <c r="U284" s="8">
        <v>0.64516129032258</v>
      </c>
      <c r="V284" s="8">
        <v>0.102978876823848</v>
      </c>
      <c r="W284" s="8">
        <v>1</v>
      </c>
      <c r="X284" s="9">
        <v>0.258264484732825</v>
      </c>
      <c r="Y284" s="10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</row>
    <row r="285" spans="1:42" ht="11.25">
      <c r="A285" s="13" t="s">
        <v>212</v>
      </c>
      <c r="B285" s="8">
        <v>6.6270748342976</v>
      </c>
      <c r="C285" s="8">
        <v>6.91369119680772</v>
      </c>
      <c r="D285" s="8">
        <f t="shared" si="4"/>
        <v>0.2866163625101201</v>
      </c>
      <c r="E285" s="8">
        <v>0.631513938742066</v>
      </c>
      <c r="F285" s="8">
        <v>0.370187430281389</v>
      </c>
      <c r="G285" s="8">
        <v>0.630763925684924</v>
      </c>
      <c r="H285" s="8">
        <v>0.496894230178322</v>
      </c>
      <c r="I285" s="8">
        <v>0.882827267231713</v>
      </c>
      <c r="J285" s="8">
        <v>0.37304791011626</v>
      </c>
      <c r="K285" s="8">
        <v>2.3665</v>
      </c>
      <c r="L285" s="8">
        <v>1</v>
      </c>
      <c r="M285" s="8">
        <v>91</v>
      </c>
      <c r="N285" s="8">
        <v>0.127434756936417</v>
      </c>
      <c r="O285" s="8">
        <v>1</v>
      </c>
      <c r="P285" s="8">
        <v>0.28884192585509</v>
      </c>
      <c r="Q285" s="8">
        <v>62</v>
      </c>
      <c r="R285" s="8">
        <v>13</v>
      </c>
      <c r="S285" s="8">
        <v>0.0801070986691241</v>
      </c>
      <c r="T285" s="8">
        <v>0.13781366349155</v>
      </c>
      <c r="U285" s="8">
        <v>0.656327543424318</v>
      </c>
      <c r="V285" s="8">
        <v>0.0789948762143888</v>
      </c>
      <c r="W285" s="8">
        <v>1</v>
      </c>
      <c r="X285" s="9">
        <v>0.211545600709719</v>
      </c>
      <c r="Y285" s="10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</row>
    <row r="286" spans="1:42" ht="11.25">
      <c r="A286" s="13" t="s">
        <v>213</v>
      </c>
      <c r="B286" s="8">
        <v>6.16484777452149</v>
      </c>
      <c r="C286" s="8">
        <v>6.13393776490765</v>
      </c>
      <c r="D286" s="8">
        <f t="shared" si="4"/>
        <v>-0.03091000961383994</v>
      </c>
      <c r="E286" s="8">
        <v>0.61660948087011</v>
      </c>
      <c r="F286" s="8">
        <v>0.546708058461556</v>
      </c>
      <c r="G286" s="8">
        <v>0.612797964980842</v>
      </c>
      <c r="H286" s="8">
        <v>0.524841658351689</v>
      </c>
      <c r="I286" s="8">
        <v>0.0102676737017093</v>
      </c>
      <c r="J286" s="8">
        <v>0.359072702672062</v>
      </c>
      <c r="K286" s="8">
        <v>0.0286</v>
      </c>
      <c r="L286" s="8">
        <v>1</v>
      </c>
      <c r="M286" s="8">
        <v>91</v>
      </c>
      <c r="N286" s="8">
        <v>0.866081268686801</v>
      </c>
      <c r="O286" s="8">
        <v>1</v>
      </c>
      <c r="P286" s="8">
        <v>0.930460498359001</v>
      </c>
      <c r="Q286" s="8">
        <v>62</v>
      </c>
      <c r="R286" s="8">
        <v>13</v>
      </c>
      <c r="S286" s="8">
        <v>0.0778254193780252</v>
      </c>
      <c r="T286" s="8">
        <v>0.145564885437428</v>
      </c>
      <c r="U286" s="8">
        <v>0.514888337468983</v>
      </c>
      <c r="V286" s="8">
        <v>0.8721260193792</v>
      </c>
      <c r="W286" s="8">
        <v>1</v>
      </c>
      <c r="X286" s="9">
        <v>0.924804772227609</v>
      </c>
      <c r="Y286" s="10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</row>
    <row r="287" spans="1:42" ht="11.25">
      <c r="A287" s="13" t="s">
        <v>214</v>
      </c>
      <c r="B287" s="8">
        <v>6.98092021250692</v>
      </c>
      <c r="C287" s="8">
        <v>7.48851634462555</v>
      </c>
      <c r="D287" s="8">
        <f t="shared" si="4"/>
        <v>0.5075961321186302</v>
      </c>
      <c r="E287" s="8">
        <v>0.99512183780005</v>
      </c>
      <c r="F287" s="8">
        <v>0.841337482693383</v>
      </c>
      <c r="G287" s="8">
        <v>0.958376065721008</v>
      </c>
      <c r="H287" s="8">
        <v>0.757151719118075</v>
      </c>
      <c r="I287" s="8">
        <v>2.76891986231322</v>
      </c>
      <c r="J287" s="8">
        <v>0.861738498538644</v>
      </c>
      <c r="K287" s="8">
        <v>3.2132</v>
      </c>
      <c r="L287" s="8">
        <v>1</v>
      </c>
      <c r="M287" s="8">
        <v>91</v>
      </c>
      <c r="N287" s="8">
        <v>0.0763694640135133</v>
      </c>
      <c r="O287" s="8">
        <v>1</v>
      </c>
      <c r="P287" s="8">
        <v>0.211690794984826</v>
      </c>
      <c r="Q287" s="8">
        <v>62</v>
      </c>
      <c r="R287" s="8">
        <v>13</v>
      </c>
      <c r="S287" s="8">
        <v>0.121713882060511</v>
      </c>
      <c r="T287" s="8">
        <v>0.209996103583533</v>
      </c>
      <c r="U287" s="8">
        <v>0.662531017369727</v>
      </c>
      <c r="V287" s="8">
        <v>0.0677704615838489</v>
      </c>
      <c r="W287" s="8">
        <v>1</v>
      </c>
      <c r="X287" s="9">
        <v>0.186762783667118</v>
      </c>
      <c r="Y287" s="10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</row>
    <row r="288" spans="1:42" ht="11.25">
      <c r="A288" s="13" t="s">
        <v>215</v>
      </c>
      <c r="B288" s="8">
        <v>3.41772019953575</v>
      </c>
      <c r="C288" s="8">
        <v>3.6640223074248</v>
      </c>
      <c r="D288" s="8">
        <f t="shared" si="4"/>
        <v>0.24630210788905016</v>
      </c>
      <c r="E288" s="8">
        <v>0.297060169904814</v>
      </c>
      <c r="F288" s="8">
        <v>0.258751163780974</v>
      </c>
      <c r="G288" s="8">
        <v>0.320756479567948</v>
      </c>
      <c r="H288" s="8">
        <v>0.321203897660827</v>
      </c>
      <c r="I288" s="8">
        <v>0.651943614007669</v>
      </c>
      <c r="J288" s="8">
        <v>0.102931934201977</v>
      </c>
      <c r="K288" s="8">
        <v>6.3337</v>
      </c>
      <c r="L288" s="8">
        <v>1</v>
      </c>
      <c r="M288" s="8">
        <v>91</v>
      </c>
      <c r="N288" s="8">
        <v>0.0135976473233025</v>
      </c>
      <c r="O288" s="8">
        <v>1</v>
      </c>
      <c r="P288" s="8">
        <v>0.060236306834069</v>
      </c>
      <c r="Q288" s="8">
        <v>62</v>
      </c>
      <c r="R288" s="8">
        <v>13</v>
      </c>
      <c r="S288" s="8">
        <v>0.0407361136412634</v>
      </c>
      <c r="T288" s="8">
        <v>0.0890859325303845</v>
      </c>
      <c r="U288" s="8">
        <v>0.817617866004963</v>
      </c>
      <c r="V288" s="8">
        <v>0.00034878512481851</v>
      </c>
      <c r="W288" s="8">
        <v>0.165324149163974</v>
      </c>
      <c r="X288" s="9">
        <v>0.00324164998360733</v>
      </c>
      <c r="Y288" s="10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</row>
    <row r="289" spans="1:42" ht="11.25">
      <c r="A289" s="13" t="s">
        <v>216</v>
      </c>
      <c r="B289" s="8">
        <v>5.72588629130424</v>
      </c>
      <c r="C289" s="8">
        <v>5.95450108970985</v>
      </c>
      <c r="D289" s="8">
        <f t="shared" si="4"/>
        <v>0.2286147984056095</v>
      </c>
      <c r="E289" s="8">
        <v>0.678244312510709</v>
      </c>
      <c r="F289" s="8">
        <v>0.542770516374055</v>
      </c>
      <c r="G289" s="8">
        <v>0.678599494950677</v>
      </c>
      <c r="H289" s="8">
        <v>0.621334338157962</v>
      </c>
      <c r="I289" s="8">
        <v>0.56167158928439</v>
      </c>
      <c r="J289" s="8">
        <v>0.448260411844883</v>
      </c>
      <c r="K289" s="8">
        <v>1.253</v>
      </c>
      <c r="L289" s="8">
        <v>1</v>
      </c>
      <c r="M289" s="8">
        <v>91</v>
      </c>
      <c r="N289" s="8">
        <v>0.265926178332516</v>
      </c>
      <c r="O289" s="8">
        <v>1</v>
      </c>
      <c r="P289" s="8">
        <v>0.456519241916719</v>
      </c>
      <c r="Q289" s="8">
        <v>62</v>
      </c>
      <c r="R289" s="8">
        <v>13</v>
      </c>
      <c r="S289" s="8">
        <v>0.0861822220410011</v>
      </c>
      <c r="T289" s="8">
        <v>0.172327139648847</v>
      </c>
      <c r="U289" s="8">
        <v>0.604218362282878</v>
      </c>
      <c r="V289" s="8">
        <v>0.242524806754198</v>
      </c>
      <c r="W289" s="8">
        <v>1</v>
      </c>
      <c r="X289" s="9">
        <v>0.437097940690075</v>
      </c>
      <c r="Y289" s="10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</row>
    <row r="290" spans="1:42" ht="11.25">
      <c r="A290" s="13" t="s">
        <v>217</v>
      </c>
      <c r="B290" s="8">
        <v>6.32935552181961</v>
      </c>
      <c r="C290" s="8">
        <v>6.68580534704314</v>
      </c>
      <c r="D290" s="8">
        <f t="shared" si="4"/>
        <v>0.35644982522352997</v>
      </c>
      <c r="E290" s="8">
        <v>0.518166290404992</v>
      </c>
      <c r="F290" s="8">
        <v>0.38350036665235</v>
      </c>
      <c r="G290" s="8">
        <v>0.529909709922741</v>
      </c>
      <c r="H290" s="8">
        <v>0.478008124125479</v>
      </c>
      <c r="I290" s="8">
        <v>1.36543361585223</v>
      </c>
      <c r="J290" s="8">
        <v>0.272204980022659</v>
      </c>
      <c r="K290" s="8">
        <v>5.0162</v>
      </c>
      <c r="L290" s="8">
        <v>1</v>
      </c>
      <c r="M290" s="8">
        <v>91</v>
      </c>
      <c r="N290" s="8">
        <v>0.027547094759496</v>
      </c>
      <c r="O290" s="8">
        <v>1</v>
      </c>
      <c r="P290" s="8">
        <v>0.102813566267725</v>
      </c>
      <c r="Q290" s="8">
        <v>62</v>
      </c>
      <c r="R290" s="8">
        <v>13</v>
      </c>
      <c r="S290" s="8">
        <v>0.0672986004588222</v>
      </c>
      <c r="T290" s="8">
        <v>0.132575600124828</v>
      </c>
      <c r="U290" s="8">
        <v>0.689826302729529</v>
      </c>
      <c r="V290" s="8">
        <v>0.0328058965469589</v>
      </c>
      <c r="W290" s="8">
        <v>1</v>
      </c>
      <c r="X290" s="9">
        <v>0.107241344574197</v>
      </c>
      <c r="Y290" s="10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</row>
    <row r="291" spans="1:42" ht="11.25">
      <c r="A291" s="13" t="s">
        <v>218</v>
      </c>
      <c r="B291" s="8">
        <v>5.65350916305588</v>
      </c>
      <c r="C291" s="8">
        <v>6.10845583460385</v>
      </c>
      <c r="D291" s="8">
        <f t="shared" si="4"/>
        <v>0.45494667154797064</v>
      </c>
      <c r="E291" s="8">
        <v>0.649921159576173</v>
      </c>
      <c r="F291" s="8">
        <v>0.951924424401817</v>
      </c>
      <c r="G291" s="8">
        <v>0.658245754038725</v>
      </c>
      <c r="H291" s="8">
        <v>0.824210022177331</v>
      </c>
      <c r="I291" s="8">
        <v>2.22430717341034</v>
      </c>
      <c r="J291" s="8">
        <v>0.473731531002757</v>
      </c>
      <c r="K291" s="8">
        <v>4.6953</v>
      </c>
      <c r="L291" s="8">
        <v>1</v>
      </c>
      <c r="M291" s="8">
        <v>91</v>
      </c>
      <c r="N291" s="8">
        <v>0.0328572670248604</v>
      </c>
      <c r="O291" s="8">
        <v>1</v>
      </c>
      <c r="P291" s="8">
        <v>0.114090251478144</v>
      </c>
      <c r="Q291" s="8">
        <v>62</v>
      </c>
      <c r="R291" s="8">
        <v>13</v>
      </c>
      <c r="S291" s="8">
        <v>0.0835972943602542</v>
      </c>
      <c r="T291" s="8">
        <v>0.228594730516283</v>
      </c>
      <c r="U291" s="8">
        <v>0.621588089330025</v>
      </c>
      <c r="V291" s="8">
        <v>0.172363435273742</v>
      </c>
      <c r="W291" s="8">
        <v>1</v>
      </c>
      <c r="X291" s="9">
        <v>0.355218557911973</v>
      </c>
      <c r="Y291" s="10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</row>
    <row r="292" spans="1:42" ht="11.25">
      <c r="A292" s="13" t="s">
        <v>219</v>
      </c>
      <c r="B292" s="8">
        <v>6.57610117176741</v>
      </c>
      <c r="C292" s="8">
        <v>7.42345878907006</v>
      </c>
      <c r="D292" s="8">
        <f t="shared" si="4"/>
        <v>0.8473576173026505</v>
      </c>
      <c r="E292" s="8">
        <v>0.582618699754167</v>
      </c>
      <c r="F292" s="8">
        <v>1.58880733623479</v>
      </c>
      <c r="G292" s="8">
        <v>0.590418131218979</v>
      </c>
      <c r="H292" s="8">
        <v>1.29756696048696</v>
      </c>
      <c r="I292" s="8">
        <v>7.71626713160352</v>
      </c>
      <c r="J292" s="8">
        <v>0.568059834977634</v>
      </c>
      <c r="K292" s="8">
        <v>13.5835</v>
      </c>
      <c r="L292" s="8">
        <v>1</v>
      </c>
      <c r="M292" s="8">
        <v>91</v>
      </c>
      <c r="N292" s="8">
        <v>0.00038741638888018</v>
      </c>
      <c r="O292" s="8">
        <v>0.183635368329205</v>
      </c>
      <c r="P292" s="8">
        <v>0.00306058947215342</v>
      </c>
      <c r="Q292" s="8">
        <v>62</v>
      </c>
      <c r="R292" s="8">
        <v>13</v>
      </c>
      <c r="S292" s="8">
        <v>0.0749831776480254</v>
      </c>
      <c r="T292" s="8">
        <v>0.359880323798746</v>
      </c>
      <c r="U292" s="8">
        <v>0.620347394540943</v>
      </c>
      <c r="V292" s="8">
        <v>0.176806782237751</v>
      </c>
      <c r="W292" s="8">
        <v>1</v>
      </c>
      <c r="X292" s="9">
        <v>0.362798332383957</v>
      </c>
      <c r="Y292" s="10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</row>
    <row r="293" spans="1:42" ht="11.25">
      <c r="A293" s="13" t="s">
        <v>220</v>
      </c>
      <c r="B293" s="8">
        <v>5.69840062072328</v>
      </c>
      <c r="C293" s="8">
        <v>5.75242664539356</v>
      </c>
      <c r="D293" s="8">
        <f t="shared" si="4"/>
        <v>0.054026024670279504</v>
      </c>
      <c r="E293" s="8">
        <v>0.673663654807197</v>
      </c>
      <c r="F293" s="8">
        <v>0.654782001554774</v>
      </c>
      <c r="G293" s="8">
        <v>0.674182253215517</v>
      </c>
      <c r="H293" s="8">
        <v>0.597408305040344</v>
      </c>
      <c r="I293" s="8">
        <v>0.0313674925518528</v>
      </c>
      <c r="J293" s="8">
        <v>0.438473760805068</v>
      </c>
      <c r="K293" s="8">
        <v>0.0715</v>
      </c>
      <c r="L293" s="8">
        <v>1</v>
      </c>
      <c r="M293" s="8">
        <v>91</v>
      </c>
      <c r="N293" s="8">
        <v>0.78977026280899</v>
      </c>
      <c r="O293" s="8">
        <v>1</v>
      </c>
      <c r="P293" s="8">
        <v>0.880826128403438</v>
      </c>
      <c r="Q293" s="8">
        <v>62</v>
      </c>
      <c r="R293" s="8">
        <v>13</v>
      </c>
      <c r="S293" s="8">
        <v>0.0856212317796452</v>
      </c>
      <c r="T293" s="8">
        <v>0.16569125201623</v>
      </c>
      <c r="U293" s="8">
        <v>0.527295285359801</v>
      </c>
      <c r="V293" s="8">
        <v>0.763473537236546</v>
      </c>
      <c r="W293" s="8">
        <v>1</v>
      </c>
      <c r="X293" s="9">
        <v>0.849498724530804</v>
      </c>
      <c r="Y293" s="10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</row>
    <row r="294" spans="1:42" ht="11.25">
      <c r="A294" s="13" t="s">
        <v>221</v>
      </c>
      <c r="B294" s="8">
        <v>8.371885201774</v>
      </c>
      <c r="C294" s="8">
        <v>9.03229717686755</v>
      </c>
      <c r="D294" s="8">
        <f t="shared" si="4"/>
        <v>0.6604119750935489</v>
      </c>
      <c r="E294" s="8">
        <v>1.28772476147404</v>
      </c>
      <c r="F294" s="8">
        <v>1.33483381464073</v>
      </c>
      <c r="G294" s="8">
        <v>1.24624092475194</v>
      </c>
      <c r="H294" s="8">
        <v>1.13559471975529</v>
      </c>
      <c r="I294" s="8">
        <v>4.68709393784874</v>
      </c>
      <c r="J294" s="8">
        <v>1.50979462198019</v>
      </c>
      <c r="K294" s="8">
        <v>3.1045</v>
      </c>
      <c r="L294" s="8">
        <v>1</v>
      </c>
      <c r="M294" s="8">
        <v>91</v>
      </c>
      <c r="N294" s="8">
        <v>0.0814344079373253</v>
      </c>
      <c r="O294" s="8">
        <v>1</v>
      </c>
      <c r="P294" s="8">
        <v>0.216853423383664</v>
      </c>
      <c r="Q294" s="8">
        <v>62</v>
      </c>
      <c r="R294" s="8">
        <v>13</v>
      </c>
      <c r="S294" s="8">
        <v>0.158272755716331</v>
      </c>
      <c r="T294" s="8">
        <v>0.314957306940296</v>
      </c>
      <c r="U294" s="8">
        <v>0.640198511166253</v>
      </c>
      <c r="V294" s="8">
        <v>0.115349990881429</v>
      </c>
      <c r="W294" s="8">
        <v>1</v>
      </c>
      <c r="X294" s="9">
        <v>0.272937766326746</v>
      </c>
      <c r="Y294" s="10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</row>
    <row r="295" spans="1:42" ht="11.25">
      <c r="A295" s="13" t="s">
        <v>222</v>
      </c>
      <c r="B295" s="8">
        <v>7.15178578661568</v>
      </c>
      <c r="C295" s="8">
        <v>7.33974480165152</v>
      </c>
      <c r="D295" s="8">
        <f t="shared" si="4"/>
        <v>0.18795901503583945</v>
      </c>
      <c r="E295" s="8">
        <v>0.78821977173297</v>
      </c>
      <c r="F295" s="8">
        <v>0.728678803451517</v>
      </c>
      <c r="G295" s="8">
        <v>0.771974701707806</v>
      </c>
      <c r="H295" s="8">
        <v>0.787134366294722</v>
      </c>
      <c r="I295" s="8">
        <v>0.379664594861283</v>
      </c>
      <c r="J295" s="8">
        <v>0.599830239341295</v>
      </c>
      <c r="K295" s="8">
        <v>0.633</v>
      </c>
      <c r="L295" s="8">
        <v>1</v>
      </c>
      <c r="M295" s="8">
        <v>91</v>
      </c>
      <c r="N295" s="8">
        <v>0.428327488206252</v>
      </c>
      <c r="O295" s="8">
        <v>1</v>
      </c>
      <c r="P295" s="8">
        <v>0.620306063473123</v>
      </c>
      <c r="Q295" s="8">
        <v>62</v>
      </c>
      <c r="R295" s="8">
        <v>13</v>
      </c>
      <c r="S295" s="8">
        <v>0.0980408851578255</v>
      </c>
      <c r="T295" s="8">
        <v>0.218311793719652</v>
      </c>
      <c r="U295" s="8">
        <v>0.583126550868486</v>
      </c>
      <c r="V295" s="8">
        <v>0.351977458614767</v>
      </c>
      <c r="W295" s="8">
        <v>1</v>
      </c>
      <c r="X295" s="9">
        <v>0.545219984913071</v>
      </c>
      <c r="Y295" s="10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</row>
    <row r="296" spans="1:42" ht="11.25">
      <c r="A296" s="13" t="s">
        <v>223</v>
      </c>
      <c r="B296" s="8">
        <v>7.1409292555901</v>
      </c>
      <c r="C296" s="8">
        <v>7.45132902381954</v>
      </c>
      <c r="D296" s="8">
        <f t="shared" si="4"/>
        <v>0.3103997682294404</v>
      </c>
      <c r="E296" s="8">
        <v>0.61292608469668</v>
      </c>
      <c r="F296" s="8">
        <v>0.603957723806673</v>
      </c>
      <c r="G296" s="8">
        <v>0.615219260815858</v>
      </c>
      <c r="H296" s="8">
        <v>0.746035625776041</v>
      </c>
      <c r="I296" s="8">
        <v>1.03542001320287</v>
      </c>
      <c r="J296" s="8">
        <v>0.407767245626466</v>
      </c>
      <c r="K296" s="8">
        <v>2.5392</v>
      </c>
      <c r="L296" s="8">
        <v>1</v>
      </c>
      <c r="M296" s="8">
        <v>91</v>
      </c>
      <c r="N296" s="8">
        <v>0.114518705046116</v>
      </c>
      <c r="O296" s="8">
        <v>1</v>
      </c>
      <c r="P296" s="8">
        <v>0.271409330959295</v>
      </c>
      <c r="Q296" s="8">
        <v>62</v>
      </c>
      <c r="R296" s="8">
        <v>13</v>
      </c>
      <c r="S296" s="8">
        <v>0.0781329242565773</v>
      </c>
      <c r="T296" s="8">
        <v>0.206913054004491</v>
      </c>
      <c r="U296" s="8">
        <v>0.688585607940447</v>
      </c>
      <c r="V296" s="8">
        <v>0.033967742635068</v>
      </c>
      <c r="W296" s="8">
        <v>1</v>
      </c>
      <c r="X296" s="9">
        <v>0.109528639517158</v>
      </c>
      <c r="Y296" s="10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</row>
    <row r="297" spans="1:42" ht="11.25">
      <c r="A297" s="13" t="s">
        <v>224</v>
      </c>
      <c r="B297" s="8">
        <v>6.35513498419536</v>
      </c>
      <c r="C297" s="8">
        <v>6.64052506165531</v>
      </c>
      <c r="D297" s="8">
        <f t="shared" si="4"/>
        <v>0.28539007745995004</v>
      </c>
      <c r="E297" s="8">
        <v>0.762893161354135</v>
      </c>
      <c r="F297" s="8">
        <v>0.708116527830776</v>
      </c>
      <c r="G297" s="8">
        <v>0.765832282141677</v>
      </c>
      <c r="H297" s="8">
        <v>0.697093563782144</v>
      </c>
      <c r="I297" s="8">
        <v>0.875289093706051</v>
      </c>
      <c r="J297" s="8">
        <v>0.569968731323123</v>
      </c>
      <c r="K297" s="8">
        <v>1.5357</v>
      </c>
      <c r="L297" s="8">
        <v>1</v>
      </c>
      <c r="M297" s="8">
        <v>91</v>
      </c>
      <c r="N297" s="8">
        <v>0.218445630004053</v>
      </c>
      <c r="O297" s="8">
        <v>1</v>
      </c>
      <c r="P297" s="8">
        <v>0.405016753971926</v>
      </c>
      <c r="Q297" s="8">
        <v>62</v>
      </c>
      <c r="R297" s="8">
        <v>13</v>
      </c>
      <c r="S297" s="8">
        <v>0.0972607970928387</v>
      </c>
      <c r="T297" s="8">
        <v>0.19333896830865</v>
      </c>
      <c r="U297" s="8">
        <v>0.626550868486352</v>
      </c>
      <c r="V297" s="8">
        <v>0.155423051978631</v>
      </c>
      <c r="W297" s="8">
        <v>1</v>
      </c>
      <c r="X297" s="9">
        <v>0.331849219089509</v>
      </c>
      <c r="Y297" s="10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</row>
    <row r="298" spans="1:42" ht="11.25">
      <c r="A298" s="13" t="s">
        <v>225</v>
      </c>
      <c r="B298" s="8">
        <v>6.29406139289835</v>
      </c>
      <c r="C298" s="8">
        <v>7.02470137713626</v>
      </c>
      <c r="D298" s="8">
        <f t="shared" si="4"/>
        <v>0.7306399842379099</v>
      </c>
      <c r="E298" s="8">
        <v>0.969393630297555</v>
      </c>
      <c r="F298" s="8">
        <v>1.37544490276393</v>
      </c>
      <c r="G298" s="8">
        <v>0.934957366339843</v>
      </c>
      <c r="H298" s="8">
        <v>1.14513396182867</v>
      </c>
      <c r="I298" s="8">
        <v>5.73694450630854</v>
      </c>
      <c r="J298" s="8">
        <v>0.946011553091264</v>
      </c>
      <c r="K298" s="8">
        <v>6.0643</v>
      </c>
      <c r="L298" s="8">
        <v>1</v>
      </c>
      <c r="M298" s="8">
        <v>91</v>
      </c>
      <c r="N298" s="8">
        <v>0.0156765852828862</v>
      </c>
      <c r="O298" s="8">
        <v>1</v>
      </c>
      <c r="P298" s="8">
        <v>0.0680982927213033</v>
      </c>
      <c r="Q298" s="8">
        <v>62</v>
      </c>
      <c r="R298" s="8">
        <v>13</v>
      </c>
      <c r="S298" s="8">
        <v>0.118739704264924</v>
      </c>
      <c r="T298" s="8">
        <v>0.317603016665268</v>
      </c>
      <c r="U298" s="8">
        <v>0.661290322580645</v>
      </c>
      <c r="V298" s="8">
        <v>0.0699037817359558</v>
      </c>
      <c r="W298" s="8">
        <v>1</v>
      </c>
      <c r="X298" s="9">
        <v>0.191528280594468</v>
      </c>
      <c r="Y298" s="10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</row>
    <row r="299" spans="1:42" ht="11.25">
      <c r="A299" s="20" t="s">
        <v>226</v>
      </c>
      <c r="B299" s="8">
        <v>7.34044990612089</v>
      </c>
      <c r="C299" s="8">
        <v>7.461214129641</v>
      </c>
      <c r="D299" s="8">
        <f t="shared" si="4"/>
        <v>0.12076422352011029</v>
      </c>
      <c r="E299" s="8">
        <v>1.012580685707</v>
      </c>
      <c r="F299" s="8">
        <v>1.40034473824729</v>
      </c>
      <c r="G299" s="8">
        <v>0.973320711164717</v>
      </c>
      <c r="H299" s="8">
        <v>1.14272034469356</v>
      </c>
      <c r="I299" s="8">
        <v>0.156729361760369</v>
      </c>
      <c r="J299" s="8">
        <v>1.00627757599771</v>
      </c>
      <c r="K299" s="8">
        <v>0.1558</v>
      </c>
      <c r="L299" s="8">
        <v>1</v>
      </c>
      <c r="M299" s="8">
        <v>91</v>
      </c>
      <c r="N299" s="8">
        <v>0.69397677655791</v>
      </c>
      <c r="O299" s="8">
        <v>1</v>
      </c>
      <c r="P299" s="8">
        <v>0.812209857008516</v>
      </c>
      <c r="Q299" s="8">
        <v>62</v>
      </c>
      <c r="R299" s="8">
        <v>13</v>
      </c>
      <c r="S299" s="8">
        <v>0.123611853929835</v>
      </c>
      <c r="T299" s="8">
        <v>0.316933599716041</v>
      </c>
      <c r="U299" s="8">
        <v>0.518610421836228</v>
      </c>
      <c r="V299" s="8">
        <v>0.839175847082801</v>
      </c>
      <c r="W299" s="8">
        <v>1</v>
      </c>
      <c r="X299" s="9">
        <v>0.897899213357218</v>
      </c>
      <c r="Y299" s="10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</row>
    <row r="300" spans="1:42" ht="11.25">
      <c r="A300" s="13" t="s">
        <v>227</v>
      </c>
      <c r="B300" s="8">
        <v>5.97361655012087</v>
      </c>
      <c r="C300" s="8">
        <v>6.20372360789597</v>
      </c>
      <c r="D300" s="8">
        <f t="shared" si="4"/>
        <v>0.23010705777510054</v>
      </c>
      <c r="E300" s="8">
        <v>0.440420483966455</v>
      </c>
      <c r="F300" s="8">
        <v>0.419649130189899</v>
      </c>
      <c r="G300" s="8">
        <v>0.466525602745271</v>
      </c>
      <c r="H300" s="8">
        <v>0.504397987294782</v>
      </c>
      <c r="I300" s="8">
        <v>0.569028026380746</v>
      </c>
      <c r="J300" s="8">
        <v>0.223690717453034</v>
      </c>
      <c r="K300" s="8">
        <v>2.5438</v>
      </c>
      <c r="L300" s="8">
        <v>1</v>
      </c>
      <c r="M300" s="8">
        <v>91</v>
      </c>
      <c r="N300" s="8">
        <v>0.114195383359526</v>
      </c>
      <c r="O300" s="8">
        <v>1</v>
      </c>
      <c r="P300" s="8">
        <v>0.271409330959295</v>
      </c>
      <c r="Q300" s="8">
        <v>62</v>
      </c>
      <c r="R300" s="8">
        <v>13</v>
      </c>
      <c r="S300" s="8">
        <v>0.0592488107974899</v>
      </c>
      <c r="T300" s="8">
        <v>0.139894831264013</v>
      </c>
      <c r="U300" s="8">
        <v>0.635235732009926</v>
      </c>
      <c r="V300" s="8">
        <v>0.128860878529287</v>
      </c>
      <c r="W300" s="8">
        <v>1</v>
      </c>
      <c r="X300" s="9">
        <v>0.28811347369284</v>
      </c>
      <c r="Y300" s="10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</row>
    <row r="301" spans="1:42" ht="11.25">
      <c r="A301" s="13" t="s">
        <v>228</v>
      </c>
      <c r="B301" s="8">
        <v>5.61307963866776</v>
      </c>
      <c r="C301" s="8">
        <v>5.52260453203327</v>
      </c>
      <c r="D301" s="8">
        <f t="shared" si="4"/>
        <v>-0.09047510663449021</v>
      </c>
      <c r="E301" s="8">
        <v>0.610367543966095</v>
      </c>
      <c r="F301" s="8">
        <v>0.442788606920342</v>
      </c>
      <c r="G301" s="8">
        <v>0.619286109102297</v>
      </c>
      <c r="H301" s="8">
        <v>0.492343396617736</v>
      </c>
      <c r="I301" s="8">
        <v>0.0879694720792103</v>
      </c>
      <c r="J301" s="8">
        <v>0.360318583874902</v>
      </c>
      <c r="K301" s="8">
        <v>0.2441</v>
      </c>
      <c r="L301" s="8">
        <v>1</v>
      </c>
      <c r="M301" s="8">
        <v>91</v>
      </c>
      <c r="N301" s="8">
        <v>0.622450938711739</v>
      </c>
      <c r="O301" s="8">
        <v>1</v>
      </c>
      <c r="P301" s="8">
        <v>0.774387782019329</v>
      </c>
      <c r="Q301" s="8">
        <v>62</v>
      </c>
      <c r="R301" s="8">
        <v>13</v>
      </c>
      <c r="S301" s="8">
        <v>0.0786494145054455</v>
      </c>
      <c r="T301" s="8">
        <v>0.136551489357027</v>
      </c>
      <c r="U301" s="8">
        <v>0.529776674937965</v>
      </c>
      <c r="V301" s="8">
        <v>0.742219656541232</v>
      </c>
      <c r="W301" s="8">
        <v>1</v>
      </c>
      <c r="X301" s="9">
        <v>0.837647898096533</v>
      </c>
      <c r="Y301" s="10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</row>
    <row r="302" spans="1:42" ht="11.25">
      <c r="A302" s="20" t="s">
        <v>229</v>
      </c>
      <c r="B302" s="8">
        <v>6.23069363235678</v>
      </c>
      <c r="C302" s="8">
        <v>5.66035435486444</v>
      </c>
      <c r="D302" s="8">
        <f t="shared" si="4"/>
        <v>-0.5703392774923399</v>
      </c>
      <c r="E302" s="8">
        <v>0.442091462097644</v>
      </c>
      <c r="F302" s="8">
        <v>0.363468057125616</v>
      </c>
      <c r="G302" s="8">
        <v>0.458898511019103</v>
      </c>
      <c r="H302" s="8">
        <v>0.470401462011606</v>
      </c>
      <c r="I302" s="8">
        <v>3.49574979345454</v>
      </c>
      <c r="J302" s="8">
        <v>0.212345053067129</v>
      </c>
      <c r="K302" s="8">
        <v>16.4626</v>
      </c>
      <c r="L302" s="8">
        <v>1</v>
      </c>
      <c r="M302" s="8">
        <v>91</v>
      </c>
      <c r="N302" s="8">
        <v>0.000104698780936663</v>
      </c>
      <c r="O302" s="8">
        <v>0.0496272221639782</v>
      </c>
      <c r="P302" s="8">
        <v>0.0010567940328848</v>
      </c>
      <c r="Q302" s="8">
        <v>62</v>
      </c>
      <c r="R302" s="8">
        <v>13</v>
      </c>
      <c r="S302" s="8">
        <v>0.0582801691796244</v>
      </c>
      <c r="T302" s="8">
        <v>0.130465891641236</v>
      </c>
      <c r="U302" s="8">
        <v>0.847394540942928</v>
      </c>
      <c r="V302" s="15">
        <v>9.15373977159462E-05</v>
      </c>
      <c r="W302" s="8">
        <v>0.0433887265173585</v>
      </c>
      <c r="X302" s="9">
        <v>0.00108471816293396</v>
      </c>
      <c r="Y302" s="10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</row>
    <row r="303" spans="1:42" ht="11.25">
      <c r="A303" s="20" t="s">
        <v>230</v>
      </c>
      <c r="B303" s="8">
        <v>7.33886828091125</v>
      </c>
      <c r="C303" s="8">
        <v>7.10959101734978</v>
      </c>
      <c r="D303" s="8">
        <f t="shared" si="4"/>
        <v>-0.22927726356147016</v>
      </c>
      <c r="E303" s="8">
        <v>0.630008475726903</v>
      </c>
      <c r="F303" s="8">
        <v>0.61845313226652</v>
      </c>
      <c r="G303" s="8">
        <v>0.647474186533311</v>
      </c>
      <c r="H303" s="8">
        <v>0.623937774306425</v>
      </c>
      <c r="I303" s="8">
        <v>0.564931456673401</v>
      </c>
      <c r="J303" s="8">
        <v>0.414303730278394</v>
      </c>
      <c r="K303" s="8">
        <v>1.3636</v>
      </c>
      <c r="L303" s="8">
        <v>1</v>
      </c>
      <c r="M303" s="8">
        <v>91</v>
      </c>
      <c r="N303" s="8">
        <v>0.245965035041947</v>
      </c>
      <c r="O303" s="8">
        <v>1</v>
      </c>
      <c r="P303" s="8">
        <v>0.435027711230906</v>
      </c>
      <c r="Q303" s="8">
        <v>62</v>
      </c>
      <c r="R303" s="8">
        <v>13</v>
      </c>
      <c r="S303" s="8">
        <v>0.0822293039190755</v>
      </c>
      <c r="T303" s="8">
        <v>0.173049202920053</v>
      </c>
      <c r="U303" s="8">
        <v>0.56575682382134</v>
      </c>
      <c r="V303" s="8">
        <v>0.462454647756751</v>
      </c>
      <c r="W303" s="8">
        <v>1</v>
      </c>
      <c r="X303" s="9">
        <v>0.646618003058112</v>
      </c>
      <c r="Y303" s="10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</row>
    <row r="304" spans="1:42" ht="11.25">
      <c r="A304" s="20" t="s">
        <v>231</v>
      </c>
      <c r="B304" s="8">
        <v>6.44725096652933</v>
      </c>
      <c r="C304" s="8">
        <v>6.62100971719542</v>
      </c>
      <c r="D304" s="8">
        <f t="shared" si="4"/>
        <v>0.17375875066609048</v>
      </c>
      <c r="E304" s="8">
        <v>0.928570034410083</v>
      </c>
      <c r="F304" s="8">
        <v>0.958197636762486</v>
      </c>
      <c r="G304" s="8">
        <v>0.89263369405806</v>
      </c>
      <c r="H304" s="8">
        <v>0.866676515277046</v>
      </c>
      <c r="I304" s="8">
        <v>0.324464471560413</v>
      </c>
      <c r="J304" s="8">
        <v>0.789288052101716</v>
      </c>
      <c r="K304" s="8">
        <v>0.4111</v>
      </c>
      <c r="L304" s="8">
        <v>1</v>
      </c>
      <c r="M304" s="8">
        <v>91</v>
      </c>
      <c r="N304" s="8">
        <v>0.523023269839238</v>
      </c>
      <c r="O304" s="8">
        <v>1</v>
      </c>
      <c r="P304" s="8">
        <v>0.70429838040852</v>
      </c>
      <c r="Q304" s="8">
        <v>62</v>
      </c>
      <c r="R304" s="8">
        <v>13</v>
      </c>
      <c r="S304" s="8">
        <v>0.113364592510023</v>
      </c>
      <c r="T304" s="8">
        <v>0.240372816543988</v>
      </c>
      <c r="U304" s="8">
        <v>0.576923076923077</v>
      </c>
      <c r="V304" s="8">
        <v>0.389360036723521</v>
      </c>
      <c r="W304" s="8">
        <v>1</v>
      </c>
      <c r="X304" s="9">
        <v>0.584040055085282</v>
      </c>
      <c r="Y304" s="10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</row>
    <row r="305" spans="1:42" ht="11.25">
      <c r="A305" s="20" t="s">
        <v>232</v>
      </c>
      <c r="B305" s="8">
        <v>5.7450107290175</v>
      </c>
      <c r="C305" s="8">
        <v>5.4860341322473</v>
      </c>
      <c r="D305" s="8">
        <f t="shared" si="4"/>
        <v>-0.2589765967702</v>
      </c>
      <c r="E305" s="8">
        <v>0.678155270971032</v>
      </c>
      <c r="F305" s="8">
        <v>0.37160714228823</v>
      </c>
      <c r="G305" s="8">
        <v>0.68250228847406</v>
      </c>
      <c r="H305" s="8">
        <v>0.451916451296902</v>
      </c>
      <c r="I305" s="8">
        <v>0.720766872077211</v>
      </c>
      <c r="J305" s="8">
        <v>0.422809774623911</v>
      </c>
      <c r="K305" s="8">
        <v>1.7047</v>
      </c>
      <c r="L305" s="8">
        <v>1</v>
      </c>
      <c r="M305" s="8">
        <v>91</v>
      </c>
      <c r="N305" s="8">
        <v>0.194965682038585</v>
      </c>
      <c r="O305" s="8">
        <v>1</v>
      </c>
      <c r="P305" s="8">
        <v>0.37719891137261</v>
      </c>
      <c r="Q305" s="8">
        <v>62</v>
      </c>
      <c r="R305" s="8">
        <v>13</v>
      </c>
      <c r="S305" s="8">
        <v>0.0866778773141263</v>
      </c>
      <c r="T305" s="8">
        <v>0.1253390721059</v>
      </c>
      <c r="U305" s="8">
        <v>0.612903225806452</v>
      </c>
      <c r="V305" s="8">
        <v>0.205271850205528</v>
      </c>
      <c r="W305" s="8">
        <v>1</v>
      </c>
      <c r="X305" s="9">
        <v>0.397138191826206</v>
      </c>
      <c r="Y305" s="10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</row>
    <row r="306" spans="1:42" ht="11.25">
      <c r="A306" s="13" t="s">
        <v>233</v>
      </c>
      <c r="B306" s="8">
        <v>6.94283090100581</v>
      </c>
      <c r="C306" s="8">
        <v>7.32975035606478</v>
      </c>
      <c r="D306" s="8">
        <f t="shared" si="4"/>
        <v>0.38691945505896985</v>
      </c>
      <c r="E306" s="8">
        <v>0.538437623763822</v>
      </c>
      <c r="F306" s="8">
        <v>0.385700118919218</v>
      </c>
      <c r="G306" s="8">
        <v>0.545252781326148</v>
      </c>
      <c r="H306" s="8">
        <v>0.547887550320594</v>
      </c>
      <c r="I306" s="8">
        <v>1.60884762334295</v>
      </c>
      <c r="J306" s="8">
        <v>0.297774048516898</v>
      </c>
      <c r="K306" s="8">
        <v>5.4029</v>
      </c>
      <c r="L306" s="8">
        <v>1</v>
      </c>
      <c r="M306" s="8">
        <v>91</v>
      </c>
      <c r="N306" s="8">
        <v>0.0223289795808468</v>
      </c>
      <c r="O306" s="8">
        <v>1</v>
      </c>
      <c r="P306" s="8">
        <v>0.090460994199328</v>
      </c>
      <c r="Q306" s="8">
        <v>62</v>
      </c>
      <c r="R306" s="8">
        <v>13</v>
      </c>
      <c r="S306" s="8">
        <v>0.069247172475628</v>
      </c>
      <c r="T306" s="8">
        <v>0.151956665836097</v>
      </c>
      <c r="U306" s="8">
        <v>0.698511166253102</v>
      </c>
      <c r="V306" s="8">
        <v>0.0255868476553861</v>
      </c>
      <c r="W306" s="8">
        <v>1</v>
      </c>
      <c r="X306" s="9">
        <v>0.0911892164560376</v>
      </c>
      <c r="Y306" s="10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</row>
    <row r="307" spans="1:42" ht="11.25">
      <c r="A307" s="20" t="s">
        <v>234</v>
      </c>
      <c r="B307" s="8">
        <v>5.24648445039115</v>
      </c>
      <c r="C307" s="8">
        <v>5.6016847792473</v>
      </c>
      <c r="D307" s="8">
        <f t="shared" si="4"/>
        <v>0.35520032885615027</v>
      </c>
      <c r="E307" s="8">
        <v>0.454917001591558</v>
      </c>
      <c r="F307" s="8">
        <v>0.87218254180051</v>
      </c>
      <c r="G307" s="8">
        <v>0.475901551245203</v>
      </c>
      <c r="H307" s="8">
        <v>0.765841723402473</v>
      </c>
      <c r="I307" s="8">
        <v>1.35587763383111</v>
      </c>
      <c r="J307" s="8">
        <v>0.285665507106601</v>
      </c>
      <c r="K307" s="8">
        <v>4.7464</v>
      </c>
      <c r="L307" s="8">
        <v>1</v>
      </c>
      <c r="M307" s="8">
        <v>91</v>
      </c>
      <c r="N307" s="8">
        <v>0.0319436835601172</v>
      </c>
      <c r="O307" s="8">
        <v>1</v>
      </c>
      <c r="P307" s="8">
        <v>0.112994820951459</v>
      </c>
      <c r="Q307" s="8">
        <v>62</v>
      </c>
      <c r="R307" s="8">
        <v>13</v>
      </c>
      <c r="S307" s="8">
        <v>0.0604395574477284</v>
      </c>
      <c r="T307" s="8">
        <v>0.21240627712441</v>
      </c>
      <c r="U307" s="8">
        <v>0.610421836228288</v>
      </c>
      <c r="V307" s="8">
        <v>0.215463551403893</v>
      </c>
      <c r="W307" s="8">
        <v>1</v>
      </c>
      <c r="X307" s="9">
        <v>0.408518893461782</v>
      </c>
      <c r="Y307" s="10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</row>
    <row r="308" spans="1:42" ht="11.25">
      <c r="A308" s="20" t="s">
        <v>235</v>
      </c>
      <c r="B308" s="8">
        <v>5.16439642449324</v>
      </c>
      <c r="C308" s="8">
        <v>5.15401131837253</v>
      </c>
      <c r="D308" s="8">
        <f t="shared" si="4"/>
        <v>-0.010385106120709864</v>
      </c>
      <c r="E308" s="8">
        <v>0.509580331992609</v>
      </c>
      <c r="F308" s="8">
        <v>0.686639972521218</v>
      </c>
      <c r="G308" s="8">
        <v>0.525031309476411</v>
      </c>
      <c r="H308" s="8">
        <v>0.615885002327206</v>
      </c>
      <c r="I308" s="8">
        <v>0.00115903261180839</v>
      </c>
      <c r="J308" s="8">
        <v>0.292697294039184</v>
      </c>
      <c r="K308" s="8">
        <v>0.004</v>
      </c>
      <c r="L308" s="8">
        <v>1</v>
      </c>
      <c r="M308" s="8">
        <v>91</v>
      </c>
      <c r="N308" s="8">
        <v>0.949709687313442</v>
      </c>
      <c r="O308" s="8">
        <v>1</v>
      </c>
      <c r="P308" s="8">
        <v>0.9679241762577</v>
      </c>
      <c r="Q308" s="8">
        <v>62</v>
      </c>
      <c r="R308" s="8">
        <v>13</v>
      </c>
      <c r="S308" s="8">
        <v>0.0666790429825805</v>
      </c>
      <c r="T308" s="8">
        <v>0.170815765821538</v>
      </c>
      <c r="U308" s="8">
        <v>0.548387096774194</v>
      </c>
      <c r="V308" s="8">
        <v>0.589982527174484</v>
      </c>
      <c r="W308" s="8">
        <v>1</v>
      </c>
      <c r="X308" s="9">
        <v>0.753778215311875</v>
      </c>
      <c r="Y308" s="10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</row>
    <row r="309" spans="1:42" ht="11.25">
      <c r="A309" s="13" t="s">
        <v>236</v>
      </c>
      <c r="B309" s="8">
        <v>5.9641510403198</v>
      </c>
      <c r="C309" s="8">
        <v>6.60653765562356</v>
      </c>
      <c r="D309" s="8">
        <f t="shared" si="4"/>
        <v>0.6423866153037601</v>
      </c>
      <c r="E309" s="8">
        <v>0.84150201380553</v>
      </c>
      <c r="F309" s="8">
        <v>0.744657206405425</v>
      </c>
      <c r="G309" s="8">
        <v>0.82156134493537</v>
      </c>
      <c r="H309" s="8">
        <v>0.796578593408957</v>
      </c>
      <c r="I309" s="8">
        <v>4.43472552264364</v>
      </c>
      <c r="J309" s="8">
        <v>0.668317741352624</v>
      </c>
      <c r="K309" s="8">
        <v>6.6357</v>
      </c>
      <c r="L309" s="8">
        <v>1</v>
      </c>
      <c r="M309" s="8">
        <v>91</v>
      </c>
      <c r="N309" s="8">
        <v>0.0116063743251058</v>
      </c>
      <c r="O309" s="8">
        <v>1</v>
      </c>
      <c r="P309" s="8">
        <v>0.0539355042166682</v>
      </c>
      <c r="Q309" s="8">
        <v>62</v>
      </c>
      <c r="R309" s="8">
        <v>13</v>
      </c>
      <c r="S309" s="8">
        <v>0.104338395145239</v>
      </c>
      <c r="T309" s="8">
        <v>0.220931151036383</v>
      </c>
      <c r="U309" s="8">
        <v>0.740694789081886</v>
      </c>
      <c r="V309" s="8">
        <v>0.00676282171278552</v>
      </c>
      <c r="W309" s="8">
        <v>1</v>
      </c>
      <c r="X309" s="9">
        <v>0.0337429209669509</v>
      </c>
      <c r="Y309" s="10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</row>
    <row r="310" spans="1:42" ht="11.25">
      <c r="A310" s="13" t="s">
        <v>237</v>
      </c>
      <c r="B310" s="8">
        <v>9.0717232831817</v>
      </c>
      <c r="C310" s="8">
        <v>9.3205723220504</v>
      </c>
      <c r="D310" s="8">
        <f t="shared" si="4"/>
        <v>0.24884903886870013</v>
      </c>
      <c r="E310" s="8">
        <v>0.963835163531538</v>
      </c>
      <c r="F310" s="8">
        <v>0.934431000036678</v>
      </c>
      <c r="G310" s="8">
        <v>0.964732470371093</v>
      </c>
      <c r="H310" s="8">
        <v>0.845430380215313</v>
      </c>
      <c r="I310" s="8">
        <v>0.665496405087631</v>
      </c>
      <c r="J310" s="8">
        <v>0.895209088166837</v>
      </c>
      <c r="K310" s="8">
        <v>0.7434</v>
      </c>
      <c r="L310" s="8">
        <v>1</v>
      </c>
      <c r="M310" s="8">
        <v>91</v>
      </c>
      <c r="N310" s="8">
        <v>0.390840369120777</v>
      </c>
      <c r="O310" s="8">
        <v>1</v>
      </c>
      <c r="P310" s="8">
        <v>0.587739020622136</v>
      </c>
      <c r="Q310" s="8">
        <v>62</v>
      </c>
      <c r="R310" s="8">
        <v>13</v>
      </c>
      <c r="S310" s="8">
        <v>0.122521146258336</v>
      </c>
      <c r="T310" s="8">
        <v>0.234480198900102</v>
      </c>
      <c r="U310" s="8">
        <v>0.564516129032258</v>
      </c>
      <c r="V310" s="8">
        <v>0.471023631851174</v>
      </c>
      <c r="W310" s="8">
        <v>1</v>
      </c>
      <c r="X310" s="9">
        <v>0.65091895480308</v>
      </c>
      <c r="Y310" s="10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</row>
    <row r="311" spans="1:42" ht="11.25">
      <c r="A311" s="20" t="s">
        <v>238</v>
      </c>
      <c r="B311" s="8">
        <v>8.15471826928893</v>
      </c>
      <c r="C311" s="8">
        <v>7.12894364467421</v>
      </c>
      <c r="D311" s="8">
        <f t="shared" si="4"/>
        <v>-1.0257746246147201</v>
      </c>
      <c r="E311" s="8">
        <v>1.07097607869323</v>
      </c>
      <c r="F311" s="8">
        <v>0.633819451548548</v>
      </c>
      <c r="G311" s="8">
        <v>1.06207709714754</v>
      </c>
      <c r="H311" s="8">
        <v>0.596457860028334</v>
      </c>
      <c r="I311" s="8">
        <v>11.3077886118106</v>
      </c>
      <c r="J311" s="8">
        <v>1.00106324825864</v>
      </c>
      <c r="K311" s="8">
        <v>11.2958</v>
      </c>
      <c r="L311" s="8">
        <v>1</v>
      </c>
      <c r="M311" s="8">
        <v>91</v>
      </c>
      <c r="N311" s="8">
        <v>0.00113697510341026</v>
      </c>
      <c r="O311" s="8">
        <v>0.538926199016466</v>
      </c>
      <c r="P311" s="8">
        <v>0.00759050984530233</v>
      </c>
      <c r="Q311" s="8">
        <v>62</v>
      </c>
      <c r="R311" s="8">
        <v>13</v>
      </c>
      <c r="S311" s="8">
        <v>0.134883926221731</v>
      </c>
      <c r="T311" s="8">
        <v>0.165427645998899</v>
      </c>
      <c r="U311" s="8">
        <v>0.750620347394541</v>
      </c>
      <c r="V311" s="8">
        <v>0.0047982607924395</v>
      </c>
      <c r="W311" s="8">
        <v>1</v>
      </c>
      <c r="X311" s="9">
        <v>0.0264462280885619</v>
      </c>
      <c r="Y311" s="10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</row>
    <row r="312" spans="1:42" ht="11.25">
      <c r="A312" s="20" t="s">
        <v>239</v>
      </c>
      <c r="B312" s="8">
        <v>6.04877342449149</v>
      </c>
      <c r="C312" s="8">
        <v>5.47232384150595</v>
      </c>
      <c r="D312" s="8">
        <f t="shared" si="4"/>
        <v>-0.57644958298554</v>
      </c>
      <c r="E312" s="8">
        <v>0.550295783966898</v>
      </c>
      <c r="F312" s="8">
        <v>0.468152169747933</v>
      </c>
      <c r="G312" s="8">
        <v>0.569251652277825</v>
      </c>
      <c r="H312" s="8">
        <v>0.493630340494884</v>
      </c>
      <c r="I312" s="8">
        <v>3.57105416146267</v>
      </c>
      <c r="J312" s="8">
        <v>0.310834863254359</v>
      </c>
      <c r="K312" s="8">
        <v>11.4886</v>
      </c>
      <c r="L312" s="8">
        <v>1</v>
      </c>
      <c r="M312" s="8">
        <v>91</v>
      </c>
      <c r="N312" s="8">
        <v>0.00103690205206097</v>
      </c>
      <c r="O312" s="8">
        <v>0.491491572676901</v>
      </c>
      <c r="P312" s="8">
        <v>0.00702130818109859</v>
      </c>
      <c r="Q312" s="8">
        <v>62</v>
      </c>
      <c r="R312" s="8">
        <v>13</v>
      </c>
      <c r="S312" s="8">
        <v>0.0722950321343521</v>
      </c>
      <c r="T312" s="8">
        <v>0.136908423367619</v>
      </c>
      <c r="U312" s="8">
        <v>0.79652605459057</v>
      </c>
      <c r="V312" s="8">
        <v>0.000843409099725134</v>
      </c>
      <c r="W312" s="8">
        <v>0.399775913269714</v>
      </c>
      <c r="X312" s="9">
        <v>0.00644799860112466</v>
      </c>
      <c r="Y312" s="10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</row>
    <row r="313" spans="1:42" ht="11.25">
      <c r="A313" s="13" t="s">
        <v>240</v>
      </c>
      <c r="B313" s="8">
        <v>6.6529939120921</v>
      </c>
      <c r="C313" s="8">
        <v>6.62691963822603</v>
      </c>
      <c r="D313" s="8">
        <f t="shared" si="4"/>
        <v>-0.026074273866069753</v>
      </c>
      <c r="E313" s="8">
        <v>0.370980048299757</v>
      </c>
      <c r="F313" s="8">
        <v>0.374816279440254</v>
      </c>
      <c r="G313" s="8">
        <v>0.402484929961728</v>
      </c>
      <c r="H313" s="8">
        <v>0.540147611989835</v>
      </c>
      <c r="I313" s="8">
        <v>0.00730631216880237</v>
      </c>
      <c r="J313" s="8">
        <v>0.183325404965534</v>
      </c>
      <c r="K313" s="8">
        <v>0.0399</v>
      </c>
      <c r="L313" s="8">
        <v>1</v>
      </c>
      <c r="M313" s="8">
        <v>91</v>
      </c>
      <c r="N313" s="8">
        <v>0.842121917014069</v>
      </c>
      <c r="O313" s="8">
        <v>1</v>
      </c>
      <c r="P313" s="8">
        <v>0.917835338873676</v>
      </c>
      <c r="Q313" s="8">
        <v>62</v>
      </c>
      <c r="R313" s="8">
        <v>13</v>
      </c>
      <c r="S313" s="8">
        <v>0.0511156372208022</v>
      </c>
      <c r="T313" s="8">
        <v>0.149809993180675</v>
      </c>
      <c r="U313" s="8">
        <v>0.523573200992556</v>
      </c>
      <c r="V313" s="8">
        <v>0.795686645516572</v>
      </c>
      <c r="W313" s="8">
        <v>1</v>
      </c>
      <c r="X313" s="9">
        <v>0.867024068907713</v>
      </c>
      <c r="Y313" s="10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</row>
    <row r="314" spans="1:42" ht="11.25">
      <c r="A314" s="13" t="s">
        <v>241</v>
      </c>
      <c r="B314" s="8">
        <v>6.01161984187719</v>
      </c>
      <c r="C314" s="8">
        <v>6.06841620652734</v>
      </c>
      <c r="D314" s="8">
        <f t="shared" si="4"/>
        <v>0.056796364650150366</v>
      </c>
      <c r="E314" s="8">
        <v>0.429814786116678</v>
      </c>
      <c r="F314" s="8">
        <v>0.256339569994179</v>
      </c>
      <c r="G314" s="8">
        <v>0.450803879312583</v>
      </c>
      <c r="H314" s="8">
        <v>0.451474729744127</v>
      </c>
      <c r="I314" s="8">
        <v>0.0346668878960481</v>
      </c>
      <c r="J314" s="8">
        <v>0.203323637985892</v>
      </c>
      <c r="K314" s="8">
        <v>0.1705</v>
      </c>
      <c r="L314" s="8">
        <v>1</v>
      </c>
      <c r="M314" s="8">
        <v>91</v>
      </c>
      <c r="N314" s="8">
        <v>0.680639126134682</v>
      </c>
      <c r="O314" s="8">
        <v>1</v>
      </c>
      <c r="P314" s="8">
        <v>0.798571647989701</v>
      </c>
      <c r="Q314" s="8">
        <v>62</v>
      </c>
      <c r="R314" s="8">
        <v>13</v>
      </c>
      <c r="S314" s="8">
        <v>0.0572521499248766</v>
      </c>
      <c r="T314" s="8">
        <v>0.1252165605899</v>
      </c>
      <c r="U314" s="8">
        <v>0.535980148883375</v>
      </c>
      <c r="V314" s="8">
        <v>0.689968831850948</v>
      </c>
      <c r="W314" s="8">
        <v>1</v>
      </c>
      <c r="X314" s="9">
        <v>0.811526616122455</v>
      </c>
      <c r="Y314" s="10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</row>
    <row r="315" spans="1:42" ht="11.25">
      <c r="A315" s="13" t="s">
        <v>242</v>
      </c>
      <c r="B315" s="8">
        <v>6.17218513720468</v>
      </c>
      <c r="C315" s="8">
        <v>5.92250055484076</v>
      </c>
      <c r="D315" s="8">
        <f t="shared" si="4"/>
        <v>-0.24968458236392</v>
      </c>
      <c r="E315" s="8">
        <v>0.472921657070613</v>
      </c>
      <c r="F315" s="8">
        <v>0.467681140763418</v>
      </c>
      <c r="G315" s="8">
        <v>0.487855098442129</v>
      </c>
      <c r="H315" s="8">
        <v>0.487077684768532</v>
      </c>
      <c r="I315" s="8">
        <v>0.66997289173622</v>
      </c>
      <c r="J315" s="8">
        <v>0.237878006488061</v>
      </c>
      <c r="K315" s="8">
        <v>2.8165</v>
      </c>
      <c r="L315" s="8">
        <v>1</v>
      </c>
      <c r="M315" s="8">
        <v>91</v>
      </c>
      <c r="N315" s="8">
        <v>0.0967308572752228</v>
      </c>
      <c r="O315" s="8">
        <v>1</v>
      </c>
      <c r="P315" s="8">
        <v>0.243885246534338</v>
      </c>
      <c r="Q315" s="8">
        <v>62</v>
      </c>
      <c r="R315" s="8">
        <v>13</v>
      </c>
      <c r="S315" s="8">
        <v>0.0619576594598408</v>
      </c>
      <c r="T315" s="8">
        <v>0.135091043659018</v>
      </c>
      <c r="U315" s="8">
        <v>0.63771712158809</v>
      </c>
      <c r="V315" s="8">
        <v>0.121959232945721</v>
      </c>
      <c r="W315" s="8">
        <v>1</v>
      </c>
      <c r="X315" s="9">
        <v>0.279268968194549</v>
      </c>
      <c r="Y315" s="10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</row>
    <row r="316" spans="1:42" ht="11.25">
      <c r="A316" s="13" t="s">
        <v>243</v>
      </c>
      <c r="B316" s="8">
        <v>6.78510703960917</v>
      </c>
      <c r="C316" s="8">
        <v>6.91472917187745</v>
      </c>
      <c r="D316" s="8">
        <f t="shared" si="4"/>
        <v>0.12962213226828023</v>
      </c>
      <c r="E316" s="8">
        <v>0.661954920194955</v>
      </c>
      <c r="F316" s="8">
        <v>0.522661739255034</v>
      </c>
      <c r="G316" s="8">
        <v>0.660307626940568</v>
      </c>
      <c r="H316" s="8">
        <v>0.570478589510826</v>
      </c>
      <c r="I316" s="8">
        <v>0.180564388294177</v>
      </c>
      <c r="J316" s="8">
        <v>0.417831859548385</v>
      </c>
      <c r="K316" s="8">
        <v>0.4321</v>
      </c>
      <c r="L316" s="8">
        <v>1</v>
      </c>
      <c r="M316" s="8">
        <v>91</v>
      </c>
      <c r="N316" s="8">
        <v>0.512619525610396</v>
      </c>
      <c r="O316" s="8">
        <v>1</v>
      </c>
      <c r="P316" s="8">
        <v>0.696222507562543</v>
      </c>
      <c r="Q316" s="8">
        <v>62</v>
      </c>
      <c r="R316" s="8">
        <v>13</v>
      </c>
      <c r="S316" s="8">
        <v>0.0838591524806466</v>
      </c>
      <c r="T316" s="8">
        <v>0.158222292771973</v>
      </c>
      <c r="U316" s="8">
        <v>0.59181141439206</v>
      </c>
      <c r="V316" s="8">
        <v>0.303604074360897</v>
      </c>
      <c r="W316" s="8">
        <v>1</v>
      </c>
      <c r="X316" s="9">
        <v>0.491154714153807</v>
      </c>
      <c r="Y316" s="10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</row>
    <row r="317" spans="1:42" ht="11.25">
      <c r="A317" s="13" t="s">
        <v>244</v>
      </c>
      <c r="B317" s="8">
        <v>6.05887402729044</v>
      </c>
      <c r="C317" s="8">
        <v>6.20354373658791</v>
      </c>
      <c r="D317" s="8">
        <f t="shared" si="4"/>
        <v>0.14466970929747003</v>
      </c>
      <c r="E317" s="8">
        <v>0.571250716989374</v>
      </c>
      <c r="F317" s="8">
        <v>0.766431549031815</v>
      </c>
      <c r="G317" s="8">
        <v>0.582549863966375</v>
      </c>
      <c r="H317" s="8">
        <v>0.691013154273685</v>
      </c>
      <c r="I317" s="8">
        <v>0.224920477057345</v>
      </c>
      <c r="J317" s="8">
        <v>0.36207144023278</v>
      </c>
      <c r="K317" s="8">
        <v>0.6212</v>
      </c>
      <c r="L317" s="8">
        <v>1</v>
      </c>
      <c r="M317" s="8">
        <v>91</v>
      </c>
      <c r="N317" s="8">
        <v>0.432650045876227</v>
      </c>
      <c r="O317" s="8">
        <v>1</v>
      </c>
      <c r="P317" s="8">
        <v>0.620306063473123</v>
      </c>
      <c r="Q317" s="8">
        <v>62</v>
      </c>
      <c r="R317" s="8">
        <v>13</v>
      </c>
      <c r="S317" s="8">
        <v>0.0739839067076733</v>
      </c>
      <c r="T317" s="8">
        <v>0.191652566134914</v>
      </c>
      <c r="U317" s="8">
        <v>0.544665012406948</v>
      </c>
      <c r="V317" s="8">
        <v>0.619279208725215</v>
      </c>
      <c r="W317" s="8">
        <v>1</v>
      </c>
      <c r="X317" s="9">
        <v>0.774507506426787</v>
      </c>
      <c r="Y317" s="10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</row>
    <row r="318" spans="1:42" ht="11.25">
      <c r="A318" s="13" t="s">
        <v>245</v>
      </c>
      <c r="B318" s="8">
        <v>5.86645527351369</v>
      </c>
      <c r="C318" s="8">
        <v>5.65718599979353</v>
      </c>
      <c r="D318" s="8">
        <f t="shared" si="4"/>
        <v>-0.20926927372016024</v>
      </c>
      <c r="E318" s="8">
        <v>0.546044892091602</v>
      </c>
      <c r="F318" s="8">
        <v>0.390719931172363</v>
      </c>
      <c r="G318" s="8">
        <v>0.565125584766533</v>
      </c>
      <c r="H318" s="8">
        <v>0.493253479208721</v>
      </c>
      <c r="I318" s="8">
        <v>0.470635532163094</v>
      </c>
      <c r="J318" s="8">
        <v>0.306862609000531</v>
      </c>
      <c r="K318" s="8">
        <v>1.5337</v>
      </c>
      <c r="L318" s="8">
        <v>1</v>
      </c>
      <c r="M318" s="8">
        <v>91</v>
      </c>
      <c r="N318" s="8">
        <v>0.218743225773867</v>
      </c>
      <c r="O318" s="8">
        <v>1</v>
      </c>
      <c r="P318" s="8">
        <v>0.405016753971926</v>
      </c>
      <c r="Q318" s="8">
        <v>62</v>
      </c>
      <c r="R318" s="8">
        <v>13</v>
      </c>
      <c r="S318" s="8">
        <v>0.0717710210364066</v>
      </c>
      <c r="T318" s="8">
        <v>0.136803900852927</v>
      </c>
      <c r="U318" s="8">
        <v>0.607940446650124</v>
      </c>
      <c r="V318" s="8">
        <v>0.226014815490588</v>
      </c>
      <c r="W318" s="8">
        <v>1</v>
      </c>
      <c r="X318" s="9">
        <v>0.41685222779198</v>
      </c>
      <c r="Y318" s="10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</row>
    <row r="319" spans="1:42" ht="11.25">
      <c r="A319" s="13" t="s">
        <v>246</v>
      </c>
      <c r="B319" s="8">
        <v>6.20439049822496</v>
      </c>
      <c r="C319" s="8">
        <v>6.00797788780758</v>
      </c>
      <c r="D319" s="8">
        <f t="shared" si="4"/>
        <v>-0.19641261041738023</v>
      </c>
      <c r="E319" s="8">
        <v>0.489835434626407</v>
      </c>
      <c r="F319" s="8">
        <v>0.586033412832445</v>
      </c>
      <c r="G319" s="8">
        <v>0.496537821000103</v>
      </c>
      <c r="H319" s="8">
        <v>0.603276024972849</v>
      </c>
      <c r="I319" s="8">
        <v>0.41458397741285</v>
      </c>
      <c r="J319" s="8">
        <v>0.265847148169587</v>
      </c>
      <c r="K319" s="8">
        <v>1.5595</v>
      </c>
      <c r="L319" s="8">
        <v>1</v>
      </c>
      <c r="M319" s="8">
        <v>91</v>
      </c>
      <c r="N319" s="8">
        <v>0.214941499222741</v>
      </c>
      <c r="O319" s="8">
        <v>1</v>
      </c>
      <c r="P319" s="8">
        <v>0.404294724728489</v>
      </c>
      <c r="Q319" s="8">
        <v>62</v>
      </c>
      <c r="R319" s="8">
        <v>13</v>
      </c>
      <c r="S319" s="8">
        <v>0.063060366327411</v>
      </c>
      <c r="T319" s="8">
        <v>0.167318664715208</v>
      </c>
      <c r="U319" s="8">
        <v>0.581885856079404</v>
      </c>
      <c r="V319" s="8">
        <v>0.359266259935957</v>
      </c>
      <c r="W319" s="8">
        <v>1</v>
      </c>
      <c r="X319" s="9">
        <v>0.551107466697876</v>
      </c>
      <c r="Y319" s="10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</row>
    <row r="320" spans="1:42" ht="11.25">
      <c r="A320" s="13" t="s">
        <v>247</v>
      </c>
      <c r="B320" s="8">
        <v>6.04948961484085</v>
      </c>
      <c r="C320" s="8">
        <v>5.98228644889372</v>
      </c>
      <c r="D320" s="8">
        <f t="shared" si="4"/>
        <v>-0.06720316594712994</v>
      </c>
      <c r="E320" s="8">
        <v>0.62834852976256</v>
      </c>
      <c r="F320" s="8">
        <v>0.435840074437399</v>
      </c>
      <c r="G320" s="8">
        <v>0.635654182033688</v>
      </c>
      <c r="H320" s="8">
        <v>0.508209427763306</v>
      </c>
      <c r="I320" s="8">
        <v>0.0485348000497852</v>
      </c>
      <c r="J320" s="8">
        <v>0.380092499410438</v>
      </c>
      <c r="K320" s="8">
        <v>0.1277</v>
      </c>
      <c r="L320" s="8">
        <v>1</v>
      </c>
      <c r="M320" s="8">
        <v>91</v>
      </c>
      <c r="N320" s="8">
        <v>0.72165620590811</v>
      </c>
      <c r="O320" s="8">
        <v>1</v>
      </c>
      <c r="P320" s="8">
        <v>0.832275040390375</v>
      </c>
      <c r="Q320" s="8">
        <v>62</v>
      </c>
      <c r="R320" s="8">
        <v>13</v>
      </c>
      <c r="S320" s="8">
        <v>0.0807281618464805</v>
      </c>
      <c r="T320" s="8">
        <v>0.140951934651909</v>
      </c>
      <c r="U320" s="8">
        <v>0.534739454094293</v>
      </c>
      <c r="V320" s="8">
        <v>0.700310790995719</v>
      </c>
      <c r="W320" s="8">
        <v>1</v>
      </c>
      <c r="X320" s="9">
        <v>0.81359636012738</v>
      </c>
      <c r="Y320" s="10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</row>
    <row r="321" spans="1:42" ht="11.25">
      <c r="A321" s="13" t="s">
        <v>248</v>
      </c>
      <c r="B321" s="8">
        <v>5.79961768147149</v>
      </c>
      <c r="C321" s="8">
        <v>5.58912406988057</v>
      </c>
      <c r="D321" s="8">
        <f t="shared" si="4"/>
        <v>-0.21049361159092062</v>
      </c>
      <c r="E321" s="8">
        <v>0.539919790963292</v>
      </c>
      <c r="F321" s="8">
        <v>0.402559740053402</v>
      </c>
      <c r="G321" s="8">
        <v>0.547619450123237</v>
      </c>
      <c r="H321" s="8">
        <v>0.454496129290011</v>
      </c>
      <c r="I321" s="8">
        <v>0.476158583727926</v>
      </c>
      <c r="J321" s="8">
        <v>0.28454673383322</v>
      </c>
      <c r="K321" s="8">
        <v>1.6734</v>
      </c>
      <c r="L321" s="8">
        <v>1</v>
      </c>
      <c r="M321" s="8">
        <v>91</v>
      </c>
      <c r="N321" s="8">
        <v>0.199077658419932</v>
      </c>
      <c r="O321" s="8">
        <v>1</v>
      </c>
      <c r="P321" s="8">
        <v>0.383588658906698</v>
      </c>
      <c r="Q321" s="8">
        <v>62</v>
      </c>
      <c r="R321" s="8">
        <v>13</v>
      </c>
      <c r="S321" s="8">
        <v>0.0695477397134256</v>
      </c>
      <c r="T321" s="8">
        <v>0.126054546050388</v>
      </c>
      <c r="U321" s="8">
        <v>0.615384615384615</v>
      </c>
      <c r="V321" s="8">
        <v>0.19543516932451</v>
      </c>
      <c r="W321" s="8">
        <v>1</v>
      </c>
      <c r="X321" s="9">
        <v>0.384382864148621</v>
      </c>
      <c r="Y321" s="10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</row>
    <row r="322" spans="1:42" ht="11.25">
      <c r="A322" s="13" t="s">
        <v>249</v>
      </c>
      <c r="B322" s="8">
        <v>6.35550038889782</v>
      </c>
      <c r="C322" s="8">
        <v>6.111651664848</v>
      </c>
      <c r="D322" s="8">
        <f aca="true" t="shared" si="5" ref="D322:D385">C322-B322</f>
        <v>-0.24384872404981994</v>
      </c>
      <c r="E322" s="8">
        <v>0.809992894093045</v>
      </c>
      <c r="F322" s="8">
        <v>0.681283529663663</v>
      </c>
      <c r="G322" s="8">
        <v>0.802117847576106</v>
      </c>
      <c r="H322" s="8">
        <v>0.656113292884424</v>
      </c>
      <c r="I322" s="8">
        <v>0.639020445038699</v>
      </c>
      <c r="J322" s="8">
        <v>0.608394402227443</v>
      </c>
      <c r="K322" s="8">
        <v>1.0503</v>
      </c>
      <c r="L322" s="8">
        <v>1</v>
      </c>
      <c r="M322" s="8">
        <v>91</v>
      </c>
      <c r="N322" s="8">
        <v>0.30815461401354</v>
      </c>
      <c r="O322" s="8">
        <v>1</v>
      </c>
      <c r="P322" s="8">
        <v>0.5069434326713</v>
      </c>
      <c r="Q322" s="8">
        <v>62</v>
      </c>
      <c r="R322" s="8">
        <v>13</v>
      </c>
      <c r="S322" s="8">
        <v>0.101869068511285</v>
      </c>
      <c r="T322" s="8">
        <v>0.181973086154486</v>
      </c>
      <c r="U322" s="8">
        <v>0.59181141439206</v>
      </c>
      <c r="V322" s="8">
        <v>0.303604074360897</v>
      </c>
      <c r="W322" s="8">
        <v>1</v>
      </c>
      <c r="X322" s="9">
        <v>0.491154714153807</v>
      </c>
      <c r="Y322" s="10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</row>
    <row r="323" spans="1:42" ht="11.25">
      <c r="A323" s="13" t="s">
        <v>250</v>
      </c>
      <c r="B323" s="8">
        <v>6.61461009463275</v>
      </c>
      <c r="C323" s="8">
        <v>6.0781493173615</v>
      </c>
      <c r="D323" s="8">
        <f t="shared" si="5"/>
        <v>-0.53646077727125</v>
      </c>
      <c r="E323" s="8">
        <v>0.539372939947207</v>
      </c>
      <c r="F323" s="8">
        <v>0.806973871229528</v>
      </c>
      <c r="G323" s="8">
        <v>0.557685914109453</v>
      </c>
      <c r="H323" s="8">
        <v>0.74312028743968</v>
      </c>
      <c r="I323" s="8">
        <v>3.09278497911579</v>
      </c>
      <c r="J323" s="8">
        <v>0.350665225285137</v>
      </c>
      <c r="K323" s="8">
        <v>8.8198</v>
      </c>
      <c r="L323" s="8">
        <v>1</v>
      </c>
      <c r="M323" s="8">
        <v>91</v>
      </c>
      <c r="N323" s="8">
        <v>0.00380967919762432</v>
      </c>
      <c r="O323" s="8">
        <v>1</v>
      </c>
      <c r="P323" s="8">
        <v>0.0220218041423649</v>
      </c>
      <c r="Q323" s="8">
        <v>62</v>
      </c>
      <c r="R323" s="8">
        <v>13</v>
      </c>
      <c r="S323" s="8">
        <v>0.0708261819181178</v>
      </c>
      <c r="T323" s="8">
        <v>0.20610448463087</v>
      </c>
      <c r="U323" s="8">
        <v>0.703473945409429</v>
      </c>
      <c r="V323" s="8">
        <v>0.0221135865279449</v>
      </c>
      <c r="W323" s="8">
        <v>1</v>
      </c>
      <c r="X323" s="9">
        <v>0.081889375111296</v>
      </c>
      <c r="Y323" s="10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</row>
    <row r="324" spans="1:42" ht="11.25">
      <c r="A324" s="13" t="s">
        <v>251</v>
      </c>
      <c r="B324" s="8">
        <v>6.57585621421115</v>
      </c>
      <c r="C324" s="8">
        <v>6.67409953556674</v>
      </c>
      <c r="D324" s="8">
        <f t="shared" si="5"/>
        <v>0.09824332135559022</v>
      </c>
      <c r="E324" s="8">
        <v>0.79505046621298</v>
      </c>
      <c r="F324" s="8">
        <v>0.460299338695294</v>
      </c>
      <c r="G324" s="8">
        <v>0.77746592556066</v>
      </c>
      <c r="H324" s="8">
        <v>0.519033409213315</v>
      </c>
      <c r="I324" s="8">
        <v>0.103724142052373</v>
      </c>
      <c r="J324" s="8">
        <v>0.549375306142969</v>
      </c>
      <c r="K324" s="8">
        <v>0.1888</v>
      </c>
      <c r="L324" s="8">
        <v>1</v>
      </c>
      <c r="M324" s="8">
        <v>91</v>
      </c>
      <c r="N324" s="8">
        <v>0.664945846617849</v>
      </c>
      <c r="O324" s="8">
        <v>1</v>
      </c>
      <c r="P324" s="8">
        <v>0.791621182616721</v>
      </c>
      <c r="Q324" s="8">
        <v>62</v>
      </c>
      <c r="R324" s="8">
        <v>13</v>
      </c>
      <c r="S324" s="8">
        <v>0.0987382712845245</v>
      </c>
      <c r="T324" s="8">
        <v>0.143953966969038</v>
      </c>
      <c r="U324" s="8">
        <v>0.599255583126551</v>
      </c>
      <c r="V324" s="8">
        <v>0.265831410368156</v>
      </c>
      <c r="W324" s="8">
        <v>1</v>
      </c>
      <c r="X324" s="9">
        <v>0.454888406189553</v>
      </c>
      <c r="Y324" s="10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</row>
    <row r="325" spans="1:42" ht="11.25">
      <c r="A325" s="13" t="s">
        <v>252</v>
      </c>
      <c r="B325" s="8">
        <v>6.20536596152394</v>
      </c>
      <c r="C325" s="8">
        <v>6.33633090572383</v>
      </c>
      <c r="D325" s="8">
        <f t="shared" si="5"/>
        <v>0.13096494419989035</v>
      </c>
      <c r="E325" s="8">
        <v>0.394889328620454</v>
      </c>
      <c r="F325" s="8">
        <v>0.26570780276485</v>
      </c>
      <c r="G325" s="8">
        <v>0.41854223169093</v>
      </c>
      <c r="H325" s="8">
        <v>0.431291773903467</v>
      </c>
      <c r="I325" s="8">
        <v>0.184324855827731</v>
      </c>
      <c r="J325" s="8">
        <v>0.176958694699724</v>
      </c>
      <c r="K325" s="8">
        <v>1.0416</v>
      </c>
      <c r="L325" s="8">
        <v>1</v>
      </c>
      <c r="M325" s="8">
        <v>91</v>
      </c>
      <c r="N325" s="8">
        <v>0.310155264714508</v>
      </c>
      <c r="O325" s="8">
        <v>1</v>
      </c>
      <c r="P325" s="8">
        <v>0.5069434326713</v>
      </c>
      <c r="Q325" s="8">
        <v>62</v>
      </c>
      <c r="R325" s="8">
        <v>13</v>
      </c>
      <c r="S325" s="8">
        <v>0.0531549165796912</v>
      </c>
      <c r="T325" s="8">
        <v>0.11961881580729</v>
      </c>
      <c r="U325" s="8">
        <v>0.589330024813896</v>
      </c>
      <c r="V325" s="8">
        <v>0.316951310519786</v>
      </c>
      <c r="W325" s="8">
        <v>1</v>
      </c>
      <c r="X325" s="9">
        <v>0.504144030826775</v>
      </c>
      <c r="Y325" s="10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</row>
    <row r="326" spans="1:42" ht="11.25">
      <c r="A326" s="13" t="s">
        <v>253</v>
      </c>
      <c r="B326" s="8">
        <v>6.08489100443156</v>
      </c>
      <c r="C326" s="8">
        <v>5.96660834157347</v>
      </c>
      <c r="D326" s="8">
        <f t="shared" si="5"/>
        <v>-0.11828266285808997</v>
      </c>
      <c r="E326" s="8">
        <v>0.391554992601064</v>
      </c>
      <c r="F326" s="8">
        <v>0.369861841299843</v>
      </c>
      <c r="G326" s="8">
        <v>0.430473384729364</v>
      </c>
      <c r="H326" s="8">
        <v>0.541790162300774</v>
      </c>
      <c r="I326" s="8">
        <v>0.150354338616513</v>
      </c>
      <c r="J326" s="8">
        <v>0.203098443728389</v>
      </c>
      <c r="K326" s="8">
        <v>0.7403</v>
      </c>
      <c r="L326" s="8">
        <v>1</v>
      </c>
      <c r="M326" s="8">
        <v>91</v>
      </c>
      <c r="N326" s="8">
        <v>0.391826013748091</v>
      </c>
      <c r="O326" s="8">
        <v>1</v>
      </c>
      <c r="P326" s="8">
        <v>0.587739020622136</v>
      </c>
      <c r="Q326" s="8">
        <v>62</v>
      </c>
      <c r="R326" s="8">
        <v>13</v>
      </c>
      <c r="S326" s="8">
        <v>0.054670174530831</v>
      </c>
      <c r="T326" s="8">
        <v>0.150265554670569</v>
      </c>
      <c r="U326" s="8">
        <v>0.586848635235732</v>
      </c>
      <c r="V326" s="8">
        <v>0.330677711911848</v>
      </c>
      <c r="W326" s="8">
        <v>1</v>
      </c>
      <c r="X326" s="9">
        <v>0.517297806753188</v>
      </c>
      <c r="Y326" s="10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</row>
    <row r="327" spans="1:42" ht="11.25">
      <c r="A327" s="13" t="s">
        <v>254</v>
      </c>
      <c r="B327" s="8">
        <v>6.14742507702098</v>
      </c>
      <c r="C327" s="8">
        <v>6.06162078904465</v>
      </c>
      <c r="D327" s="8">
        <f t="shared" si="5"/>
        <v>-0.08580428797633033</v>
      </c>
      <c r="E327" s="8">
        <v>0.471079100396036</v>
      </c>
      <c r="F327" s="8">
        <v>0.349101096439366</v>
      </c>
      <c r="G327" s="8">
        <v>0.499703809910579</v>
      </c>
      <c r="H327" s="8">
        <v>0.477889122634314</v>
      </c>
      <c r="I327" s="8">
        <v>0.0791209989748136</v>
      </c>
      <c r="J327" s="8">
        <v>0.246198272854444</v>
      </c>
      <c r="K327" s="8">
        <v>0.3214</v>
      </c>
      <c r="L327" s="8">
        <v>1</v>
      </c>
      <c r="M327" s="8">
        <v>91</v>
      </c>
      <c r="N327" s="8">
        <v>0.572163268596513</v>
      </c>
      <c r="O327" s="8">
        <v>1</v>
      </c>
      <c r="P327" s="8">
        <v>0.74506975086469</v>
      </c>
      <c r="Q327" s="8">
        <v>62</v>
      </c>
      <c r="R327" s="8">
        <v>13</v>
      </c>
      <c r="S327" s="8">
        <v>0.0634624473211226</v>
      </c>
      <c r="T327" s="8">
        <v>0.132542595049578</v>
      </c>
      <c r="U327" s="8">
        <v>0.575682382133995</v>
      </c>
      <c r="V327" s="8">
        <v>0.397116574548636</v>
      </c>
      <c r="W327" s="8">
        <v>1</v>
      </c>
      <c r="X327" s="9">
        <v>0.588228926050167</v>
      </c>
      <c r="Y327" s="10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</row>
    <row r="328" spans="1:42" ht="11.25">
      <c r="A328" s="13" t="s">
        <v>255</v>
      </c>
      <c r="B328" s="8">
        <v>5.84544392131353</v>
      </c>
      <c r="C328" s="8">
        <v>5.66351753080586</v>
      </c>
      <c r="D328" s="8">
        <f t="shared" si="5"/>
        <v>-0.18192639050766957</v>
      </c>
      <c r="E328" s="8">
        <v>0.552506150708656</v>
      </c>
      <c r="F328" s="8">
        <v>0.24008851412513</v>
      </c>
      <c r="G328" s="8">
        <v>0.557393737266191</v>
      </c>
      <c r="H328" s="8">
        <v>0.443305438494189</v>
      </c>
      <c r="I328" s="8">
        <v>0.355684700265295</v>
      </c>
      <c r="J328" s="8">
        <v>0.291920424938907</v>
      </c>
      <c r="K328" s="8">
        <v>1.2184</v>
      </c>
      <c r="L328" s="8">
        <v>1</v>
      </c>
      <c r="M328" s="8">
        <v>91</v>
      </c>
      <c r="N328" s="8">
        <v>0.27258518230066</v>
      </c>
      <c r="O328" s="8">
        <v>1</v>
      </c>
      <c r="P328" s="8">
        <v>0.461447772894688</v>
      </c>
      <c r="Q328" s="8">
        <v>62</v>
      </c>
      <c r="R328" s="8">
        <v>13</v>
      </c>
      <c r="S328" s="8">
        <v>0.0707890754219171</v>
      </c>
      <c r="T328" s="8">
        <v>0.122950806860219</v>
      </c>
      <c r="U328" s="8">
        <v>0.609181141439206</v>
      </c>
      <c r="V328" s="8">
        <v>0.2206939700184</v>
      </c>
      <c r="W328" s="8">
        <v>1</v>
      </c>
      <c r="X328" s="9">
        <v>0.416768692385346</v>
      </c>
      <c r="Y328" s="10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</row>
    <row r="329" spans="1:42" ht="11.25">
      <c r="A329" s="13" t="s">
        <v>256</v>
      </c>
      <c r="B329" s="8">
        <v>6.39244299830129</v>
      </c>
      <c r="C329" s="8">
        <v>6.2636045641512</v>
      </c>
      <c r="D329" s="8">
        <f t="shared" si="5"/>
        <v>-0.12883843415008922</v>
      </c>
      <c r="E329" s="8">
        <v>1.03068238775046</v>
      </c>
      <c r="F329" s="8">
        <v>0.649929037725588</v>
      </c>
      <c r="G329" s="8">
        <v>0.986034774740702</v>
      </c>
      <c r="H329" s="8">
        <v>0.594283592398337</v>
      </c>
      <c r="I329" s="8">
        <v>0.178387596587751</v>
      </c>
      <c r="J329" s="8">
        <v>0.870496096646592</v>
      </c>
      <c r="K329" s="8">
        <v>0.2049</v>
      </c>
      <c r="L329" s="8">
        <v>1</v>
      </c>
      <c r="M329" s="8">
        <v>91</v>
      </c>
      <c r="N329" s="8">
        <v>0.651871778761644</v>
      </c>
      <c r="O329" s="8">
        <v>1</v>
      </c>
      <c r="P329" s="8">
        <v>0.790248652514116</v>
      </c>
      <c r="Q329" s="8">
        <v>62</v>
      </c>
      <c r="R329" s="8">
        <v>13</v>
      </c>
      <c r="S329" s="8">
        <v>0.125226541618673</v>
      </c>
      <c r="T329" s="8">
        <v>0.164824612658396</v>
      </c>
      <c r="U329" s="8">
        <v>0.503722084367246</v>
      </c>
      <c r="V329" s="8">
        <v>0.972086919984626</v>
      </c>
      <c r="W329" s="8">
        <v>1</v>
      </c>
      <c r="X329" s="9">
        <v>0.984549572804941</v>
      </c>
      <c r="Y329" s="10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</row>
    <row r="330" spans="1:42" ht="11.25">
      <c r="A330" s="13" t="s">
        <v>257</v>
      </c>
      <c r="B330" s="8">
        <v>6.53511425840012</v>
      </c>
      <c r="C330" s="8">
        <v>6.73377314395146</v>
      </c>
      <c r="D330" s="8">
        <f t="shared" si="5"/>
        <v>0.19865888555133981</v>
      </c>
      <c r="E330" s="8">
        <v>0.58250391716158</v>
      </c>
      <c r="F330" s="8">
        <v>0.430706421273091</v>
      </c>
      <c r="G330" s="8">
        <v>0.59730317966478</v>
      </c>
      <c r="H330" s="8">
        <v>0.51540318489273</v>
      </c>
      <c r="I330" s="8">
        <v>0.424120991515335</v>
      </c>
      <c r="J330" s="8">
        <v>0.341790708365314</v>
      </c>
      <c r="K330" s="8">
        <v>1.2409</v>
      </c>
      <c r="L330" s="8">
        <v>1</v>
      </c>
      <c r="M330" s="8">
        <v>91</v>
      </c>
      <c r="N330" s="8">
        <v>0.268231290981832</v>
      </c>
      <c r="O330" s="8">
        <v>1</v>
      </c>
      <c r="P330" s="8">
        <v>0.456519241916719</v>
      </c>
      <c r="Q330" s="8">
        <v>62</v>
      </c>
      <c r="R330" s="8">
        <v>13</v>
      </c>
      <c r="S330" s="8">
        <v>0.0758575796750447</v>
      </c>
      <c r="T330" s="8">
        <v>0.142947123897553</v>
      </c>
      <c r="U330" s="8">
        <v>0.615384615384615</v>
      </c>
      <c r="V330" s="8">
        <v>0.19543516932451</v>
      </c>
      <c r="W330" s="8">
        <v>1</v>
      </c>
      <c r="X330" s="9">
        <v>0.384382864148621</v>
      </c>
      <c r="Y330" s="10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</row>
    <row r="331" spans="1:42" ht="11.25">
      <c r="A331" s="13" t="s">
        <v>258</v>
      </c>
      <c r="B331" s="8">
        <v>5.4847428293227</v>
      </c>
      <c r="C331" s="8">
        <v>5.3282872585639804</v>
      </c>
      <c r="D331" s="8">
        <f t="shared" si="5"/>
        <v>-0.15645557075871963</v>
      </c>
      <c r="E331" s="8">
        <v>0.535770603588874</v>
      </c>
      <c r="F331" s="8">
        <v>0.510550366943167</v>
      </c>
      <c r="G331" s="8">
        <v>0.542999471573189</v>
      </c>
      <c r="H331" s="8">
        <v>0.528759224525078</v>
      </c>
      <c r="I331" s="8">
        <v>0.263060620945052</v>
      </c>
      <c r="J331" s="8">
        <v>0.292339586357518</v>
      </c>
      <c r="K331" s="8">
        <v>0.8998</v>
      </c>
      <c r="L331" s="8">
        <v>1</v>
      </c>
      <c r="M331" s="8">
        <v>91</v>
      </c>
      <c r="N331" s="8">
        <v>0.345347675424607</v>
      </c>
      <c r="O331" s="8">
        <v>1</v>
      </c>
      <c r="P331" s="8">
        <v>0.547338653412347</v>
      </c>
      <c r="Q331" s="8">
        <v>62</v>
      </c>
      <c r="R331" s="8">
        <v>13</v>
      </c>
      <c r="S331" s="8">
        <v>0.0689610018508313</v>
      </c>
      <c r="T331" s="8">
        <v>0.14665142279998</v>
      </c>
      <c r="U331" s="8">
        <v>0.573200992555831</v>
      </c>
      <c r="V331" s="8">
        <v>0.412906622307788</v>
      </c>
      <c r="W331" s="8">
        <v>1</v>
      </c>
      <c r="X331" s="9">
        <v>0.60593727236499</v>
      </c>
      <c r="Y331" s="10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</row>
    <row r="332" spans="1:42" ht="11.25">
      <c r="A332" s="13" t="s">
        <v>259</v>
      </c>
      <c r="B332" s="8">
        <v>6.89024091319962</v>
      </c>
      <c r="C332" s="8">
        <v>7.31667683476331</v>
      </c>
      <c r="D332" s="8">
        <f t="shared" si="5"/>
        <v>0.4264359215636899</v>
      </c>
      <c r="E332" s="8">
        <v>0.473971786889403</v>
      </c>
      <c r="F332" s="8">
        <v>1.01466926249658</v>
      </c>
      <c r="G332" s="8">
        <v>0.491407588216283</v>
      </c>
      <c r="H332" s="8">
        <v>0.85894771046708</v>
      </c>
      <c r="I332" s="8">
        <v>1.954255489748</v>
      </c>
      <c r="J332" s="8">
        <v>0.32306658239656</v>
      </c>
      <c r="K332" s="8">
        <v>6.0491</v>
      </c>
      <c r="L332" s="8">
        <v>1</v>
      </c>
      <c r="M332" s="8">
        <v>91</v>
      </c>
      <c r="N332" s="8">
        <v>0.0158034012644375</v>
      </c>
      <c r="O332" s="8">
        <v>1</v>
      </c>
      <c r="P332" s="8">
        <v>0.0680982927213033</v>
      </c>
      <c r="Q332" s="8">
        <v>62</v>
      </c>
      <c r="R332" s="8">
        <v>13</v>
      </c>
      <c r="S332" s="8">
        <v>0.0624088261123253</v>
      </c>
      <c r="T332" s="8">
        <v>0.23822923177165</v>
      </c>
      <c r="U332" s="8">
        <v>0.607940446650124</v>
      </c>
      <c r="V332" s="8">
        <v>0.226014815490588</v>
      </c>
      <c r="W332" s="8">
        <v>1</v>
      </c>
      <c r="X332" s="9">
        <v>0.41685222779198</v>
      </c>
      <c r="Y332" s="10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</row>
    <row r="333" spans="1:42" ht="11.25">
      <c r="A333" s="13" t="s">
        <v>260</v>
      </c>
      <c r="B333" s="8">
        <v>6.52437518496867</v>
      </c>
      <c r="C333" s="8">
        <v>6.76873388850193</v>
      </c>
      <c r="D333" s="8">
        <f t="shared" si="5"/>
        <v>0.24435870353326017</v>
      </c>
      <c r="E333" s="8">
        <v>0.619096390884695</v>
      </c>
      <c r="F333" s="8">
        <v>0.513094751531802</v>
      </c>
      <c r="G333" s="8">
        <v>0.617285688955259</v>
      </c>
      <c r="H333" s="8">
        <v>0.517935342139368</v>
      </c>
      <c r="I333" s="8">
        <v>0.641696104665614</v>
      </c>
      <c r="J333" s="8">
        <v>0.362501687024266</v>
      </c>
      <c r="K333" s="8">
        <v>1.7702</v>
      </c>
      <c r="L333" s="8">
        <v>1</v>
      </c>
      <c r="M333" s="8">
        <v>91</v>
      </c>
      <c r="N333" s="8">
        <v>0.18668186996696</v>
      </c>
      <c r="O333" s="8">
        <v>1</v>
      </c>
      <c r="P333" s="8">
        <v>0.367166831387298</v>
      </c>
      <c r="Q333" s="8">
        <v>62</v>
      </c>
      <c r="R333" s="8">
        <v>13</v>
      </c>
      <c r="S333" s="8">
        <v>0.078395360892718</v>
      </c>
      <c r="T333" s="8">
        <v>0.143649417958344</v>
      </c>
      <c r="U333" s="8">
        <v>0.599255583126551</v>
      </c>
      <c r="V333" s="8">
        <v>0.265831410368156</v>
      </c>
      <c r="W333" s="8">
        <v>1</v>
      </c>
      <c r="X333" s="9">
        <v>0.454888406189553</v>
      </c>
      <c r="Y333" s="10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</row>
    <row r="334" spans="1:42" ht="11.25">
      <c r="A334" s="13" t="s">
        <v>261</v>
      </c>
      <c r="B334" s="8">
        <v>6.72073036601358</v>
      </c>
      <c r="C334" s="8">
        <v>6.46686028080606</v>
      </c>
      <c r="D334" s="8">
        <f t="shared" si="5"/>
        <v>-0.2538700852075202</v>
      </c>
      <c r="E334" s="8">
        <v>1.22299507364651</v>
      </c>
      <c r="F334" s="8">
        <v>0.947903268030514</v>
      </c>
      <c r="G334" s="8">
        <v>1.16948608939301</v>
      </c>
      <c r="H334" s="8">
        <v>0.807646298035806</v>
      </c>
      <c r="I334" s="8">
        <v>0.692622883354632</v>
      </c>
      <c r="J334" s="8">
        <v>1.25009686332987</v>
      </c>
      <c r="K334" s="8">
        <v>0.5541</v>
      </c>
      <c r="L334" s="8">
        <v>1</v>
      </c>
      <c r="M334" s="8">
        <v>91</v>
      </c>
      <c r="N334" s="8">
        <v>0.458565205880792</v>
      </c>
      <c r="O334" s="8">
        <v>1</v>
      </c>
      <c r="P334" s="8">
        <v>0.645098622299239</v>
      </c>
      <c r="Q334" s="8">
        <v>62</v>
      </c>
      <c r="R334" s="8">
        <v>13</v>
      </c>
      <c r="S334" s="8">
        <v>0.148524881877869</v>
      </c>
      <c r="T334" s="8">
        <v>0.224000780000521</v>
      </c>
      <c r="U334" s="8">
        <v>0.544665012406948</v>
      </c>
      <c r="V334" s="8">
        <v>0.619279208725215</v>
      </c>
      <c r="W334" s="8">
        <v>1</v>
      </c>
      <c r="X334" s="9">
        <v>0.774507506426787</v>
      </c>
      <c r="Y334" s="10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</row>
    <row r="335" spans="1:42" ht="11.25">
      <c r="A335" s="13" t="s">
        <v>262</v>
      </c>
      <c r="B335" s="8">
        <v>6.54910613558843</v>
      </c>
      <c r="C335" s="8">
        <v>6.48774751887336</v>
      </c>
      <c r="D335" s="8">
        <f t="shared" si="5"/>
        <v>-0.06135861671507037</v>
      </c>
      <c r="E335" s="8">
        <v>0.602793697586826</v>
      </c>
      <c r="F335" s="8">
        <v>0.497758781776473</v>
      </c>
      <c r="G335" s="8">
        <v>0.613977107317242</v>
      </c>
      <c r="H335" s="8">
        <v>0.580398335487586</v>
      </c>
      <c r="I335" s="8">
        <v>0.0404599087362672</v>
      </c>
      <c r="J335" s="8">
        <v>0.370375176999036</v>
      </c>
      <c r="K335" s="8">
        <v>0.1092</v>
      </c>
      <c r="L335" s="8">
        <v>1</v>
      </c>
      <c r="M335" s="8">
        <v>91</v>
      </c>
      <c r="N335" s="8">
        <v>0.74181637672049</v>
      </c>
      <c r="O335" s="8">
        <v>1</v>
      </c>
      <c r="P335" s="8">
        <v>0.848508982253156</v>
      </c>
      <c r="Q335" s="8">
        <v>62</v>
      </c>
      <c r="R335" s="8">
        <v>13</v>
      </c>
      <c r="S335" s="8">
        <v>0.0779751706044993</v>
      </c>
      <c r="T335" s="8">
        <v>0.16097353529188</v>
      </c>
      <c r="U335" s="8">
        <v>0.560794044665012</v>
      </c>
      <c r="V335" s="8">
        <v>0.497248537133005</v>
      </c>
      <c r="W335" s="8">
        <v>1</v>
      </c>
      <c r="X335" s="9">
        <v>0.673416590288698</v>
      </c>
      <c r="Y335" s="10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</row>
    <row r="336" spans="1:42" ht="11.25">
      <c r="A336" s="13" t="s">
        <v>263</v>
      </c>
      <c r="B336" s="8">
        <v>5.68105771372135</v>
      </c>
      <c r="C336" s="8">
        <v>5.4580465979665</v>
      </c>
      <c r="D336" s="8">
        <f t="shared" si="5"/>
        <v>-0.22301111575484978</v>
      </c>
      <c r="E336" s="8">
        <v>0.876493883886426</v>
      </c>
      <c r="F336" s="8">
        <v>0.418413023992745</v>
      </c>
      <c r="G336" s="8">
        <v>0.854899271479087</v>
      </c>
      <c r="H336" s="8">
        <v>0.497323740485501</v>
      </c>
      <c r="I336" s="8">
        <v>0.53447426595576</v>
      </c>
      <c r="J336" s="8">
        <v>0.65136971864534</v>
      </c>
      <c r="K336" s="8">
        <v>0.8205</v>
      </c>
      <c r="L336" s="8">
        <v>1</v>
      </c>
      <c r="M336" s="8">
        <v>91</v>
      </c>
      <c r="N336" s="8">
        <v>0.367426150964684</v>
      </c>
      <c r="O336" s="8">
        <v>1</v>
      </c>
      <c r="P336" s="8">
        <v>0.565454531030066</v>
      </c>
      <c r="Q336" s="8">
        <v>62</v>
      </c>
      <c r="R336" s="8">
        <v>13</v>
      </c>
      <c r="S336" s="8">
        <v>0.108572316050214</v>
      </c>
      <c r="T336" s="8">
        <v>0.137932788217386</v>
      </c>
      <c r="U336" s="8">
        <v>0.562034739454094</v>
      </c>
      <c r="V336" s="8">
        <v>0.488421429281228</v>
      </c>
      <c r="W336" s="8">
        <v>1</v>
      </c>
      <c r="X336" s="9">
        <v>0.669109125662723</v>
      </c>
      <c r="Y336" s="10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</row>
    <row r="337" spans="1:42" ht="11.25">
      <c r="A337" s="13" t="s">
        <v>264</v>
      </c>
      <c r="B337" s="8">
        <v>6.68596885837438</v>
      </c>
      <c r="C337" s="8">
        <v>7.09784965635554</v>
      </c>
      <c r="D337" s="8">
        <f t="shared" si="5"/>
        <v>0.4118807979811594</v>
      </c>
      <c r="E337" s="8">
        <v>0.729022352895927</v>
      </c>
      <c r="F337" s="8">
        <v>0.400366734140354</v>
      </c>
      <c r="G337" s="8">
        <v>0.71106926284922</v>
      </c>
      <c r="H337" s="8">
        <v>0.516972351485521</v>
      </c>
      <c r="I337" s="8">
        <v>1.8231267752927</v>
      </c>
      <c r="J337" s="8">
        <v>0.466437181330281</v>
      </c>
      <c r="K337" s="8">
        <v>3.9086</v>
      </c>
      <c r="L337" s="8">
        <v>1</v>
      </c>
      <c r="M337" s="8">
        <v>91</v>
      </c>
      <c r="N337" s="8">
        <v>0.0510664462330247</v>
      </c>
      <c r="O337" s="8">
        <v>1</v>
      </c>
      <c r="P337" s="8">
        <v>0.15516343278496</v>
      </c>
      <c r="Q337" s="8">
        <v>62</v>
      </c>
      <c r="R337" s="8">
        <v>13</v>
      </c>
      <c r="S337" s="8">
        <v>0.0903058866877827</v>
      </c>
      <c r="T337" s="8">
        <v>0.143382332406018</v>
      </c>
      <c r="U337" s="8">
        <v>0.741935483870968</v>
      </c>
      <c r="V337" s="8">
        <v>0.00648293489787065</v>
      </c>
      <c r="W337" s="8">
        <v>1</v>
      </c>
      <c r="X337" s="9">
        <v>0.0326905440594754</v>
      </c>
      <c r="Y337" s="10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</row>
    <row r="338" spans="1:42" ht="11.25">
      <c r="A338" s="13" t="s">
        <v>265</v>
      </c>
      <c r="B338" s="8">
        <v>7.30402633416523</v>
      </c>
      <c r="C338" s="8">
        <v>5.71531048390776</v>
      </c>
      <c r="D338" s="8">
        <f t="shared" si="5"/>
        <v>-1.5887158502574703</v>
      </c>
      <c r="E338" s="8">
        <v>0.924764172142379</v>
      </c>
      <c r="F338" s="8">
        <v>0.637666422949972</v>
      </c>
      <c r="G338" s="8">
        <v>0.907644123392888</v>
      </c>
      <c r="H338" s="8">
        <v>0.62407923705337</v>
      </c>
      <c r="I338" s="8">
        <v>27.1247806747282</v>
      </c>
      <c r="J338" s="8">
        <v>0.752419011889887</v>
      </c>
      <c r="K338" s="8">
        <v>36.0501</v>
      </c>
      <c r="L338" s="8">
        <v>1</v>
      </c>
      <c r="M338" s="8">
        <v>91</v>
      </c>
      <c r="N338" s="15">
        <v>3.8831827642305E-08</v>
      </c>
      <c r="O338" s="15">
        <v>1.84062863024526E-05</v>
      </c>
      <c r="P338" s="15">
        <v>1.15035170569603E-06</v>
      </c>
      <c r="Q338" s="8">
        <v>62</v>
      </c>
      <c r="R338" s="8">
        <v>13</v>
      </c>
      <c r="S338" s="8">
        <v>0.115270918941873</v>
      </c>
      <c r="T338" s="8">
        <v>0.173088437626798</v>
      </c>
      <c r="U338" s="8">
        <v>0.945409429280397</v>
      </c>
      <c r="V338" s="15">
        <v>5.2291317520492E-07</v>
      </c>
      <c r="W338" s="8">
        <v>0.000247860845047132</v>
      </c>
      <c r="X338" s="17">
        <v>2.47860845047132E-05</v>
      </c>
      <c r="Y338" s="10"/>
      <c r="AA338" s="12"/>
      <c r="AB338" s="18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</row>
    <row r="339" spans="1:42" ht="11.25">
      <c r="A339" s="13" t="s">
        <v>266</v>
      </c>
      <c r="B339" s="8">
        <v>5.78141205498148</v>
      </c>
      <c r="C339" s="8">
        <v>6.72902402284299</v>
      </c>
      <c r="D339" s="8">
        <f t="shared" si="5"/>
        <v>0.9476119678615094</v>
      </c>
      <c r="E339" s="8">
        <v>0.683141464456525</v>
      </c>
      <c r="F339" s="8">
        <v>1.05544585092304</v>
      </c>
      <c r="G339" s="8">
        <v>0.680872101473611</v>
      </c>
      <c r="H339" s="8">
        <v>0.892483614432451</v>
      </c>
      <c r="I339" s="8">
        <v>9.65016751943056</v>
      </c>
      <c r="J339" s="8">
        <v>0.518316711737473</v>
      </c>
      <c r="K339" s="8">
        <v>18.6183</v>
      </c>
      <c r="L339" s="8">
        <v>1</v>
      </c>
      <c r="M339" s="8">
        <v>91</v>
      </c>
      <c r="N339" s="15">
        <v>4.05001038437103E-05</v>
      </c>
      <c r="O339" s="8">
        <v>0.0191970492219187</v>
      </c>
      <c r="P339" s="8">
        <v>0.000458367103075976</v>
      </c>
      <c r="Q339" s="8">
        <v>62</v>
      </c>
      <c r="R339" s="8">
        <v>13</v>
      </c>
      <c r="S339" s="8">
        <v>0.0864708433580352</v>
      </c>
      <c r="T339" s="8">
        <v>0.247530418026741</v>
      </c>
      <c r="U339" s="8">
        <v>0.767990074441687</v>
      </c>
      <c r="V339" s="8">
        <v>0.0025594416980125</v>
      </c>
      <c r="W339" s="8">
        <v>1</v>
      </c>
      <c r="X339" s="9">
        <v>0.0163942616872692</v>
      </c>
      <c r="Y339" s="10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</row>
    <row r="340" spans="1:42" ht="11.25">
      <c r="A340" s="13" t="s">
        <v>267</v>
      </c>
      <c r="B340" s="8">
        <v>6.09657878536751</v>
      </c>
      <c r="C340" s="8">
        <v>5.78906410048335</v>
      </c>
      <c r="D340" s="8">
        <f t="shared" si="5"/>
        <v>-0.30751468488415945</v>
      </c>
      <c r="E340" s="8">
        <v>0.614706377959602</v>
      </c>
      <c r="F340" s="8">
        <v>0.512305438954298</v>
      </c>
      <c r="G340" s="8">
        <v>0.614360439929956</v>
      </c>
      <c r="H340" s="8">
        <v>0.548821520245659</v>
      </c>
      <c r="I340" s="8">
        <v>1.01626155765387</v>
      </c>
      <c r="J340" s="8">
        <v>0.364907184824983</v>
      </c>
      <c r="K340" s="8">
        <v>2.785</v>
      </c>
      <c r="L340" s="8">
        <v>1</v>
      </c>
      <c r="M340" s="8">
        <v>91</v>
      </c>
      <c r="N340" s="8">
        <v>0.098587863562338</v>
      </c>
      <c r="O340" s="8">
        <v>1</v>
      </c>
      <c r="P340" s="8">
        <v>0.245950775413412</v>
      </c>
      <c r="Q340" s="8">
        <v>62</v>
      </c>
      <c r="R340" s="8">
        <v>13</v>
      </c>
      <c r="S340" s="8">
        <v>0.0780238538949973</v>
      </c>
      <c r="T340" s="8">
        <v>0.152215702486448</v>
      </c>
      <c r="U340" s="8">
        <v>0.642679900744417</v>
      </c>
      <c r="V340" s="8">
        <v>0.109025721308064</v>
      </c>
      <c r="W340" s="8">
        <v>1</v>
      </c>
      <c r="X340" s="9">
        <v>0.268486775726064</v>
      </c>
      <c r="Y340" s="10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</row>
    <row r="341" spans="1:42" ht="11.25">
      <c r="A341" s="13" t="s">
        <v>268</v>
      </c>
      <c r="B341" s="8">
        <v>6.1114714291178</v>
      </c>
      <c r="C341" s="8">
        <v>6.27235819166658</v>
      </c>
      <c r="D341" s="8">
        <f t="shared" si="5"/>
        <v>0.1608867625487802</v>
      </c>
      <c r="E341" s="8">
        <v>0.490230704724082</v>
      </c>
      <c r="F341" s="8">
        <v>0.262853504271756</v>
      </c>
      <c r="G341" s="8">
        <v>0.506063136270302</v>
      </c>
      <c r="H341" s="8">
        <v>0.394025458270198</v>
      </c>
      <c r="I341" s="8">
        <v>0.278172634572305</v>
      </c>
      <c r="J341" s="8">
        <v>0.2395228289394</v>
      </c>
      <c r="K341" s="8">
        <v>1.1614</v>
      </c>
      <c r="L341" s="8">
        <v>1</v>
      </c>
      <c r="M341" s="8">
        <v>91</v>
      </c>
      <c r="N341" s="8">
        <v>0.284023906463755</v>
      </c>
      <c r="O341" s="8">
        <v>1</v>
      </c>
      <c r="P341" s="8">
        <v>0.474349469193797</v>
      </c>
      <c r="Q341" s="8">
        <v>62</v>
      </c>
      <c r="R341" s="8">
        <v>13</v>
      </c>
      <c r="S341" s="8">
        <v>0.064270082576443</v>
      </c>
      <c r="T341" s="8">
        <v>0.109282999510107</v>
      </c>
      <c r="U341" s="8">
        <v>0.593052109181141</v>
      </c>
      <c r="V341" s="8">
        <v>0.297072569590443</v>
      </c>
      <c r="W341" s="8">
        <v>1</v>
      </c>
      <c r="X341" s="9">
        <v>0.487240131438996</v>
      </c>
      <c r="Y341" s="10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</row>
    <row r="342" spans="1:42" ht="11.25">
      <c r="A342" s="13" t="s">
        <v>269</v>
      </c>
      <c r="B342" s="8">
        <v>6.45274132805899</v>
      </c>
      <c r="C342" s="8">
        <v>6.12911577004073</v>
      </c>
      <c r="D342" s="8">
        <f t="shared" si="5"/>
        <v>-0.3236255580182599</v>
      </c>
      <c r="E342" s="8">
        <v>0.460680116319853</v>
      </c>
      <c r="F342" s="8">
        <v>0.301422938447078</v>
      </c>
      <c r="G342" s="8">
        <v>0.477685704509241</v>
      </c>
      <c r="H342" s="8">
        <v>0.418150435849779</v>
      </c>
      <c r="I342" s="8">
        <v>1.12553603270562</v>
      </c>
      <c r="J342" s="8">
        <v>0.219416424847373</v>
      </c>
      <c r="K342" s="8">
        <v>5.1297</v>
      </c>
      <c r="L342" s="8">
        <v>1</v>
      </c>
      <c r="M342" s="8">
        <v>91</v>
      </c>
      <c r="N342" s="8">
        <v>0.0258935415319123</v>
      </c>
      <c r="O342" s="8">
        <v>1</v>
      </c>
      <c r="P342" s="8">
        <v>0.10060277611579</v>
      </c>
      <c r="Q342" s="8">
        <v>62</v>
      </c>
      <c r="R342" s="8">
        <v>13</v>
      </c>
      <c r="S342" s="8">
        <v>0.0606661451388491</v>
      </c>
      <c r="T342" s="8">
        <v>0.115974064408769</v>
      </c>
      <c r="U342" s="8">
        <v>0.738213399503722</v>
      </c>
      <c r="V342" s="8">
        <v>0.00735539293633658</v>
      </c>
      <c r="W342" s="8">
        <v>1</v>
      </c>
      <c r="X342" s="9">
        <v>0.0359428479569437</v>
      </c>
      <c r="Y342" s="10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</row>
    <row r="343" spans="1:42" ht="11.25">
      <c r="A343" s="13" t="s">
        <v>270</v>
      </c>
      <c r="B343" s="8">
        <v>9.30165890132808</v>
      </c>
      <c r="C343" s="8">
        <v>9.54459017148576</v>
      </c>
      <c r="D343" s="8">
        <f t="shared" si="5"/>
        <v>0.2429312701576798</v>
      </c>
      <c r="E343" s="8">
        <v>0.444208196368254</v>
      </c>
      <c r="F343" s="8">
        <v>0.373390252429317</v>
      </c>
      <c r="G343" s="8">
        <v>0.515092073296369</v>
      </c>
      <c r="H343" s="8">
        <v>0.579197183197777</v>
      </c>
      <c r="I343" s="8">
        <v>0.634221003046125</v>
      </c>
      <c r="J343" s="8">
        <v>0.276851274063407</v>
      </c>
      <c r="K343" s="8">
        <v>2.2908</v>
      </c>
      <c r="L343" s="8">
        <v>1</v>
      </c>
      <c r="M343" s="8">
        <v>91</v>
      </c>
      <c r="N343" s="8">
        <v>0.133608343860361</v>
      </c>
      <c r="O343" s="8">
        <v>1</v>
      </c>
      <c r="P343" s="8">
        <v>0.297325610280804</v>
      </c>
      <c r="Q343" s="8">
        <v>62</v>
      </c>
      <c r="R343" s="8">
        <v>13</v>
      </c>
      <c r="S343" s="8">
        <v>0.0654167587254302</v>
      </c>
      <c r="T343" s="8">
        <v>0.160640395586454</v>
      </c>
      <c r="U343" s="8">
        <v>0.669975186104218</v>
      </c>
      <c r="V343" s="8">
        <v>0.0560677825739892</v>
      </c>
      <c r="W343" s="8">
        <v>1</v>
      </c>
      <c r="X343" s="9">
        <v>0.161067448121642</v>
      </c>
      <c r="Y343" s="10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</row>
    <row r="344" spans="1:42" ht="11.25">
      <c r="A344" s="13" t="s">
        <v>271</v>
      </c>
      <c r="B344" s="8">
        <v>6.36151355999053</v>
      </c>
      <c r="C344" s="8">
        <v>6.05767431040648</v>
      </c>
      <c r="D344" s="8">
        <f t="shared" si="5"/>
        <v>-0.3038392495840503</v>
      </c>
      <c r="E344" s="8">
        <v>0.576130477905307</v>
      </c>
      <c r="F344" s="8">
        <v>0.596228271921482</v>
      </c>
      <c r="G344" s="8">
        <v>0.598000848300423</v>
      </c>
      <c r="H344" s="8">
        <v>0.589831396829749</v>
      </c>
      <c r="I344" s="8">
        <v>0.992113885436907</v>
      </c>
      <c r="J344" s="8">
        <v>0.35600984669703</v>
      </c>
      <c r="K344" s="8">
        <v>2.7868</v>
      </c>
      <c r="L344" s="8">
        <v>1</v>
      </c>
      <c r="M344" s="8">
        <v>91</v>
      </c>
      <c r="N344" s="8">
        <v>0.0984806910342602</v>
      </c>
      <c r="O344" s="8">
        <v>1</v>
      </c>
      <c r="P344" s="8">
        <v>0.245950775413412</v>
      </c>
      <c r="Q344" s="8">
        <v>62</v>
      </c>
      <c r="R344" s="8">
        <v>13</v>
      </c>
      <c r="S344" s="8">
        <v>0.0759461836803754</v>
      </c>
      <c r="T344" s="8">
        <v>0.163589795780631</v>
      </c>
      <c r="U344" s="8">
        <v>0.662531017369727</v>
      </c>
      <c r="V344" s="8">
        <v>0.0677704615838488</v>
      </c>
      <c r="W344" s="8">
        <v>1</v>
      </c>
      <c r="X344" s="9">
        <v>0.186762783667118</v>
      </c>
      <c r="Y344" s="10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</row>
    <row r="345" spans="1:42" ht="11.25">
      <c r="A345" s="13" t="s">
        <v>272</v>
      </c>
      <c r="B345" s="8">
        <v>6.27931102974437</v>
      </c>
      <c r="C345" s="8">
        <v>6.50421236595585</v>
      </c>
      <c r="D345" s="8">
        <f t="shared" si="5"/>
        <v>0.22490133621148</v>
      </c>
      <c r="E345" s="8">
        <v>0.574742089615866</v>
      </c>
      <c r="F345" s="8">
        <v>0.716953899582702</v>
      </c>
      <c r="G345" s="8">
        <v>0.586621430324435</v>
      </c>
      <c r="H345" s="8">
        <v>0.709077914341913</v>
      </c>
      <c r="I345" s="8">
        <v>0.543572966532591</v>
      </c>
      <c r="J345" s="8">
        <v>0.370206913928202</v>
      </c>
      <c r="K345" s="8">
        <v>1.4683</v>
      </c>
      <c r="L345" s="8">
        <v>1</v>
      </c>
      <c r="M345" s="8">
        <v>91</v>
      </c>
      <c r="N345" s="8">
        <v>0.228751143233613</v>
      </c>
      <c r="O345" s="8">
        <v>1</v>
      </c>
      <c r="P345" s="8">
        <v>0.417030930356663</v>
      </c>
      <c r="Q345" s="8">
        <v>62</v>
      </c>
      <c r="R345" s="8">
        <v>13</v>
      </c>
      <c r="S345" s="8">
        <v>0.0745009961522367</v>
      </c>
      <c r="T345" s="8">
        <v>0.196662829112218</v>
      </c>
      <c r="U345" s="8">
        <v>0.588089330024814</v>
      </c>
      <c r="V345" s="8">
        <v>0.323767119281002</v>
      </c>
      <c r="W345" s="8">
        <v>1</v>
      </c>
      <c r="X345" s="9">
        <v>0.509852539997325</v>
      </c>
      <c r="Y345" s="10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</row>
    <row r="346" spans="1:42" ht="11.25">
      <c r="A346" s="13" t="s">
        <v>273</v>
      </c>
      <c r="B346" s="8">
        <v>6.47361639704582</v>
      </c>
      <c r="C346" s="8">
        <v>6.30354090213053</v>
      </c>
      <c r="D346" s="8">
        <f t="shared" si="5"/>
        <v>-0.17007549491528984</v>
      </c>
      <c r="E346" s="8">
        <v>0.462114120875658</v>
      </c>
      <c r="F346" s="8">
        <v>0.586388895959092</v>
      </c>
      <c r="G346" s="8">
        <v>0.472177433879008</v>
      </c>
      <c r="H346" s="8">
        <v>0.590432739954071</v>
      </c>
      <c r="I346" s="8">
        <v>0.310854576271586</v>
      </c>
      <c r="J346" s="8">
        <v>0.243607850929514</v>
      </c>
      <c r="K346" s="8">
        <v>1.276</v>
      </c>
      <c r="L346" s="8">
        <v>1</v>
      </c>
      <c r="M346" s="8">
        <v>91</v>
      </c>
      <c r="N346" s="8">
        <v>0.261612904434849</v>
      </c>
      <c r="O346" s="8">
        <v>1</v>
      </c>
      <c r="P346" s="8">
        <v>0.455898958463671</v>
      </c>
      <c r="Q346" s="8">
        <v>62</v>
      </c>
      <c r="R346" s="8">
        <v>13</v>
      </c>
      <c r="S346" s="8">
        <v>0.059966594069258</v>
      </c>
      <c r="T346" s="8">
        <v>0.163756578355162</v>
      </c>
      <c r="U346" s="8">
        <v>0.612903225806452</v>
      </c>
      <c r="V346" s="8">
        <v>0.205271850205528</v>
      </c>
      <c r="W346" s="8">
        <v>1</v>
      </c>
      <c r="X346" s="9">
        <v>0.397138191826206</v>
      </c>
      <c r="Y346" s="10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</row>
    <row r="347" spans="1:42" ht="11.25">
      <c r="A347" s="13" t="s">
        <v>274</v>
      </c>
      <c r="B347" s="8">
        <v>5.79369069317082</v>
      </c>
      <c r="C347" s="8">
        <v>5.78467740659053</v>
      </c>
      <c r="D347" s="8">
        <f t="shared" si="5"/>
        <v>-0.009013286580289659</v>
      </c>
      <c r="E347" s="8">
        <v>0.527402789875985</v>
      </c>
      <c r="F347" s="8">
        <v>0.45740316610097</v>
      </c>
      <c r="G347" s="8">
        <v>0.540973814619856</v>
      </c>
      <c r="H347" s="8">
        <v>0.519889016557143</v>
      </c>
      <c r="I347" s="8">
        <v>0.000873052053234513</v>
      </c>
      <c r="J347" s="8">
        <v>0.288975723682286</v>
      </c>
      <c r="K347" s="8">
        <v>0.003</v>
      </c>
      <c r="L347" s="8">
        <v>1</v>
      </c>
      <c r="M347" s="8">
        <v>91</v>
      </c>
      <c r="N347" s="8">
        <v>0.956439976114145</v>
      </c>
      <c r="O347" s="8">
        <v>1</v>
      </c>
      <c r="P347" s="8">
        <v>0.968702027089967</v>
      </c>
      <c r="Q347" s="8">
        <v>62</v>
      </c>
      <c r="R347" s="8">
        <v>13</v>
      </c>
      <c r="S347" s="8">
        <v>0.0687037431604992</v>
      </c>
      <c r="T347" s="8">
        <v>0.144191269749794</v>
      </c>
      <c r="U347" s="8">
        <v>0.523573200992556</v>
      </c>
      <c r="V347" s="8">
        <v>0.795686645516572</v>
      </c>
      <c r="W347" s="8">
        <v>1</v>
      </c>
      <c r="X347" s="9">
        <v>0.867024068907713</v>
      </c>
      <c r="Y347" s="10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</row>
    <row r="348" spans="1:42" ht="11.25">
      <c r="A348" s="13" t="s">
        <v>275</v>
      </c>
      <c r="B348" s="8">
        <v>6.43535645276367</v>
      </c>
      <c r="C348" s="8">
        <v>6.04553484067396</v>
      </c>
      <c r="D348" s="8">
        <f t="shared" si="5"/>
        <v>-0.38982161208971</v>
      </c>
      <c r="E348" s="8">
        <v>0.670825203319686</v>
      </c>
      <c r="F348" s="8">
        <v>0.327206219698171</v>
      </c>
      <c r="G348" s="8">
        <v>0.664108541780449</v>
      </c>
      <c r="H348" s="8">
        <v>0.47556363589037</v>
      </c>
      <c r="I348" s="8">
        <v>1.63307302316384</v>
      </c>
      <c r="J348" s="8">
        <v>0.405717516884743</v>
      </c>
      <c r="K348" s="8">
        <v>4.0251</v>
      </c>
      <c r="L348" s="8">
        <v>1</v>
      </c>
      <c r="M348" s="8">
        <v>91</v>
      </c>
      <c r="N348" s="8">
        <v>0.0477967221066486</v>
      </c>
      <c r="O348" s="8">
        <v>1</v>
      </c>
      <c r="P348" s="8">
        <v>0.14711458622436</v>
      </c>
      <c r="Q348" s="8">
        <v>62</v>
      </c>
      <c r="R348" s="8">
        <v>13</v>
      </c>
      <c r="S348" s="8">
        <v>0.0843418691480283</v>
      </c>
      <c r="T348" s="8">
        <v>0.131897621072986</v>
      </c>
      <c r="U348" s="8">
        <v>0.694789081885856</v>
      </c>
      <c r="V348" s="8">
        <v>0.0284926025672563</v>
      </c>
      <c r="W348" s="8">
        <v>1</v>
      </c>
      <c r="X348" s="9">
        <v>0.0985802453786823</v>
      </c>
      <c r="Y348" s="10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</row>
    <row r="349" spans="1:42" ht="11.25">
      <c r="A349" s="13" t="s">
        <v>276</v>
      </c>
      <c r="B349" s="8">
        <v>6.34306663852333</v>
      </c>
      <c r="C349" s="8">
        <v>6.27564537262567</v>
      </c>
      <c r="D349" s="8">
        <f t="shared" si="5"/>
        <v>-0.06742126589765984</v>
      </c>
      <c r="E349" s="8">
        <v>0.696754740478194</v>
      </c>
      <c r="F349" s="8">
        <v>0.70805258224335</v>
      </c>
      <c r="G349" s="8">
        <v>0.697766355580789</v>
      </c>
      <c r="H349" s="8">
        <v>0.642123887535838</v>
      </c>
      <c r="I349" s="8">
        <v>0.0488503391835442</v>
      </c>
      <c r="J349" s="8">
        <v>0.474622303412876</v>
      </c>
      <c r="K349" s="8">
        <v>0.1029</v>
      </c>
      <c r="L349" s="8">
        <v>1</v>
      </c>
      <c r="M349" s="8">
        <v>91</v>
      </c>
      <c r="N349" s="8">
        <v>0.749112392005799</v>
      </c>
      <c r="O349" s="8">
        <v>1</v>
      </c>
      <c r="P349" s="8">
        <v>0.849471946915667</v>
      </c>
      <c r="Q349" s="8">
        <v>62</v>
      </c>
      <c r="R349" s="8">
        <v>13</v>
      </c>
      <c r="S349" s="8">
        <v>0.0886164157752203</v>
      </c>
      <c r="T349" s="8">
        <v>0.178093123208518</v>
      </c>
      <c r="U349" s="8">
        <v>0.544665012406948</v>
      </c>
      <c r="V349" s="8">
        <v>0.619279208725215</v>
      </c>
      <c r="W349" s="8">
        <v>1</v>
      </c>
      <c r="X349" s="9">
        <v>0.774507506426787</v>
      </c>
      <c r="Y349" s="10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</row>
    <row r="350" spans="1:42" ht="11.25">
      <c r="A350" s="13" t="s">
        <v>277</v>
      </c>
      <c r="B350" s="8">
        <v>7.01475766839578</v>
      </c>
      <c r="C350" s="8">
        <v>6.55346612767363</v>
      </c>
      <c r="D350" s="8">
        <f t="shared" si="5"/>
        <v>-0.46129154072214984</v>
      </c>
      <c r="E350" s="8">
        <v>1.01759768979913</v>
      </c>
      <c r="F350" s="8">
        <v>0.727451626267531</v>
      </c>
      <c r="G350" s="8">
        <v>0.976625296500157</v>
      </c>
      <c r="H350" s="8">
        <v>0.652279574225987</v>
      </c>
      <c r="I350" s="8">
        <v>2.28678196995605</v>
      </c>
      <c r="J350" s="8">
        <v>0.866948477685403</v>
      </c>
      <c r="K350" s="8">
        <v>2.6377</v>
      </c>
      <c r="L350" s="8">
        <v>1</v>
      </c>
      <c r="M350" s="8">
        <v>91</v>
      </c>
      <c r="N350" s="8">
        <v>0.107813532159723</v>
      </c>
      <c r="O350" s="8">
        <v>1</v>
      </c>
      <c r="P350" s="8">
        <v>0.262069816634403</v>
      </c>
      <c r="Q350" s="8">
        <v>62</v>
      </c>
      <c r="R350" s="8">
        <v>13</v>
      </c>
      <c r="S350" s="8">
        <v>0.124031536687119</v>
      </c>
      <c r="T350" s="8">
        <v>0.180909803908432</v>
      </c>
      <c r="U350" s="8">
        <v>0.624069478908189</v>
      </c>
      <c r="V350" s="8">
        <v>0.163728174602989</v>
      </c>
      <c r="W350" s="8">
        <v>1</v>
      </c>
      <c r="X350" s="9">
        <v>0.343394490096535</v>
      </c>
      <c r="Y350" s="10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</row>
    <row r="351" spans="1:42" ht="11.25">
      <c r="A351" s="13" t="s">
        <v>278</v>
      </c>
      <c r="B351" s="8">
        <v>7.19284201016549</v>
      </c>
      <c r="C351" s="8">
        <v>6.73212545056275</v>
      </c>
      <c r="D351" s="8">
        <f t="shared" si="5"/>
        <v>-0.4607165596027407</v>
      </c>
      <c r="E351" s="8">
        <v>0.737707092860277</v>
      </c>
      <c r="F351" s="8">
        <v>0.382656518161202</v>
      </c>
      <c r="G351" s="8">
        <v>0.724566881700349</v>
      </c>
      <c r="H351" s="8">
        <v>0.476992659068378</v>
      </c>
      <c r="I351" s="8">
        <v>2.28108476164665</v>
      </c>
      <c r="J351" s="8">
        <v>0.476097138234747</v>
      </c>
      <c r="K351" s="8">
        <v>4.7912</v>
      </c>
      <c r="L351" s="8">
        <v>1</v>
      </c>
      <c r="M351" s="8">
        <v>91</v>
      </c>
      <c r="N351" s="8">
        <v>0.0311649268606021</v>
      </c>
      <c r="O351" s="8">
        <v>1</v>
      </c>
      <c r="P351" s="8">
        <v>0.111947389437524</v>
      </c>
      <c r="Q351" s="8">
        <v>62</v>
      </c>
      <c r="R351" s="8">
        <v>13</v>
      </c>
      <c r="S351" s="8">
        <v>0.0920200859960764</v>
      </c>
      <c r="T351" s="8">
        <v>0.132293960791612</v>
      </c>
      <c r="U351" s="8">
        <v>0.722084367245658</v>
      </c>
      <c r="V351" s="8">
        <v>0.0124770410161907</v>
      </c>
      <c r="W351" s="8">
        <v>1</v>
      </c>
      <c r="X351" s="9">
        <v>0.0542579581804992</v>
      </c>
      <c r="Y351" s="10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</row>
    <row r="352" spans="1:42" ht="11.25">
      <c r="A352" s="13" t="s">
        <v>279</v>
      </c>
      <c r="B352" s="8">
        <v>5.34295920070567</v>
      </c>
      <c r="C352" s="8">
        <v>5.80707117255514</v>
      </c>
      <c r="D352" s="8">
        <f t="shared" si="5"/>
        <v>0.4641119718494693</v>
      </c>
      <c r="E352" s="8">
        <v>0.986128636807263</v>
      </c>
      <c r="F352" s="8">
        <v>1.75424020152831</v>
      </c>
      <c r="G352" s="8">
        <v>0.955309550205652</v>
      </c>
      <c r="H352" s="8">
        <v>1.38170601506659</v>
      </c>
      <c r="I352" s="8">
        <v>2.3148311662091</v>
      </c>
      <c r="J352" s="8">
        <v>1.07642376280022</v>
      </c>
      <c r="K352" s="8">
        <v>2.1505</v>
      </c>
      <c r="L352" s="8">
        <v>1</v>
      </c>
      <c r="M352" s="8">
        <v>91</v>
      </c>
      <c r="N352" s="8">
        <v>0.145970743383942</v>
      </c>
      <c r="O352" s="8">
        <v>1</v>
      </c>
      <c r="P352" s="8">
        <v>0.311236315429745</v>
      </c>
      <c r="Q352" s="8">
        <v>62</v>
      </c>
      <c r="R352" s="8">
        <v>13</v>
      </c>
      <c r="S352" s="8">
        <v>0.121324434200613</v>
      </c>
      <c r="T352" s="8">
        <v>0.383216298841508</v>
      </c>
      <c r="U352" s="8">
        <v>0.518610421836228</v>
      </c>
      <c r="V352" s="8">
        <v>0.839175847082801</v>
      </c>
      <c r="W352" s="8">
        <v>1</v>
      </c>
      <c r="X352" s="9">
        <v>0.897899213357218</v>
      </c>
      <c r="Y352" s="10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</row>
    <row r="353" spans="1:42" ht="11.25">
      <c r="A353" s="13" t="s">
        <v>280</v>
      </c>
      <c r="B353" s="8">
        <v>6.27041590544923</v>
      </c>
      <c r="C353" s="8">
        <v>5.9873327541403</v>
      </c>
      <c r="D353" s="8">
        <f t="shared" si="5"/>
        <v>-0.28308315130893025</v>
      </c>
      <c r="E353" s="8">
        <v>0.558036622011702</v>
      </c>
      <c r="F353" s="8">
        <v>0.466163523185767</v>
      </c>
      <c r="G353" s="8">
        <v>0.569050902384302</v>
      </c>
      <c r="H353" s="8">
        <v>0.501323023121064</v>
      </c>
      <c r="I353" s="8">
        <v>0.861195638231004</v>
      </c>
      <c r="J353" s="8">
        <v>0.311902081943871</v>
      </c>
      <c r="K353" s="8">
        <v>2.7611</v>
      </c>
      <c r="L353" s="8">
        <v>1</v>
      </c>
      <c r="M353" s="8">
        <v>91</v>
      </c>
      <c r="N353" s="8">
        <v>0.100023205999523</v>
      </c>
      <c r="O353" s="8">
        <v>1</v>
      </c>
      <c r="P353" s="8">
        <v>0.248225129024995</v>
      </c>
      <c r="Q353" s="8">
        <v>62</v>
      </c>
      <c r="R353" s="8">
        <v>13</v>
      </c>
      <c r="S353" s="8">
        <v>0.0722695368723793</v>
      </c>
      <c r="T353" s="8">
        <v>0.13904198964874</v>
      </c>
      <c r="U353" s="8">
        <v>0.635235732009926</v>
      </c>
      <c r="V353" s="8">
        <v>0.128860878529287</v>
      </c>
      <c r="W353" s="8">
        <v>1</v>
      </c>
      <c r="X353" s="9">
        <v>0.28811347369284</v>
      </c>
      <c r="Y353" s="10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</row>
    <row r="354" spans="1:42" ht="11.25">
      <c r="A354" s="13" t="s">
        <v>281</v>
      </c>
      <c r="B354" s="8">
        <v>6.78428827592733</v>
      </c>
      <c r="C354" s="8">
        <v>6.71319250734119</v>
      </c>
      <c r="D354" s="8">
        <f t="shared" si="5"/>
        <v>-0.0710957685861402</v>
      </c>
      <c r="E354" s="8">
        <v>0.582309644413994</v>
      </c>
      <c r="F354" s="8">
        <v>0.582262155024779</v>
      </c>
      <c r="G354" s="8">
        <v>0.593949200276107</v>
      </c>
      <c r="H354" s="8">
        <v>0.611800286385214</v>
      </c>
      <c r="I354" s="8">
        <v>0.0543201906473096</v>
      </c>
      <c r="J354" s="8">
        <v>0.356313834083268</v>
      </c>
      <c r="K354" s="8">
        <v>0.1525</v>
      </c>
      <c r="L354" s="8">
        <v>1</v>
      </c>
      <c r="M354" s="8">
        <v>91</v>
      </c>
      <c r="N354" s="8">
        <v>0.697070301416205</v>
      </c>
      <c r="O354" s="8">
        <v>1</v>
      </c>
      <c r="P354" s="8">
        <v>0.812473734984775</v>
      </c>
      <c r="Q354" s="8">
        <v>62</v>
      </c>
      <c r="R354" s="8">
        <v>13</v>
      </c>
      <c r="S354" s="8">
        <v>0.0754316238667271</v>
      </c>
      <c r="T354" s="8">
        <v>0.169682869454265</v>
      </c>
      <c r="U354" s="8">
        <v>0.554590570719603</v>
      </c>
      <c r="V354" s="8">
        <v>0.542628280344836</v>
      </c>
      <c r="W354" s="8">
        <v>1</v>
      </c>
      <c r="X354" s="9">
        <v>0.710513273158708</v>
      </c>
      <c r="Y354" s="10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</row>
    <row r="355" spans="1:42" ht="11.25">
      <c r="A355" s="13" t="s">
        <v>282</v>
      </c>
      <c r="B355" s="8">
        <v>6.4450532152773</v>
      </c>
      <c r="C355" s="8">
        <v>6.96429646785583</v>
      </c>
      <c r="D355" s="8">
        <f t="shared" si="5"/>
        <v>0.51924325257853</v>
      </c>
      <c r="E355" s="8">
        <v>0.583833864875286</v>
      </c>
      <c r="F355" s="8">
        <v>0.448888524815135</v>
      </c>
      <c r="G355" s="8">
        <v>0.588365645808597</v>
      </c>
      <c r="H355" s="8">
        <v>0.424167292844566</v>
      </c>
      <c r="I355" s="8">
        <v>2.89744700814346</v>
      </c>
      <c r="J355" s="8">
        <v>0.318844340151547</v>
      </c>
      <c r="K355" s="8">
        <v>9.0873</v>
      </c>
      <c r="L355" s="8">
        <v>1</v>
      </c>
      <c r="M355" s="8">
        <v>91</v>
      </c>
      <c r="N355" s="8">
        <v>0.00333479497992928</v>
      </c>
      <c r="O355" s="8">
        <v>1</v>
      </c>
      <c r="P355" s="8">
        <v>0.0202652925703395</v>
      </c>
      <c r="Q355" s="8">
        <v>62</v>
      </c>
      <c r="R355" s="8">
        <v>13</v>
      </c>
      <c r="S355" s="8">
        <v>0.074722511740241</v>
      </c>
      <c r="T355" s="8">
        <v>0.117642840286603</v>
      </c>
      <c r="U355" s="8">
        <v>0.774193548387097</v>
      </c>
      <c r="V355" s="8">
        <v>0.00202728373298489</v>
      </c>
      <c r="W355" s="8">
        <v>0.960932489434838</v>
      </c>
      <c r="X355" s="9">
        <v>0.0133462845754839</v>
      </c>
      <c r="Y355" s="10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</row>
    <row r="356" spans="1:42" ht="11.25">
      <c r="A356" s="20" t="s">
        <v>283</v>
      </c>
      <c r="B356" s="8">
        <v>6.71333415869456</v>
      </c>
      <c r="C356" s="8">
        <v>6.51039655428393</v>
      </c>
      <c r="D356" s="8">
        <f t="shared" si="5"/>
        <v>-0.20293760441063036</v>
      </c>
      <c r="E356" s="8">
        <v>0.495526846543439</v>
      </c>
      <c r="F356" s="8">
        <v>0.749080213813842</v>
      </c>
      <c r="G356" s="8">
        <v>0.515464726974344</v>
      </c>
      <c r="H356" s="8">
        <v>0.734671034436117</v>
      </c>
      <c r="I356" s="8">
        <v>0.442587187397904</v>
      </c>
      <c r="J356" s="8">
        <v>0.310751168713863</v>
      </c>
      <c r="K356" s="8">
        <v>1.4242</v>
      </c>
      <c r="L356" s="8">
        <v>1</v>
      </c>
      <c r="M356" s="8">
        <v>91</v>
      </c>
      <c r="N356" s="8">
        <v>0.235815356422032</v>
      </c>
      <c r="O356" s="8">
        <v>1</v>
      </c>
      <c r="P356" s="8">
        <v>0.423055474005818</v>
      </c>
      <c r="Q356" s="8">
        <v>62</v>
      </c>
      <c r="R356" s="8">
        <v>13</v>
      </c>
      <c r="S356" s="8">
        <v>0.0654640857898602</v>
      </c>
      <c r="T356" s="8">
        <v>0.203761083481353</v>
      </c>
      <c r="U356" s="8">
        <v>0.544665012406948</v>
      </c>
      <c r="V356" s="8">
        <v>0.619279208725215</v>
      </c>
      <c r="W356" s="8">
        <v>1</v>
      </c>
      <c r="X356" s="9">
        <v>0.774507506426787</v>
      </c>
      <c r="Y356" s="10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</row>
    <row r="357" spans="1:42" ht="11.25">
      <c r="A357" s="20" t="s">
        <v>284</v>
      </c>
      <c r="B357" s="8">
        <v>5.34595107868022</v>
      </c>
      <c r="C357" s="8">
        <v>5.3839590816078</v>
      </c>
      <c r="D357" s="8">
        <f t="shared" si="5"/>
        <v>0.038008002927579554</v>
      </c>
      <c r="E357" s="8">
        <v>0.776373629030635</v>
      </c>
      <c r="F357" s="8">
        <v>0.678553127381938</v>
      </c>
      <c r="G357" s="8">
        <v>0.766809905611902</v>
      </c>
      <c r="H357" s="8">
        <v>0.618271733270377</v>
      </c>
      <c r="I357" s="8">
        <v>0.0155247237193832</v>
      </c>
      <c r="J357" s="8">
        <v>0.554177569122609</v>
      </c>
      <c r="K357" s="8">
        <v>0.028</v>
      </c>
      <c r="L357" s="8">
        <v>1</v>
      </c>
      <c r="M357" s="8">
        <v>91</v>
      </c>
      <c r="N357" s="8">
        <v>0.867480113036763</v>
      </c>
      <c r="O357" s="8">
        <v>1</v>
      </c>
      <c r="P357" s="8">
        <v>0.930460498359001</v>
      </c>
      <c r="Q357" s="8">
        <v>62</v>
      </c>
      <c r="R357" s="8">
        <v>13</v>
      </c>
      <c r="S357" s="8">
        <v>0.0973849553977156</v>
      </c>
      <c r="T357" s="8">
        <v>0.171477725882795</v>
      </c>
      <c r="U357" s="8">
        <v>0.532258064516129</v>
      </c>
      <c r="V357" s="8">
        <v>0.7211605550926</v>
      </c>
      <c r="W357" s="8">
        <v>1</v>
      </c>
      <c r="X357" s="9">
        <v>0.829684716295856</v>
      </c>
      <c r="Y357" s="10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</row>
    <row r="358" spans="1:42" ht="11.25">
      <c r="A358" s="13" t="s">
        <v>285</v>
      </c>
      <c r="B358" s="8">
        <v>3.43089854082005</v>
      </c>
      <c r="C358" s="8">
        <v>3.68308022926603</v>
      </c>
      <c r="D358" s="8">
        <f t="shared" si="5"/>
        <v>0.25218168844598</v>
      </c>
      <c r="E358" s="8">
        <v>0.354228959322602</v>
      </c>
      <c r="F358" s="8">
        <v>0.260371996212512</v>
      </c>
      <c r="G358" s="8">
        <v>0.370892574928424</v>
      </c>
      <c r="H358" s="8">
        <v>0.331052391994236</v>
      </c>
      <c r="I358" s="8">
        <v>0.683440757518598</v>
      </c>
      <c r="J358" s="8">
        <v>0.132964214593157</v>
      </c>
      <c r="K358" s="8">
        <v>5.14</v>
      </c>
      <c r="L358" s="8">
        <v>1</v>
      </c>
      <c r="M358" s="8">
        <v>91</v>
      </c>
      <c r="N358" s="8">
        <v>0.0257487724540246</v>
      </c>
      <c r="O358" s="8">
        <v>1</v>
      </c>
      <c r="P358" s="8">
        <v>0.10060277611579</v>
      </c>
      <c r="Q358" s="8">
        <v>62</v>
      </c>
      <c r="R358" s="8">
        <v>13</v>
      </c>
      <c r="S358" s="8">
        <v>0.0471034041193375</v>
      </c>
      <c r="T358" s="8">
        <v>0.0918174134000172</v>
      </c>
      <c r="U358" s="8">
        <v>0.827543424317618</v>
      </c>
      <c r="V358" s="8">
        <v>0.000225978306871108</v>
      </c>
      <c r="W358" s="8">
        <v>0.107113717456905</v>
      </c>
      <c r="X358" s="9">
        <v>0.00218599423381538</v>
      </c>
      <c r="Y358" s="10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</row>
    <row r="359" spans="1:42" ht="11.25">
      <c r="A359" s="13" t="s">
        <v>286</v>
      </c>
      <c r="B359" s="8">
        <v>6.2779542878886</v>
      </c>
      <c r="C359" s="8">
        <v>6.48627887392476</v>
      </c>
      <c r="D359" s="8">
        <f t="shared" si="5"/>
        <v>0.20832458603615933</v>
      </c>
      <c r="E359" s="8">
        <v>0.65821154984537</v>
      </c>
      <c r="F359" s="8">
        <v>0.773350111010953</v>
      </c>
      <c r="G359" s="8">
        <v>0.658897404618134</v>
      </c>
      <c r="H359" s="8">
        <v>0.714572155371942</v>
      </c>
      <c r="I359" s="8">
        <v>0.46639601755452</v>
      </c>
      <c r="J359" s="8">
        <v>0.446715802210385</v>
      </c>
      <c r="K359" s="8">
        <v>1.0441</v>
      </c>
      <c r="L359" s="8">
        <v>1</v>
      </c>
      <c r="M359" s="8">
        <v>91</v>
      </c>
      <c r="N359" s="8">
        <v>0.309578620929078</v>
      </c>
      <c r="O359" s="8">
        <v>1</v>
      </c>
      <c r="P359" s="8">
        <v>0.5069434326713</v>
      </c>
      <c r="Q359" s="8">
        <v>62</v>
      </c>
      <c r="R359" s="8">
        <v>13</v>
      </c>
      <c r="S359" s="8">
        <v>0.0836800540665989</v>
      </c>
      <c r="T359" s="8">
        <v>0.19818665740095</v>
      </c>
      <c r="U359" s="8">
        <v>0.563275434243176</v>
      </c>
      <c r="V359" s="8">
        <v>0.479679502915248</v>
      </c>
      <c r="W359" s="8">
        <v>1</v>
      </c>
      <c r="X359" s="9">
        <v>0.659037925744428</v>
      </c>
      <c r="Y359" s="10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</row>
    <row r="360" spans="1:42" ht="11.25">
      <c r="A360" s="13" t="s">
        <v>287</v>
      </c>
      <c r="B360" s="8">
        <v>6.64002308699991</v>
      </c>
      <c r="C360" s="8">
        <v>6.59196848136017</v>
      </c>
      <c r="D360" s="8">
        <f t="shared" si="5"/>
        <v>-0.048054605639739734</v>
      </c>
      <c r="E360" s="8">
        <v>0.650863752993646</v>
      </c>
      <c r="F360" s="8">
        <v>0.479853874088537</v>
      </c>
      <c r="G360" s="8">
        <v>0.641717548835958</v>
      </c>
      <c r="H360" s="8">
        <v>0.616560820300346</v>
      </c>
      <c r="I360" s="8">
        <v>0.0248166875905537</v>
      </c>
      <c r="J360" s="8">
        <v>0.406597987713411</v>
      </c>
      <c r="K360" s="8">
        <v>0.061</v>
      </c>
      <c r="L360" s="8">
        <v>1</v>
      </c>
      <c r="M360" s="8">
        <v>91</v>
      </c>
      <c r="N360" s="8">
        <v>0.805478664630727</v>
      </c>
      <c r="O360" s="8">
        <v>1</v>
      </c>
      <c r="P360" s="8">
        <v>0.89413790874699</v>
      </c>
      <c r="Q360" s="8">
        <v>62</v>
      </c>
      <c r="R360" s="8">
        <v>13</v>
      </c>
      <c r="S360" s="8">
        <v>0.0814982102004176</v>
      </c>
      <c r="T360" s="8">
        <v>0.171003204002695</v>
      </c>
      <c r="U360" s="8">
        <v>0.558312655086849</v>
      </c>
      <c r="V360" s="8">
        <v>0.51515459192869</v>
      </c>
      <c r="W360" s="8">
        <v>1</v>
      </c>
      <c r="X360" s="9">
        <v>0.687840215701969</v>
      </c>
      <c r="Y360" s="10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</row>
    <row r="361" spans="1:42" ht="11.25">
      <c r="A361" s="13" t="s">
        <v>288</v>
      </c>
      <c r="B361" s="8">
        <v>5.80773324437283</v>
      </c>
      <c r="C361" s="8">
        <v>5.66689537169647</v>
      </c>
      <c r="D361" s="8">
        <f t="shared" si="5"/>
        <v>-0.14083787267635994</v>
      </c>
      <c r="E361" s="8">
        <v>0.6999584478691</v>
      </c>
      <c r="F361" s="8">
        <v>0.678890436719189</v>
      </c>
      <c r="G361" s="8">
        <v>0.688103651512902</v>
      </c>
      <c r="H361" s="8">
        <v>0.653963297114848</v>
      </c>
      <c r="I361" s="8">
        <v>0.213163425897089</v>
      </c>
      <c r="J361" s="8">
        <v>0.465954803786694</v>
      </c>
      <c r="K361" s="8">
        <v>0.4575</v>
      </c>
      <c r="L361" s="8">
        <v>1</v>
      </c>
      <c r="M361" s="8">
        <v>91</v>
      </c>
      <c r="N361" s="8">
        <v>0.500510249593198</v>
      </c>
      <c r="O361" s="8">
        <v>1</v>
      </c>
      <c r="P361" s="8">
        <v>0.683694116159009</v>
      </c>
      <c r="Q361" s="8">
        <v>62</v>
      </c>
      <c r="R361" s="8">
        <v>13</v>
      </c>
      <c r="S361" s="8">
        <v>0.0873892511314334</v>
      </c>
      <c r="T361" s="8">
        <v>0.181376784616852</v>
      </c>
      <c r="U361" s="8">
        <v>0.564516129032258</v>
      </c>
      <c r="V361" s="8">
        <v>0.471023631851174</v>
      </c>
      <c r="W361" s="8">
        <v>1</v>
      </c>
      <c r="X361" s="9">
        <v>0.65091895480308</v>
      </c>
      <c r="Y361" s="10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</row>
    <row r="362" spans="1:42" ht="11.25">
      <c r="A362" s="20" t="s">
        <v>289</v>
      </c>
      <c r="B362" s="8">
        <v>6.55231909647999</v>
      </c>
      <c r="C362" s="8">
        <v>7.07372534511483</v>
      </c>
      <c r="D362" s="8">
        <f t="shared" si="5"/>
        <v>0.5214062486348396</v>
      </c>
      <c r="E362" s="8">
        <v>1.20352986492172</v>
      </c>
      <c r="F362" s="8">
        <v>1.30658239324995</v>
      </c>
      <c r="G362" s="8">
        <v>1.14864205756454</v>
      </c>
      <c r="H362" s="8">
        <v>1.08326019569479</v>
      </c>
      <c r="I362" s="8">
        <v>2.92163690332088</v>
      </c>
      <c r="J362" s="8">
        <v>1.29539075314647</v>
      </c>
      <c r="K362" s="8">
        <v>2.2554</v>
      </c>
      <c r="L362" s="8">
        <v>1</v>
      </c>
      <c r="M362" s="8">
        <v>91</v>
      </c>
      <c r="N362" s="8">
        <v>0.136611195995462</v>
      </c>
      <c r="O362" s="8">
        <v>1</v>
      </c>
      <c r="P362" s="8">
        <v>0.302587415429201</v>
      </c>
      <c r="Q362" s="8">
        <v>62</v>
      </c>
      <c r="R362" s="8">
        <v>13</v>
      </c>
      <c r="S362" s="8">
        <v>0.145877687188457</v>
      </c>
      <c r="T362" s="8">
        <v>0.30044232155744</v>
      </c>
      <c r="U362" s="8">
        <v>0.615384615384615</v>
      </c>
      <c r="V362" s="8">
        <v>0.19543516932451</v>
      </c>
      <c r="W362" s="8">
        <v>1</v>
      </c>
      <c r="X362" s="9">
        <v>0.384382864148621</v>
      </c>
      <c r="Y362" s="10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</row>
    <row r="363" spans="1:42" ht="11.25">
      <c r="A363" s="20" t="s">
        <v>290</v>
      </c>
      <c r="B363" s="8">
        <v>6.35290136705105</v>
      </c>
      <c r="C363" s="8">
        <v>6.33710592470408</v>
      </c>
      <c r="D363" s="8">
        <f t="shared" si="5"/>
        <v>-0.01579544234697039</v>
      </c>
      <c r="E363" s="8">
        <v>0.85221517065596</v>
      </c>
      <c r="F363" s="8">
        <v>0.562292932612275</v>
      </c>
      <c r="G363" s="8">
        <v>0.842463341569931</v>
      </c>
      <c r="H363" s="8">
        <v>0.575199635211974</v>
      </c>
      <c r="I363" s="8">
        <v>0.00268125033523571</v>
      </c>
      <c r="J363" s="8">
        <v>0.647461216978294</v>
      </c>
      <c r="K363" s="8">
        <v>0.0041</v>
      </c>
      <c r="L363" s="8">
        <v>1</v>
      </c>
      <c r="M363" s="8">
        <v>91</v>
      </c>
      <c r="N363" s="8">
        <v>0.949085796389174</v>
      </c>
      <c r="O363" s="8">
        <v>1</v>
      </c>
      <c r="P363" s="8">
        <v>0.9679241762577</v>
      </c>
      <c r="Q363" s="8">
        <v>62</v>
      </c>
      <c r="R363" s="8">
        <v>13</v>
      </c>
      <c r="S363" s="8">
        <v>0.106992951372386</v>
      </c>
      <c r="T363" s="8">
        <v>0.159531675260381</v>
      </c>
      <c r="U363" s="8">
        <v>0.538461538461538</v>
      </c>
      <c r="V363" s="8">
        <v>0.669459332177621</v>
      </c>
      <c r="W363" s="8">
        <v>1</v>
      </c>
      <c r="X363" s="9">
        <v>0.801322533970183</v>
      </c>
      <c r="Y363" s="10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</row>
    <row r="364" spans="1:42" ht="11.25">
      <c r="A364" s="13" t="s">
        <v>291</v>
      </c>
      <c r="B364" s="8">
        <v>5.9118665047762</v>
      </c>
      <c r="C364" s="8">
        <v>5.70242292670198</v>
      </c>
      <c r="D364" s="8">
        <f t="shared" si="5"/>
        <v>-0.20944357807421987</v>
      </c>
      <c r="E364" s="8">
        <v>0.612134566048393</v>
      </c>
      <c r="F364" s="8">
        <v>0.460099939898835</v>
      </c>
      <c r="G364" s="8">
        <v>0.621144769104871</v>
      </c>
      <c r="H364" s="8">
        <v>0.547459848509093</v>
      </c>
      <c r="I364" s="8">
        <v>0.471419861221371</v>
      </c>
      <c r="J364" s="8">
        <v>0.371665995946879</v>
      </c>
      <c r="K364" s="8">
        <v>1.2684</v>
      </c>
      <c r="L364" s="8">
        <v>1</v>
      </c>
      <c r="M364" s="8">
        <v>91</v>
      </c>
      <c r="N364" s="8">
        <v>0.263028365107667</v>
      </c>
      <c r="O364" s="8">
        <v>1</v>
      </c>
      <c r="P364" s="8">
        <v>0.456519241916719</v>
      </c>
      <c r="Q364" s="8">
        <v>62</v>
      </c>
      <c r="R364" s="8">
        <v>13</v>
      </c>
      <c r="S364" s="8">
        <v>0.0788854645618226</v>
      </c>
      <c r="T364" s="8">
        <v>0.151838042696714</v>
      </c>
      <c r="U364" s="8">
        <v>0.604218362282878</v>
      </c>
      <c r="V364" s="8">
        <v>0.242524806754198</v>
      </c>
      <c r="W364" s="8">
        <v>1</v>
      </c>
      <c r="X364" s="9">
        <v>0.437097940690075</v>
      </c>
      <c r="Y364" s="10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</row>
    <row r="365" spans="1:42" ht="11.25">
      <c r="A365" s="13" t="s">
        <v>292</v>
      </c>
      <c r="B365" s="8">
        <v>5.1328524279676</v>
      </c>
      <c r="C365" s="8">
        <v>5.1029923718338</v>
      </c>
      <c r="D365" s="8">
        <f t="shared" si="5"/>
        <v>-0.02986005613380005</v>
      </c>
      <c r="E365" s="8">
        <v>0.674586062773823</v>
      </c>
      <c r="F365" s="8">
        <v>0.456539414917654</v>
      </c>
      <c r="G365" s="8">
        <v>0.66299184723642</v>
      </c>
      <c r="H365" s="8">
        <v>0.474061917242734</v>
      </c>
      <c r="I365" s="8">
        <v>0.00958197466086617</v>
      </c>
      <c r="J365" s="8">
        <v>0.404244739399696</v>
      </c>
      <c r="K365" s="8">
        <v>0.0237</v>
      </c>
      <c r="L365" s="8">
        <v>1</v>
      </c>
      <c r="M365" s="8">
        <v>91</v>
      </c>
      <c r="N365" s="8">
        <v>0.877991600408578</v>
      </c>
      <c r="O365" s="8">
        <v>1</v>
      </c>
      <c r="P365" s="8">
        <v>0.935481318662766</v>
      </c>
      <c r="Q365" s="8">
        <v>62</v>
      </c>
      <c r="R365" s="8">
        <v>13</v>
      </c>
      <c r="S365" s="8">
        <v>0.0842000487991162</v>
      </c>
      <c r="T365" s="8">
        <v>0.131481119258726</v>
      </c>
      <c r="U365" s="8">
        <v>0.503722084367246</v>
      </c>
      <c r="V365" s="8">
        <v>0.972086919984626</v>
      </c>
      <c r="W365" s="8">
        <v>1</v>
      </c>
      <c r="X365" s="9">
        <v>0.984549572804941</v>
      </c>
      <c r="Y365" s="10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</row>
    <row r="366" spans="1:42" ht="11.25">
      <c r="A366" s="13" t="s">
        <v>293</v>
      </c>
      <c r="B366" s="8">
        <v>7.0035112251059</v>
      </c>
      <c r="C366" s="8">
        <v>6.20942767025336</v>
      </c>
      <c r="D366" s="8">
        <f t="shared" si="5"/>
        <v>-0.7940835548525396</v>
      </c>
      <c r="E366" s="8">
        <v>0.491718782863563</v>
      </c>
      <c r="F366" s="8">
        <v>0.654240617755659</v>
      </c>
      <c r="G366" s="8">
        <v>0.511719908767839</v>
      </c>
      <c r="H366" s="8">
        <v>0.642950481322492</v>
      </c>
      <c r="I366" s="8">
        <v>6.77651154429761</v>
      </c>
      <c r="J366" s="8">
        <v>0.286765986629934</v>
      </c>
      <c r="K366" s="8">
        <v>23.6308</v>
      </c>
      <c r="L366" s="8">
        <v>1</v>
      </c>
      <c r="M366" s="8">
        <v>91</v>
      </c>
      <c r="N366" s="15">
        <v>4.85134361971618E-06</v>
      </c>
      <c r="O366" s="8">
        <v>0.00229953687574547</v>
      </c>
      <c r="P366" s="15">
        <v>7.66512291915156E-05</v>
      </c>
      <c r="Q366" s="8">
        <v>62</v>
      </c>
      <c r="R366" s="8">
        <v>13</v>
      </c>
      <c r="S366" s="8">
        <v>0.0649884934020414</v>
      </c>
      <c r="T366" s="8">
        <v>0.178322379076346</v>
      </c>
      <c r="U366" s="8">
        <v>0.851116625310174</v>
      </c>
      <c r="V366" s="15">
        <v>7.6860988809102E-05</v>
      </c>
      <c r="W366" s="8">
        <v>0.0364321086955144</v>
      </c>
      <c r="X366" s="9">
        <v>0.000934156633218318</v>
      </c>
      <c r="Y366" s="10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</row>
    <row r="367" spans="1:42" ht="11.25">
      <c r="A367" s="13" t="s">
        <v>294</v>
      </c>
      <c r="B367" s="8">
        <v>5.7094906655506</v>
      </c>
      <c r="C367" s="8">
        <v>5.37289643566548</v>
      </c>
      <c r="D367" s="8">
        <f t="shared" si="5"/>
        <v>-0.33659422988512055</v>
      </c>
      <c r="E367" s="8">
        <v>0.624218927000601</v>
      </c>
      <c r="F367" s="8">
        <v>0.298778475896946</v>
      </c>
      <c r="G367" s="8">
        <v>0.63066325755182</v>
      </c>
      <c r="H367" s="8">
        <v>0.424686188137966</v>
      </c>
      <c r="I367" s="8">
        <v>1.2175508603616</v>
      </c>
      <c r="J367" s="8">
        <v>0.362002809735893</v>
      </c>
      <c r="K367" s="8">
        <v>3.3634</v>
      </c>
      <c r="L367" s="8">
        <v>1</v>
      </c>
      <c r="M367" s="8">
        <v>91</v>
      </c>
      <c r="N367" s="8">
        <v>0.069928745078442</v>
      </c>
      <c r="O367" s="8">
        <v>1</v>
      </c>
      <c r="P367" s="8">
        <v>0.198480390222644</v>
      </c>
      <c r="Q367" s="8">
        <v>62</v>
      </c>
      <c r="R367" s="8">
        <v>13</v>
      </c>
      <c r="S367" s="8">
        <v>0.080094313803435</v>
      </c>
      <c r="T367" s="8">
        <v>0.117786755947137</v>
      </c>
      <c r="U367" s="8">
        <v>0.686104218362283</v>
      </c>
      <c r="V367" s="8">
        <v>0.0363972425415335</v>
      </c>
      <c r="W367" s="8">
        <v>1</v>
      </c>
      <c r="X367" s="9">
        <v>0.114253595792628</v>
      </c>
      <c r="Y367" s="10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</row>
    <row r="368" spans="1:42" ht="11.25">
      <c r="A368" s="13" t="s">
        <v>295</v>
      </c>
      <c r="B368" s="8">
        <v>5.67806471131227</v>
      </c>
      <c r="C368" s="8">
        <v>6.19436876251447</v>
      </c>
      <c r="D368" s="8">
        <f t="shared" si="5"/>
        <v>0.5163040512021997</v>
      </c>
      <c r="E368" s="8">
        <v>0.743826242446162</v>
      </c>
      <c r="F368" s="8">
        <v>0.457382070581576</v>
      </c>
      <c r="G368" s="8">
        <v>0.740633484672389</v>
      </c>
      <c r="H368" s="8">
        <v>0.513166595124966</v>
      </c>
      <c r="I368" s="8">
        <v>2.86473757159958</v>
      </c>
      <c r="J368" s="8">
        <v>0.501656094903038</v>
      </c>
      <c r="K368" s="8">
        <v>5.7106</v>
      </c>
      <c r="L368" s="8">
        <v>1</v>
      </c>
      <c r="M368" s="8">
        <v>91</v>
      </c>
      <c r="N368" s="8">
        <v>0.0189255058188215</v>
      </c>
      <c r="O368" s="8">
        <v>1</v>
      </c>
      <c r="P368" s="8">
        <v>0.0780059978967076</v>
      </c>
      <c r="Q368" s="8">
        <v>62</v>
      </c>
      <c r="R368" s="8">
        <v>13</v>
      </c>
      <c r="S368" s="8">
        <v>0.094060546613987</v>
      </c>
      <c r="T368" s="8">
        <v>0.142326805506026</v>
      </c>
      <c r="U368" s="8">
        <v>0.709677419354839</v>
      </c>
      <c r="V368" s="8">
        <v>0.0183542410911027</v>
      </c>
      <c r="W368" s="8">
        <v>1</v>
      </c>
      <c r="X368" s="9">
        <v>0.0713107399769074</v>
      </c>
      <c r="Y368" s="10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</row>
    <row r="369" spans="1:42" ht="11.25">
      <c r="A369" s="13" t="s">
        <v>296</v>
      </c>
      <c r="B369" s="8">
        <v>6.14841893462998</v>
      </c>
      <c r="C369" s="8">
        <v>6.5593622375821</v>
      </c>
      <c r="D369" s="8">
        <f t="shared" si="5"/>
        <v>0.4109433029521199</v>
      </c>
      <c r="E369" s="8">
        <v>0.690067197842747</v>
      </c>
      <c r="F369" s="8">
        <v>0.52330870736965</v>
      </c>
      <c r="G369" s="8">
        <v>0.686586877133218</v>
      </c>
      <c r="H369" s="8">
        <v>0.545548570778628</v>
      </c>
      <c r="I369" s="8">
        <v>1.81483686643203</v>
      </c>
      <c r="J369" s="8">
        <v>0.44283524449161</v>
      </c>
      <c r="K369" s="8">
        <v>4.0982</v>
      </c>
      <c r="L369" s="8">
        <v>1</v>
      </c>
      <c r="M369" s="8">
        <v>91</v>
      </c>
      <c r="N369" s="8">
        <v>0.0458603884946841</v>
      </c>
      <c r="O369" s="8">
        <v>1</v>
      </c>
      <c r="P369" s="8">
        <v>0.143959100307816</v>
      </c>
      <c r="Q369" s="8">
        <v>62</v>
      </c>
      <c r="R369" s="8">
        <v>13</v>
      </c>
      <c r="S369" s="8">
        <v>0.087196620592583</v>
      </c>
      <c r="T369" s="8">
        <v>0.151307949630649</v>
      </c>
      <c r="U369" s="8">
        <v>0.689826302729529</v>
      </c>
      <c r="V369" s="8">
        <v>0.0328058965469589</v>
      </c>
      <c r="W369" s="8">
        <v>1</v>
      </c>
      <c r="X369" s="9">
        <v>0.107241344574197</v>
      </c>
      <c r="Y369" s="10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</row>
    <row r="370" spans="1:42" ht="11.25">
      <c r="A370" s="20" t="s">
        <v>297</v>
      </c>
      <c r="B370" s="8">
        <v>5.74541880965987</v>
      </c>
      <c r="C370" s="8">
        <v>5.46735080027804</v>
      </c>
      <c r="D370" s="8">
        <f t="shared" si="5"/>
        <v>-0.27806800938182974</v>
      </c>
      <c r="E370" s="8">
        <v>0.616800865377993</v>
      </c>
      <c r="F370" s="8">
        <v>0.441920315875323</v>
      </c>
      <c r="G370" s="8">
        <v>0.630563295914837</v>
      </c>
      <c r="H370" s="8">
        <v>0.484441088936006</v>
      </c>
      <c r="I370" s="8">
        <v>0.830951802404077</v>
      </c>
      <c r="J370" s="8">
        <v>0.370827565797917</v>
      </c>
      <c r="K370" s="8">
        <v>2.2408</v>
      </c>
      <c r="L370" s="8">
        <v>1</v>
      </c>
      <c r="M370" s="8">
        <v>91</v>
      </c>
      <c r="N370" s="8">
        <v>0.137871945575035</v>
      </c>
      <c r="O370" s="8">
        <v>1</v>
      </c>
      <c r="P370" s="8">
        <v>0.302838211179261</v>
      </c>
      <c r="Q370" s="8">
        <v>62</v>
      </c>
      <c r="R370" s="8">
        <v>13</v>
      </c>
      <c r="S370" s="8">
        <v>0.080081618662843</v>
      </c>
      <c r="T370" s="8">
        <v>0.134359783546183</v>
      </c>
      <c r="U370" s="8">
        <v>0.638957816377171</v>
      </c>
      <c r="V370" s="8">
        <v>0.118618522918375</v>
      </c>
      <c r="W370" s="8">
        <v>1</v>
      </c>
      <c r="X370" s="9">
        <v>0.272937766326746</v>
      </c>
      <c r="Y370" s="10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</row>
    <row r="371" spans="1:42" ht="11.25">
      <c r="A371" s="13" t="s">
        <v>298</v>
      </c>
      <c r="B371" s="8">
        <v>7.72097225312105</v>
      </c>
      <c r="C371" s="8">
        <v>7.65592140836138</v>
      </c>
      <c r="D371" s="8">
        <f t="shared" si="5"/>
        <v>-0.06505084475967049</v>
      </c>
      <c r="E371" s="8">
        <v>0.984990607510436</v>
      </c>
      <c r="F371" s="8">
        <v>0.55697597330496</v>
      </c>
      <c r="G371" s="8">
        <v>0.947926491216193</v>
      </c>
      <c r="H371" s="8">
        <v>0.534472204087134</v>
      </c>
      <c r="I371" s="8">
        <v>0.0454757279677428</v>
      </c>
      <c r="J371" s="8">
        <v>0.797813274534481</v>
      </c>
      <c r="K371" s="8">
        <v>0.057</v>
      </c>
      <c r="L371" s="8">
        <v>1</v>
      </c>
      <c r="M371" s="8">
        <v>91</v>
      </c>
      <c r="N371" s="8">
        <v>0.81183881880731</v>
      </c>
      <c r="O371" s="8">
        <v>1</v>
      </c>
      <c r="P371" s="8">
        <v>0.898794027967131</v>
      </c>
      <c r="Q371" s="8">
        <v>62</v>
      </c>
      <c r="R371" s="8">
        <v>13</v>
      </c>
      <c r="S371" s="8">
        <v>0.120386784771301</v>
      </c>
      <c r="T371" s="8">
        <v>0.148235918242032</v>
      </c>
      <c r="U371" s="8">
        <v>0.537220843672457</v>
      </c>
      <c r="V371" s="8">
        <v>0.6796844513489</v>
      </c>
      <c r="W371" s="8">
        <v>1</v>
      </c>
      <c r="X371" s="9">
        <v>0.803417531020895</v>
      </c>
      <c r="Y371" s="10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</row>
    <row r="372" spans="1:42" ht="11.25">
      <c r="A372" s="13" t="s">
        <v>299</v>
      </c>
      <c r="B372" s="8">
        <v>7.11979680572225</v>
      </c>
      <c r="C372" s="8">
        <v>7.03194085401488</v>
      </c>
      <c r="D372" s="8">
        <f t="shared" si="5"/>
        <v>-0.08785595170737004</v>
      </c>
      <c r="E372" s="8">
        <v>0.641410836770449</v>
      </c>
      <c r="F372" s="8">
        <v>0.616955549760529</v>
      </c>
      <c r="G372" s="8">
        <v>0.644464886193837</v>
      </c>
      <c r="H372" s="8">
        <v>0.712446800421865</v>
      </c>
      <c r="I372" s="8">
        <v>0.0829499547977235</v>
      </c>
      <c r="J372" s="8">
        <v>0.430498625793468</v>
      </c>
      <c r="K372" s="8">
        <v>0.1927</v>
      </c>
      <c r="L372" s="8">
        <v>1</v>
      </c>
      <c r="M372" s="8">
        <v>91</v>
      </c>
      <c r="N372" s="8">
        <v>0.661719406585509</v>
      </c>
      <c r="O372" s="8">
        <v>1</v>
      </c>
      <c r="P372" s="8">
        <v>0.791621182616721</v>
      </c>
      <c r="Q372" s="8">
        <v>62</v>
      </c>
      <c r="R372" s="8">
        <v>13</v>
      </c>
      <c r="S372" s="8">
        <v>0.0818471223937806</v>
      </c>
      <c r="T372" s="8">
        <v>0.197597189997023</v>
      </c>
      <c r="U372" s="8">
        <v>0.522332506203474</v>
      </c>
      <c r="V372" s="8">
        <v>0.80650522954548</v>
      </c>
      <c r="W372" s="8">
        <v>1</v>
      </c>
      <c r="X372" s="9">
        <v>0.870805190898765</v>
      </c>
      <c r="Y372" s="10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</row>
    <row r="373" spans="1:42" ht="11.25">
      <c r="A373" s="13" t="s">
        <v>300</v>
      </c>
      <c r="B373" s="8">
        <v>6.67329920301852</v>
      </c>
      <c r="C373" s="8">
        <v>5.99753498513468</v>
      </c>
      <c r="D373" s="8">
        <f t="shared" si="5"/>
        <v>-0.6757642178838399</v>
      </c>
      <c r="E373" s="8">
        <v>0.54031753949839</v>
      </c>
      <c r="F373" s="8">
        <v>0.574623349342103</v>
      </c>
      <c r="G373" s="8">
        <v>0.543267913189586</v>
      </c>
      <c r="H373" s="8">
        <v>0.596621732839732</v>
      </c>
      <c r="I373" s="8">
        <v>4.90754354942333</v>
      </c>
      <c r="J373" s="8">
        <v>0.305137417270461</v>
      </c>
      <c r="K373" s="8">
        <v>16.0831</v>
      </c>
      <c r="L373" s="8">
        <v>1</v>
      </c>
      <c r="M373" s="8">
        <v>91</v>
      </c>
      <c r="N373" s="8">
        <v>0.000124069015781547</v>
      </c>
      <c r="O373" s="8">
        <v>0.0588087134804534</v>
      </c>
      <c r="P373" s="8">
        <v>0.00122518153084278</v>
      </c>
      <c r="Q373" s="8">
        <v>62</v>
      </c>
      <c r="R373" s="8">
        <v>13</v>
      </c>
      <c r="S373" s="8">
        <v>0.068995093970206</v>
      </c>
      <c r="T373" s="8">
        <v>0.165473096139218</v>
      </c>
      <c r="U373" s="8">
        <v>0.815136476426799</v>
      </c>
      <c r="V373" s="8">
        <v>0.00038803991222025</v>
      </c>
      <c r="W373" s="8">
        <v>0.183930918392399</v>
      </c>
      <c r="X373" s="9">
        <v>0.00340612811837775</v>
      </c>
      <c r="Y373" s="10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</row>
    <row r="374" spans="1:42" ht="11.25">
      <c r="A374" s="13" t="s">
        <v>301</v>
      </c>
      <c r="B374" s="8">
        <v>5.43587691135469</v>
      </c>
      <c r="C374" s="8">
        <v>5.52618945918705</v>
      </c>
      <c r="D374" s="8">
        <f t="shared" si="5"/>
        <v>0.09031254783235987</v>
      </c>
      <c r="E374" s="8">
        <v>0.58811139381856</v>
      </c>
      <c r="F374" s="8">
        <v>0.481693601847488</v>
      </c>
      <c r="G374" s="8">
        <v>0.587692776498136</v>
      </c>
      <c r="H374" s="8">
        <v>0.514571529386708</v>
      </c>
      <c r="I374" s="8">
        <v>0.0876536423273908</v>
      </c>
      <c r="J374" s="8">
        <v>0.332133658612299</v>
      </c>
      <c r="K374" s="8">
        <v>0.2639</v>
      </c>
      <c r="L374" s="8">
        <v>1</v>
      </c>
      <c r="M374" s="8">
        <v>91</v>
      </c>
      <c r="N374" s="8">
        <v>0.608698493523559</v>
      </c>
      <c r="O374" s="8">
        <v>1</v>
      </c>
      <c r="P374" s="8">
        <v>0.762038463862629</v>
      </c>
      <c r="Q374" s="8">
        <v>62</v>
      </c>
      <c r="R374" s="8">
        <v>13</v>
      </c>
      <c r="S374" s="8">
        <v>0.0746370572523578</v>
      </c>
      <c r="T374" s="8">
        <v>0.142716464161362</v>
      </c>
      <c r="U374" s="8">
        <v>0.527295285359801</v>
      </c>
      <c r="V374" s="8">
        <v>0.763473537236546</v>
      </c>
      <c r="W374" s="8">
        <v>1</v>
      </c>
      <c r="X374" s="9">
        <v>0.849498724530804</v>
      </c>
      <c r="Y374" s="10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</row>
    <row r="375" spans="1:42" ht="11.25">
      <c r="A375" s="13" t="s">
        <v>302</v>
      </c>
      <c r="B375" s="8">
        <v>6.48380854235514</v>
      </c>
      <c r="C375" s="8">
        <v>6.45765331092235</v>
      </c>
      <c r="D375" s="8">
        <f t="shared" si="5"/>
        <v>-0.026155231432790416</v>
      </c>
      <c r="E375" s="8">
        <v>0.77679271103539</v>
      </c>
      <c r="F375" s="8">
        <v>0.860699062414406</v>
      </c>
      <c r="G375" s="8">
        <v>0.756840425973235</v>
      </c>
      <c r="H375" s="8">
        <v>0.737833334297258</v>
      </c>
      <c r="I375" s="8">
        <v>0.00735175309106972</v>
      </c>
      <c r="J375" s="8">
        <v>0.568137391836037</v>
      </c>
      <c r="K375" s="8">
        <v>0.0129</v>
      </c>
      <c r="L375" s="8">
        <v>1</v>
      </c>
      <c r="M375" s="8">
        <v>91</v>
      </c>
      <c r="N375" s="8">
        <v>0.90982239632297</v>
      </c>
      <c r="O375" s="8">
        <v>1</v>
      </c>
      <c r="P375" s="8">
        <v>0.949805434389128</v>
      </c>
      <c r="Q375" s="8">
        <v>62</v>
      </c>
      <c r="R375" s="8">
        <v>13</v>
      </c>
      <c r="S375" s="8">
        <v>0.096118830217479</v>
      </c>
      <c r="T375" s="8">
        <v>0.204638147658102</v>
      </c>
      <c r="U375" s="8">
        <v>0.501240694789082</v>
      </c>
      <c r="V375" s="8">
        <v>0.994416290352768</v>
      </c>
      <c r="W375" s="8">
        <v>1</v>
      </c>
      <c r="X375" s="9">
        <v>1</v>
      </c>
      <c r="Y375" s="10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</row>
    <row r="376" spans="1:42" ht="11.25">
      <c r="A376" s="13" t="s">
        <v>303</v>
      </c>
      <c r="B376" s="8">
        <v>5.29458222864526</v>
      </c>
      <c r="C376" s="8">
        <v>5.38868379563243</v>
      </c>
      <c r="D376" s="8">
        <f t="shared" si="5"/>
        <v>0.09410156698716943</v>
      </c>
      <c r="E376" s="8">
        <v>0.609398506045875</v>
      </c>
      <c r="F376" s="8">
        <v>0.454560936689785</v>
      </c>
      <c r="G376" s="8">
        <v>0.614762811173027</v>
      </c>
      <c r="H376" s="8">
        <v>0.489160099834868</v>
      </c>
      <c r="I376" s="8">
        <v>0.0951628607601285</v>
      </c>
      <c r="J376" s="8">
        <v>0.35514059442916</v>
      </c>
      <c r="K376" s="8">
        <v>0.268</v>
      </c>
      <c r="L376" s="8">
        <v>1</v>
      </c>
      <c r="M376" s="8">
        <v>91</v>
      </c>
      <c r="N376" s="8">
        <v>0.60593279437509</v>
      </c>
      <c r="O376" s="8">
        <v>1</v>
      </c>
      <c r="P376" s="8">
        <v>0.762038463862629</v>
      </c>
      <c r="Q376" s="8">
        <v>62</v>
      </c>
      <c r="R376" s="8">
        <v>13</v>
      </c>
      <c r="S376" s="8">
        <v>0.0780749550939686</v>
      </c>
      <c r="T376" s="8">
        <v>0.135668601681977</v>
      </c>
      <c r="U376" s="8">
        <v>0.576923076923077</v>
      </c>
      <c r="V376" s="8">
        <v>0.389360036723521</v>
      </c>
      <c r="W376" s="8">
        <v>1</v>
      </c>
      <c r="X376" s="9">
        <v>0.584040055085282</v>
      </c>
      <c r="Y376" s="10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</row>
    <row r="377" spans="1:42" ht="11.25">
      <c r="A377" s="13" t="s">
        <v>304</v>
      </c>
      <c r="B377" s="8">
        <v>6.2013233704598</v>
      </c>
      <c r="C377" s="8">
        <v>6.1853693764629</v>
      </c>
      <c r="D377" s="8">
        <f t="shared" si="5"/>
        <v>-0.01595399399690045</v>
      </c>
      <c r="E377" s="8">
        <v>0.506766200682145</v>
      </c>
      <c r="F377" s="8">
        <v>0.288390998780675</v>
      </c>
      <c r="G377" s="8">
        <v>0.511735513568158</v>
      </c>
      <c r="H377" s="8">
        <v>0.4239518088572</v>
      </c>
      <c r="I377" s="8">
        <v>0.00273534825478817</v>
      </c>
      <c r="J377" s="8">
        <v>0.248371082485731</v>
      </c>
      <c r="K377" s="8">
        <v>0.011</v>
      </c>
      <c r="L377" s="8">
        <v>1</v>
      </c>
      <c r="M377" s="8">
        <v>91</v>
      </c>
      <c r="N377" s="8">
        <v>0.916701154738756</v>
      </c>
      <c r="O377" s="8">
        <v>1</v>
      </c>
      <c r="P377" s="8">
        <v>0.950801635330789</v>
      </c>
      <c r="Q377" s="8">
        <v>62</v>
      </c>
      <c r="R377" s="8">
        <v>13</v>
      </c>
      <c r="S377" s="8">
        <v>0.0649904752136638</v>
      </c>
      <c r="T377" s="8">
        <v>0.117583075781565</v>
      </c>
      <c r="U377" s="8">
        <v>0.542183622828784</v>
      </c>
      <c r="V377" s="8">
        <v>0.63915587223888</v>
      </c>
      <c r="W377" s="8">
        <v>1</v>
      </c>
      <c r="X377" s="9">
        <v>0.782842076075528</v>
      </c>
      <c r="Y377" s="10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</row>
    <row r="378" spans="1:42" ht="11.25">
      <c r="A378" s="13" t="s">
        <v>305</v>
      </c>
      <c r="B378" s="8">
        <v>6.60806299155776</v>
      </c>
      <c r="C378" s="8">
        <v>6.63115138101138</v>
      </c>
      <c r="D378" s="8">
        <f t="shared" si="5"/>
        <v>0.023088389453620017</v>
      </c>
      <c r="E378" s="8">
        <v>0.891915804107653</v>
      </c>
      <c r="F378" s="8">
        <v>0.502467209448038</v>
      </c>
      <c r="G378" s="8">
        <v>0.871257223216743</v>
      </c>
      <c r="H378" s="8">
        <v>0.567401752427006</v>
      </c>
      <c r="I378" s="8">
        <v>0.00572876565886708</v>
      </c>
      <c r="J378" s="8">
        <v>0.687229795525139</v>
      </c>
      <c r="K378" s="8">
        <v>0.0083</v>
      </c>
      <c r="L378" s="8">
        <v>1</v>
      </c>
      <c r="M378" s="8">
        <v>91</v>
      </c>
      <c r="N378" s="8">
        <v>0.927609930213313</v>
      </c>
      <c r="O378" s="8">
        <v>1</v>
      </c>
      <c r="P378" s="8">
        <v>0.957923980220284</v>
      </c>
      <c r="Q378" s="8">
        <v>62</v>
      </c>
      <c r="R378" s="8">
        <v>13</v>
      </c>
      <c r="S378" s="8">
        <v>0.11064977799836</v>
      </c>
      <c r="T378" s="8">
        <v>0.157368931704899</v>
      </c>
      <c r="U378" s="8">
        <v>0.512406947890819</v>
      </c>
      <c r="V378" s="8">
        <v>0.894220437523449</v>
      </c>
      <c r="W378" s="8">
        <v>1</v>
      </c>
      <c r="X378" s="9">
        <v>0.935674365090761</v>
      </c>
      <c r="Y378" s="10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</row>
    <row r="379" spans="1:42" ht="11.25">
      <c r="A379" s="13" t="s">
        <v>306</v>
      </c>
      <c r="B379" s="8">
        <v>5.86002556918037</v>
      </c>
      <c r="C379" s="8">
        <v>5.93895996400802</v>
      </c>
      <c r="D379" s="8">
        <f t="shared" si="5"/>
        <v>0.07893439482764997</v>
      </c>
      <c r="E379" s="8">
        <v>0.6339539164986</v>
      </c>
      <c r="F379" s="8">
        <v>0.484771874730819</v>
      </c>
      <c r="G379" s="8">
        <v>0.636656067878342</v>
      </c>
      <c r="H379" s="8">
        <v>0.572620413462538</v>
      </c>
      <c r="I379" s="8">
        <v>0.0669585970875516</v>
      </c>
      <c r="J379" s="8">
        <v>0.39260160999607</v>
      </c>
      <c r="K379" s="8">
        <v>0.1706</v>
      </c>
      <c r="L379" s="8">
        <v>1</v>
      </c>
      <c r="M379" s="8">
        <v>91</v>
      </c>
      <c r="N379" s="8">
        <v>0.680550739881367</v>
      </c>
      <c r="O379" s="8">
        <v>1</v>
      </c>
      <c r="P379" s="8">
        <v>0.798571647989701</v>
      </c>
      <c r="Q379" s="8">
        <v>62</v>
      </c>
      <c r="R379" s="8">
        <v>13</v>
      </c>
      <c r="S379" s="8">
        <v>0.0808554014759913</v>
      </c>
      <c r="T379" s="8">
        <v>0.158816327855121</v>
      </c>
      <c r="U379" s="8">
        <v>0.559553349875931</v>
      </c>
      <c r="V379" s="8">
        <v>0.506159910607256</v>
      </c>
      <c r="W379" s="8">
        <v>1</v>
      </c>
      <c r="X379" s="9">
        <v>0.67773954132158</v>
      </c>
      <c r="Y379" s="10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</row>
    <row r="380" spans="1:42" ht="11.25">
      <c r="A380" s="13" t="s">
        <v>307</v>
      </c>
      <c r="B380" s="8">
        <v>5.32556558912405</v>
      </c>
      <c r="C380" s="8">
        <v>5.40716275813362</v>
      </c>
      <c r="D380" s="8">
        <f t="shared" si="5"/>
        <v>0.08159716900957026</v>
      </c>
      <c r="E380" s="8">
        <v>0.622047308709287</v>
      </c>
      <c r="F380" s="8">
        <v>0.630626993802909</v>
      </c>
      <c r="G380" s="8">
        <v>0.630056961481761</v>
      </c>
      <c r="H380" s="8">
        <v>0.58918382852279</v>
      </c>
      <c r="I380" s="8">
        <v>0.0715523597365765</v>
      </c>
      <c r="J380" s="8">
        <v>0.388779852916749</v>
      </c>
      <c r="K380" s="8">
        <v>0.184</v>
      </c>
      <c r="L380" s="8">
        <v>1</v>
      </c>
      <c r="M380" s="8">
        <v>91</v>
      </c>
      <c r="N380" s="8">
        <v>0.668971777430173</v>
      </c>
      <c r="O380" s="8">
        <v>1</v>
      </c>
      <c r="P380" s="8">
        <v>0.792731556254755</v>
      </c>
      <c r="Q380" s="8">
        <v>62</v>
      </c>
      <c r="R380" s="8">
        <v>13</v>
      </c>
      <c r="S380" s="8">
        <v>0.0800173141255378</v>
      </c>
      <c r="T380" s="8">
        <v>0.163410192647162</v>
      </c>
      <c r="U380" s="8">
        <v>0.538461538461538</v>
      </c>
      <c r="V380" s="8">
        <v>0.669459332177621</v>
      </c>
      <c r="W380" s="8">
        <v>1</v>
      </c>
      <c r="X380" s="9">
        <v>0.801322533970183</v>
      </c>
      <c r="Y380" s="10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</row>
    <row r="381" spans="1:42" ht="11.25">
      <c r="A381" s="13" t="s">
        <v>308</v>
      </c>
      <c r="B381" s="8">
        <v>6.46556403784425</v>
      </c>
      <c r="C381" s="8">
        <v>6.54644905460809</v>
      </c>
      <c r="D381" s="8">
        <f t="shared" si="5"/>
        <v>0.08088501676383952</v>
      </c>
      <c r="E381" s="8">
        <v>0.382774487621997</v>
      </c>
      <c r="F381" s="8">
        <v>0.875628891226268</v>
      </c>
      <c r="G381" s="8">
        <v>0.408229219779871</v>
      </c>
      <c r="H381" s="8">
        <v>0.746905905481283</v>
      </c>
      <c r="I381" s="8">
        <v>0.0703088408684049</v>
      </c>
      <c r="J381" s="8">
        <v>0.230960794911244</v>
      </c>
      <c r="K381" s="8">
        <v>0.3044</v>
      </c>
      <c r="L381" s="8">
        <v>1</v>
      </c>
      <c r="M381" s="8">
        <v>91</v>
      </c>
      <c r="N381" s="8">
        <v>0.582489426585219</v>
      </c>
      <c r="O381" s="8">
        <v>1</v>
      </c>
      <c r="P381" s="8">
        <v>0.752316044145487</v>
      </c>
      <c r="Q381" s="8">
        <v>62</v>
      </c>
      <c r="R381" s="8">
        <v>13</v>
      </c>
      <c r="S381" s="8">
        <v>0.0518451627572323</v>
      </c>
      <c r="T381" s="8">
        <v>0.207154426166125</v>
      </c>
      <c r="U381" s="8">
        <v>0.570719602977668</v>
      </c>
      <c r="V381" s="8">
        <v>0.429062736406898</v>
      </c>
      <c r="W381" s="8">
        <v>1</v>
      </c>
      <c r="X381" s="9">
        <v>0.610737949119729</v>
      </c>
      <c r="Y381" s="10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</row>
    <row r="382" spans="1:42" ht="11.25">
      <c r="A382" s="13" t="s">
        <v>309</v>
      </c>
      <c r="B382" s="8">
        <v>5.21400325978753</v>
      </c>
      <c r="C382" s="8">
        <v>6.11879416145824</v>
      </c>
      <c r="D382" s="8">
        <f t="shared" si="5"/>
        <v>0.9047909016707099</v>
      </c>
      <c r="E382" s="8">
        <v>0.666868150022876</v>
      </c>
      <c r="F382" s="8">
        <v>0.483200120446655</v>
      </c>
      <c r="G382" s="8">
        <v>0.661756738759678</v>
      </c>
      <c r="H382" s="8">
        <v>0.501599131339489</v>
      </c>
      <c r="I382" s="8">
        <v>8.79772186735133</v>
      </c>
      <c r="J382" s="8">
        <v>0.407293987967821</v>
      </c>
      <c r="K382" s="8">
        <v>21.6004</v>
      </c>
      <c r="L382" s="8">
        <v>1</v>
      </c>
      <c r="M382" s="8">
        <v>91</v>
      </c>
      <c r="N382" s="15">
        <v>1.1303675939045E-05</v>
      </c>
      <c r="O382" s="8">
        <v>0.00535794239510734</v>
      </c>
      <c r="P382" s="8">
        <v>0.000153084068431638</v>
      </c>
      <c r="Q382" s="8">
        <v>62</v>
      </c>
      <c r="R382" s="8">
        <v>13</v>
      </c>
      <c r="S382" s="8">
        <v>0.084043189865711</v>
      </c>
      <c r="T382" s="8">
        <v>0.13911856829021</v>
      </c>
      <c r="U382" s="8">
        <v>0.858560794044665</v>
      </c>
      <c r="V382" s="15">
        <v>5.3917806871931E-05</v>
      </c>
      <c r="W382" s="8">
        <v>0.0255570404572953</v>
      </c>
      <c r="X382" s="9">
        <v>0.000709917790480425</v>
      </c>
      <c r="Y382" s="10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</row>
    <row r="383" spans="1:42" ht="11.25">
      <c r="A383" s="13" t="s">
        <v>310</v>
      </c>
      <c r="B383" s="8">
        <v>5.33505305689016</v>
      </c>
      <c r="C383" s="8">
        <v>5.24469911136115</v>
      </c>
      <c r="D383" s="8">
        <f t="shared" si="5"/>
        <v>-0.0903539455290101</v>
      </c>
      <c r="E383" s="8">
        <v>0.646150015081398</v>
      </c>
      <c r="F383" s="8">
        <v>0.486567275557997</v>
      </c>
      <c r="G383" s="8">
        <v>0.65419252946537</v>
      </c>
      <c r="H383" s="8">
        <v>0.518794804434514</v>
      </c>
      <c r="I383" s="8">
        <v>0.0877340185461668</v>
      </c>
      <c r="J383" s="8">
        <v>0.4018604985124</v>
      </c>
      <c r="K383" s="8">
        <v>0.2183</v>
      </c>
      <c r="L383" s="8">
        <v>1</v>
      </c>
      <c r="M383" s="8">
        <v>91</v>
      </c>
      <c r="N383" s="8">
        <v>0.6414551396261</v>
      </c>
      <c r="O383" s="8">
        <v>1</v>
      </c>
      <c r="P383" s="8">
        <v>0.783633340677247</v>
      </c>
      <c r="Q383" s="8">
        <v>62</v>
      </c>
      <c r="R383" s="8">
        <v>13</v>
      </c>
      <c r="S383" s="8">
        <v>0.0830825343246778</v>
      </c>
      <c r="T383" s="8">
        <v>0.143887789910227</v>
      </c>
      <c r="U383" s="8">
        <v>0.522332506203474</v>
      </c>
      <c r="V383" s="8">
        <v>0.80650522954548</v>
      </c>
      <c r="W383" s="8">
        <v>1</v>
      </c>
      <c r="X383" s="9">
        <v>0.870805190898765</v>
      </c>
      <c r="Y383" s="10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</row>
    <row r="384" spans="1:42" ht="11.25">
      <c r="A384" s="13" t="s">
        <v>311</v>
      </c>
      <c r="B384" s="8">
        <v>5.7823311106133</v>
      </c>
      <c r="C384" s="8">
        <v>6.06031595511461</v>
      </c>
      <c r="D384" s="8">
        <f t="shared" si="5"/>
        <v>0.2779848445013098</v>
      </c>
      <c r="E384" s="8">
        <v>0.574693972187865</v>
      </c>
      <c r="F384" s="8">
        <v>1.59863032207325</v>
      </c>
      <c r="G384" s="8">
        <v>0.586056880693663</v>
      </c>
      <c r="H384" s="8">
        <v>1.272284507589</v>
      </c>
      <c r="I384" s="8">
        <v>0.830454832807573</v>
      </c>
      <c r="J384" s="8">
        <v>0.553092015492103</v>
      </c>
      <c r="K384" s="8">
        <v>1.5015</v>
      </c>
      <c r="L384" s="8">
        <v>1</v>
      </c>
      <c r="M384" s="8">
        <v>91</v>
      </c>
      <c r="N384" s="8">
        <v>0.223602761187932</v>
      </c>
      <c r="O384" s="8">
        <v>1</v>
      </c>
      <c r="P384" s="8">
        <v>0.409218952907645</v>
      </c>
      <c r="Q384" s="8">
        <v>62</v>
      </c>
      <c r="R384" s="8">
        <v>13</v>
      </c>
      <c r="S384" s="8">
        <v>0.0744292982774307</v>
      </c>
      <c r="T384" s="8">
        <v>0.35286823300697</v>
      </c>
      <c r="U384" s="8">
        <v>0.575682382133995</v>
      </c>
      <c r="V384" s="8">
        <v>0.397116574548636</v>
      </c>
      <c r="W384" s="8">
        <v>1</v>
      </c>
      <c r="X384" s="9">
        <v>0.588228926050167</v>
      </c>
      <c r="Y384" s="10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</row>
    <row r="385" spans="1:42" ht="11.25">
      <c r="A385" s="13" t="s">
        <v>312</v>
      </c>
      <c r="B385" s="8">
        <v>7.08940569331661</v>
      </c>
      <c r="C385" s="8">
        <v>6.80740999693987</v>
      </c>
      <c r="D385" s="8">
        <f t="shared" si="5"/>
        <v>-0.2819956963767396</v>
      </c>
      <c r="E385" s="8">
        <v>0.521349833758877</v>
      </c>
      <c r="F385" s="8">
        <v>0.508742919994186</v>
      </c>
      <c r="G385" s="8">
        <v>0.538679864261538</v>
      </c>
      <c r="H385" s="8">
        <v>0.554477518245056</v>
      </c>
      <c r="I385" s="8">
        <v>0.854591835422041</v>
      </c>
      <c r="J385" s="8">
        <v>0.293014788831246</v>
      </c>
      <c r="K385" s="8">
        <v>2.9165</v>
      </c>
      <c r="L385" s="8">
        <v>1</v>
      </c>
      <c r="M385" s="8">
        <v>91</v>
      </c>
      <c r="N385" s="8">
        <v>0.0910873619174373</v>
      </c>
      <c r="O385" s="8">
        <v>1</v>
      </c>
      <c r="P385" s="8">
        <v>0.234648964939485</v>
      </c>
      <c r="Q385" s="8">
        <v>62</v>
      </c>
      <c r="R385" s="8">
        <v>13</v>
      </c>
      <c r="S385" s="8">
        <v>0.0684124111736607</v>
      </c>
      <c r="T385" s="8">
        <v>0.153784394086505</v>
      </c>
      <c r="U385" s="8">
        <v>0.653846153846154</v>
      </c>
      <c r="V385" s="8">
        <v>0.0838887259775638</v>
      </c>
      <c r="W385" s="8">
        <v>1</v>
      </c>
      <c r="X385" s="9">
        <v>0.220906978407585</v>
      </c>
      <c r="Y385" s="10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</row>
    <row r="386" spans="1:42" ht="11.25">
      <c r="A386" s="13" t="s">
        <v>313</v>
      </c>
      <c r="B386" s="8">
        <v>5.66446828399473</v>
      </c>
      <c r="C386" s="8">
        <v>6.00911283703364</v>
      </c>
      <c r="D386" s="8">
        <f aca="true" t="shared" si="6" ref="D386:D447">C386-B386</f>
        <v>0.3446445530389095</v>
      </c>
      <c r="E386" s="8">
        <v>0.747116433531741</v>
      </c>
      <c r="F386" s="8">
        <v>0.975220128943967</v>
      </c>
      <c r="G386" s="8">
        <v>0.741407005843816</v>
      </c>
      <c r="H386" s="8">
        <v>0.847588892340021</v>
      </c>
      <c r="I386" s="8">
        <v>1.27648764745529</v>
      </c>
      <c r="J386" s="8">
        <v>0.577419567290274</v>
      </c>
      <c r="K386" s="8">
        <v>2.2107</v>
      </c>
      <c r="L386" s="8">
        <v>1</v>
      </c>
      <c r="M386" s="8">
        <v>91</v>
      </c>
      <c r="N386" s="8">
        <v>0.140513191051539</v>
      </c>
      <c r="O386" s="8">
        <v>1</v>
      </c>
      <c r="P386" s="8">
        <v>0.306927431144837</v>
      </c>
      <c r="Q386" s="8">
        <v>62</v>
      </c>
      <c r="R386" s="8">
        <v>13</v>
      </c>
      <c r="S386" s="8">
        <v>0.0941587839009956</v>
      </c>
      <c r="T386" s="8">
        <v>0.235078862449667</v>
      </c>
      <c r="U386" s="8">
        <v>0.595533498759305</v>
      </c>
      <c r="V386" s="8">
        <v>0.284293322213547</v>
      </c>
      <c r="W386" s="8">
        <v>1</v>
      </c>
      <c r="X386" s="9">
        <v>0.476166200456612</v>
      </c>
      <c r="Y386" s="10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</row>
    <row r="387" spans="1:42" ht="11.25">
      <c r="A387" s="20" t="s">
        <v>314</v>
      </c>
      <c r="B387" s="8">
        <v>6.3108159066703</v>
      </c>
      <c r="C387" s="8">
        <v>6.19532132438345</v>
      </c>
      <c r="D387" s="8">
        <f t="shared" si="6"/>
        <v>-0.11549458228684983</v>
      </c>
      <c r="E387" s="8">
        <v>0.523737339891221</v>
      </c>
      <c r="F387" s="8">
        <v>0.31199248814558</v>
      </c>
      <c r="G387" s="8">
        <v>0.532966668608791</v>
      </c>
      <c r="H387" s="8">
        <v>0.432600682407923</v>
      </c>
      <c r="I387" s="8">
        <v>0.143349770950889</v>
      </c>
      <c r="J387" s="8">
        <v>0.268123039257023</v>
      </c>
      <c r="K387" s="8">
        <v>0.5346</v>
      </c>
      <c r="L387" s="8">
        <v>1</v>
      </c>
      <c r="M387" s="8">
        <v>91</v>
      </c>
      <c r="N387" s="8">
        <v>0.466557859205912</v>
      </c>
      <c r="O387" s="8">
        <v>1</v>
      </c>
      <c r="P387" s="8">
        <v>0.654285281844977</v>
      </c>
      <c r="Q387" s="8">
        <v>62</v>
      </c>
      <c r="R387" s="8">
        <v>13</v>
      </c>
      <c r="S387" s="8">
        <v>0.0676868346001848</v>
      </c>
      <c r="T387" s="8">
        <v>0.119981841709421</v>
      </c>
      <c r="U387" s="8">
        <v>0.560794044665012</v>
      </c>
      <c r="V387" s="8">
        <v>0.497248537133005</v>
      </c>
      <c r="W387" s="8">
        <v>1</v>
      </c>
      <c r="X387" s="9">
        <v>0.673416590288698</v>
      </c>
      <c r="Y387" s="10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</row>
    <row r="388" spans="1:42" ht="11.25">
      <c r="A388" s="20" t="s">
        <v>315</v>
      </c>
      <c r="B388" s="8">
        <v>6.86905810298026</v>
      </c>
      <c r="C388" s="8">
        <v>6.55912805561071</v>
      </c>
      <c r="D388" s="8">
        <f t="shared" si="6"/>
        <v>-0.30993004736954965</v>
      </c>
      <c r="E388" s="8">
        <v>0.752761680176263</v>
      </c>
      <c r="F388" s="8">
        <v>0.426656788759675</v>
      </c>
      <c r="G388" s="8">
        <v>0.722980759121999</v>
      </c>
      <c r="H388" s="8">
        <v>0.489982285804757</v>
      </c>
      <c r="I388" s="8">
        <v>1.03228862954091</v>
      </c>
      <c r="J388" s="8">
        <v>0.4762433362538</v>
      </c>
      <c r="K388" s="8">
        <v>2.1676</v>
      </c>
      <c r="L388" s="8">
        <v>1</v>
      </c>
      <c r="M388" s="8">
        <v>91</v>
      </c>
      <c r="N388" s="8">
        <v>0.144396264615899</v>
      </c>
      <c r="O388" s="8">
        <v>1</v>
      </c>
      <c r="P388" s="8">
        <v>0.311108315581529</v>
      </c>
      <c r="Q388" s="8">
        <v>62</v>
      </c>
      <c r="R388" s="8">
        <v>13</v>
      </c>
      <c r="S388" s="8">
        <v>0.091818648227188</v>
      </c>
      <c r="T388" s="8">
        <v>0.135896635041392</v>
      </c>
      <c r="U388" s="8">
        <v>0.652605459057072</v>
      </c>
      <c r="V388" s="8">
        <v>0.0864261398771442</v>
      </c>
      <c r="W388" s="8">
        <v>1</v>
      </c>
      <c r="X388" s="9">
        <v>0.226331438131306</v>
      </c>
      <c r="Y388" s="10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</row>
    <row r="389" spans="1:42" ht="11.25">
      <c r="A389" s="13" t="s">
        <v>316</v>
      </c>
      <c r="B389" s="8">
        <v>5.8464781866095</v>
      </c>
      <c r="C389" s="8">
        <v>5.80982548576925</v>
      </c>
      <c r="D389" s="8">
        <f t="shared" si="6"/>
        <v>-0.03665270084024996</v>
      </c>
      <c r="E389" s="8">
        <v>0.500261203634792</v>
      </c>
      <c r="F389" s="8">
        <v>0.530575434786797</v>
      </c>
      <c r="G389" s="8">
        <v>0.515690969916411</v>
      </c>
      <c r="H389" s="8">
        <v>0.569744727810748</v>
      </c>
      <c r="I389" s="8">
        <v>0.0144372920797451</v>
      </c>
      <c r="J389" s="8">
        <v>0.27558186879549</v>
      </c>
      <c r="K389" s="8">
        <v>0.0524</v>
      </c>
      <c r="L389" s="8">
        <v>1</v>
      </c>
      <c r="M389" s="8">
        <v>91</v>
      </c>
      <c r="N389" s="8">
        <v>0.819452171489138</v>
      </c>
      <c r="O389" s="8">
        <v>1</v>
      </c>
      <c r="P389" s="8">
        <v>0.903303091362445</v>
      </c>
      <c r="Q389" s="8">
        <v>62</v>
      </c>
      <c r="R389" s="8">
        <v>13</v>
      </c>
      <c r="S389" s="8">
        <v>0.0654928186722356</v>
      </c>
      <c r="T389" s="8">
        <v>0.158018756157456</v>
      </c>
      <c r="U389" s="8">
        <v>0.523573200992556</v>
      </c>
      <c r="V389" s="8">
        <v>0.795686645516572</v>
      </c>
      <c r="W389" s="8">
        <v>1</v>
      </c>
      <c r="X389" s="9">
        <v>0.867024068907713</v>
      </c>
      <c r="Y389" s="10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</row>
    <row r="390" spans="1:42" ht="11.25">
      <c r="A390" s="13" t="s">
        <v>317</v>
      </c>
      <c r="B390" s="8">
        <v>6.05345879263664</v>
      </c>
      <c r="C390" s="8">
        <v>5.87586270703004</v>
      </c>
      <c r="D390" s="8">
        <f t="shared" si="6"/>
        <v>-0.17759608560659945</v>
      </c>
      <c r="E390" s="8">
        <v>0.693193506590177</v>
      </c>
      <c r="F390" s="8">
        <v>0.579163200242816</v>
      </c>
      <c r="G390" s="8">
        <v>0.689165948631244</v>
      </c>
      <c r="H390" s="8">
        <v>0.584685439449031</v>
      </c>
      <c r="I390" s="8">
        <v>0.33895383887953</v>
      </c>
      <c r="J390" s="8">
        <v>0.453071462289937</v>
      </c>
      <c r="K390" s="8">
        <v>0.7481</v>
      </c>
      <c r="L390" s="8">
        <v>1</v>
      </c>
      <c r="M390" s="8">
        <v>91</v>
      </c>
      <c r="N390" s="8">
        <v>0.389352827196169</v>
      </c>
      <c r="O390" s="8">
        <v>1</v>
      </c>
      <c r="P390" s="8">
        <v>0.587739020622136</v>
      </c>
      <c r="Q390" s="8">
        <v>62</v>
      </c>
      <c r="R390" s="8">
        <v>13</v>
      </c>
      <c r="S390" s="8">
        <v>0.0875241630003748</v>
      </c>
      <c r="T390" s="8">
        <v>0.162162563996206</v>
      </c>
      <c r="U390" s="8">
        <v>0.581885856079404</v>
      </c>
      <c r="V390" s="8">
        <v>0.359266259935957</v>
      </c>
      <c r="W390" s="8">
        <v>1</v>
      </c>
      <c r="X390" s="9">
        <v>0.551107466697876</v>
      </c>
      <c r="Y390" s="10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</row>
    <row r="391" spans="1:42" ht="11.25">
      <c r="A391" s="13" t="s">
        <v>318</v>
      </c>
      <c r="B391" s="8">
        <v>6.80178008762668</v>
      </c>
      <c r="C391" s="8">
        <v>7.42960302350476</v>
      </c>
      <c r="D391" s="8">
        <f t="shared" si="6"/>
        <v>0.62782293587808</v>
      </c>
      <c r="E391" s="8">
        <v>0.748431450994268</v>
      </c>
      <c r="F391" s="8">
        <v>0.827158335435518</v>
      </c>
      <c r="G391" s="8">
        <v>0.745858896199481</v>
      </c>
      <c r="H391" s="8">
        <v>0.842101750599987</v>
      </c>
      <c r="I391" s="8">
        <v>4.23592374512734</v>
      </c>
      <c r="J391" s="8">
        <v>0.581428210627358</v>
      </c>
      <c r="K391" s="8">
        <v>7.2854</v>
      </c>
      <c r="L391" s="8">
        <v>1</v>
      </c>
      <c r="M391" s="8">
        <v>91</v>
      </c>
      <c r="N391" s="8">
        <v>0.0082873597527684</v>
      </c>
      <c r="O391" s="8">
        <v>1</v>
      </c>
      <c r="P391" s="8">
        <v>0.0404969950805384</v>
      </c>
      <c r="Q391" s="8">
        <v>62</v>
      </c>
      <c r="R391" s="8">
        <v>13</v>
      </c>
      <c r="S391" s="8">
        <v>0.094724174541556</v>
      </c>
      <c r="T391" s="8">
        <v>0.233557003149711</v>
      </c>
      <c r="U391" s="8">
        <v>0.714640198511166</v>
      </c>
      <c r="V391" s="8">
        <v>0.0157620668355761</v>
      </c>
      <c r="W391" s="8">
        <v>1</v>
      </c>
      <c r="X391" s="9">
        <v>0.0627833586559927</v>
      </c>
      <c r="Y391" s="10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</row>
    <row r="392" spans="1:42" ht="11.25">
      <c r="A392" s="13" t="s">
        <v>319</v>
      </c>
      <c r="B392" s="8">
        <v>7.37250714176693</v>
      </c>
      <c r="C392" s="8">
        <v>6.60101154433591</v>
      </c>
      <c r="D392" s="8">
        <f t="shared" si="6"/>
        <v>-0.77149559743102</v>
      </c>
      <c r="E392" s="8">
        <v>0.7956799314951</v>
      </c>
      <c r="F392" s="8">
        <v>0.874109563626771</v>
      </c>
      <c r="G392" s="8">
        <v>0.776810816023495</v>
      </c>
      <c r="H392" s="8">
        <v>0.80648717632851</v>
      </c>
      <c r="I392" s="8">
        <v>6.3964746430066</v>
      </c>
      <c r="J392" s="8">
        <v>0.61115885567595</v>
      </c>
      <c r="K392" s="8">
        <v>10.4661</v>
      </c>
      <c r="L392" s="8">
        <v>1</v>
      </c>
      <c r="M392" s="8">
        <v>91</v>
      </c>
      <c r="N392" s="8">
        <v>0.00169559746938353</v>
      </c>
      <c r="O392" s="8">
        <v>0.803713200487791</v>
      </c>
      <c r="P392" s="8">
        <v>0.0107161760065039</v>
      </c>
      <c r="Q392" s="8">
        <v>62</v>
      </c>
      <c r="R392" s="8">
        <v>13</v>
      </c>
      <c r="S392" s="8">
        <v>0.0986550722901055</v>
      </c>
      <c r="T392" s="8">
        <v>0.223679297481277</v>
      </c>
      <c r="U392" s="8">
        <v>0.739454094292804</v>
      </c>
      <c r="V392" s="8">
        <v>0.00705352152482597</v>
      </c>
      <c r="W392" s="8">
        <v>1</v>
      </c>
      <c r="X392" s="9">
        <v>0.0348267625288282</v>
      </c>
      <c r="Y392" s="10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</row>
    <row r="393" spans="1:42" ht="11.25">
      <c r="A393" s="13" t="s">
        <v>320</v>
      </c>
      <c r="B393" s="8">
        <v>6.3100433318381</v>
      </c>
      <c r="C393" s="8">
        <v>6.31256101919706</v>
      </c>
      <c r="D393" s="8">
        <f t="shared" si="6"/>
        <v>0.0025176873589591864</v>
      </c>
      <c r="E393" s="8">
        <v>0.499086738596946</v>
      </c>
      <c r="F393" s="8">
        <v>0.485394339871082</v>
      </c>
      <c r="G393" s="8">
        <v>0.514393615559315</v>
      </c>
      <c r="H393" s="8">
        <v>0.527109022539735</v>
      </c>
      <c r="I393" s="15">
        <v>6.81204294369313E-05</v>
      </c>
      <c r="J393" s="8">
        <v>0.26677774459086</v>
      </c>
      <c r="K393" s="15">
        <v>0.0003</v>
      </c>
      <c r="L393" s="8">
        <v>1</v>
      </c>
      <c r="M393" s="8">
        <v>91</v>
      </c>
      <c r="N393" s="8">
        <v>0.986218844178056</v>
      </c>
      <c r="O393" s="8">
        <v>1</v>
      </c>
      <c r="P393" s="8">
        <v>0.99039773758559</v>
      </c>
      <c r="Q393" s="8">
        <v>62</v>
      </c>
      <c r="R393" s="8">
        <v>13</v>
      </c>
      <c r="S393" s="8">
        <v>0.0653280545041201</v>
      </c>
      <c r="T393" s="8">
        <v>0.14619373911744</v>
      </c>
      <c r="U393" s="8">
        <v>0.524813895781638</v>
      </c>
      <c r="V393" s="8">
        <v>0.784907197894751</v>
      </c>
      <c r="W393" s="8">
        <v>1</v>
      </c>
      <c r="X393" s="9">
        <v>0.865223283260726</v>
      </c>
      <c r="Y393" s="10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</row>
    <row r="394" spans="1:42" ht="11.25">
      <c r="A394" s="13" t="s">
        <v>321</v>
      </c>
      <c r="B394" s="8">
        <v>6.1172460385475</v>
      </c>
      <c r="C394" s="8">
        <v>5.93193628693548</v>
      </c>
      <c r="D394" s="8">
        <f t="shared" si="6"/>
        <v>-0.1853097516120199</v>
      </c>
      <c r="E394" s="8">
        <v>0.480018577122981</v>
      </c>
      <c r="F394" s="8">
        <v>0.390470029035991</v>
      </c>
      <c r="G394" s="8">
        <v>0.503690408752812</v>
      </c>
      <c r="H394" s="8">
        <v>0.508743052714553</v>
      </c>
      <c r="I394" s="8">
        <v>0.369037352776853</v>
      </c>
      <c r="J394" s="8">
        <v>0.254544926359835</v>
      </c>
      <c r="K394" s="8">
        <v>1.4498</v>
      </c>
      <c r="L394" s="8">
        <v>1</v>
      </c>
      <c r="M394" s="8">
        <v>91</v>
      </c>
      <c r="N394" s="8">
        <v>0.231682643154624</v>
      </c>
      <c r="O394" s="8">
        <v>1</v>
      </c>
      <c r="P394" s="8">
        <v>0.420756984119892</v>
      </c>
      <c r="Q394" s="8">
        <v>62</v>
      </c>
      <c r="R394" s="8">
        <v>13</v>
      </c>
      <c r="S394" s="8">
        <v>0.063968745880385</v>
      </c>
      <c r="T394" s="8">
        <v>0.141099935584492</v>
      </c>
      <c r="U394" s="8">
        <v>0.607940446650124</v>
      </c>
      <c r="V394" s="8">
        <v>0.226014815490588</v>
      </c>
      <c r="W394" s="8">
        <v>1</v>
      </c>
      <c r="X394" s="9">
        <v>0.41685222779198</v>
      </c>
      <c r="Y394" s="10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</row>
    <row r="395" spans="1:42" ht="11.25">
      <c r="A395" s="13" t="s">
        <v>322</v>
      </c>
      <c r="B395" s="8">
        <v>7.09993178504338</v>
      </c>
      <c r="C395" s="8">
        <v>7.22289516226937</v>
      </c>
      <c r="D395" s="8">
        <f t="shared" si="6"/>
        <v>0.12296337722598949</v>
      </c>
      <c r="E395" s="8">
        <v>0.858977855798896</v>
      </c>
      <c r="F395" s="8">
        <v>0.437518538038599</v>
      </c>
      <c r="G395" s="8">
        <v>0.835806970581333</v>
      </c>
      <c r="H395" s="8">
        <v>0.516253086607261</v>
      </c>
      <c r="I395" s="8">
        <v>0.16248951551853</v>
      </c>
      <c r="J395" s="8">
        <v>0.627550380953306</v>
      </c>
      <c r="K395" s="8">
        <v>0.2589</v>
      </c>
      <c r="L395" s="8">
        <v>1</v>
      </c>
      <c r="M395" s="8">
        <v>91</v>
      </c>
      <c r="N395" s="8">
        <v>0.612108352006151</v>
      </c>
      <c r="O395" s="8">
        <v>1</v>
      </c>
      <c r="P395" s="8">
        <v>0.763524628555041</v>
      </c>
      <c r="Q395" s="8">
        <v>62</v>
      </c>
      <c r="R395" s="8">
        <v>13</v>
      </c>
      <c r="S395" s="8">
        <v>0.106147591411474</v>
      </c>
      <c r="T395" s="8">
        <v>0.143182844221464</v>
      </c>
      <c r="U395" s="8">
        <v>0.56575682382134</v>
      </c>
      <c r="V395" s="8">
        <v>0.462454647756751</v>
      </c>
      <c r="W395" s="8">
        <v>1</v>
      </c>
      <c r="X395" s="9">
        <v>0.646618003058112</v>
      </c>
      <c r="Y395" s="10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</row>
    <row r="396" spans="1:42" ht="11.25">
      <c r="A396" s="13" t="s">
        <v>323</v>
      </c>
      <c r="B396" s="8">
        <v>8.1493506280293</v>
      </c>
      <c r="C396" s="8">
        <v>9.81175847447395</v>
      </c>
      <c r="D396" s="8">
        <f t="shared" si="6"/>
        <v>1.6624078464446495</v>
      </c>
      <c r="E396" s="8">
        <v>1.17332605013483</v>
      </c>
      <c r="F396" s="8">
        <v>0.79507686892578</v>
      </c>
      <c r="G396" s="8">
        <v>1.14610840242841</v>
      </c>
      <c r="H396" s="8">
        <v>0.794479988285595</v>
      </c>
      <c r="I396" s="8">
        <v>29.6994863656549</v>
      </c>
      <c r="J396" s="8">
        <v>1.20139471367907</v>
      </c>
      <c r="K396" s="8">
        <v>24.7208</v>
      </c>
      <c r="L396" s="8">
        <v>1</v>
      </c>
      <c r="M396" s="8">
        <v>91</v>
      </c>
      <c r="N396" s="15">
        <v>3.10302327544143E-06</v>
      </c>
      <c r="O396" s="8">
        <v>0.00147083303255924</v>
      </c>
      <c r="P396" s="15">
        <v>5.4475297502194E-05</v>
      </c>
      <c r="Q396" s="8">
        <v>62</v>
      </c>
      <c r="R396" s="8">
        <v>13</v>
      </c>
      <c r="S396" s="8">
        <v>0.145555912664393</v>
      </c>
      <c r="T396" s="8">
        <v>0.220349102699519</v>
      </c>
      <c r="U396" s="8">
        <v>0.878411910669975</v>
      </c>
      <c r="V396" s="15">
        <v>2.02693053333146E-05</v>
      </c>
      <c r="W396" s="8">
        <v>0.00960765072799114</v>
      </c>
      <c r="X396" s="9">
        <v>0.000309924217031972</v>
      </c>
      <c r="Y396" s="10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</row>
    <row r="397" spans="1:42" ht="11.25">
      <c r="A397" s="13" t="s">
        <v>324</v>
      </c>
      <c r="B397" s="8">
        <v>6.11404367256974</v>
      </c>
      <c r="C397" s="8">
        <v>5.52361597278384</v>
      </c>
      <c r="D397" s="8">
        <f t="shared" si="6"/>
        <v>-0.5904276997859004</v>
      </c>
      <c r="E397" s="8">
        <v>0.534411420661823</v>
      </c>
      <c r="F397" s="8">
        <v>0.341922824917463</v>
      </c>
      <c r="G397" s="8">
        <v>0.543082477604355</v>
      </c>
      <c r="H397" s="8">
        <v>0.450717054983269</v>
      </c>
      <c r="I397" s="8">
        <v>3.74634032202163</v>
      </c>
      <c r="J397" s="8">
        <v>0.27984936424887</v>
      </c>
      <c r="K397" s="8">
        <v>13.387</v>
      </c>
      <c r="L397" s="8">
        <v>1</v>
      </c>
      <c r="M397" s="8">
        <v>91</v>
      </c>
      <c r="N397" s="8">
        <v>0.000424372712581667</v>
      </c>
      <c r="O397" s="8">
        <v>0.20115266576371</v>
      </c>
      <c r="P397" s="8">
        <v>0.00329758468465098</v>
      </c>
      <c r="Q397" s="8">
        <v>62</v>
      </c>
      <c r="R397" s="8">
        <v>13</v>
      </c>
      <c r="S397" s="8">
        <v>0.0689715436273313</v>
      </c>
      <c r="T397" s="8">
        <v>0.125006419420638</v>
      </c>
      <c r="U397" s="8">
        <v>0.827543424317618</v>
      </c>
      <c r="V397" s="8">
        <v>0.000225978306871211</v>
      </c>
      <c r="W397" s="8">
        <v>0.107113717456954</v>
      </c>
      <c r="X397" s="9">
        <v>0.00218599423381538</v>
      </c>
      <c r="Y397" s="10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</row>
    <row r="398" spans="1:42" ht="11.25">
      <c r="A398" s="13" t="s">
        <v>325</v>
      </c>
      <c r="B398" s="8">
        <v>6.50118903109943</v>
      </c>
      <c r="C398" s="8">
        <v>6.2384449930776</v>
      </c>
      <c r="D398" s="8">
        <f t="shared" si="6"/>
        <v>-0.2627440380218298</v>
      </c>
      <c r="E398" s="8">
        <v>0.974067855615385</v>
      </c>
      <c r="F398" s="8">
        <v>0.441909909290421</v>
      </c>
      <c r="G398" s="8">
        <v>0.935687578454019</v>
      </c>
      <c r="H398" s="8">
        <v>0.48980014726207</v>
      </c>
      <c r="I398" s="8">
        <v>0.741890002532116</v>
      </c>
      <c r="J398" s="8">
        <v>0.771027892109003</v>
      </c>
      <c r="K398" s="8">
        <v>0.9622</v>
      </c>
      <c r="L398" s="8">
        <v>1</v>
      </c>
      <c r="M398" s="8">
        <v>91</v>
      </c>
      <c r="N398" s="8">
        <v>0.329233933975425</v>
      </c>
      <c r="O398" s="8">
        <v>1</v>
      </c>
      <c r="P398" s="8">
        <v>0.532907308953537</v>
      </c>
      <c r="Q398" s="8">
        <v>62</v>
      </c>
      <c r="R398" s="8">
        <v>13</v>
      </c>
      <c r="S398" s="8">
        <v>0.118832441296161</v>
      </c>
      <c r="T398" s="8">
        <v>0.135846118898708</v>
      </c>
      <c r="U398" s="8">
        <v>0.538461538461538</v>
      </c>
      <c r="V398" s="8">
        <v>0.669459332177621</v>
      </c>
      <c r="W398" s="8">
        <v>1</v>
      </c>
      <c r="X398" s="9">
        <v>0.801322533970183</v>
      </c>
      <c r="Y398" s="10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</row>
    <row r="399" spans="1:42" ht="11.25">
      <c r="A399" s="13" t="s">
        <v>326</v>
      </c>
      <c r="B399" s="8">
        <v>5.98966982824645</v>
      </c>
      <c r="C399" s="8">
        <v>6.07700337828168</v>
      </c>
      <c r="D399" s="8">
        <f t="shared" si="6"/>
        <v>0.08733355003522991</v>
      </c>
      <c r="E399" s="8">
        <v>0.520852911129248</v>
      </c>
      <c r="F399" s="8">
        <v>0.494872376031997</v>
      </c>
      <c r="G399" s="8">
        <v>0.536359583529496</v>
      </c>
      <c r="H399" s="8">
        <v>0.579738296325393</v>
      </c>
      <c r="I399" s="8">
        <v>0.0819664275090179</v>
      </c>
      <c r="J399" s="8">
        <v>0.295640214797195</v>
      </c>
      <c r="K399" s="8">
        <v>0.2773</v>
      </c>
      <c r="L399" s="8">
        <v>1</v>
      </c>
      <c r="M399" s="8">
        <v>91</v>
      </c>
      <c r="N399" s="8">
        <v>0.599757609699835</v>
      </c>
      <c r="O399" s="8">
        <v>1</v>
      </c>
      <c r="P399" s="8">
        <v>0.762038463862629</v>
      </c>
      <c r="Q399" s="8">
        <v>62</v>
      </c>
      <c r="R399" s="8">
        <v>13</v>
      </c>
      <c r="S399" s="8">
        <v>0.0681177352260153</v>
      </c>
      <c r="T399" s="8">
        <v>0.160790473365488</v>
      </c>
      <c r="U399" s="8">
        <v>0.564516129032258</v>
      </c>
      <c r="V399" s="8">
        <v>0.471023631851174</v>
      </c>
      <c r="W399" s="8">
        <v>1</v>
      </c>
      <c r="X399" s="9">
        <v>0.65091895480308</v>
      </c>
      <c r="Y399" s="10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</row>
    <row r="400" spans="1:42" ht="11.25">
      <c r="A400" s="13" t="s">
        <v>327</v>
      </c>
      <c r="B400" s="8">
        <v>6.20419227916183</v>
      </c>
      <c r="C400" s="8">
        <v>6.22662188124891</v>
      </c>
      <c r="D400" s="8">
        <f t="shared" si="6"/>
        <v>0.022429602087080447</v>
      </c>
      <c r="E400" s="8">
        <v>0.594860541133998</v>
      </c>
      <c r="F400" s="8">
        <v>0.534397582804626</v>
      </c>
      <c r="G400" s="8">
        <v>0.589362864949064</v>
      </c>
      <c r="H400" s="8">
        <v>0.560348852243022</v>
      </c>
      <c r="I400" s="8">
        <v>0.00540650882835445</v>
      </c>
      <c r="J400" s="8">
        <v>0.341865120766574</v>
      </c>
      <c r="K400" s="8">
        <v>0.0158</v>
      </c>
      <c r="L400" s="8">
        <v>1</v>
      </c>
      <c r="M400" s="8">
        <v>91</v>
      </c>
      <c r="N400" s="8">
        <v>0.900248233966185</v>
      </c>
      <c r="O400" s="8">
        <v>1</v>
      </c>
      <c r="P400" s="8">
        <v>0.946158897782643</v>
      </c>
      <c r="Q400" s="8">
        <v>62</v>
      </c>
      <c r="R400" s="8">
        <v>13</v>
      </c>
      <c r="S400" s="8">
        <v>0.0748491586977272</v>
      </c>
      <c r="T400" s="8">
        <v>0.155412809146893</v>
      </c>
      <c r="U400" s="8">
        <v>0.544665012406948</v>
      </c>
      <c r="V400" s="8">
        <v>0.619279208725215</v>
      </c>
      <c r="W400" s="8">
        <v>1</v>
      </c>
      <c r="X400" s="9">
        <v>0.774507506426787</v>
      </c>
      <c r="Y400" s="10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</row>
    <row r="401" spans="1:42" ht="11.25">
      <c r="A401" s="13" t="s">
        <v>328</v>
      </c>
      <c r="B401" s="8">
        <v>6.07599246096805</v>
      </c>
      <c r="C401" s="8">
        <v>5.91322865342789</v>
      </c>
      <c r="D401" s="8">
        <f t="shared" si="6"/>
        <v>-0.16276380754016007</v>
      </c>
      <c r="E401" s="8">
        <v>0.550665483559526</v>
      </c>
      <c r="F401" s="8">
        <v>0.233155445841932</v>
      </c>
      <c r="G401" s="8">
        <v>0.56100255481173</v>
      </c>
      <c r="H401" s="8">
        <v>0.398904563984836</v>
      </c>
      <c r="I401" s="8">
        <v>0.284701306376632</v>
      </c>
      <c r="J401" s="8">
        <v>0.28914594617586</v>
      </c>
      <c r="K401" s="8">
        <v>0.9846</v>
      </c>
      <c r="L401" s="8">
        <v>1</v>
      </c>
      <c r="M401" s="8">
        <v>91</v>
      </c>
      <c r="N401" s="8">
        <v>0.323696935110115</v>
      </c>
      <c r="O401" s="8">
        <v>1</v>
      </c>
      <c r="P401" s="8">
        <v>0.52725892523091</v>
      </c>
      <c r="Q401" s="8">
        <v>62</v>
      </c>
      <c r="R401" s="8">
        <v>13</v>
      </c>
      <c r="S401" s="8">
        <v>0.0712473957085211</v>
      </c>
      <c r="T401" s="8">
        <v>0.110636219958764</v>
      </c>
      <c r="U401" s="8">
        <v>0.595533498759305</v>
      </c>
      <c r="V401" s="8">
        <v>0.284293322213547</v>
      </c>
      <c r="W401" s="8">
        <v>1</v>
      </c>
      <c r="X401" s="9">
        <v>0.476166200456612</v>
      </c>
      <c r="Y401" s="10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</row>
    <row r="402" spans="1:42" ht="11.25">
      <c r="A402" s="13" t="s">
        <v>329</v>
      </c>
      <c r="B402" s="8">
        <v>5.70893857426381</v>
      </c>
      <c r="C402" s="8">
        <v>5.81276390690802</v>
      </c>
      <c r="D402" s="8">
        <f t="shared" si="6"/>
        <v>0.10382533264421046</v>
      </c>
      <c r="E402" s="8">
        <v>0.497882733261555</v>
      </c>
      <c r="F402" s="8">
        <v>0.445092052130652</v>
      </c>
      <c r="G402" s="8">
        <v>0.521583795161707</v>
      </c>
      <c r="H402" s="8">
        <v>0.529111132602495</v>
      </c>
      <c r="I402" s="8">
        <v>0.115845839428491</v>
      </c>
      <c r="J402" s="8">
        <v>0.273349754323553</v>
      </c>
      <c r="K402" s="8">
        <v>0.4238</v>
      </c>
      <c r="L402" s="8">
        <v>1</v>
      </c>
      <c r="M402" s="8">
        <v>91</v>
      </c>
      <c r="N402" s="8">
        <v>0.516687482230034</v>
      </c>
      <c r="O402" s="8">
        <v>1</v>
      </c>
      <c r="P402" s="8">
        <v>0.69974247593439</v>
      </c>
      <c r="Q402" s="8">
        <v>62</v>
      </c>
      <c r="R402" s="8">
        <v>13</v>
      </c>
      <c r="S402" s="8">
        <v>0.0662412082267781</v>
      </c>
      <c r="T402" s="8">
        <v>0.146749024539779</v>
      </c>
      <c r="U402" s="8">
        <v>0.566997518610422</v>
      </c>
      <c r="V402" s="8">
        <v>0.453973340084062</v>
      </c>
      <c r="W402" s="8">
        <v>1</v>
      </c>
      <c r="X402" s="9">
        <v>0.638526300296276</v>
      </c>
      <c r="Y402" s="10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</row>
    <row r="403" spans="1:42" ht="11.25">
      <c r="A403" s="13" t="s">
        <v>330</v>
      </c>
      <c r="B403" s="8">
        <v>5.31693297266437</v>
      </c>
      <c r="C403" s="8">
        <v>5.00906950427829</v>
      </c>
      <c r="D403" s="8">
        <f t="shared" si="6"/>
        <v>-0.30786346838608036</v>
      </c>
      <c r="E403" s="8">
        <v>0.433865728627762</v>
      </c>
      <c r="F403" s="8">
        <v>0.535302765902836</v>
      </c>
      <c r="G403" s="8">
        <v>0.47639528926214</v>
      </c>
      <c r="H403" s="8">
        <v>0.512601144968564</v>
      </c>
      <c r="I403" s="8">
        <v>1.0185681549915</v>
      </c>
      <c r="J403" s="8">
        <v>0.232838629799694</v>
      </c>
      <c r="K403" s="8">
        <v>4.3746</v>
      </c>
      <c r="L403" s="8">
        <v>1</v>
      </c>
      <c r="M403" s="8">
        <v>91</v>
      </c>
      <c r="N403" s="8">
        <v>0.0392645677189409</v>
      </c>
      <c r="O403" s="8">
        <v>1</v>
      </c>
      <c r="P403" s="8">
        <v>0.130149686005441</v>
      </c>
      <c r="Q403" s="8">
        <v>62</v>
      </c>
      <c r="R403" s="8">
        <v>13</v>
      </c>
      <c r="S403" s="8">
        <v>0.0605022622385843</v>
      </c>
      <c r="T403" s="8">
        <v>0.14216997784967</v>
      </c>
      <c r="U403" s="8">
        <v>0.686104218362283</v>
      </c>
      <c r="V403" s="8">
        <v>0.0363972425415335</v>
      </c>
      <c r="W403" s="8">
        <v>1</v>
      </c>
      <c r="X403" s="9">
        <v>0.114253595792628</v>
      </c>
      <c r="Y403" s="10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</row>
    <row r="404" spans="1:42" ht="11.25">
      <c r="A404" s="13" t="s">
        <v>331</v>
      </c>
      <c r="B404" s="8">
        <v>7.40087811638063</v>
      </c>
      <c r="C404" s="8">
        <v>7.67726200019733</v>
      </c>
      <c r="D404" s="8">
        <f t="shared" si="6"/>
        <v>0.27638388381669987</v>
      </c>
      <c r="E404" s="8">
        <v>0.443688214071351</v>
      </c>
      <c r="F404" s="8">
        <v>0.633226205848949</v>
      </c>
      <c r="G404" s="8">
        <v>0.486937631574566</v>
      </c>
      <c r="H404" s="8">
        <v>0.614636513274448</v>
      </c>
      <c r="I404" s="8">
        <v>0.820916923923787</v>
      </c>
      <c r="J404" s="8">
        <v>0.260232057548663</v>
      </c>
      <c r="K404" s="8">
        <v>3.1546</v>
      </c>
      <c r="L404" s="8">
        <v>1</v>
      </c>
      <c r="M404" s="8">
        <v>91</v>
      </c>
      <c r="N404" s="8">
        <v>0.0790556828234363</v>
      </c>
      <c r="O404" s="8">
        <v>1</v>
      </c>
      <c r="P404" s="8">
        <v>0.215201821450301</v>
      </c>
      <c r="Q404" s="8">
        <v>62</v>
      </c>
      <c r="R404" s="8">
        <v>13</v>
      </c>
      <c r="S404" s="8">
        <v>0.0618411410511419</v>
      </c>
      <c r="T404" s="8">
        <v>0.170469497260264</v>
      </c>
      <c r="U404" s="8">
        <v>0.612903225806452</v>
      </c>
      <c r="V404" s="8">
        <v>0.205271850205528</v>
      </c>
      <c r="W404" s="8">
        <v>1</v>
      </c>
      <c r="X404" s="9">
        <v>0.397138191826206</v>
      </c>
      <c r="Y404" s="10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</row>
    <row r="405" spans="1:42" ht="11.25">
      <c r="A405" s="13" t="s">
        <v>332</v>
      </c>
      <c r="B405" s="8">
        <v>4.94999715829504</v>
      </c>
      <c r="C405" s="8">
        <v>5.05146218158186</v>
      </c>
      <c r="D405" s="8">
        <f t="shared" si="6"/>
        <v>0.10146502328681972</v>
      </c>
      <c r="E405" s="8">
        <v>0.38886810034329</v>
      </c>
      <c r="F405" s="8">
        <v>0.276776731107425</v>
      </c>
      <c r="G405" s="8">
        <v>0.413358039457544</v>
      </c>
      <c r="H405" s="8">
        <v>0.396608541250331</v>
      </c>
      <c r="I405" s="8">
        <v>0.110638555549054</v>
      </c>
      <c r="J405" s="8">
        <v>0.168634753640381</v>
      </c>
      <c r="K405" s="8">
        <v>0.6561</v>
      </c>
      <c r="L405" s="8">
        <v>1</v>
      </c>
      <c r="M405" s="8">
        <v>91</v>
      </c>
      <c r="N405" s="8">
        <v>0.420053277946688</v>
      </c>
      <c r="O405" s="8">
        <v>1</v>
      </c>
      <c r="P405" s="8">
        <v>0.612631549989939</v>
      </c>
      <c r="Q405" s="8">
        <v>62</v>
      </c>
      <c r="R405" s="8">
        <v>13</v>
      </c>
      <c r="S405" s="8">
        <v>0.0524965235076579</v>
      </c>
      <c r="T405" s="8">
        <v>0.10999941782808</v>
      </c>
      <c r="U405" s="8">
        <v>0.638957816377171</v>
      </c>
      <c r="V405" s="8">
        <v>0.118618522918375</v>
      </c>
      <c r="W405" s="8">
        <v>1</v>
      </c>
      <c r="X405" s="9">
        <v>0.272937766326746</v>
      </c>
      <c r="Y405" s="10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</row>
    <row r="406" spans="1:42" ht="11.25">
      <c r="A406" s="13" t="s">
        <v>333</v>
      </c>
      <c r="B406" s="8">
        <v>5.65528627610705</v>
      </c>
      <c r="C406" s="8">
        <v>5.28375127335479</v>
      </c>
      <c r="D406" s="8">
        <f t="shared" si="6"/>
        <v>-0.37153500275226037</v>
      </c>
      <c r="E406" s="8">
        <v>0.935460481809863</v>
      </c>
      <c r="F406" s="8">
        <v>0.605146290796515</v>
      </c>
      <c r="G406" s="8">
        <v>0.909308287734061</v>
      </c>
      <c r="H406" s="8">
        <v>0.589493409077283</v>
      </c>
      <c r="I406" s="8">
        <v>1.48345114887627</v>
      </c>
      <c r="J406" s="8">
        <v>0.748046096476706</v>
      </c>
      <c r="K406" s="8">
        <v>1.9831</v>
      </c>
      <c r="L406" s="8">
        <v>1</v>
      </c>
      <c r="M406" s="8">
        <v>91</v>
      </c>
      <c r="N406" s="8">
        <v>0.162471515513966</v>
      </c>
      <c r="O406" s="8">
        <v>1</v>
      </c>
      <c r="P406" s="8">
        <v>0.339257701998326</v>
      </c>
      <c r="Q406" s="8">
        <v>62</v>
      </c>
      <c r="R406" s="8">
        <v>13</v>
      </c>
      <c r="S406" s="8">
        <v>0.115482268024552</v>
      </c>
      <c r="T406" s="8">
        <v>0.163496054844324</v>
      </c>
      <c r="U406" s="8">
        <v>0.598014888337469</v>
      </c>
      <c r="V406" s="8">
        <v>0.271891394273966</v>
      </c>
      <c r="W406" s="8">
        <v>1</v>
      </c>
      <c r="X406" s="9">
        <v>0.461923013927814</v>
      </c>
      <c r="Y406" s="10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</row>
    <row r="407" spans="1:42" ht="11.25">
      <c r="A407" s="13" t="s">
        <v>334</v>
      </c>
      <c r="B407" s="8">
        <v>5.41117044945356</v>
      </c>
      <c r="C407" s="8">
        <v>5.2785198465114</v>
      </c>
      <c r="D407" s="8">
        <f t="shared" si="6"/>
        <v>-0.13265060294216013</v>
      </c>
      <c r="E407" s="8">
        <v>0.638313269413655</v>
      </c>
      <c r="F407" s="8">
        <v>0.420310776281929</v>
      </c>
      <c r="G407" s="8">
        <v>0.637644925097914</v>
      </c>
      <c r="H407" s="8">
        <v>0.49917812188752</v>
      </c>
      <c r="I407" s="8">
        <v>0.189100307513316</v>
      </c>
      <c r="J407" s="8">
        <v>0.380715063686909</v>
      </c>
      <c r="K407" s="8">
        <v>0.4967</v>
      </c>
      <c r="L407" s="8">
        <v>1</v>
      </c>
      <c r="M407" s="8">
        <v>91</v>
      </c>
      <c r="N407" s="8">
        <v>0.482753613105771</v>
      </c>
      <c r="O407" s="8">
        <v>1</v>
      </c>
      <c r="P407" s="8">
        <v>0.668954957823488</v>
      </c>
      <c r="Q407" s="8">
        <v>62</v>
      </c>
      <c r="R407" s="8">
        <v>13</v>
      </c>
      <c r="S407" s="8">
        <v>0.080980986468462</v>
      </c>
      <c r="T407" s="8">
        <v>0.138447101081174</v>
      </c>
      <c r="U407" s="8">
        <v>0.534739454094293</v>
      </c>
      <c r="V407" s="8">
        <v>0.700310790995719</v>
      </c>
      <c r="W407" s="8">
        <v>1</v>
      </c>
      <c r="X407" s="9">
        <v>0.81359636012738</v>
      </c>
      <c r="Y407" s="10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</row>
    <row r="408" spans="1:42" ht="11.25">
      <c r="A408" s="13" t="s">
        <v>335</v>
      </c>
      <c r="B408" s="8">
        <v>6.26826505506737</v>
      </c>
      <c r="C408" s="8">
        <v>6.10972486131689</v>
      </c>
      <c r="D408" s="8">
        <f t="shared" si="6"/>
        <v>-0.15854019375048</v>
      </c>
      <c r="E408" s="8">
        <v>0.416085025871289</v>
      </c>
      <c r="F408" s="8">
        <v>0.492191258952597</v>
      </c>
      <c r="G408" s="8">
        <v>0.45044482353015</v>
      </c>
      <c r="H408" s="8">
        <v>0.543576649749189</v>
      </c>
      <c r="I408" s="8">
        <v>0.270117391810134</v>
      </c>
      <c r="J408" s="8">
        <v>0.218118353035373</v>
      </c>
      <c r="K408" s="8">
        <v>1.2384</v>
      </c>
      <c r="L408" s="8">
        <v>1</v>
      </c>
      <c r="M408" s="8">
        <v>91</v>
      </c>
      <c r="N408" s="8">
        <v>0.268710693026929</v>
      </c>
      <c r="O408" s="8">
        <v>1</v>
      </c>
      <c r="P408" s="8">
        <v>0.456519241916719</v>
      </c>
      <c r="Q408" s="8">
        <v>62</v>
      </c>
      <c r="R408" s="8">
        <v>13</v>
      </c>
      <c r="S408" s="8">
        <v>0.0572065497949074</v>
      </c>
      <c r="T408" s="8">
        <v>0.150761037139664</v>
      </c>
      <c r="U408" s="8">
        <v>0.571960297766749</v>
      </c>
      <c r="V408" s="8">
        <v>0.420939184145116</v>
      </c>
      <c r="W408" s="8">
        <v>1</v>
      </c>
      <c r="X408" s="9">
        <v>0.608308455136539</v>
      </c>
      <c r="Y408" s="10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</row>
    <row r="409" spans="1:42" ht="11.25">
      <c r="A409" s="13" t="s">
        <v>336</v>
      </c>
      <c r="B409" s="8">
        <v>6.1566054935421</v>
      </c>
      <c r="C409" s="8">
        <v>6.28686155612835</v>
      </c>
      <c r="D409" s="8">
        <f t="shared" si="6"/>
        <v>0.13025606258624922</v>
      </c>
      <c r="E409" s="8">
        <v>0.566354855811212</v>
      </c>
      <c r="F409" s="8">
        <v>0.51748085654812</v>
      </c>
      <c r="G409" s="8">
        <v>0.571944393269008</v>
      </c>
      <c r="H409" s="8">
        <v>0.534093448079068</v>
      </c>
      <c r="I409" s="8">
        <v>0.182334844312299</v>
      </c>
      <c r="J409" s="8">
        <v>0.320238540601026</v>
      </c>
      <c r="K409" s="8">
        <v>0.5694</v>
      </c>
      <c r="L409" s="8">
        <v>1</v>
      </c>
      <c r="M409" s="8">
        <v>91</v>
      </c>
      <c r="N409" s="8">
        <v>0.452445818236668</v>
      </c>
      <c r="O409" s="8">
        <v>1</v>
      </c>
      <c r="P409" s="8">
        <v>0.64209376600054</v>
      </c>
      <c r="Q409" s="8">
        <v>62</v>
      </c>
      <c r="R409" s="8">
        <v>13</v>
      </c>
      <c r="S409" s="8">
        <v>0.0726370105822109</v>
      </c>
      <c r="T409" s="8">
        <v>0.148130870226034</v>
      </c>
      <c r="U409" s="8">
        <v>0.570719602977668</v>
      </c>
      <c r="V409" s="8">
        <v>0.429062736406898</v>
      </c>
      <c r="W409" s="8">
        <v>1</v>
      </c>
      <c r="X409" s="9">
        <v>0.610737949119729</v>
      </c>
      <c r="Y409" s="10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</row>
    <row r="410" spans="1:42" ht="11.25">
      <c r="A410" s="13" t="s">
        <v>337</v>
      </c>
      <c r="B410" s="8">
        <v>6.43458273667489</v>
      </c>
      <c r="C410" s="8">
        <v>6.37362246297784</v>
      </c>
      <c r="D410" s="8">
        <f t="shared" si="6"/>
        <v>-0.060960273697049594</v>
      </c>
      <c r="E410" s="8">
        <v>0.677432838095538</v>
      </c>
      <c r="F410" s="8">
        <v>0.508089789198809</v>
      </c>
      <c r="G410" s="8">
        <v>0.671186062755575</v>
      </c>
      <c r="H410" s="8">
        <v>0.568301804139579</v>
      </c>
      <c r="I410" s="8">
        <v>0.0399362787358838</v>
      </c>
      <c r="J410" s="8">
        <v>0.429527916001874</v>
      </c>
      <c r="K410" s="8">
        <v>0.093</v>
      </c>
      <c r="L410" s="8">
        <v>1</v>
      </c>
      <c r="M410" s="8">
        <v>91</v>
      </c>
      <c r="N410" s="8">
        <v>0.76109376516425</v>
      </c>
      <c r="O410" s="8">
        <v>1</v>
      </c>
      <c r="P410" s="8">
        <v>0.858948677828225</v>
      </c>
      <c r="Q410" s="8">
        <v>62</v>
      </c>
      <c r="R410" s="8">
        <v>13</v>
      </c>
      <c r="S410" s="8">
        <v>0.0852407152107159</v>
      </c>
      <c r="T410" s="8">
        <v>0.157618561135688</v>
      </c>
      <c r="U410" s="8">
        <v>0.534739454094293</v>
      </c>
      <c r="V410" s="8">
        <v>0.700310790995719</v>
      </c>
      <c r="W410" s="8">
        <v>1</v>
      </c>
      <c r="X410" s="9">
        <v>0.81359636012738</v>
      </c>
      <c r="Y410" s="10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</row>
    <row r="411" spans="1:42" ht="11.25">
      <c r="A411" s="13" t="s">
        <v>338</v>
      </c>
      <c r="B411" s="8">
        <v>5.08793070210797</v>
      </c>
      <c r="C411" s="8">
        <v>5.23842986580768</v>
      </c>
      <c r="D411" s="8">
        <f t="shared" si="6"/>
        <v>0.15049916369970973</v>
      </c>
      <c r="E411" s="8">
        <v>0.662486752217261</v>
      </c>
      <c r="F411" s="8">
        <v>0.392708323964783</v>
      </c>
      <c r="G411" s="8">
        <v>0.649368575086674</v>
      </c>
      <c r="H411" s="8">
        <v>0.454369410124518</v>
      </c>
      <c r="I411" s="8">
        <v>0.243411981454615</v>
      </c>
      <c r="J411" s="8">
        <v>0.386299603495873</v>
      </c>
      <c r="K411" s="8">
        <v>0.6301</v>
      </c>
      <c r="L411" s="8">
        <v>1</v>
      </c>
      <c r="M411" s="8">
        <v>91</v>
      </c>
      <c r="N411" s="8">
        <v>0.429383683135005</v>
      </c>
      <c r="O411" s="8">
        <v>1</v>
      </c>
      <c r="P411" s="8">
        <v>0.620306063473123</v>
      </c>
      <c r="Q411" s="8">
        <v>62</v>
      </c>
      <c r="R411" s="8">
        <v>13</v>
      </c>
      <c r="S411" s="8">
        <v>0.0824698915059403</v>
      </c>
      <c r="T411" s="8">
        <v>0.126019400477406</v>
      </c>
      <c r="U411" s="8">
        <v>0.601736972704715</v>
      </c>
      <c r="V411" s="8">
        <v>0.25399208242678</v>
      </c>
      <c r="W411" s="8">
        <v>1</v>
      </c>
      <c r="X411" s="9">
        <v>0.445897211371459</v>
      </c>
      <c r="Y411" s="10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</row>
    <row r="412" spans="1:42" ht="11.25">
      <c r="A412" s="13" t="s">
        <v>339</v>
      </c>
      <c r="B412" s="8">
        <v>5.64696137674579</v>
      </c>
      <c r="C412" s="8">
        <v>5.36436511473953</v>
      </c>
      <c r="D412" s="8">
        <f t="shared" si="6"/>
        <v>-0.2825962620062601</v>
      </c>
      <c r="E412" s="8">
        <v>0.504942416234551</v>
      </c>
      <c r="F412" s="8">
        <v>0.269349486115347</v>
      </c>
      <c r="G412" s="8">
        <v>0.540462383828607</v>
      </c>
      <c r="H412" s="8">
        <v>0.41892578468749</v>
      </c>
      <c r="I412" s="8">
        <v>0.858235756316375</v>
      </c>
      <c r="J412" s="8">
        <v>0.272932337606412</v>
      </c>
      <c r="K412" s="8">
        <v>3.1445</v>
      </c>
      <c r="L412" s="8">
        <v>1</v>
      </c>
      <c r="M412" s="8">
        <v>91</v>
      </c>
      <c r="N412" s="8">
        <v>0.079529029771161</v>
      </c>
      <c r="O412" s="8">
        <v>1</v>
      </c>
      <c r="P412" s="8">
        <v>0.215201821450301</v>
      </c>
      <c r="Q412" s="8">
        <v>62</v>
      </c>
      <c r="R412" s="8">
        <v>13</v>
      </c>
      <c r="S412" s="8">
        <v>0.0686387913850588</v>
      </c>
      <c r="T412" s="8">
        <v>0.116189107484979</v>
      </c>
      <c r="U412" s="8">
        <v>0.714640198511166</v>
      </c>
      <c r="V412" s="8">
        <v>0.0157620668355762</v>
      </c>
      <c r="W412" s="8">
        <v>1</v>
      </c>
      <c r="X412" s="9">
        <v>0.0627833586559927</v>
      </c>
      <c r="Y412" s="10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</row>
    <row r="413" spans="1:42" ht="11.25">
      <c r="A413" s="13" t="s">
        <v>340</v>
      </c>
      <c r="B413" s="8">
        <v>5.67640690916601</v>
      </c>
      <c r="C413" s="8">
        <v>5.81512091317519</v>
      </c>
      <c r="D413" s="8">
        <f t="shared" si="6"/>
        <v>0.13871400400917988</v>
      </c>
      <c r="E413" s="8">
        <v>0.512456556557465</v>
      </c>
      <c r="F413" s="8">
        <v>0.435830546139731</v>
      </c>
      <c r="G413" s="8">
        <v>0.543575725216275</v>
      </c>
      <c r="H413" s="8">
        <v>0.527055613184229</v>
      </c>
      <c r="I413" s="8">
        <v>0.206782791680749</v>
      </c>
      <c r="J413" s="8">
        <v>0.29256712526543</v>
      </c>
      <c r="K413" s="8">
        <v>0.7068</v>
      </c>
      <c r="L413" s="8">
        <v>1</v>
      </c>
      <c r="M413" s="8">
        <v>91</v>
      </c>
      <c r="N413" s="8">
        <v>0.402711820448441</v>
      </c>
      <c r="O413" s="8">
        <v>1</v>
      </c>
      <c r="P413" s="8">
        <v>0.594658575989287</v>
      </c>
      <c r="Q413" s="8">
        <v>62</v>
      </c>
      <c r="R413" s="8">
        <v>13</v>
      </c>
      <c r="S413" s="8">
        <v>0.0690341861366876</v>
      </c>
      <c r="T413" s="8">
        <v>0.14617892602745</v>
      </c>
      <c r="U413" s="8">
        <v>0.584367245657568</v>
      </c>
      <c r="V413" s="8">
        <v>0.344782993314897</v>
      </c>
      <c r="W413" s="8">
        <v>1</v>
      </c>
      <c r="X413" s="9">
        <v>0.53582668469266</v>
      </c>
      <c r="Y413" s="10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</row>
    <row r="414" spans="1:42" ht="11.25">
      <c r="A414" s="13" t="s">
        <v>341</v>
      </c>
      <c r="B414" s="8">
        <v>6.45736075494714</v>
      </c>
      <c r="C414" s="8">
        <v>6.56494776780742</v>
      </c>
      <c r="D414" s="8">
        <f t="shared" si="6"/>
        <v>0.1075870128602805</v>
      </c>
      <c r="E414" s="8">
        <v>0.479662306068516</v>
      </c>
      <c r="F414" s="8">
        <v>0.569236197310094</v>
      </c>
      <c r="G414" s="8">
        <v>0.493481314348419</v>
      </c>
      <c r="H414" s="8">
        <v>0.571885373047879</v>
      </c>
      <c r="I414" s="8">
        <v>0.124392294146355</v>
      </c>
      <c r="J414" s="8">
        <v>0.257254614015712</v>
      </c>
      <c r="K414" s="8">
        <v>0.4835</v>
      </c>
      <c r="L414" s="8">
        <v>1</v>
      </c>
      <c r="M414" s="8">
        <v>91</v>
      </c>
      <c r="N414" s="8">
        <v>0.488613075744616</v>
      </c>
      <c r="O414" s="8">
        <v>1</v>
      </c>
      <c r="P414" s="8">
        <v>0.672978667857811</v>
      </c>
      <c r="Q414" s="8">
        <v>62</v>
      </c>
      <c r="R414" s="8">
        <v>13</v>
      </c>
      <c r="S414" s="8">
        <v>0.0626721895944701</v>
      </c>
      <c r="T414" s="8">
        <v>0.158612464323999</v>
      </c>
      <c r="U414" s="8">
        <v>0.593052109181141</v>
      </c>
      <c r="V414" s="8">
        <v>0.297072569590443</v>
      </c>
      <c r="W414" s="8">
        <v>1</v>
      </c>
      <c r="X414" s="9">
        <v>0.487240131438996</v>
      </c>
      <c r="Y414" s="10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</row>
    <row r="415" spans="1:42" ht="11.25">
      <c r="A415" s="13" t="s">
        <v>342</v>
      </c>
      <c r="B415" s="8">
        <v>7.17207616784692</v>
      </c>
      <c r="C415" s="8">
        <v>7.57106156945633</v>
      </c>
      <c r="D415" s="8">
        <f t="shared" si="6"/>
        <v>0.3989854016094103</v>
      </c>
      <c r="E415" s="8">
        <v>0.5501131435519</v>
      </c>
      <c r="F415" s="8">
        <v>0.487108965788533</v>
      </c>
      <c r="G415" s="8">
        <v>0.56363770524306</v>
      </c>
      <c r="H415" s="8">
        <v>0.516175113327379</v>
      </c>
      <c r="I415" s="8">
        <v>1.71075488882834</v>
      </c>
      <c r="J415" s="8">
        <v>0.309262687677997</v>
      </c>
      <c r="K415" s="8">
        <v>5.5317</v>
      </c>
      <c r="L415" s="8">
        <v>1</v>
      </c>
      <c r="M415" s="8">
        <v>91</v>
      </c>
      <c r="N415" s="8">
        <v>0.0208318195904049</v>
      </c>
      <c r="O415" s="8">
        <v>1</v>
      </c>
      <c r="P415" s="8">
        <v>0.0851231248780339</v>
      </c>
      <c r="Q415" s="8">
        <v>62</v>
      </c>
      <c r="R415" s="8">
        <v>13</v>
      </c>
      <c r="S415" s="8">
        <v>0.0715820601479645</v>
      </c>
      <c r="T415" s="8">
        <v>0.143161218324638</v>
      </c>
      <c r="U415" s="8">
        <v>0.694789081885856</v>
      </c>
      <c r="V415" s="8">
        <v>0.0284926025672562</v>
      </c>
      <c r="W415" s="8">
        <v>1</v>
      </c>
      <c r="X415" s="9">
        <v>0.0985802453786823</v>
      </c>
      <c r="Y415" s="10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</row>
    <row r="416" spans="1:42" ht="11.25">
      <c r="A416" s="13" t="s">
        <v>343</v>
      </c>
      <c r="B416" s="8">
        <v>6.8235192558772</v>
      </c>
      <c r="C416" s="8">
        <v>6.54111890714489</v>
      </c>
      <c r="D416" s="8">
        <f t="shared" si="6"/>
        <v>-0.28240034873231057</v>
      </c>
      <c r="E416" s="8">
        <v>0.487089574493026</v>
      </c>
      <c r="F416" s="8">
        <v>0.313769617443107</v>
      </c>
      <c r="G416" s="8">
        <v>0.514021271984207</v>
      </c>
      <c r="H416" s="8">
        <v>0.426584622756256</v>
      </c>
      <c r="I416" s="8">
        <v>0.85704620417454</v>
      </c>
      <c r="J416" s="8">
        <v>0.2506984004884</v>
      </c>
      <c r="K416" s="8">
        <v>3.4186</v>
      </c>
      <c r="L416" s="8">
        <v>1</v>
      </c>
      <c r="M416" s="8">
        <v>91</v>
      </c>
      <c r="N416" s="8">
        <v>0.067712518826514</v>
      </c>
      <c r="O416" s="8">
        <v>1</v>
      </c>
      <c r="P416" s="8">
        <v>0.193347794721492</v>
      </c>
      <c r="Q416" s="8">
        <v>62</v>
      </c>
      <c r="R416" s="8">
        <v>13</v>
      </c>
      <c r="S416" s="8">
        <v>0.0652807668227938</v>
      </c>
      <c r="T416" s="8">
        <v>0.11831328697478</v>
      </c>
      <c r="U416" s="8">
        <v>0.702233250620347</v>
      </c>
      <c r="V416" s="8">
        <v>0.0229410588758676</v>
      </c>
      <c r="W416" s="8">
        <v>1</v>
      </c>
      <c r="X416" s="9">
        <v>0.0836466300550869</v>
      </c>
      <c r="Y416" s="10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</row>
    <row r="417" spans="1:42" ht="11.25">
      <c r="A417" s="13" t="s">
        <v>344</v>
      </c>
      <c r="B417" s="8">
        <v>6.09439607940207</v>
      </c>
      <c r="C417" s="8">
        <v>6.70161028795642</v>
      </c>
      <c r="D417" s="8">
        <f t="shared" si="6"/>
        <v>0.6072142085543497</v>
      </c>
      <c r="E417" s="8">
        <v>0.794234869895848</v>
      </c>
      <c r="F417" s="8">
        <v>0.817432823583986</v>
      </c>
      <c r="G417" s="8">
        <v>0.776594408691844</v>
      </c>
      <c r="H417" s="8">
        <v>0.75076055054055</v>
      </c>
      <c r="I417" s="8">
        <v>3.9623937416887</v>
      </c>
      <c r="J417" s="8">
        <v>0.596612715935246</v>
      </c>
      <c r="K417" s="8">
        <v>6.6415</v>
      </c>
      <c r="L417" s="8">
        <v>1</v>
      </c>
      <c r="M417" s="8">
        <v>91</v>
      </c>
      <c r="N417" s="8">
        <v>0.0115712652048088</v>
      </c>
      <c r="O417" s="8">
        <v>1</v>
      </c>
      <c r="P417" s="8">
        <v>0.0539355042166682</v>
      </c>
      <c r="Q417" s="8">
        <v>62</v>
      </c>
      <c r="R417" s="8">
        <v>13</v>
      </c>
      <c r="S417" s="8">
        <v>0.098627588531502</v>
      </c>
      <c r="T417" s="8">
        <v>0.208223512351502</v>
      </c>
      <c r="U417" s="8">
        <v>0.700992555831266</v>
      </c>
      <c r="V417" s="8">
        <v>0.0237952959733043</v>
      </c>
      <c r="W417" s="8">
        <v>1</v>
      </c>
      <c r="X417" s="9">
        <v>0.086099009857605</v>
      </c>
      <c r="Y417" s="10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</row>
    <row r="418" spans="1:42" ht="11.25">
      <c r="A418" s="13" t="s">
        <v>345</v>
      </c>
      <c r="B418" s="8">
        <v>6.13416983459344</v>
      </c>
      <c r="C418" s="8">
        <v>6.72362754520523</v>
      </c>
      <c r="D418" s="8">
        <f t="shared" si="6"/>
        <v>0.5894577106117902</v>
      </c>
      <c r="E418" s="8">
        <v>0.933423488140627</v>
      </c>
      <c r="F418" s="8">
        <v>1.17448036790548</v>
      </c>
      <c r="G418" s="8">
        <v>0.901722903648265</v>
      </c>
      <c r="H418" s="8">
        <v>0.981042699289849</v>
      </c>
      <c r="I418" s="8">
        <v>3.73404101913792</v>
      </c>
      <c r="J418" s="8">
        <v>0.837653331873347</v>
      </c>
      <c r="K418" s="8">
        <v>4.4577</v>
      </c>
      <c r="L418" s="8">
        <v>1</v>
      </c>
      <c r="M418" s="8">
        <v>91</v>
      </c>
      <c r="N418" s="8">
        <v>0.0374857093796486</v>
      </c>
      <c r="O418" s="8">
        <v>1</v>
      </c>
      <c r="P418" s="8">
        <v>0.125253886260655</v>
      </c>
      <c r="Q418" s="8">
        <v>62</v>
      </c>
      <c r="R418" s="8">
        <v>13</v>
      </c>
      <c r="S418" s="8">
        <v>0.11451892328231</v>
      </c>
      <c r="T418" s="8">
        <v>0.272092288900704</v>
      </c>
      <c r="U418" s="8">
        <v>0.647642679900744</v>
      </c>
      <c r="V418" s="8">
        <v>0.0972018160586176</v>
      </c>
      <c r="W418" s="8">
        <v>1</v>
      </c>
      <c r="X418" s="9">
        <v>0.246383212897245</v>
      </c>
      <c r="Y418" s="10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</row>
    <row r="419" spans="1:42" ht="11.25">
      <c r="A419" s="13" t="s">
        <v>346</v>
      </c>
      <c r="B419" s="8">
        <v>8.34755141650834</v>
      </c>
      <c r="C419" s="8">
        <v>8.34207599685995</v>
      </c>
      <c r="D419" s="8">
        <f t="shared" si="6"/>
        <v>-0.00547541964838949</v>
      </c>
      <c r="E419" s="8">
        <v>1.23471484017184</v>
      </c>
      <c r="F419" s="8">
        <v>1.1253362666645</v>
      </c>
      <c r="G419" s="8">
        <v>1.20466514107364</v>
      </c>
      <c r="H419" s="8">
        <v>0.995555017959378</v>
      </c>
      <c r="I419" s="8">
        <v>0.000322187434436839</v>
      </c>
      <c r="J419" s="8">
        <v>1.37558714732336</v>
      </c>
      <c r="K419" s="15">
        <v>0.0002</v>
      </c>
      <c r="L419" s="8">
        <v>1</v>
      </c>
      <c r="M419" s="8">
        <v>91</v>
      </c>
      <c r="N419" s="8">
        <v>0.988747543796624</v>
      </c>
      <c r="O419" s="8">
        <v>1</v>
      </c>
      <c r="P419" s="8">
        <v>0.990837919153488</v>
      </c>
      <c r="Q419" s="8">
        <v>62</v>
      </c>
      <c r="R419" s="8">
        <v>13</v>
      </c>
      <c r="S419" s="8">
        <v>0.152992625909054</v>
      </c>
      <c r="T419" s="8">
        <v>0.276117281907539</v>
      </c>
      <c r="U419" s="8">
        <v>0.503722084367246</v>
      </c>
      <c r="V419" s="8">
        <v>0.972086919984626</v>
      </c>
      <c r="W419" s="8">
        <v>1</v>
      </c>
      <c r="X419" s="9">
        <v>0.984549572804941</v>
      </c>
      <c r="Y419" s="10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</row>
    <row r="420" spans="1:42" ht="11.25">
      <c r="A420" s="13" t="s">
        <v>347</v>
      </c>
      <c r="B420" s="8">
        <v>7.71775422945205</v>
      </c>
      <c r="C420" s="8">
        <v>6.41333091420673</v>
      </c>
      <c r="D420" s="8">
        <f t="shared" si="6"/>
        <v>-1.3044233152453195</v>
      </c>
      <c r="E420" s="8">
        <v>0.936676858027954</v>
      </c>
      <c r="F420" s="8">
        <v>0.729476655002026</v>
      </c>
      <c r="G420" s="8">
        <v>0.905313777151257</v>
      </c>
      <c r="H420" s="8">
        <v>0.67161802923462</v>
      </c>
      <c r="I420" s="8">
        <v>18.2856702586212</v>
      </c>
      <c r="J420" s="8">
        <v>0.759014033800115</v>
      </c>
      <c r="K420" s="8">
        <v>24.0913</v>
      </c>
      <c r="L420" s="8">
        <v>1</v>
      </c>
      <c r="M420" s="8">
        <v>91</v>
      </c>
      <c r="N420" s="15">
        <v>4.01428471896725E-06</v>
      </c>
      <c r="O420" s="8">
        <v>0.00190277095679048</v>
      </c>
      <c r="P420" s="15">
        <v>6.79561055996599E-05</v>
      </c>
      <c r="Q420" s="8">
        <v>62</v>
      </c>
      <c r="R420" s="8">
        <v>13</v>
      </c>
      <c r="S420" s="8">
        <v>0.114974964673232</v>
      </c>
      <c r="T420" s="8">
        <v>0.186273326302423</v>
      </c>
      <c r="U420" s="8">
        <v>0.885856079404467</v>
      </c>
      <c r="V420" s="15">
        <v>1.38717254727361E-05</v>
      </c>
      <c r="W420" s="8">
        <v>0.0065751978740769</v>
      </c>
      <c r="X420" s="9">
        <v>0.000226730961175065</v>
      </c>
      <c r="Y420" s="10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</row>
    <row r="421" spans="1:42" ht="11.25">
      <c r="A421" s="13" t="s">
        <v>348</v>
      </c>
      <c r="B421" s="8">
        <v>6.65391072297163</v>
      </c>
      <c r="C421" s="8">
        <v>7.39984435384628</v>
      </c>
      <c r="D421" s="8">
        <f t="shared" si="6"/>
        <v>0.7459336308746503</v>
      </c>
      <c r="E421" s="8">
        <v>0.525160298305458</v>
      </c>
      <c r="F421" s="8">
        <v>1.30709365633476</v>
      </c>
      <c r="G421" s="8">
        <v>0.533783789449948</v>
      </c>
      <c r="H421" s="8">
        <v>1.10135308387865</v>
      </c>
      <c r="I421" s="8">
        <v>5.97962782967855</v>
      </c>
      <c r="J421" s="8">
        <v>0.437481870562746</v>
      </c>
      <c r="K421" s="8">
        <v>13.6683</v>
      </c>
      <c r="L421" s="8">
        <v>1</v>
      </c>
      <c r="M421" s="8">
        <v>91</v>
      </c>
      <c r="N421" s="8">
        <v>0.000372506953986829</v>
      </c>
      <c r="O421" s="8">
        <v>0.176568296189757</v>
      </c>
      <c r="P421" s="8">
        <v>0.00299268298626706</v>
      </c>
      <c r="Q421" s="8">
        <v>62</v>
      </c>
      <c r="R421" s="8">
        <v>13</v>
      </c>
      <c r="S421" s="8">
        <v>0.0677906090507863</v>
      </c>
      <c r="T421" s="8">
        <v>0.305460385870374</v>
      </c>
      <c r="U421" s="8">
        <v>0.638957816377171</v>
      </c>
      <c r="V421" s="8">
        <v>0.118618522918375</v>
      </c>
      <c r="W421" s="8">
        <v>1</v>
      </c>
      <c r="X421" s="9">
        <v>0.272937766326746</v>
      </c>
      <c r="Y421" s="10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</row>
    <row r="422" spans="1:42" ht="11.25">
      <c r="A422" s="13" t="s">
        <v>348</v>
      </c>
      <c r="B422" s="8">
        <v>5.45889042272217</v>
      </c>
      <c r="C422" s="8">
        <v>6.33226867721345</v>
      </c>
      <c r="D422" s="8">
        <f t="shared" si="6"/>
        <v>0.8733782544912794</v>
      </c>
      <c r="E422" s="8">
        <v>0.572104631673357</v>
      </c>
      <c r="F422" s="8">
        <v>0.425945983456611</v>
      </c>
      <c r="G422" s="8">
        <v>0.57515243342084</v>
      </c>
      <c r="H422" s="8">
        <v>0.495063947793763</v>
      </c>
      <c r="I422" s="8">
        <v>8.19744530382794</v>
      </c>
      <c r="J422" s="8">
        <v>0.316710676311322</v>
      </c>
      <c r="K422" s="8">
        <v>25.8831</v>
      </c>
      <c r="L422" s="8">
        <v>1</v>
      </c>
      <c r="M422" s="8">
        <v>91</v>
      </c>
      <c r="N422" s="15">
        <v>1.93709625795346E-06</v>
      </c>
      <c r="O422" s="8">
        <v>0.000918183626269942</v>
      </c>
      <c r="P422" s="15">
        <v>3.67273450507977E-05</v>
      </c>
      <c r="Q422" s="8">
        <v>62</v>
      </c>
      <c r="R422" s="8">
        <v>13</v>
      </c>
      <c r="S422" s="8">
        <v>0.0730444320889153</v>
      </c>
      <c r="T422" s="8">
        <v>0.137306034492618</v>
      </c>
      <c r="U422" s="8">
        <v>0.887096774193548</v>
      </c>
      <c r="V422" s="15">
        <v>1.30134856291571E-05</v>
      </c>
      <c r="W422" s="8">
        <v>0.00616839218822045</v>
      </c>
      <c r="X422" s="9">
        <v>0.000220299721007873</v>
      </c>
      <c r="Y422" s="10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</row>
    <row r="423" spans="1:42" ht="11.25">
      <c r="A423" s="13" t="s">
        <v>349</v>
      </c>
      <c r="B423" s="8">
        <v>5.66867322614266</v>
      </c>
      <c r="C423" s="8">
        <v>6.05752415885404</v>
      </c>
      <c r="D423" s="8">
        <f t="shared" si="6"/>
        <v>0.3888509327113798</v>
      </c>
      <c r="E423" s="8">
        <v>0.557070055021416</v>
      </c>
      <c r="F423" s="8">
        <v>0.524082982587952</v>
      </c>
      <c r="G423" s="8">
        <v>0.581745032310815</v>
      </c>
      <c r="H423" s="8">
        <v>0.555624490886618</v>
      </c>
      <c r="I423" s="8">
        <v>1.62495024778175</v>
      </c>
      <c r="J423" s="8">
        <v>0.333543659427304</v>
      </c>
      <c r="K423" s="8">
        <v>4.8718</v>
      </c>
      <c r="L423" s="8">
        <v>1</v>
      </c>
      <c r="M423" s="8">
        <v>91</v>
      </c>
      <c r="N423" s="8">
        <v>0.0298141704262844</v>
      </c>
      <c r="O423" s="8">
        <v>1</v>
      </c>
      <c r="P423" s="8">
        <v>0.108707052169683</v>
      </c>
      <c r="Q423" s="8">
        <v>62</v>
      </c>
      <c r="R423" s="8">
        <v>13</v>
      </c>
      <c r="S423" s="8">
        <v>0.0738816929852035</v>
      </c>
      <c r="T423" s="8">
        <v>0.154102507061175</v>
      </c>
      <c r="U423" s="8">
        <v>0.676178660049628</v>
      </c>
      <c r="V423" s="8">
        <v>0.047648448831075</v>
      </c>
      <c r="W423" s="8">
        <v>1</v>
      </c>
      <c r="X423" s="9">
        <v>0.14204631915679</v>
      </c>
      <c r="Y423" s="10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</row>
    <row r="424" spans="1:42" ht="11.25">
      <c r="A424" s="13" t="s">
        <v>350</v>
      </c>
      <c r="B424" s="8">
        <v>5.58820479575517</v>
      </c>
      <c r="C424" s="8">
        <v>5.6301007941484</v>
      </c>
      <c r="D424" s="8">
        <f t="shared" si="6"/>
        <v>0.04189599839322966</v>
      </c>
      <c r="E424" s="8">
        <v>0.968429931464865</v>
      </c>
      <c r="F424" s="8">
        <v>0.688140260522524</v>
      </c>
      <c r="G424" s="8">
        <v>0.936025910024222</v>
      </c>
      <c r="H424" s="8">
        <v>0.632658766493198</v>
      </c>
      <c r="I424" s="8">
        <v>0.0188633519090786</v>
      </c>
      <c r="J424" s="8">
        <v>0.797916440223087</v>
      </c>
      <c r="K424" s="8">
        <v>0.0236</v>
      </c>
      <c r="L424" s="8">
        <v>1</v>
      </c>
      <c r="M424" s="8">
        <v>91</v>
      </c>
      <c r="N424" s="8">
        <v>0.878247229546268</v>
      </c>
      <c r="O424" s="8">
        <v>1</v>
      </c>
      <c r="P424" s="8">
        <v>0.935481318662766</v>
      </c>
      <c r="Q424" s="8">
        <v>62</v>
      </c>
      <c r="R424" s="8">
        <v>13</v>
      </c>
      <c r="S424" s="8">
        <v>0.118875409448545</v>
      </c>
      <c r="T424" s="8">
        <v>0.175467970958694</v>
      </c>
      <c r="U424" s="8">
        <v>0.529776674937965</v>
      </c>
      <c r="V424" s="8">
        <v>0.742219656541232</v>
      </c>
      <c r="W424" s="8">
        <v>1</v>
      </c>
      <c r="X424" s="9">
        <v>0.837647898096533</v>
      </c>
      <c r="Y424" s="10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</row>
    <row r="425" spans="1:42" ht="11.25">
      <c r="A425" s="13" t="s">
        <v>351</v>
      </c>
      <c r="B425" s="8">
        <v>6.83911853938068</v>
      </c>
      <c r="C425" s="8">
        <v>6.1028171372139</v>
      </c>
      <c r="D425" s="8">
        <f t="shared" si="6"/>
        <v>-0.73630140216678</v>
      </c>
      <c r="E425" s="8">
        <v>0.275999180500532</v>
      </c>
      <c r="F425" s="8">
        <v>0.301328315182542</v>
      </c>
      <c r="G425" s="8">
        <v>0.332625406192349</v>
      </c>
      <c r="H425" s="8">
        <v>0.47016320152484</v>
      </c>
      <c r="I425" s="8">
        <v>5.82619523193602</v>
      </c>
      <c r="J425" s="8">
        <v>0.1287898704704</v>
      </c>
      <c r="K425" s="8">
        <v>45.238</v>
      </c>
      <c r="L425" s="8">
        <v>1</v>
      </c>
      <c r="M425" s="8">
        <v>91</v>
      </c>
      <c r="N425" s="15">
        <v>1.50485068850514E-09</v>
      </c>
      <c r="O425" s="15">
        <v>7.13299226351438E-07</v>
      </c>
      <c r="P425" s="15">
        <v>5.48691712578029E-08</v>
      </c>
      <c r="Q425" s="8">
        <v>62</v>
      </c>
      <c r="R425" s="8">
        <v>13</v>
      </c>
      <c r="S425" s="8">
        <v>0.0422434688299183</v>
      </c>
      <c r="T425" s="8">
        <v>0.130399810071855</v>
      </c>
      <c r="U425" s="8">
        <v>0.971464019851117</v>
      </c>
      <c r="V425" s="15">
        <v>1.08647046026533E-07</v>
      </c>
      <c r="W425" s="15">
        <v>5.14986998165767E-05</v>
      </c>
      <c r="X425" s="17">
        <v>1.50070345549789E-05</v>
      </c>
      <c r="Y425" s="10"/>
      <c r="AA425" s="18"/>
      <c r="AB425" s="18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</row>
    <row r="426" spans="1:42" ht="11.25">
      <c r="A426" s="13" t="s">
        <v>352</v>
      </c>
      <c r="B426" s="8">
        <v>6.3658400649382</v>
      </c>
      <c r="C426" s="8">
        <v>6.29912829712517</v>
      </c>
      <c r="D426" s="8">
        <f t="shared" si="6"/>
        <v>-0.06671176781302979</v>
      </c>
      <c r="E426" s="8">
        <v>0.27443788082828</v>
      </c>
      <c r="F426" s="8">
        <v>0.386452143919945</v>
      </c>
      <c r="G426" s="8">
        <v>0.362187756175418</v>
      </c>
      <c r="H426" s="8">
        <v>0.477867744001546</v>
      </c>
      <c r="I426" s="8">
        <v>0.0478276097544003</v>
      </c>
      <c r="J426" s="8">
        <v>0.147154372372766</v>
      </c>
      <c r="K426" s="8">
        <v>0.325</v>
      </c>
      <c r="L426" s="8">
        <v>1</v>
      </c>
      <c r="M426" s="8">
        <v>91</v>
      </c>
      <c r="N426" s="8">
        <v>0.570023048725607</v>
      </c>
      <c r="O426" s="8">
        <v>1</v>
      </c>
      <c r="P426" s="8">
        <v>0.744327617344181</v>
      </c>
      <c r="Q426" s="8">
        <v>62</v>
      </c>
      <c r="R426" s="8">
        <v>13</v>
      </c>
      <c r="S426" s="8">
        <v>0.0459978910321921</v>
      </c>
      <c r="T426" s="8">
        <v>0.132536665683683</v>
      </c>
      <c r="U426" s="8">
        <v>0.540942928039702</v>
      </c>
      <c r="V426" s="8">
        <v>0.649193443580123</v>
      </c>
      <c r="W426" s="8">
        <v>1</v>
      </c>
      <c r="X426" s="9">
        <v>0.787001770478205</v>
      </c>
      <c r="Y426" s="10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</row>
    <row r="427" spans="1:42" ht="11.25">
      <c r="A427" s="13" t="s">
        <v>353</v>
      </c>
      <c r="B427" s="8">
        <v>5.87294659965788</v>
      </c>
      <c r="C427" s="8">
        <v>6.54864661239815</v>
      </c>
      <c r="D427" s="8">
        <f t="shared" si="6"/>
        <v>0.6757000127402701</v>
      </c>
      <c r="E427" s="8">
        <v>0.357699804752686</v>
      </c>
      <c r="F427" s="8">
        <v>0.393800602365529</v>
      </c>
      <c r="G427" s="8">
        <v>0.414808669261133</v>
      </c>
      <c r="H427" s="8">
        <v>0.443898803734463</v>
      </c>
      <c r="I427" s="8">
        <v>4.9066110508941</v>
      </c>
      <c r="J427" s="8">
        <v>0.176172519633265</v>
      </c>
      <c r="K427" s="8">
        <v>27.8512</v>
      </c>
      <c r="L427" s="8">
        <v>1</v>
      </c>
      <c r="M427" s="8">
        <v>91</v>
      </c>
      <c r="N427" s="15">
        <v>8.82873875340806E-07</v>
      </c>
      <c r="O427" s="8">
        <v>0.000418482216911542</v>
      </c>
      <c r="P427" s="15">
        <v>1.8194878996154E-05</v>
      </c>
      <c r="Q427" s="8">
        <v>62</v>
      </c>
      <c r="R427" s="8">
        <v>13</v>
      </c>
      <c r="S427" s="8">
        <v>0.0526807536769439</v>
      </c>
      <c r="T427" s="8">
        <v>0.123115376767826</v>
      </c>
      <c r="U427" s="8">
        <v>0.895781637717122</v>
      </c>
      <c r="V427" s="15">
        <v>8.27846416993642E-06</v>
      </c>
      <c r="W427" s="8">
        <v>0.00392399201654986</v>
      </c>
      <c r="X427" s="9">
        <v>0.000170608348545646</v>
      </c>
      <c r="Y427" s="10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</row>
    <row r="428" spans="1:42" ht="11.25">
      <c r="A428" s="13" t="s">
        <v>354</v>
      </c>
      <c r="B428" s="8">
        <v>5.97519958782382</v>
      </c>
      <c r="C428" s="8">
        <v>6.2655754146864</v>
      </c>
      <c r="D428" s="8">
        <f t="shared" si="6"/>
        <v>0.29037582686258023</v>
      </c>
      <c r="E428" s="8">
        <v>0.634022434956661</v>
      </c>
      <c r="F428" s="8">
        <v>0.460357248301853</v>
      </c>
      <c r="G428" s="8">
        <v>0.63059731549588</v>
      </c>
      <c r="H428" s="8">
        <v>0.481203770496347</v>
      </c>
      <c r="I428" s="8">
        <v>0.906138738478086</v>
      </c>
      <c r="J428" s="8">
        <v>0.37034953777844</v>
      </c>
      <c r="K428" s="8">
        <v>2.4467</v>
      </c>
      <c r="L428" s="8">
        <v>1</v>
      </c>
      <c r="M428" s="8">
        <v>91</v>
      </c>
      <c r="N428" s="8">
        <v>0.121243294823198</v>
      </c>
      <c r="O428" s="8">
        <v>1</v>
      </c>
      <c r="P428" s="8">
        <v>0.280414876130101</v>
      </c>
      <c r="Q428" s="8">
        <v>62</v>
      </c>
      <c r="R428" s="8">
        <v>13</v>
      </c>
      <c r="S428" s="8">
        <v>0.080085939153956</v>
      </c>
      <c r="T428" s="8">
        <v>0.133461912959322</v>
      </c>
      <c r="U428" s="8">
        <v>0.636476426799008</v>
      </c>
      <c r="V428" s="8">
        <v>0.125373046030126</v>
      </c>
      <c r="W428" s="8">
        <v>1</v>
      </c>
      <c r="X428" s="9">
        <v>0.28570588374173</v>
      </c>
      <c r="Y428" s="10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</row>
    <row r="429" spans="1:42" ht="11.25">
      <c r="A429" s="13" t="s">
        <v>355</v>
      </c>
      <c r="B429" s="8">
        <v>5.90450202266151</v>
      </c>
      <c r="C429" s="8">
        <v>6.16910899700995</v>
      </c>
      <c r="D429" s="8">
        <f t="shared" si="6"/>
        <v>0.2646069743484398</v>
      </c>
      <c r="E429" s="8">
        <v>0.610334493053785</v>
      </c>
      <c r="F429" s="8">
        <v>0.612615420448684</v>
      </c>
      <c r="G429" s="8">
        <v>0.62047015001986</v>
      </c>
      <c r="H429" s="8">
        <v>0.58124995634526</v>
      </c>
      <c r="I429" s="8">
        <v>0.752447757390838</v>
      </c>
      <c r="J429" s="8">
        <v>0.37723553112359</v>
      </c>
      <c r="K429" s="8">
        <v>1.9946</v>
      </c>
      <c r="L429" s="8">
        <v>1</v>
      </c>
      <c r="M429" s="8">
        <v>91</v>
      </c>
      <c r="N429" s="8">
        <v>0.161271466014022</v>
      </c>
      <c r="O429" s="8">
        <v>1</v>
      </c>
      <c r="P429" s="8">
        <v>0.338743582115912</v>
      </c>
      <c r="Q429" s="8">
        <v>62</v>
      </c>
      <c r="R429" s="8">
        <v>13</v>
      </c>
      <c r="S429" s="8">
        <v>0.0787997878523494</v>
      </c>
      <c r="T429" s="8">
        <v>0.161209732420311</v>
      </c>
      <c r="U429" s="8">
        <v>0.619106699751861</v>
      </c>
      <c r="V429" s="8">
        <v>0.181334925027226</v>
      </c>
      <c r="W429" s="8">
        <v>1</v>
      </c>
      <c r="X429" s="9">
        <v>0.368895941900881</v>
      </c>
      <c r="Y429" s="10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</row>
    <row r="430" spans="1:42" ht="11.25">
      <c r="A430" s="13" t="s">
        <v>356</v>
      </c>
      <c r="B430" s="8">
        <v>5.86358815691178</v>
      </c>
      <c r="C430" s="8">
        <v>5.97585200440073</v>
      </c>
      <c r="D430" s="8">
        <f t="shared" si="6"/>
        <v>0.11226384748895057</v>
      </c>
      <c r="E430" s="8">
        <v>0.706080817039168</v>
      </c>
      <c r="F430" s="8">
        <v>0.901550886298043</v>
      </c>
      <c r="G430" s="8">
        <v>0.702111256248109</v>
      </c>
      <c r="H430" s="8">
        <v>0.79162239509041</v>
      </c>
      <c r="I430" s="8">
        <v>0.135442082548472</v>
      </c>
      <c r="J430" s="8">
        <v>0.51493925180921</v>
      </c>
      <c r="K430" s="8">
        <v>0.263</v>
      </c>
      <c r="L430" s="8">
        <v>1</v>
      </c>
      <c r="M430" s="8">
        <v>91</v>
      </c>
      <c r="N430" s="8">
        <v>0.609309235873284</v>
      </c>
      <c r="O430" s="8">
        <v>1</v>
      </c>
      <c r="P430" s="8">
        <v>0.762038463862629</v>
      </c>
      <c r="Q430" s="8">
        <v>62</v>
      </c>
      <c r="R430" s="8">
        <v>13</v>
      </c>
      <c r="S430" s="8">
        <v>0.0891682187117731</v>
      </c>
      <c r="T430" s="8">
        <v>0.219556548946468</v>
      </c>
      <c r="U430" s="8">
        <v>0.549627791563275</v>
      </c>
      <c r="V430" s="8">
        <v>0.580360820526193</v>
      </c>
      <c r="W430" s="8">
        <v>1</v>
      </c>
      <c r="X430" s="9">
        <v>0.74550414344015</v>
      </c>
      <c r="Y430" s="10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</row>
    <row r="431" spans="1:42" ht="11.25">
      <c r="A431" s="13" t="s">
        <v>357</v>
      </c>
      <c r="B431" s="8">
        <v>6.77931525602499</v>
      </c>
      <c r="C431" s="8">
        <v>6.68531544883418</v>
      </c>
      <c r="D431" s="8">
        <f t="shared" si="6"/>
        <v>-0.09399980719081036</v>
      </c>
      <c r="E431" s="8">
        <v>0.703940453738075</v>
      </c>
      <c r="F431" s="8">
        <v>0.653650610335109</v>
      </c>
      <c r="G431" s="8">
        <v>0.705722344336751</v>
      </c>
      <c r="H431" s="8">
        <v>0.635370873426446</v>
      </c>
      <c r="I431" s="8">
        <v>0.0949571571205228</v>
      </c>
      <c r="J431" s="8">
        <v>0.482534786666438</v>
      </c>
      <c r="K431" s="8">
        <v>0.1968</v>
      </c>
      <c r="L431" s="8">
        <v>1</v>
      </c>
      <c r="M431" s="8">
        <v>91</v>
      </c>
      <c r="N431" s="8">
        <v>0.658369285386381</v>
      </c>
      <c r="O431" s="8">
        <v>1</v>
      </c>
      <c r="P431" s="8">
        <v>0.791621182616721</v>
      </c>
      <c r="Q431" s="8">
        <v>62</v>
      </c>
      <c r="R431" s="8">
        <v>13</v>
      </c>
      <c r="S431" s="8">
        <v>0.0896268273576396</v>
      </c>
      <c r="T431" s="8">
        <v>0.176220174082722</v>
      </c>
      <c r="U431" s="8">
        <v>0.5</v>
      </c>
      <c r="V431" s="8">
        <v>1</v>
      </c>
      <c r="W431" s="8">
        <v>1</v>
      </c>
      <c r="X431" s="9">
        <v>1</v>
      </c>
      <c r="Y431" s="10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</row>
    <row r="432" spans="1:42" ht="11.25">
      <c r="A432" s="13" t="s">
        <v>358</v>
      </c>
      <c r="B432" s="8">
        <v>6.5182195274792</v>
      </c>
      <c r="C432" s="8">
        <v>6.92343106900604</v>
      </c>
      <c r="D432" s="8">
        <f t="shared" si="6"/>
        <v>0.4052115415268398</v>
      </c>
      <c r="E432" s="8">
        <v>0.490003837407664</v>
      </c>
      <c r="F432" s="8">
        <v>0.274032228249127</v>
      </c>
      <c r="G432" s="8">
        <v>0.503213599365032</v>
      </c>
      <c r="H432" s="8">
        <v>0.426364214349932</v>
      </c>
      <c r="I432" s="8">
        <v>1.76456390759429</v>
      </c>
      <c r="J432" s="8">
        <v>0.241480778644923</v>
      </c>
      <c r="K432" s="8">
        <v>7.3073</v>
      </c>
      <c r="L432" s="8">
        <v>1</v>
      </c>
      <c r="M432" s="8">
        <v>91</v>
      </c>
      <c r="N432" s="8">
        <v>0.00819450697283131</v>
      </c>
      <c r="O432" s="8">
        <v>1</v>
      </c>
      <c r="P432" s="8">
        <v>0.0404603781783546</v>
      </c>
      <c r="Q432" s="8">
        <v>62</v>
      </c>
      <c r="R432" s="8">
        <v>13</v>
      </c>
      <c r="S432" s="8">
        <v>0.063908191027582</v>
      </c>
      <c r="T432" s="8">
        <v>0.118252156681661</v>
      </c>
      <c r="U432" s="8">
        <v>0.775434243176179</v>
      </c>
      <c r="V432" s="8">
        <v>0.00193388497334926</v>
      </c>
      <c r="W432" s="8">
        <v>0.916661477367549</v>
      </c>
      <c r="X432" s="9">
        <v>0.0130951639623936</v>
      </c>
      <c r="Y432" s="10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</row>
    <row r="433" spans="1:42" ht="11.25">
      <c r="A433" s="13" t="s">
        <v>359</v>
      </c>
      <c r="B433" s="8">
        <v>4.71401633131021</v>
      </c>
      <c r="C433" s="8">
        <v>5.49692345037051</v>
      </c>
      <c r="D433" s="8">
        <f t="shared" si="6"/>
        <v>0.7829071190602992</v>
      </c>
      <c r="E433" s="8">
        <v>0.672470135784356</v>
      </c>
      <c r="F433" s="8">
        <v>0.683753693185481</v>
      </c>
      <c r="G433" s="8">
        <v>0.654030116527189</v>
      </c>
      <c r="H433" s="8">
        <v>0.621189839197156</v>
      </c>
      <c r="I433" s="8">
        <v>6.58710009336911</v>
      </c>
      <c r="J433" s="8">
        <v>0.420871243680276</v>
      </c>
      <c r="K433" s="8">
        <v>15.6511</v>
      </c>
      <c r="L433" s="8">
        <v>1</v>
      </c>
      <c r="M433" s="8">
        <v>91</v>
      </c>
      <c r="N433" s="8">
        <v>0.00015066227951066</v>
      </c>
      <c r="O433" s="8">
        <v>0.071413920488053</v>
      </c>
      <c r="P433" s="8">
        <v>0.00145742694873578</v>
      </c>
      <c r="Q433" s="8">
        <v>62</v>
      </c>
      <c r="R433" s="8">
        <v>13</v>
      </c>
      <c r="S433" s="8">
        <v>0.0830619078609024</v>
      </c>
      <c r="T433" s="8">
        <v>0.172287062847891</v>
      </c>
      <c r="U433" s="8">
        <v>0.795285359801489</v>
      </c>
      <c r="V433" s="8">
        <v>0.000886901660279534</v>
      </c>
      <c r="W433" s="8">
        <v>0.420391386972499</v>
      </c>
      <c r="X433" s="9">
        <v>0.0065686154214453</v>
      </c>
      <c r="Y433" s="10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</row>
    <row r="434" spans="1:42" ht="11.25">
      <c r="A434" s="13" t="s">
        <v>360</v>
      </c>
      <c r="B434" s="8">
        <v>7.12245076656667</v>
      </c>
      <c r="C434" s="8">
        <v>7.38748678896702</v>
      </c>
      <c r="D434" s="8">
        <f t="shared" si="6"/>
        <v>0.2650360224003494</v>
      </c>
      <c r="E434" s="8">
        <v>0.33529457319238</v>
      </c>
      <c r="F434" s="8">
        <v>0.314857108289639</v>
      </c>
      <c r="G434" s="8">
        <v>0.389611156959681</v>
      </c>
      <c r="H434" s="8">
        <v>0.565034618447772</v>
      </c>
      <c r="I434" s="8">
        <v>0.754889854598117</v>
      </c>
      <c r="J434" s="8">
        <v>0.179325719339838</v>
      </c>
      <c r="K434" s="8">
        <v>4.2096</v>
      </c>
      <c r="L434" s="8">
        <v>1</v>
      </c>
      <c r="M434" s="8">
        <v>91</v>
      </c>
      <c r="N434" s="8">
        <v>0.0430694875155012</v>
      </c>
      <c r="O434" s="8">
        <v>1</v>
      </c>
      <c r="P434" s="8">
        <v>0.138877123009167</v>
      </c>
      <c r="Q434" s="8">
        <v>62</v>
      </c>
      <c r="R434" s="8">
        <v>13</v>
      </c>
      <c r="S434" s="8">
        <v>0.0494806664145706</v>
      </c>
      <c r="T434" s="8">
        <v>0.156712406863513</v>
      </c>
      <c r="U434" s="8">
        <v>0.724565756823821</v>
      </c>
      <c r="V434" s="8">
        <v>0.0115254604490853</v>
      </c>
      <c r="W434" s="8">
        <v>1</v>
      </c>
      <c r="X434" s="9">
        <v>0.0505839653043186</v>
      </c>
      <c r="Y434" s="10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</row>
    <row r="435" spans="1:42" ht="11.25">
      <c r="A435" s="13" t="s">
        <v>361</v>
      </c>
      <c r="B435" s="8">
        <v>6.49815292482708</v>
      </c>
      <c r="C435" s="8">
        <v>5.98406545431744</v>
      </c>
      <c r="D435" s="8">
        <f t="shared" si="6"/>
        <v>-0.5140874705096401</v>
      </c>
      <c r="E435" s="8">
        <v>0.638646153446257</v>
      </c>
      <c r="F435" s="8">
        <v>0.431436950498107</v>
      </c>
      <c r="G435" s="8">
        <v>0.641006960117856</v>
      </c>
      <c r="H435" s="8">
        <v>0.51119588167375</v>
      </c>
      <c r="I435" s="8">
        <v>2.84019276576018</v>
      </c>
      <c r="J435" s="8">
        <v>0.386303288374987</v>
      </c>
      <c r="K435" s="8">
        <v>7.3522</v>
      </c>
      <c r="L435" s="8">
        <v>1</v>
      </c>
      <c r="M435" s="8">
        <v>91</v>
      </c>
      <c r="N435" s="8">
        <v>0.0080075133630244</v>
      </c>
      <c r="O435" s="8">
        <v>1</v>
      </c>
      <c r="P435" s="8">
        <v>0.0399532772007744</v>
      </c>
      <c r="Q435" s="8">
        <v>62</v>
      </c>
      <c r="R435" s="8">
        <v>13</v>
      </c>
      <c r="S435" s="8">
        <v>0.0814079653429737</v>
      </c>
      <c r="T435" s="8">
        <v>0.141780227936979</v>
      </c>
      <c r="U435" s="8">
        <v>0.74317617866005</v>
      </c>
      <c r="V435" s="8">
        <v>0.00621351165921857</v>
      </c>
      <c r="W435" s="8">
        <v>1</v>
      </c>
      <c r="X435" s="9">
        <v>0.0323648849062596</v>
      </c>
      <c r="Y435" s="10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</row>
    <row r="436" spans="1:42" ht="11.25">
      <c r="A436" s="13" t="s">
        <v>362</v>
      </c>
      <c r="B436" s="8">
        <v>5.34611680092265</v>
      </c>
      <c r="C436" s="8">
        <v>5.41440381959362</v>
      </c>
      <c r="D436" s="8">
        <f t="shared" si="6"/>
        <v>0.06828701867096942</v>
      </c>
      <c r="E436" s="8">
        <v>0.722134138434059</v>
      </c>
      <c r="F436" s="8">
        <v>0.557709968761338</v>
      </c>
      <c r="G436" s="8">
        <v>0.715542879535827</v>
      </c>
      <c r="H436" s="8">
        <v>0.568215223969173</v>
      </c>
      <c r="I436" s="8">
        <v>0.0501129631558479</v>
      </c>
      <c r="J436" s="8">
        <v>0.480911244503067</v>
      </c>
      <c r="K436" s="8">
        <v>0.1042</v>
      </c>
      <c r="L436" s="8">
        <v>1</v>
      </c>
      <c r="M436" s="8">
        <v>91</v>
      </c>
      <c r="N436" s="8">
        <v>0.747587047989185</v>
      </c>
      <c r="O436" s="8">
        <v>1</v>
      </c>
      <c r="P436" s="8">
        <v>0.849471946915667</v>
      </c>
      <c r="Q436" s="8">
        <v>62</v>
      </c>
      <c r="R436" s="8">
        <v>13</v>
      </c>
      <c r="S436" s="8">
        <v>0.090874036575132</v>
      </c>
      <c r="T436" s="8">
        <v>0.157594548116931</v>
      </c>
      <c r="U436" s="8">
        <v>0.540942928039702</v>
      </c>
      <c r="V436" s="8">
        <v>0.649193443580123</v>
      </c>
      <c r="W436" s="8">
        <v>1</v>
      </c>
      <c r="X436" s="9">
        <v>0.787001770478205</v>
      </c>
      <c r="Y436" s="10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</row>
    <row r="437" spans="1:42" ht="11.25">
      <c r="A437" s="13" t="s">
        <v>363</v>
      </c>
      <c r="B437" s="8">
        <v>7.21503250551459</v>
      </c>
      <c r="C437" s="8">
        <v>6.60029772200893</v>
      </c>
      <c r="D437" s="8">
        <f t="shared" si="6"/>
        <v>-0.6147347835056598</v>
      </c>
      <c r="E437" s="8">
        <v>0.601683504164066</v>
      </c>
      <c r="F437" s="8">
        <v>1.43985414980577</v>
      </c>
      <c r="G437" s="8">
        <v>0.610476278788963</v>
      </c>
      <c r="H437" s="8">
        <v>1.19840208333803</v>
      </c>
      <c r="I437" s="8">
        <v>4.06115301820949</v>
      </c>
      <c r="J437" s="8">
        <v>0.547500947191674</v>
      </c>
      <c r="K437" s="8">
        <v>7.4176</v>
      </c>
      <c r="L437" s="8">
        <v>1</v>
      </c>
      <c r="M437" s="8">
        <v>91</v>
      </c>
      <c r="N437" s="8">
        <v>0.00774306488129028</v>
      </c>
      <c r="O437" s="8">
        <v>1</v>
      </c>
      <c r="P437" s="8">
        <v>0.0391069769768742</v>
      </c>
      <c r="Q437" s="8">
        <v>62</v>
      </c>
      <c r="R437" s="8">
        <v>13</v>
      </c>
      <c r="S437" s="8">
        <v>0.077530564936802</v>
      </c>
      <c r="T437" s="8">
        <v>0.332376935392163</v>
      </c>
      <c r="U437" s="8">
        <v>0.88833746898263</v>
      </c>
      <c r="V437" s="15">
        <v>1.22060510778788E-05</v>
      </c>
      <c r="W437" s="8">
        <v>0.00578566821091453</v>
      </c>
      <c r="X437" s="9">
        <v>0.000214284007811649</v>
      </c>
      <c r="Y437" s="10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</row>
    <row r="438" spans="1:42" ht="11.25">
      <c r="A438" s="13" t="s">
        <v>364</v>
      </c>
      <c r="B438" s="8">
        <v>6.58544238863103</v>
      </c>
      <c r="C438" s="8">
        <v>6.9348142326612</v>
      </c>
      <c r="D438" s="8">
        <f t="shared" si="6"/>
        <v>0.34937184403016985</v>
      </c>
      <c r="E438" s="8">
        <v>0.410900054445312</v>
      </c>
      <c r="F438" s="8">
        <v>0.807788715432951</v>
      </c>
      <c r="G438" s="8">
        <v>0.456453671811501</v>
      </c>
      <c r="H438" s="8">
        <v>0.687805769087862</v>
      </c>
      <c r="I438" s="8">
        <v>1.31174549910986</v>
      </c>
      <c r="J438" s="8">
        <v>0.251866692287792</v>
      </c>
      <c r="K438" s="8">
        <v>5.2081</v>
      </c>
      <c r="L438" s="8">
        <v>1</v>
      </c>
      <c r="M438" s="8">
        <v>91</v>
      </c>
      <c r="N438" s="8">
        <v>0.0248128951562582</v>
      </c>
      <c r="O438" s="8">
        <v>1</v>
      </c>
      <c r="P438" s="8">
        <v>0.0980109358672198</v>
      </c>
      <c r="Q438" s="8">
        <v>62</v>
      </c>
      <c r="R438" s="8">
        <v>13</v>
      </c>
      <c r="S438" s="8">
        <v>0.0579696742897639</v>
      </c>
      <c r="T438" s="8">
        <v>0.190762997538941</v>
      </c>
      <c r="U438" s="8">
        <v>0.600496277915633</v>
      </c>
      <c r="V438" s="8">
        <v>0.25986507192032</v>
      </c>
      <c r="W438" s="8">
        <v>1</v>
      </c>
      <c r="X438" s="9">
        <v>0.452853103272911</v>
      </c>
      <c r="Y438" s="10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</row>
    <row r="439" spans="1:42" ht="11.25">
      <c r="A439" s="13" t="s">
        <v>365</v>
      </c>
      <c r="B439" s="8">
        <v>5.50316803743366</v>
      </c>
      <c r="C439" s="8">
        <v>5.98731623232809</v>
      </c>
      <c r="D439" s="8">
        <f t="shared" si="6"/>
        <v>0.48414819489442973</v>
      </c>
      <c r="E439" s="8">
        <v>0.650141999707444</v>
      </c>
      <c r="F439" s="8">
        <v>0.733739513538368</v>
      </c>
      <c r="G439" s="8">
        <v>0.648558797627785</v>
      </c>
      <c r="H439" s="8">
        <v>0.670297133675002</v>
      </c>
      <c r="I439" s="8">
        <v>2.51901302057789</v>
      </c>
      <c r="J439" s="8">
        <v>0.425341346873416</v>
      </c>
      <c r="K439" s="8">
        <v>5.9223</v>
      </c>
      <c r="L439" s="8">
        <v>1</v>
      </c>
      <c r="M439" s="8">
        <v>91</v>
      </c>
      <c r="N439" s="8">
        <v>0.0169042417670859</v>
      </c>
      <c r="O439" s="8">
        <v>1</v>
      </c>
      <c r="P439" s="8">
        <v>0.072185681059448</v>
      </c>
      <c r="Q439" s="8">
        <v>62</v>
      </c>
      <c r="R439" s="8">
        <v>13</v>
      </c>
      <c r="S439" s="8">
        <v>0.0823670496658195</v>
      </c>
      <c r="T439" s="8">
        <v>0.185906975789366</v>
      </c>
      <c r="U439" s="8">
        <v>0.720843672456576</v>
      </c>
      <c r="V439" s="8">
        <v>0.0129784247398052</v>
      </c>
      <c r="W439" s="8">
        <v>1</v>
      </c>
      <c r="X439" s="9">
        <v>0.0554213813213305</v>
      </c>
      <c r="Y439" s="10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</row>
    <row r="440" spans="1:42" ht="11.25">
      <c r="A440" s="13" t="s">
        <v>366</v>
      </c>
      <c r="B440" s="8">
        <v>6.06379013825348</v>
      </c>
      <c r="C440" s="8">
        <v>5.9833758060296</v>
      </c>
      <c r="D440" s="8">
        <f t="shared" si="6"/>
        <v>-0.08041433222387973</v>
      </c>
      <c r="E440" s="8">
        <v>0.547067097290883</v>
      </c>
      <c r="F440" s="8">
        <v>0.422502205532957</v>
      </c>
      <c r="G440" s="8">
        <v>0.559834041147011</v>
      </c>
      <c r="H440" s="8">
        <v>0.497004385422455</v>
      </c>
      <c r="I440" s="8">
        <v>0.0694929420076307</v>
      </c>
      <c r="J440" s="8">
        <v>0.302498954531457</v>
      </c>
      <c r="K440" s="8">
        <v>0.2297</v>
      </c>
      <c r="L440" s="8">
        <v>1</v>
      </c>
      <c r="M440" s="8">
        <v>91</v>
      </c>
      <c r="N440" s="8">
        <v>0.632896124226227</v>
      </c>
      <c r="O440" s="8">
        <v>1</v>
      </c>
      <c r="P440" s="8">
        <v>0.779201981514888</v>
      </c>
      <c r="Q440" s="8">
        <v>62</v>
      </c>
      <c r="R440" s="8">
        <v>13</v>
      </c>
      <c r="S440" s="8">
        <v>0.0710989943247002</v>
      </c>
      <c r="T440" s="8">
        <v>0.137844215059318</v>
      </c>
      <c r="U440" s="8">
        <v>0.53970223325062</v>
      </c>
      <c r="V440" s="8">
        <v>0.659295124180108</v>
      </c>
      <c r="W440" s="8">
        <v>1</v>
      </c>
      <c r="X440" s="9">
        <v>0.797208900156559</v>
      </c>
      <c r="Y440" s="10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</row>
    <row r="441" spans="1:42" ht="11.25">
      <c r="A441" s="13" t="s">
        <v>367</v>
      </c>
      <c r="B441" s="8">
        <v>6.86292350544215</v>
      </c>
      <c r="C441" s="8">
        <v>6.73330991815541</v>
      </c>
      <c r="D441" s="8">
        <f t="shared" si="6"/>
        <v>-0.1296135872867401</v>
      </c>
      <c r="E441" s="8">
        <v>0.399025844811747</v>
      </c>
      <c r="F441" s="8">
        <v>0.652231939396044</v>
      </c>
      <c r="G441" s="8">
        <v>0.407189847589688</v>
      </c>
      <c r="H441" s="8">
        <v>0.630056932390551</v>
      </c>
      <c r="I441" s="8">
        <v>0.180540582660343</v>
      </c>
      <c r="J441" s="8">
        <v>0.203803818457912</v>
      </c>
      <c r="K441" s="8">
        <v>0.8859</v>
      </c>
      <c r="L441" s="8">
        <v>1</v>
      </c>
      <c r="M441" s="8">
        <v>91</v>
      </c>
      <c r="N441" s="8">
        <v>0.349082700676629</v>
      </c>
      <c r="O441" s="8">
        <v>1</v>
      </c>
      <c r="P441" s="8">
        <v>0.54971827282632</v>
      </c>
      <c r="Q441" s="8">
        <v>62</v>
      </c>
      <c r="R441" s="8">
        <v>13</v>
      </c>
      <c r="S441" s="8">
        <v>0.0517131623570786</v>
      </c>
      <c r="T441" s="8">
        <v>0.174746352015052</v>
      </c>
      <c r="U441" s="8">
        <v>0.513647642679901</v>
      </c>
      <c r="V441" s="8">
        <v>0.883161866910178</v>
      </c>
      <c r="W441" s="8">
        <v>1</v>
      </c>
      <c r="X441" s="9">
        <v>0.930263833145387</v>
      </c>
      <c r="Y441" s="10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</row>
    <row r="442" spans="1:42" ht="11.25">
      <c r="A442" s="13" t="s">
        <v>368</v>
      </c>
      <c r="B442" s="8">
        <v>5.80560710750239</v>
      </c>
      <c r="C442" s="8">
        <v>5.68896163594844</v>
      </c>
      <c r="D442" s="8">
        <f t="shared" si="6"/>
        <v>-0.11664547155395066</v>
      </c>
      <c r="E442" s="8">
        <v>0.500844067588177</v>
      </c>
      <c r="F442" s="8">
        <v>0.593878003182674</v>
      </c>
      <c r="G442" s="8">
        <v>0.515434527498304</v>
      </c>
      <c r="H442" s="8">
        <v>0.605884739915828</v>
      </c>
      <c r="I442" s="8">
        <v>0.146220930979194</v>
      </c>
      <c r="J442" s="8">
        <v>0.282345119138848</v>
      </c>
      <c r="K442" s="8">
        <v>0.5179</v>
      </c>
      <c r="L442" s="8">
        <v>1</v>
      </c>
      <c r="M442" s="8">
        <v>91</v>
      </c>
      <c r="N442" s="8">
        <v>0.473583087785285</v>
      </c>
      <c r="O442" s="8">
        <v>1</v>
      </c>
      <c r="P442" s="8">
        <v>0.660230540030074</v>
      </c>
      <c r="Q442" s="8">
        <v>62</v>
      </c>
      <c r="R442" s="8">
        <v>13</v>
      </c>
      <c r="S442" s="8">
        <v>0.0654602504525678</v>
      </c>
      <c r="T442" s="8">
        <v>0.168042192060591</v>
      </c>
      <c r="U442" s="8">
        <v>0.554590570719603</v>
      </c>
      <c r="V442" s="8">
        <v>0.542628280344836</v>
      </c>
      <c r="W442" s="8">
        <v>1</v>
      </c>
      <c r="X442" s="9">
        <v>0.710513273158708</v>
      </c>
      <c r="Y442" s="10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</row>
    <row r="443" spans="1:42" ht="11.25">
      <c r="A443" s="13" t="s">
        <v>369</v>
      </c>
      <c r="B443" s="8">
        <v>6.22586966380813</v>
      </c>
      <c r="C443" s="8">
        <v>6.21594384100958</v>
      </c>
      <c r="D443" s="8">
        <f t="shared" si="6"/>
        <v>-0.009925822798549255</v>
      </c>
      <c r="E443" s="8">
        <v>0.540066528894455</v>
      </c>
      <c r="F443" s="8">
        <v>0.496988591427977</v>
      </c>
      <c r="G443" s="8">
        <v>0.542185155893249</v>
      </c>
      <c r="H443" s="8">
        <v>0.542490019100642</v>
      </c>
      <c r="I443" s="8">
        <v>0.00105878264442781</v>
      </c>
      <c r="J443" s="8">
        <v>0.294019101224877</v>
      </c>
      <c r="K443" s="8">
        <v>0.0036</v>
      </c>
      <c r="L443" s="8">
        <v>1</v>
      </c>
      <c r="M443" s="8">
        <v>91</v>
      </c>
      <c r="N443" s="8">
        <v>0.952287206328865</v>
      </c>
      <c r="O443" s="8">
        <v>1</v>
      </c>
      <c r="P443" s="8">
        <v>0.9679241762577</v>
      </c>
      <c r="Q443" s="8">
        <v>62</v>
      </c>
      <c r="R443" s="8">
        <v>13</v>
      </c>
      <c r="S443" s="8">
        <v>0.0688575836560608</v>
      </c>
      <c r="T443" s="8">
        <v>0.150459660022677</v>
      </c>
      <c r="U443" s="8">
        <v>0.504962779156328</v>
      </c>
      <c r="V443" s="8">
        <v>0.960929340788765</v>
      </c>
      <c r="W443" s="8">
        <v>1</v>
      </c>
      <c r="X443" s="9">
        <v>0.979527973191128</v>
      </c>
      <c r="Y443" s="10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</row>
    <row r="444" spans="1:42" ht="11.25">
      <c r="A444" s="13" t="s">
        <v>370</v>
      </c>
      <c r="B444" s="8">
        <v>6.64931648355683</v>
      </c>
      <c r="C444" s="8">
        <v>6.47084367383588</v>
      </c>
      <c r="D444" s="8">
        <f t="shared" si="6"/>
        <v>-0.17847280972095003</v>
      </c>
      <c r="E444" s="8">
        <v>0.504202376666523</v>
      </c>
      <c r="F444" s="8">
        <v>0.506108811674722</v>
      </c>
      <c r="G444" s="8">
        <v>0.511992454392012</v>
      </c>
      <c r="H444" s="8">
        <v>0.544960550905548</v>
      </c>
      <c r="I444" s="8">
        <v>0.342308670808119</v>
      </c>
      <c r="J444" s="8">
        <v>0.267864338344316</v>
      </c>
      <c r="K444" s="8">
        <v>1.2779</v>
      </c>
      <c r="L444" s="8">
        <v>1</v>
      </c>
      <c r="M444" s="8">
        <v>91</v>
      </c>
      <c r="N444" s="8">
        <v>0.26126053429556</v>
      </c>
      <c r="O444" s="8">
        <v>1</v>
      </c>
      <c r="P444" s="8">
        <v>0.455898958463671</v>
      </c>
      <c r="Q444" s="8">
        <v>62</v>
      </c>
      <c r="R444" s="8">
        <v>13</v>
      </c>
      <c r="S444" s="8">
        <v>0.0650231067309247</v>
      </c>
      <c r="T444" s="8">
        <v>0.151144862261158</v>
      </c>
      <c r="U444" s="8">
        <v>0.584367245657568</v>
      </c>
      <c r="V444" s="8">
        <v>0.344782993314897</v>
      </c>
      <c r="W444" s="8">
        <v>1</v>
      </c>
      <c r="X444" s="9">
        <v>0.53582668469266</v>
      </c>
      <c r="Y444" s="10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</row>
    <row r="445" spans="1:42" ht="11.25">
      <c r="A445" s="13" t="s">
        <v>371</v>
      </c>
      <c r="B445" s="8">
        <v>7.56698398993436</v>
      </c>
      <c r="C445" s="8">
        <v>7.74406354333296</v>
      </c>
      <c r="D445" s="8">
        <f t="shared" si="6"/>
        <v>0.17707955339859982</v>
      </c>
      <c r="E445" s="8">
        <v>0.595533407623784</v>
      </c>
      <c r="F445" s="8">
        <v>0.909395672225806</v>
      </c>
      <c r="G445" s="8">
        <v>0.61948127108005</v>
      </c>
      <c r="H445" s="8">
        <v>0.829803075251785</v>
      </c>
      <c r="I445" s="8">
        <v>0.336985034598248</v>
      </c>
      <c r="J445" s="8">
        <v>0.433863801133206</v>
      </c>
      <c r="K445" s="8">
        <v>0.7767</v>
      </c>
      <c r="L445" s="8">
        <v>1</v>
      </c>
      <c r="M445" s="8">
        <v>91</v>
      </c>
      <c r="N445" s="8">
        <v>0.38047413277437</v>
      </c>
      <c r="O445" s="8">
        <v>1</v>
      </c>
      <c r="P445" s="8">
        <v>0.57988662036994</v>
      </c>
      <c r="Q445" s="8">
        <v>62</v>
      </c>
      <c r="R445" s="8">
        <v>13</v>
      </c>
      <c r="S445" s="8">
        <v>0.0786742001014058</v>
      </c>
      <c r="T445" s="8">
        <v>0.230145964335232</v>
      </c>
      <c r="U445" s="8">
        <v>0.527295285359801</v>
      </c>
      <c r="V445" s="8">
        <v>0.763473537236546</v>
      </c>
      <c r="W445" s="8">
        <v>1</v>
      </c>
      <c r="X445" s="9">
        <v>0.849498724530804</v>
      </c>
      <c r="Y445" s="10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</row>
    <row r="446" spans="1:42" ht="11.25">
      <c r="A446" s="13" t="s">
        <v>372</v>
      </c>
      <c r="B446" s="8">
        <v>6.98561717585974</v>
      </c>
      <c r="C446" s="8">
        <v>6.93782038675144</v>
      </c>
      <c r="D446" s="8">
        <f t="shared" si="6"/>
        <v>-0.04779678910829954</v>
      </c>
      <c r="E446" s="8">
        <v>0.454393887166208</v>
      </c>
      <c r="F446" s="8">
        <v>0.466358376504691</v>
      </c>
      <c r="G446" s="8">
        <v>0.475204253136513</v>
      </c>
      <c r="H446" s="8">
        <v>0.470396962939297</v>
      </c>
      <c r="I446" s="8">
        <v>0.0245511151672702</v>
      </c>
      <c r="J446" s="8">
        <v>0.225071830781521</v>
      </c>
      <c r="K446" s="8">
        <v>0.1091</v>
      </c>
      <c r="L446" s="8">
        <v>1</v>
      </c>
      <c r="M446" s="8">
        <v>91</v>
      </c>
      <c r="N446" s="8">
        <v>0.741930338020772</v>
      </c>
      <c r="O446" s="8">
        <v>1</v>
      </c>
      <c r="P446" s="8">
        <v>0.848508982253156</v>
      </c>
      <c r="Q446" s="8">
        <v>62</v>
      </c>
      <c r="R446" s="8">
        <v>13</v>
      </c>
      <c r="S446" s="8">
        <v>0.0603510004993678</v>
      </c>
      <c r="T446" s="8">
        <v>0.13046464382309</v>
      </c>
      <c r="U446" s="8">
        <v>0.504962779156328</v>
      </c>
      <c r="V446" s="8">
        <v>0.960929340788765</v>
      </c>
      <c r="W446" s="8">
        <v>1</v>
      </c>
      <c r="X446" s="9">
        <v>0.979527973191128</v>
      </c>
      <c r="Y446" s="10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</row>
    <row r="447" spans="1:42" ht="11.25">
      <c r="A447" s="13" t="s">
        <v>373</v>
      </c>
      <c r="B447" s="8">
        <v>7.73572284054784</v>
      </c>
      <c r="C447" s="8">
        <v>8.00421447347468</v>
      </c>
      <c r="D447" s="8">
        <f t="shared" si="6"/>
        <v>0.268491632926839</v>
      </c>
      <c r="E447" s="8">
        <v>0.272338782458453</v>
      </c>
      <c r="F447" s="8">
        <v>0.299071278743573</v>
      </c>
      <c r="G447" s="8">
        <v>0.335781686044885</v>
      </c>
      <c r="H447" s="8">
        <v>0.561277640698787</v>
      </c>
      <c r="I447" s="8">
        <v>0.774703094707797</v>
      </c>
      <c r="J447" s="8">
        <v>0.146001381658255</v>
      </c>
      <c r="K447" s="8">
        <v>5.3061</v>
      </c>
      <c r="L447" s="8">
        <v>1</v>
      </c>
      <c r="M447" s="8">
        <v>91</v>
      </c>
      <c r="N447" s="8">
        <v>0.0235287105131223</v>
      </c>
      <c r="O447" s="8">
        <v>1</v>
      </c>
      <c r="P447" s="8">
        <v>0.0937194015396637</v>
      </c>
      <c r="Q447" s="8">
        <v>62</v>
      </c>
      <c r="R447" s="8">
        <v>13</v>
      </c>
      <c r="S447" s="8">
        <v>0.0426443167720384</v>
      </c>
      <c r="T447" s="8">
        <v>0.155670408716225</v>
      </c>
      <c r="U447" s="8">
        <v>0.767990074441687</v>
      </c>
      <c r="V447" s="8">
        <v>0.0025594416980125</v>
      </c>
      <c r="W447" s="8">
        <v>1</v>
      </c>
      <c r="X447" s="9">
        <v>0.0163942616872692</v>
      </c>
      <c r="Y447" s="10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</row>
    <row r="448" spans="1:42" ht="11.25">
      <c r="A448" s="13" t="s">
        <v>374</v>
      </c>
      <c r="B448" s="8">
        <v>7.8629811617877</v>
      </c>
      <c r="C448" s="8">
        <v>8.15181020874923</v>
      </c>
      <c r="D448" s="8">
        <f>C448-B448</f>
        <v>0.28882904696153044</v>
      </c>
      <c r="E448" s="8">
        <v>0.316030862350298</v>
      </c>
      <c r="F448" s="8">
        <v>0.158567522100531</v>
      </c>
      <c r="G448" s="8">
        <v>0.382522968329889</v>
      </c>
      <c r="H448" s="8">
        <v>0.457607901243884</v>
      </c>
      <c r="I448" s="8">
        <v>0.896510773402283</v>
      </c>
      <c r="J448" s="8">
        <v>0.156693328694034</v>
      </c>
      <c r="K448" s="8">
        <v>5.7214</v>
      </c>
      <c r="L448" s="8">
        <v>1</v>
      </c>
      <c r="M448" s="8">
        <v>91</v>
      </c>
      <c r="N448" s="8">
        <v>0.0188164682011051</v>
      </c>
      <c r="O448" s="8">
        <v>1</v>
      </c>
      <c r="P448" s="8">
        <v>0.0780059978967076</v>
      </c>
      <c r="Q448" s="8">
        <v>62</v>
      </c>
      <c r="R448" s="8">
        <v>13</v>
      </c>
      <c r="S448" s="8">
        <v>0.0485804655583857</v>
      </c>
      <c r="T448" s="8">
        <v>0.126917596307099</v>
      </c>
      <c r="U448" s="8">
        <v>0.781637717121588</v>
      </c>
      <c r="V448" s="8">
        <v>0.00152342271742475</v>
      </c>
      <c r="W448" s="8">
        <v>0.722102368059331</v>
      </c>
      <c r="X448" s="9">
        <v>0.0106191524714608</v>
      </c>
      <c r="Y448" s="10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</row>
    <row r="449" spans="1:42" ht="11.25">
      <c r="A449" s="13" t="s">
        <v>375</v>
      </c>
      <c r="B449" s="8">
        <v>5.62641402141711</v>
      </c>
      <c r="C449" s="8">
        <v>5.70626668992536</v>
      </c>
      <c r="D449" s="8">
        <f>C449-B449</f>
        <v>0.07985266850824946</v>
      </c>
      <c r="E449" s="8">
        <v>0.614613812001679</v>
      </c>
      <c r="F449" s="8">
        <v>0.43284060067566</v>
      </c>
      <c r="G449" s="8">
        <v>0.6309694485994</v>
      </c>
      <c r="H449" s="8">
        <v>0.518653943788091</v>
      </c>
      <c r="I449" s="8">
        <v>0.068525568350901</v>
      </c>
      <c r="J449" s="8">
        <v>0.376897152190396</v>
      </c>
      <c r="K449" s="8">
        <v>0.1818</v>
      </c>
      <c r="L449" s="8">
        <v>1</v>
      </c>
      <c r="M449" s="8">
        <v>91</v>
      </c>
      <c r="N449" s="8">
        <v>0.670837824756152</v>
      </c>
      <c r="O449" s="8">
        <v>1</v>
      </c>
      <c r="P449" s="8">
        <v>0.792960421282833</v>
      </c>
      <c r="Q449" s="8">
        <v>62</v>
      </c>
      <c r="R449" s="8">
        <v>13</v>
      </c>
      <c r="S449" s="8">
        <v>0.0801332001053639</v>
      </c>
      <c r="T449" s="8">
        <v>0.143848722196122</v>
      </c>
      <c r="U449" s="8">
        <v>0.542183622828784</v>
      </c>
      <c r="V449" s="8">
        <v>0.63915587223888</v>
      </c>
      <c r="W449" s="8">
        <v>1</v>
      </c>
      <c r="X449" s="9">
        <v>0.782842076075528</v>
      </c>
      <c r="Y449" s="10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</row>
    <row r="450" spans="1:42" ht="11.25">
      <c r="A450" s="13" t="s">
        <v>376</v>
      </c>
      <c r="B450" s="8">
        <v>7.0074603507003</v>
      </c>
      <c r="C450" s="8">
        <v>6.97662402678474</v>
      </c>
      <c r="D450" s="8">
        <f>C450-B450</f>
        <v>-0.030836323915560016</v>
      </c>
      <c r="E450" s="8">
        <v>0.345944110337487</v>
      </c>
      <c r="F450" s="8">
        <v>0.466421127056577</v>
      </c>
      <c r="G450" s="8">
        <v>0.389393890745587</v>
      </c>
      <c r="H450" s="8">
        <v>0.435895527862967</v>
      </c>
      <c r="I450" s="8">
        <v>0.0102187782844803</v>
      </c>
      <c r="J450" s="8">
        <v>0.157936200899731</v>
      </c>
      <c r="K450" s="8">
        <v>0.0647</v>
      </c>
      <c r="L450" s="8">
        <v>1</v>
      </c>
      <c r="M450" s="8">
        <v>91</v>
      </c>
      <c r="N450" s="8">
        <v>0.799789843917588</v>
      </c>
      <c r="O450" s="8">
        <v>1</v>
      </c>
      <c r="P450" s="8">
        <v>0.889907009429429</v>
      </c>
      <c r="Q450" s="8">
        <v>62</v>
      </c>
      <c r="R450" s="8">
        <v>13</v>
      </c>
      <c r="S450" s="8">
        <v>0.0494530735777879</v>
      </c>
      <c r="T450" s="8">
        <v>0.120895667419644</v>
      </c>
      <c r="U450" s="8">
        <v>0.508684863523573</v>
      </c>
      <c r="V450" s="8">
        <v>0.92751119102428</v>
      </c>
      <c r="W450" s="8">
        <v>1</v>
      </c>
      <c r="X450" s="9">
        <v>0.955739792490236</v>
      </c>
      <c r="Y450" s="10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</row>
    <row r="451" spans="1:42" ht="11.25">
      <c r="A451" s="13" t="s">
        <v>377</v>
      </c>
      <c r="B451" s="8">
        <v>6.01005246025416</v>
      </c>
      <c r="C451" s="8">
        <v>6.94832086249727</v>
      </c>
      <c r="D451" s="8">
        <f>C451-B451</f>
        <v>0.9382684022431098</v>
      </c>
      <c r="E451" s="8">
        <v>0.7800732455496731</v>
      </c>
      <c r="F451" s="8">
        <v>0.501720398456979</v>
      </c>
      <c r="G451" s="8">
        <v>0.75608941237019</v>
      </c>
      <c r="H451" s="8">
        <v>0.47788089326419</v>
      </c>
      <c r="I451" s="8">
        <v>9.46080215048212</v>
      </c>
      <c r="J451" s="8">
        <v>0.515238149961096</v>
      </c>
      <c r="K451" s="8">
        <v>18.362</v>
      </c>
      <c r="L451" s="8">
        <v>1</v>
      </c>
      <c r="M451" s="8">
        <v>91</v>
      </c>
      <c r="N451" s="15">
        <v>4.528520413416E-05</v>
      </c>
      <c r="O451" s="8">
        <v>0.0214651867595919</v>
      </c>
      <c r="P451" s="8">
        <v>0.00049919038975795</v>
      </c>
      <c r="Q451" s="8">
        <v>62</v>
      </c>
      <c r="R451" s="8">
        <v>13</v>
      </c>
      <c r="S451" s="8">
        <v>0.0960234513945135</v>
      </c>
      <c r="T451" s="8">
        <v>0.132540312632967</v>
      </c>
      <c r="U451" s="8">
        <v>0.837468982630273</v>
      </c>
      <c r="V451" s="8">
        <v>0.000144683094779677</v>
      </c>
      <c r="W451" s="8">
        <v>0.068579786925567</v>
      </c>
      <c r="X451" s="9">
        <v>0.00145914440267164</v>
      </c>
      <c r="Y451" s="10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</row>
    <row r="452" spans="1:42" ht="11.25">
      <c r="A452" s="13" t="s">
        <v>378</v>
      </c>
      <c r="B452" s="8">
        <v>8.31579332641168</v>
      </c>
      <c r="C452" s="8">
        <v>8.15883715781477</v>
      </c>
      <c r="D452" s="8">
        <f>C452-B452</f>
        <v>-0.15695616859690986</v>
      </c>
      <c r="E452" s="8">
        <v>1.28241865537569</v>
      </c>
      <c r="F452" s="8">
        <v>0.773521802275527</v>
      </c>
      <c r="G452" s="8">
        <v>1.24993309242862</v>
      </c>
      <c r="H452" s="8">
        <v>0.750864179686786</v>
      </c>
      <c r="I452" s="8">
        <v>0.264746700288783</v>
      </c>
      <c r="J452" s="8">
        <v>1.3981898775956</v>
      </c>
      <c r="K452" s="8">
        <v>0.1893</v>
      </c>
      <c r="L452" s="8">
        <v>1</v>
      </c>
      <c r="M452" s="8">
        <v>91</v>
      </c>
      <c r="N452" s="8">
        <v>0.664529994428456</v>
      </c>
      <c r="O452" s="8">
        <v>1</v>
      </c>
      <c r="P452" s="8">
        <v>0.791621182616721</v>
      </c>
      <c r="Q452" s="8">
        <v>62</v>
      </c>
      <c r="R452" s="8">
        <v>13</v>
      </c>
      <c r="S452" s="8">
        <v>0.158741661480175</v>
      </c>
      <c r="T452" s="8">
        <v>0.208252253905378</v>
      </c>
      <c r="U452" s="8">
        <v>0.543424317617866</v>
      </c>
      <c r="V452" s="8">
        <v>0.62918395694314</v>
      </c>
      <c r="W452" s="8">
        <v>1</v>
      </c>
      <c r="X452" s="9">
        <v>0.782764292889891</v>
      </c>
      <c r="Y452" s="10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</row>
    <row r="453" spans="1:42" ht="11.25">
      <c r="A453" s="21" t="s">
        <v>379</v>
      </c>
      <c r="B453" s="22" t="s">
        <v>1</v>
      </c>
      <c r="C453" s="22" t="s">
        <v>2</v>
      </c>
      <c r="D453" s="22" t="s">
        <v>380</v>
      </c>
      <c r="E453" s="22" t="s">
        <v>4</v>
      </c>
      <c r="F453" s="22" t="s">
        <v>5</v>
      </c>
      <c r="G453" s="22" t="s">
        <v>6</v>
      </c>
      <c r="H453" s="22" t="s">
        <v>7</v>
      </c>
      <c r="I453" s="22" t="s">
        <v>8</v>
      </c>
      <c r="J453" s="22" t="s">
        <v>9</v>
      </c>
      <c r="K453" s="22" t="s">
        <v>10</v>
      </c>
      <c r="L453" s="22" t="s">
        <v>11</v>
      </c>
      <c r="M453" s="22" t="s">
        <v>12</v>
      </c>
      <c r="N453" s="22" t="s">
        <v>13</v>
      </c>
      <c r="O453" s="22" t="s">
        <v>14</v>
      </c>
      <c r="P453" s="22" t="s">
        <v>15</v>
      </c>
      <c r="Q453" s="22" t="s">
        <v>16</v>
      </c>
      <c r="R453" s="22" t="s">
        <v>17</v>
      </c>
      <c r="S453" s="22" t="s">
        <v>18</v>
      </c>
      <c r="T453" s="22" t="s">
        <v>19</v>
      </c>
      <c r="U453" s="22" t="s">
        <v>381</v>
      </c>
      <c r="V453" s="22" t="s">
        <v>382</v>
      </c>
      <c r="W453" s="22" t="s">
        <v>383</v>
      </c>
      <c r="X453" s="23" t="s">
        <v>384</v>
      </c>
      <c r="Y453" s="10"/>
      <c r="AA453" s="24"/>
      <c r="AB453" s="24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</row>
    <row r="454" spans="1:42" ht="11.25">
      <c r="A454" s="13" t="s">
        <v>385</v>
      </c>
      <c r="B454" s="25">
        <v>5.8140141676273</v>
      </c>
      <c r="C454" s="25">
        <v>6.10250933062725</v>
      </c>
      <c r="D454" s="25">
        <f aca="true" t="shared" si="7" ref="D454:D471">C454-B454</f>
        <v>0.2884951629999506</v>
      </c>
      <c r="E454" s="25">
        <v>0.746045219552645</v>
      </c>
      <c r="F454" s="25">
        <v>0.81363132037142</v>
      </c>
      <c r="G454" s="25">
        <v>0.730235116763182</v>
      </c>
      <c r="H454" s="25">
        <v>0.745750905842404</v>
      </c>
      <c r="I454" s="25">
        <v>0.894439253519198</v>
      </c>
      <c r="J454" s="25">
        <v>0.537007888133967</v>
      </c>
      <c r="K454" s="25">
        <v>1.6656</v>
      </c>
      <c r="L454" s="25">
        <v>1</v>
      </c>
      <c r="M454" s="25">
        <v>91</v>
      </c>
      <c r="N454" s="25">
        <v>0.200118368117892</v>
      </c>
      <c r="O454" s="25">
        <v>1</v>
      </c>
      <c r="P454" s="25">
        <v>0.38403281978899</v>
      </c>
      <c r="Q454" s="25">
        <v>62</v>
      </c>
      <c r="R454" s="25">
        <v>13</v>
      </c>
      <c r="S454" s="25">
        <v>0.092739952568923</v>
      </c>
      <c r="T454" s="25">
        <v>0.206834086902962</v>
      </c>
      <c r="U454" s="25">
        <v>0.598014888337469</v>
      </c>
      <c r="V454" s="25">
        <v>0.271891394273966</v>
      </c>
      <c r="W454" s="25">
        <v>1</v>
      </c>
      <c r="X454" s="26">
        <v>0.461923013927814</v>
      </c>
      <c r="Y454" s="10"/>
      <c r="AA454" s="27"/>
      <c r="AB454" s="27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</row>
    <row r="455" spans="1:42" ht="11.25">
      <c r="A455" s="13" t="s">
        <v>386</v>
      </c>
      <c r="B455" s="25">
        <v>5.91680870797115</v>
      </c>
      <c r="C455" s="25">
        <v>6.02333386656607</v>
      </c>
      <c r="D455" s="25">
        <f t="shared" si="7"/>
        <v>0.10652515859491984</v>
      </c>
      <c r="E455" s="25">
        <v>0.694353084543109</v>
      </c>
      <c r="F455" s="25">
        <v>0.605855570573517</v>
      </c>
      <c r="G455" s="25">
        <v>0.688464254492459</v>
      </c>
      <c r="H455" s="25">
        <v>0.61325991864458</v>
      </c>
      <c r="I455" s="25">
        <v>0.121948975832262</v>
      </c>
      <c r="J455" s="25">
        <v>0.457890651319682</v>
      </c>
      <c r="K455" s="25">
        <v>0.2663</v>
      </c>
      <c r="L455" s="25">
        <v>1</v>
      </c>
      <c r="M455" s="25">
        <v>91</v>
      </c>
      <c r="N455" s="25">
        <v>0.607076268966177</v>
      </c>
      <c r="O455" s="25">
        <v>1</v>
      </c>
      <c r="P455" s="25">
        <v>0.762038463862629</v>
      </c>
      <c r="Q455" s="25">
        <v>62</v>
      </c>
      <c r="R455" s="25">
        <v>13</v>
      </c>
      <c r="S455" s="25">
        <v>0.0874350477556338</v>
      </c>
      <c r="T455" s="25">
        <v>0.170087698604608</v>
      </c>
      <c r="U455" s="25">
        <v>0.542183622828784</v>
      </c>
      <c r="V455" s="25">
        <v>0.63915587223888</v>
      </c>
      <c r="W455" s="25">
        <v>1</v>
      </c>
      <c r="X455" s="26">
        <v>0.782842076075528</v>
      </c>
      <c r="Y455" s="10"/>
      <c r="AA455" s="27"/>
      <c r="AB455" s="27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</row>
    <row r="456" spans="1:42" ht="11.25">
      <c r="A456" s="13" t="s">
        <v>387</v>
      </c>
      <c r="B456" s="25">
        <v>6.70155772957955</v>
      </c>
      <c r="C456" s="25">
        <v>6.87028702131779</v>
      </c>
      <c r="D456" s="25">
        <f t="shared" si="7"/>
        <v>0.1687292917382397</v>
      </c>
      <c r="E456" s="25">
        <v>0.593910801431857</v>
      </c>
      <c r="F456" s="25">
        <v>0.618229489631717</v>
      </c>
      <c r="G456" s="25">
        <v>0.597201545325697</v>
      </c>
      <c r="H456" s="25">
        <v>0.65600217658141</v>
      </c>
      <c r="I456" s="25">
        <v>0.305953020743127</v>
      </c>
      <c r="J456" s="25">
        <v>0.368762973948739</v>
      </c>
      <c r="K456" s="25">
        <v>0.8297</v>
      </c>
      <c r="L456" s="25">
        <v>1</v>
      </c>
      <c r="M456" s="25">
        <v>91</v>
      </c>
      <c r="N456" s="25">
        <v>0.364765832034747</v>
      </c>
      <c r="O456" s="25">
        <v>1</v>
      </c>
      <c r="P456" s="25">
        <v>0.564122833576389</v>
      </c>
      <c r="Q456" s="25">
        <v>62</v>
      </c>
      <c r="R456" s="25">
        <v>13</v>
      </c>
      <c r="S456" s="25">
        <v>0.0758446721010735</v>
      </c>
      <c r="T456" s="25">
        <v>0.181942268036943</v>
      </c>
      <c r="U456" s="25">
        <v>0.594292803970223</v>
      </c>
      <c r="V456" s="25">
        <v>0.290635695028335</v>
      </c>
      <c r="W456" s="25">
        <v>1</v>
      </c>
      <c r="X456" s="26">
        <v>0.483373050678704</v>
      </c>
      <c r="Y456" s="10"/>
      <c r="AA456" s="27"/>
      <c r="AB456" s="27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</row>
    <row r="457" spans="1:42" ht="11.25">
      <c r="A457" s="13" t="s">
        <v>388</v>
      </c>
      <c r="B457" s="25">
        <v>6.90115360718926</v>
      </c>
      <c r="C457" s="25">
        <v>7.05511583052426</v>
      </c>
      <c r="D457" s="25">
        <f t="shared" si="7"/>
        <v>0.1539622233350002</v>
      </c>
      <c r="E457" s="25">
        <v>0.543974217376172</v>
      </c>
      <c r="F457" s="25">
        <v>0.528867132079663</v>
      </c>
      <c r="G457" s="25">
        <v>0.546376430091682</v>
      </c>
      <c r="H457" s="25">
        <v>0.625627179682506</v>
      </c>
      <c r="I457" s="25">
        <v>0.254742922249189</v>
      </c>
      <c r="J457" s="25">
        <v>0.313795504389499</v>
      </c>
      <c r="K457" s="25">
        <v>0.8118</v>
      </c>
      <c r="L457" s="25">
        <v>1</v>
      </c>
      <c r="M457" s="25">
        <v>91</v>
      </c>
      <c r="N457" s="25">
        <v>0.369967009112939</v>
      </c>
      <c r="O457" s="25">
        <v>1</v>
      </c>
      <c r="P457" s="25">
        <v>0.567522208153829</v>
      </c>
      <c r="Q457" s="25">
        <v>62</v>
      </c>
      <c r="R457" s="25">
        <v>13</v>
      </c>
      <c r="S457" s="25">
        <v>0.0693898760115543</v>
      </c>
      <c r="T457" s="25">
        <v>0.173517759666861</v>
      </c>
      <c r="U457" s="25">
        <v>0.601736972704715</v>
      </c>
      <c r="V457" s="25">
        <v>0.25399208242678</v>
      </c>
      <c r="W457" s="25">
        <v>1</v>
      </c>
      <c r="X457" s="26">
        <v>0.445897211371459</v>
      </c>
      <c r="Y457" s="10"/>
      <c r="AA457" s="27"/>
      <c r="AB457" s="27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</row>
    <row r="458" spans="1:42" ht="11.25">
      <c r="A458" s="13" t="s">
        <v>389</v>
      </c>
      <c r="B458" s="25">
        <v>5.73001377574153</v>
      </c>
      <c r="C458" s="25">
        <v>6.31305595320926</v>
      </c>
      <c r="D458" s="25">
        <f t="shared" si="7"/>
        <v>0.5830421774677301</v>
      </c>
      <c r="E458" s="25">
        <v>0.693641333663086</v>
      </c>
      <c r="F458" s="25">
        <v>0.751761876318842</v>
      </c>
      <c r="G458" s="25">
        <v>0.692401052858772</v>
      </c>
      <c r="H458" s="25">
        <v>0.679750216118319</v>
      </c>
      <c r="I458" s="25">
        <v>3.65320231532387</v>
      </c>
      <c r="J458" s="25">
        <v>0.476565706489739</v>
      </c>
      <c r="K458" s="25">
        <v>7.6657</v>
      </c>
      <c r="L458" s="25">
        <v>1</v>
      </c>
      <c r="M458" s="25">
        <v>91</v>
      </c>
      <c r="N458" s="25">
        <v>0.00681978362996771</v>
      </c>
      <c r="O458" s="25">
        <v>1</v>
      </c>
      <c r="P458" s="25">
        <v>0.03591752711783</v>
      </c>
      <c r="Q458" s="25">
        <v>62</v>
      </c>
      <c r="R458" s="25">
        <v>13</v>
      </c>
      <c r="S458" s="25">
        <v>0.0879350216481297</v>
      </c>
      <c r="T458" s="25">
        <v>0.188528789132487</v>
      </c>
      <c r="U458" s="25">
        <v>0.719602977667494</v>
      </c>
      <c r="V458" s="25">
        <v>0.013497548991066</v>
      </c>
      <c r="W458" s="25">
        <v>1</v>
      </c>
      <c r="X458" s="26">
        <v>0.0571235555514757</v>
      </c>
      <c r="Y458" s="10"/>
      <c r="AA458" s="27"/>
      <c r="AB458" s="27"/>
      <c r="AC458" s="28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</row>
    <row r="459" spans="1:42" ht="11.25">
      <c r="A459" s="13" t="s">
        <v>390</v>
      </c>
      <c r="B459" s="25">
        <v>5.66448630351792</v>
      </c>
      <c r="C459" s="25">
        <v>6.30516908600364</v>
      </c>
      <c r="D459" s="25">
        <f t="shared" si="7"/>
        <v>0.6406827824857197</v>
      </c>
      <c r="E459" s="25">
        <v>0.704360768194633</v>
      </c>
      <c r="F459" s="25">
        <v>0.743727252801075</v>
      </c>
      <c r="G459" s="25">
        <v>0.708653566754038</v>
      </c>
      <c r="H459" s="25">
        <v>0.676020301808583</v>
      </c>
      <c r="I459" s="25">
        <v>4.41123185047411</v>
      </c>
      <c r="J459" s="25">
        <v>0.494761971500751</v>
      </c>
      <c r="K459" s="25">
        <v>8.9159</v>
      </c>
      <c r="L459" s="25">
        <v>1</v>
      </c>
      <c r="M459" s="25">
        <v>91</v>
      </c>
      <c r="N459" s="25">
        <v>0.00363148255194101</v>
      </c>
      <c r="O459" s="25">
        <v>1</v>
      </c>
      <c r="P459" s="25">
        <v>0.0215165341202505</v>
      </c>
      <c r="Q459" s="25">
        <v>62</v>
      </c>
      <c r="R459" s="25">
        <v>13</v>
      </c>
      <c r="S459" s="25">
        <v>0.0899990929769008</v>
      </c>
      <c r="T459" s="25">
        <v>0.18749429703273</v>
      </c>
      <c r="U459" s="25">
        <v>0.741935483870968</v>
      </c>
      <c r="V459" s="25">
        <v>0.00648293489787065</v>
      </c>
      <c r="W459" s="25">
        <v>1</v>
      </c>
      <c r="X459" s="26">
        <v>0.0326905440594754</v>
      </c>
      <c r="Y459" s="10"/>
      <c r="AA459" s="27"/>
      <c r="AB459" s="27"/>
      <c r="AC459" s="28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</row>
    <row r="460" spans="1:42" ht="11.25">
      <c r="A460" s="13" t="s">
        <v>391</v>
      </c>
      <c r="B460" s="25">
        <v>5.78072389194597</v>
      </c>
      <c r="C460" s="25">
        <v>5.6908711561117</v>
      </c>
      <c r="D460" s="25">
        <f t="shared" si="7"/>
        <v>-0.08985273583426956</v>
      </c>
      <c r="E460" s="25">
        <v>0.783086023268479</v>
      </c>
      <c r="F460" s="25">
        <v>0.763947172958398</v>
      </c>
      <c r="G460" s="25">
        <v>0.768811655254297</v>
      </c>
      <c r="H460" s="25">
        <v>0.71590873487942</v>
      </c>
      <c r="I460" s="25">
        <v>0.086763365257911</v>
      </c>
      <c r="J460" s="25">
        <v>0.578159682694052</v>
      </c>
      <c r="K460" s="25">
        <v>0.1501</v>
      </c>
      <c r="L460" s="25">
        <v>1</v>
      </c>
      <c r="M460" s="25">
        <v>91</v>
      </c>
      <c r="N460" s="25">
        <v>0.699344480746388</v>
      </c>
      <c r="O460" s="25">
        <v>1</v>
      </c>
      <c r="P460" s="25">
        <v>0.812473734984775</v>
      </c>
      <c r="Q460" s="25">
        <v>62</v>
      </c>
      <c r="R460" s="25">
        <v>13</v>
      </c>
      <c r="S460" s="25">
        <v>0.0976391778565224</v>
      </c>
      <c r="T460" s="25">
        <v>0.198557357858485</v>
      </c>
      <c r="U460" s="25">
        <v>0.537220843672457</v>
      </c>
      <c r="V460" s="25">
        <v>0.6796844513489</v>
      </c>
      <c r="W460" s="25">
        <v>1</v>
      </c>
      <c r="X460" s="26">
        <v>0.803417531020895</v>
      </c>
      <c r="Y460" s="10"/>
      <c r="AA460" s="27"/>
      <c r="AB460" s="27"/>
      <c r="AC460" s="28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</row>
    <row r="461" spans="1:42" ht="11.25">
      <c r="A461" s="13" t="s">
        <v>392</v>
      </c>
      <c r="B461" s="25">
        <v>5.72125175462291</v>
      </c>
      <c r="C461" s="25">
        <v>6.01555591946217</v>
      </c>
      <c r="D461" s="25">
        <f t="shared" si="7"/>
        <v>0.2943041648392608</v>
      </c>
      <c r="E461" s="25">
        <v>0.709087785225267</v>
      </c>
      <c r="F461" s="25">
        <v>0.734530790207572</v>
      </c>
      <c r="G461" s="25">
        <v>0.703517459886923</v>
      </c>
      <c r="H461" s="25">
        <v>0.687160474057614</v>
      </c>
      <c r="I461" s="25">
        <v>0.930821904027143</v>
      </c>
      <c r="J461" s="25">
        <v>0.491197534295831</v>
      </c>
      <c r="K461" s="25">
        <v>1.895</v>
      </c>
      <c r="L461" s="25">
        <v>1</v>
      </c>
      <c r="M461" s="25">
        <v>91</v>
      </c>
      <c r="N461" s="25">
        <v>0.172016669181828</v>
      </c>
      <c r="O461" s="25">
        <v>1</v>
      </c>
      <c r="P461" s="25">
        <v>0.351447849966321</v>
      </c>
      <c r="Q461" s="25">
        <v>62</v>
      </c>
      <c r="R461" s="25">
        <v>13</v>
      </c>
      <c r="S461" s="25">
        <v>0.0893468067524906</v>
      </c>
      <c r="T461" s="25">
        <v>0.19058402489899</v>
      </c>
      <c r="U461" s="25">
        <v>0.596774193548387</v>
      </c>
      <c r="V461" s="25">
        <v>0.278045287821391</v>
      </c>
      <c r="W461" s="25">
        <v>1</v>
      </c>
      <c r="X461" s="26">
        <v>0.469015894759215</v>
      </c>
      <c r="Y461" s="10"/>
      <c r="AA461" s="27"/>
      <c r="AB461" s="27"/>
      <c r="AC461" s="28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</row>
    <row r="462" spans="1:42" ht="11.25">
      <c r="A462" s="13" t="s">
        <v>393</v>
      </c>
      <c r="B462" s="25">
        <v>6.78959629835938</v>
      </c>
      <c r="C462" s="25">
        <v>6.99105594280522</v>
      </c>
      <c r="D462" s="25">
        <f t="shared" si="7"/>
        <v>0.20145964444583964</v>
      </c>
      <c r="E462" s="25">
        <v>0.426498860438716</v>
      </c>
      <c r="F462" s="25">
        <v>0.303365221985783</v>
      </c>
      <c r="G462" s="25">
        <v>0.458226020929345</v>
      </c>
      <c r="H462" s="25">
        <v>0.459326807132546</v>
      </c>
      <c r="I462" s="25">
        <v>0.436164088029827</v>
      </c>
      <c r="J462" s="25">
        <v>0.210137118502303</v>
      </c>
      <c r="K462" s="25">
        <v>2.0756</v>
      </c>
      <c r="L462" s="25">
        <v>1</v>
      </c>
      <c r="M462" s="25">
        <v>91</v>
      </c>
      <c r="N462" s="25">
        <v>0.153103027519595</v>
      </c>
      <c r="O462" s="25">
        <v>1</v>
      </c>
      <c r="P462" s="25">
        <v>0.323976942161999</v>
      </c>
      <c r="Q462" s="25">
        <v>62</v>
      </c>
      <c r="R462" s="25">
        <v>13</v>
      </c>
      <c r="S462" s="25">
        <v>0.0581947628528187</v>
      </c>
      <c r="T462" s="25">
        <v>0.127394335023966</v>
      </c>
      <c r="U462" s="25">
        <v>0.650124069478908</v>
      </c>
      <c r="V462" s="25">
        <v>0.0916868253841115</v>
      </c>
      <c r="W462" s="25">
        <v>1</v>
      </c>
      <c r="X462" s="26">
        <v>0.23491651476794</v>
      </c>
      <c r="Y462" s="10"/>
      <c r="AA462" s="27"/>
      <c r="AB462" s="27"/>
      <c r="AC462" s="28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</row>
    <row r="463" spans="1:42" ht="11.25">
      <c r="A463" s="13" t="s">
        <v>394</v>
      </c>
      <c r="B463" s="25">
        <v>6.71725336872335</v>
      </c>
      <c r="C463" s="25">
        <v>6.94213615399066</v>
      </c>
      <c r="D463" s="25">
        <f t="shared" si="7"/>
        <v>0.22488278526730987</v>
      </c>
      <c r="E463" s="25">
        <v>0.407124305641224</v>
      </c>
      <c r="F463" s="25">
        <v>0.230625875303914</v>
      </c>
      <c r="G463" s="25">
        <v>0.438829700993091</v>
      </c>
      <c r="H463" s="25">
        <v>0.333837675201308</v>
      </c>
      <c r="I463" s="25">
        <v>0.543483297204344</v>
      </c>
      <c r="J463" s="25">
        <v>0.179236068705487</v>
      </c>
      <c r="K463" s="25">
        <v>3.0322</v>
      </c>
      <c r="L463" s="25">
        <v>1</v>
      </c>
      <c r="M463" s="25">
        <v>91</v>
      </c>
      <c r="N463" s="25">
        <v>0.0850067281188979</v>
      </c>
      <c r="O463" s="25">
        <v>1</v>
      </c>
      <c r="P463" s="25">
        <v>0.224852083923719</v>
      </c>
      <c r="Q463" s="25">
        <v>62</v>
      </c>
      <c r="R463" s="25">
        <v>13</v>
      </c>
      <c r="S463" s="25">
        <v>0.0557314277575781</v>
      </c>
      <c r="T463" s="25">
        <v>0.0925899119707699</v>
      </c>
      <c r="U463" s="25">
        <v>0.681141439205955</v>
      </c>
      <c r="V463" s="25">
        <v>0.0417025792494923</v>
      </c>
      <c r="W463" s="25">
        <v>1</v>
      </c>
      <c r="X463" s="26">
        <v>0.126711683104227</v>
      </c>
      <c r="Y463" s="10"/>
      <c r="AA463" s="27"/>
      <c r="AB463" s="27"/>
      <c r="AC463" s="28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</row>
    <row r="464" spans="1:42" ht="11.25">
      <c r="A464" s="13" t="s">
        <v>395</v>
      </c>
      <c r="B464" s="25">
        <v>6.38683585895933</v>
      </c>
      <c r="C464" s="25">
        <v>5.90803000537565</v>
      </c>
      <c r="D464" s="25">
        <f t="shared" si="7"/>
        <v>-0.47880585358367966</v>
      </c>
      <c r="E464" s="25">
        <v>0.732015802995768</v>
      </c>
      <c r="F464" s="25">
        <v>0.647027598846879</v>
      </c>
      <c r="G464" s="25">
        <v>0.717619251787767</v>
      </c>
      <c r="H464" s="25">
        <v>0.597341877410496</v>
      </c>
      <c r="I464" s="25">
        <v>2.46372755484469</v>
      </c>
      <c r="J464" s="25">
        <v>0.488978474586604</v>
      </c>
      <c r="K464" s="25">
        <v>5.0385</v>
      </c>
      <c r="L464" s="25">
        <v>1</v>
      </c>
      <c r="M464" s="25">
        <v>91</v>
      </c>
      <c r="N464" s="25">
        <v>0.0272135976089334</v>
      </c>
      <c r="O464" s="25">
        <v>1</v>
      </c>
      <c r="P464" s="25">
        <v>0.102374962433607</v>
      </c>
      <c r="Q464" s="25">
        <v>62</v>
      </c>
      <c r="R464" s="25">
        <v>13</v>
      </c>
      <c r="S464" s="25">
        <v>0.0911377361148281</v>
      </c>
      <c r="T464" s="25">
        <v>0.165672828306574</v>
      </c>
      <c r="U464" s="25">
        <v>0.707196029776675</v>
      </c>
      <c r="V464" s="25">
        <v>0.019784999320932</v>
      </c>
      <c r="W464" s="25">
        <v>1</v>
      </c>
      <c r="X464" s="26">
        <v>0.075629755468724</v>
      </c>
      <c r="Y464" s="10"/>
      <c r="AA464" s="27"/>
      <c r="AB464" s="27"/>
      <c r="AC464" s="28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</row>
    <row r="465" spans="1:42" ht="11.25">
      <c r="A465" s="13" t="s">
        <v>396</v>
      </c>
      <c r="B465" s="25">
        <v>6.47660284461166</v>
      </c>
      <c r="C465" s="25">
        <v>6.15850737197899</v>
      </c>
      <c r="D465" s="25">
        <f t="shared" si="7"/>
        <v>-0.31809547263267035</v>
      </c>
      <c r="E465" s="25">
        <v>0.662396282726426</v>
      </c>
      <c r="F465" s="25">
        <v>0.706123976308063</v>
      </c>
      <c r="G465" s="25">
        <v>0.649775340775494</v>
      </c>
      <c r="H465" s="25">
        <v>0.644958966578592</v>
      </c>
      <c r="I465" s="25">
        <v>1.08739856194367</v>
      </c>
      <c r="J465" s="25">
        <v>0.421182909933096</v>
      </c>
      <c r="K465" s="25">
        <v>2.5818</v>
      </c>
      <c r="L465" s="25">
        <v>1</v>
      </c>
      <c r="M465" s="25">
        <v>91</v>
      </c>
      <c r="N465" s="25">
        <v>0.111563212727792</v>
      </c>
      <c r="O465" s="25">
        <v>1</v>
      </c>
      <c r="P465" s="25">
        <v>0.268355613521858</v>
      </c>
      <c r="Q465" s="25">
        <v>62</v>
      </c>
      <c r="R465" s="25">
        <v>13</v>
      </c>
      <c r="S465" s="25">
        <v>0.0825215508000798</v>
      </c>
      <c r="T465" s="25">
        <v>0.178879432659183</v>
      </c>
      <c r="U465" s="25">
        <v>0.629032258064516</v>
      </c>
      <c r="V465" s="25">
        <v>0.147441701965133</v>
      </c>
      <c r="W465" s="25">
        <v>1</v>
      </c>
      <c r="X465" s="26">
        <v>0.319120396034124</v>
      </c>
      <c r="Y465" s="10"/>
      <c r="AA465" s="27"/>
      <c r="AB465" s="27"/>
      <c r="AC465" s="28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</row>
    <row r="466" spans="1:42" ht="11.25">
      <c r="A466" s="13" t="s">
        <v>397</v>
      </c>
      <c r="B466" s="25">
        <v>6.3678868972691</v>
      </c>
      <c r="C466" s="25">
        <v>6.88432200536468</v>
      </c>
      <c r="D466" s="25">
        <f t="shared" si="7"/>
        <v>0.51643510809558</v>
      </c>
      <c r="E466" s="25">
        <v>0.523817045140224</v>
      </c>
      <c r="F466" s="25">
        <v>0.86869826165218</v>
      </c>
      <c r="G466" s="25">
        <v>0.547525046220429</v>
      </c>
      <c r="H466" s="25">
        <v>0.777363232741284</v>
      </c>
      <c r="I466" s="25">
        <v>2.86619210698928</v>
      </c>
      <c r="J466" s="25">
        <v>0.349840101342129</v>
      </c>
      <c r="K466" s="25">
        <v>8.1929</v>
      </c>
      <c r="L466" s="25">
        <v>1</v>
      </c>
      <c r="M466" s="25">
        <v>91</v>
      </c>
      <c r="N466" s="25">
        <v>0.00521839309867111</v>
      </c>
      <c r="O466" s="25">
        <v>1</v>
      </c>
      <c r="P466" s="25">
        <v>0.0285622034813808</v>
      </c>
      <c r="Q466" s="25">
        <v>62</v>
      </c>
      <c r="R466" s="25">
        <v>13</v>
      </c>
      <c r="S466" s="25">
        <v>0.0695357504057797</v>
      </c>
      <c r="T466" s="25">
        <v>0.215601768869934</v>
      </c>
      <c r="U466" s="25">
        <v>0.713399503722084</v>
      </c>
      <c r="V466" s="25">
        <v>0.0163779532174733</v>
      </c>
      <c r="W466" s="25">
        <v>1</v>
      </c>
      <c r="X466" s="26">
        <v>0.0641582630172094</v>
      </c>
      <c r="Y466" s="10"/>
      <c r="AA466" s="27"/>
      <c r="AB466" s="27"/>
      <c r="AC466" s="28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</row>
    <row r="467" spans="1:42" ht="11.25">
      <c r="A467" s="13" t="s">
        <v>398</v>
      </c>
      <c r="B467" s="25">
        <v>6.47688537206585</v>
      </c>
      <c r="C467" s="25">
        <v>7.0497839066159</v>
      </c>
      <c r="D467" s="25">
        <f t="shared" si="7"/>
        <v>0.5728985345500499</v>
      </c>
      <c r="E467" s="25">
        <v>0.533844075205456</v>
      </c>
      <c r="F467" s="25">
        <v>0.754771123658892</v>
      </c>
      <c r="G467" s="25">
        <v>0.538581392842945</v>
      </c>
      <c r="H467" s="25">
        <v>0.786211088012682</v>
      </c>
      <c r="I467" s="25">
        <v>3.52719281462678</v>
      </c>
      <c r="J467" s="25">
        <v>0.343997252310746</v>
      </c>
      <c r="K467" s="25">
        <v>10.2535</v>
      </c>
      <c r="L467" s="25">
        <v>1</v>
      </c>
      <c r="M467" s="25">
        <v>91</v>
      </c>
      <c r="N467" s="25">
        <v>0.00188005567246052</v>
      </c>
      <c r="O467" s="25">
        <v>0.891146388746288</v>
      </c>
      <c r="P467" s="25">
        <v>0.0117256103782406</v>
      </c>
      <c r="Q467" s="25">
        <v>62</v>
      </c>
      <c r="R467" s="25">
        <v>13</v>
      </c>
      <c r="S467" s="25">
        <v>0.0683999052909935</v>
      </c>
      <c r="T467" s="25">
        <v>0.218055722397543</v>
      </c>
      <c r="U467" s="25">
        <v>0.744416873449131</v>
      </c>
      <c r="V467" s="25">
        <v>0.00595421161655493</v>
      </c>
      <c r="W467" s="25">
        <v>1</v>
      </c>
      <c r="X467" s="26">
        <v>0.0317111944522139</v>
      </c>
      <c r="Y467" s="10"/>
      <c r="AA467" s="27"/>
      <c r="AB467" s="27"/>
      <c r="AC467" s="28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</row>
    <row r="468" spans="1:42" ht="11.25">
      <c r="A468" s="13" t="s">
        <v>399</v>
      </c>
      <c r="B468" s="25">
        <v>6.34721101336912</v>
      </c>
      <c r="C468" s="25">
        <v>6.99287984760337</v>
      </c>
      <c r="D468" s="25">
        <f t="shared" si="7"/>
        <v>0.6456688342342503</v>
      </c>
      <c r="E468" s="25">
        <v>0.502869615681831</v>
      </c>
      <c r="F468" s="25">
        <v>0.422231108010625</v>
      </c>
      <c r="G468" s="25">
        <v>0.543599105369939</v>
      </c>
      <c r="H468" s="25">
        <v>0.528318100196492</v>
      </c>
      <c r="I468" s="25">
        <v>4.48015899016188</v>
      </c>
      <c r="J468" s="25">
        <v>0.292807389162214</v>
      </c>
      <c r="K468" s="25">
        <v>15.3007</v>
      </c>
      <c r="L468" s="25">
        <v>1</v>
      </c>
      <c r="M468" s="25">
        <v>91</v>
      </c>
      <c r="N468" s="25">
        <v>0.000176502073071294</v>
      </c>
      <c r="O468" s="25">
        <v>0.0836619826357934</v>
      </c>
      <c r="P468" s="25">
        <v>0.00157852797426025</v>
      </c>
      <c r="Q468" s="25">
        <v>62</v>
      </c>
      <c r="R468" s="25">
        <v>13</v>
      </c>
      <c r="S468" s="25">
        <v>0.0690371554191721</v>
      </c>
      <c r="T468" s="25">
        <v>0.146529076924167</v>
      </c>
      <c r="U468" s="25">
        <v>0.842431761786601</v>
      </c>
      <c r="V468" s="25">
        <v>0.000115253788915621</v>
      </c>
      <c r="W468" s="25">
        <v>0.0546302959460043</v>
      </c>
      <c r="X468" s="26">
        <v>0.00124159763513646</v>
      </c>
      <c r="Y468" s="10"/>
      <c r="AA468" s="27"/>
      <c r="AB468" s="27"/>
      <c r="AC468" s="28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</row>
    <row r="469" spans="1:42" ht="11.25">
      <c r="A469" s="13" t="s">
        <v>400</v>
      </c>
      <c r="B469" s="25">
        <v>6.50467024121782</v>
      </c>
      <c r="C469" s="25">
        <v>7.17372282655142</v>
      </c>
      <c r="D469" s="25">
        <f t="shared" si="7"/>
        <v>0.6690525853336</v>
      </c>
      <c r="E469" s="25">
        <v>0.478752397481941</v>
      </c>
      <c r="F469" s="25">
        <v>0.434483056204986</v>
      </c>
      <c r="G469" s="25">
        <v>0.499224340829015</v>
      </c>
      <c r="H469" s="25">
        <v>0.520249922647104</v>
      </c>
      <c r="I469" s="25">
        <v>4.81054503633205</v>
      </c>
      <c r="J469" s="25">
        <v>0.252748510619422</v>
      </c>
      <c r="K469" s="25">
        <v>19.0329</v>
      </c>
      <c r="L469" s="25">
        <v>1</v>
      </c>
      <c r="M469" s="25">
        <v>91</v>
      </c>
      <c r="N469" s="29">
        <v>3.38298218827138E-05</v>
      </c>
      <c r="O469" s="25">
        <v>0.0160353355724063</v>
      </c>
      <c r="P469" s="25">
        <v>0.000400883389310158</v>
      </c>
      <c r="Q469" s="25">
        <v>62</v>
      </c>
      <c r="R469" s="25">
        <v>13</v>
      </c>
      <c r="S469" s="25">
        <v>0.0634015546868713</v>
      </c>
      <c r="T469" s="25">
        <v>0.144291367089254</v>
      </c>
      <c r="U469" s="25">
        <v>0.853598014888338</v>
      </c>
      <c r="V469" s="29">
        <v>6.83448444548697E-05</v>
      </c>
      <c r="W469" s="25">
        <v>0.0323954562716083</v>
      </c>
      <c r="X469" s="26">
        <v>0.000875552872205629</v>
      </c>
      <c r="Y469" s="10"/>
      <c r="AA469" s="27"/>
      <c r="AB469" s="27"/>
      <c r="AC469" s="28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</row>
    <row r="470" spans="1:42" ht="11.25">
      <c r="A470" s="13" t="s">
        <v>401</v>
      </c>
      <c r="B470" s="25">
        <v>5.27744642987245</v>
      </c>
      <c r="C470" s="25">
        <v>5.46444705303733</v>
      </c>
      <c r="D470" s="25">
        <f t="shared" si="7"/>
        <v>0.18700062316487998</v>
      </c>
      <c r="E470" s="25">
        <v>0.649106836961234</v>
      </c>
      <c r="F470" s="25">
        <v>0.573071420785984</v>
      </c>
      <c r="G470" s="25">
        <v>0.643627161728565</v>
      </c>
      <c r="H470" s="25">
        <v>0.558976017124841</v>
      </c>
      <c r="I470" s="25">
        <v>0.375802691328365</v>
      </c>
      <c r="J470" s="25">
        <v>0.397521391436299</v>
      </c>
      <c r="K470" s="25">
        <v>0.9454</v>
      </c>
      <c r="L470" s="25">
        <v>1</v>
      </c>
      <c r="M470" s="25">
        <v>91</v>
      </c>
      <c r="N470" s="25">
        <v>0.33347040755497</v>
      </c>
      <c r="O470" s="25">
        <v>1</v>
      </c>
      <c r="P470" s="25">
        <v>0.535813468410358</v>
      </c>
      <c r="Q470" s="25">
        <v>62</v>
      </c>
      <c r="R470" s="25">
        <v>13</v>
      </c>
      <c r="S470" s="25">
        <v>0.0817407312802999</v>
      </c>
      <c r="T470" s="25">
        <v>0.155032053192173</v>
      </c>
      <c r="U470" s="25">
        <v>0.602977667493797</v>
      </c>
      <c r="V470" s="25">
        <v>0.248212113739235</v>
      </c>
      <c r="W470" s="25">
        <v>1</v>
      </c>
      <c r="X470" s="26">
        <v>0.442302789144351</v>
      </c>
      <c r="Y470" s="10"/>
      <c r="AA470" s="27"/>
      <c r="AB470" s="27"/>
      <c r="AC470" s="28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</row>
    <row r="471" spans="1:42" ht="11.25">
      <c r="A471" s="13" t="s">
        <v>402</v>
      </c>
      <c r="B471" s="25">
        <v>5.36830789982338</v>
      </c>
      <c r="C471" s="25">
        <v>5.41121949948015</v>
      </c>
      <c r="D471" s="25">
        <f t="shared" si="7"/>
        <v>0.04291159965676972</v>
      </c>
      <c r="E471" s="25">
        <v>0.754024030104235</v>
      </c>
      <c r="F471" s="25">
        <v>0.522582783699494</v>
      </c>
      <c r="G471" s="25">
        <v>0.746039572182848</v>
      </c>
      <c r="H471" s="25">
        <v>0.536730568377382</v>
      </c>
      <c r="I471" s="25">
        <v>0.019788969871904</v>
      </c>
      <c r="J471" s="25">
        <v>0.512438822950647</v>
      </c>
      <c r="K471" s="25">
        <v>0.0386</v>
      </c>
      <c r="L471" s="25">
        <v>1</v>
      </c>
      <c r="M471" s="25">
        <v>91</v>
      </c>
      <c r="N471" s="25">
        <v>0.84468133345358</v>
      </c>
      <c r="O471" s="25">
        <v>1</v>
      </c>
      <c r="P471" s="25">
        <v>0.91830034875458</v>
      </c>
      <c r="Q471" s="25">
        <v>62</v>
      </c>
      <c r="R471" s="25">
        <v>13</v>
      </c>
      <c r="S471" s="25">
        <v>0.0947471204143894</v>
      </c>
      <c r="T471" s="25">
        <v>0.148862275799506</v>
      </c>
      <c r="U471" s="25">
        <v>0.531017369727047</v>
      </c>
      <c r="V471" s="25">
        <v>0.73166483783146</v>
      </c>
      <c r="W471" s="25">
        <v>1</v>
      </c>
      <c r="X471" s="26">
        <v>0.835684658149668</v>
      </c>
      <c r="Y471" s="10"/>
      <c r="AA471" s="27"/>
      <c r="AB471" s="27"/>
      <c r="AC471" s="28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</row>
    <row r="472" spans="29:42" ht="11.25">
      <c r="AC472" s="28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</row>
    <row r="473" spans="29:42" ht="11.25">
      <c r="AC473" s="28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</row>
    <row r="474" spans="1:42" ht="11.25">
      <c r="A474" s="31" t="s">
        <v>403</v>
      </c>
      <c r="B474" s="32">
        <f>AVERAGE(B454:B471)</f>
        <v>6.163483675692613</v>
      </c>
      <c r="C474" s="32">
        <f>AVERAGE(C454:C471)</f>
        <v>6.408444598701418</v>
      </c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</row>
    <row r="475" spans="1:42" ht="11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</row>
    <row r="476" spans="2:42" ht="11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28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</row>
    <row r="477" spans="29:42" ht="11.25">
      <c r="AC477" s="28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</row>
    <row r="478" spans="29:42" ht="11.25">
      <c r="AC478" s="28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</row>
    <row r="479" spans="29:42" ht="11.25"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</row>
    <row r="480" spans="2:42" ht="11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</row>
    <row r="481" spans="2:42" ht="11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</row>
    <row r="482" spans="2:42" ht="11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</row>
    <row r="483" spans="2:42" ht="11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</row>
    <row r="484" spans="2:42" ht="11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</row>
    <row r="485" spans="2:42" ht="11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</row>
    <row r="486" spans="2:42" ht="11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</row>
    <row r="487" spans="2:42" ht="11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</row>
    <row r="488" spans="2:42" ht="11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</row>
    <row r="489" spans="2:42" ht="11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</row>
    <row r="490" spans="2:42" ht="11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</row>
    <row r="491" spans="2:42" ht="11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</row>
    <row r="492" spans="2:42" ht="11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</row>
    <row r="493" spans="2:42" ht="11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</row>
    <row r="494" spans="2:42" ht="11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</row>
    <row r="495" spans="2:42" ht="11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</row>
    <row r="496" spans="2:42" ht="11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</row>
    <row r="497" spans="2:42" ht="11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</row>
    <row r="498" spans="2:42" ht="11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</row>
    <row r="499" spans="2:42" ht="11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</row>
    <row r="500" spans="2:42" ht="11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</row>
    <row r="501" spans="2:42" ht="11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</row>
    <row r="502" spans="2:42" ht="11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</row>
    <row r="503" spans="2:42" ht="11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</row>
    <row r="504" spans="2:42" ht="11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</row>
    <row r="505" spans="2:42" ht="11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</row>
    <row r="506" spans="2:42" ht="11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</row>
    <row r="507" spans="2:42" ht="11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</row>
    <row r="508" spans="2:42" ht="11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</row>
    <row r="509" spans="2:42" ht="11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</row>
    <row r="510" spans="2:42" ht="11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</row>
    <row r="511" spans="2:42" ht="11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</row>
    <row r="512" spans="2:42" ht="11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</row>
    <row r="513" spans="2:42" ht="11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</row>
    <row r="514" spans="2:42" ht="11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</row>
    <row r="515" spans="2:42" ht="11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</row>
    <row r="516" spans="2:42" ht="11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</row>
    <row r="517" spans="2:42" ht="11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</row>
    <row r="518" spans="2:42" ht="11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</row>
    <row r="519" spans="2:42" ht="11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</row>
    <row r="520" spans="2:42" ht="11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</row>
    <row r="521" spans="2:42" ht="11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</row>
    <row r="522" spans="2:42" ht="11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</row>
    <row r="523" spans="2:42" ht="11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</row>
    <row r="524" spans="2:42" ht="11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</row>
    <row r="525" spans="2:42" ht="11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</row>
    <row r="526" spans="2:42" ht="11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</row>
    <row r="527" spans="2:42" ht="11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</row>
    <row r="528" spans="2:42" ht="11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</row>
    <row r="529" spans="2:42" ht="11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</row>
    <row r="530" spans="2:42" ht="11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</row>
    <row r="531" spans="2:42" ht="11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</row>
    <row r="532" spans="2:42" ht="11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</row>
    <row r="533" spans="2:42" ht="11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</row>
    <row r="534" spans="2:42" ht="11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</row>
    <row r="535" spans="2:42" ht="11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</row>
    <row r="536" spans="2:42" ht="11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</row>
    <row r="537" spans="2:42" ht="11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</row>
    <row r="538" spans="2:42" ht="11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</row>
    <row r="539" spans="2:42" ht="11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</row>
    <row r="540" spans="2:42" ht="11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</row>
    <row r="541" spans="2:42" ht="11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</row>
    <row r="542" spans="2:42" ht="11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</row>
    <row r="543" spans="2:42" ht="11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</row>
    <row r="544" spans="2:42" ht="11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</row>
    <row r="545" spans="2:42" ht="11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</row>
    <row r="546" spans="2:42" ht="11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</row>
    <row r="547" spans="2:42" ht="11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</row>
    <row r="548" spans="2:42" ht="11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</row>
    <row r="549" spans="2:42" ht="11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</row>
    <row r="550" spans="2:42" ht="11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</row>
    <row r="551" spans="2:42" ht="11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</row>
    <row r="552" spans="2:42" ht="11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</row>
    <row r="553" spans="2:42" ht="11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</row>
    <row r="554" spans="2:42" ht="11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</row>
    <row r="555" spans="2:42" ht="11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</row>
    <row r="556" spans="2:42" ht="11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</row>
    <row r="557" spans="2:42" ht="11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</row>
    <row r="558" spans="2:42" ht="11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</row>
    <row r="559" spans="2:42" ht="11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</row>
    <row r="560" spans="2:42" ht="11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</row>
    <row r="561" spans="2:42" ht="11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</row>
    <row r="562" spans="2:42" ht="11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</row>
    <row r="563" spans="2:42" ht="11.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</row>
    <row r="564" spans="2:42" ht="11.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</row>
    <row r="565" spans="2:42" ht="11.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</row>
    <row r="566" spans="2:42" ht="11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</row>
    <row r="567" spans="2:42" ht="11.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</row>
    <row r="568" spans="2:42" ht="11.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</row>
    <row r="569" spans="2:42" ht="11.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</row>
    <row r="570" spans="2:42" ht="11.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</row>
    <row r="571" spans="2:42" ht="11.2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</row>
    <row r="572" spans="2:42" ht="11.2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</row>
    <row r="573" spans="2:42" ht="11.2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</row>
    <row r="574" spans="2:42" ht="11.2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</row>
    <row r="575" spans="2:42" ht="11.2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</row>
    <row r="576" spans="2:42" ht="11.2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</row>
    <row r="577" spans="2:42" ht="11.2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</row>
    <row r="578" spans="2:42" ht="11.2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</row>
    <row r="579" spans="2:42" ht="11.2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</row>
    <row r="580" spans="2:42" ht="11.2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</row>
    <row r="581" spans="2:42" ht="11.2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</row>
    <row r="582" spans="2:42" ht="11.2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</row>
    <row r="583" spans="2:42" ht="11.2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</row>
    <row r="584" spans="2:42" ht="11.2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</row>
    <row r="585" spans="2:42" ht="11.2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</row>
    <row r="586" spans="2:42" ht="11.2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</row>
    <row r="587" spans="2:42" ht="11.2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</row>
    <row r="588" spans="2:42" ht="11.2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</row>
    <row r="589" spans="2:42" ht="11.2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</row>
    <row r="590" spans="2:42" ht="11.2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</row>
    <row r="591" spans="2:42" ht="11.2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</row>
    <row r="592" spans="2:42" ht="11.2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</row>
    <row r="593" spans="2:42" ht="11.2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</row>
    <row r="594" spans="2:42" ht="11.2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</row>
    <row r="595" spans="2:42" ht="11.2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</row>
    <row r="596" spans="2:42" ht="11.2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</row>
    <row r="597" spans="2:42" ht="11.2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</row>
    <row r="598" spans="2:42" ht="11.2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</row>
    <row r="599" spans="2:42" ht="11.2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</row>
    <row r="600" spans="2:42" ht="11.2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</row>
  </sheetData>
  <printOptions/>
  <pageMargins left="0.7" right="0.7" top="0.75" bottom="0.75" header="0.3" footer="0.3"/>
  <pageSetup horizontalDpi="600" verticalDpi="600" orientation="portrait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 Lab</dc:creator>
  <cp:keywords/>
  <dc:description/>
  <cp:lastModifiedBy>Mochon</cp:lastModifiedBy>
  <dcterms:created xsi:type="dcterms:W3CDTF">2009-08-26T21:25:02Z</dcterms:created>
  <dcterms:modified xsi:type="dcterms:W3CDTF">2010-02-11T06:26:43Z</dcterms:modified>
  <cp:category/>
  <cp:version/>
  <cp:contentType/>
  <cp:contentStatus/>
</cp:coreProperties>
</file>