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filterPrivacy="1" autoCompressPictures="0"/>
  <bookViews>
    <workbookView xWindow="0" yWindow="460" windowWidth="25600" windowHeight="14300" xr2:uid="{00000000-000D-0000-FFFF-FFFF00000000}"/>
  </bookViews>
  <sheets>
    <sheet name="S1 Table caption" sheetId="1" r:id="rId1"/>
    <sheet name="S1 Table" sheetId="2" r:id="rId2"/>
  </sheet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12" i="2" l="1"/>
  <c r="J12" i="2"/>
  <c r="H12" i="2"/>
  <c r="F12" i="2"/>
  <c r="L11" i="2"/>
  <c r="J11" i="2"/>
  <c r="H11" i="2"/>
  <c r="F11" i="2"/>
  <c r="L10" i="2"/>
  <c r="J10" i="2"/>
  <c r="H10" i="2"/>
  <c r="F10" i="2"/>
  <c r="L9" i="2"/>
  <c r="J9" i="2"/>
  <c r="H9" i="2"/>
  <c r="F9" i="2"/>
  <c r="L7" i="2"/>
  <c r="J7" i="2"/>
  <c r="H7" i="2"/>
  <c r="F7" i="2"/>
  <c r="L6" i="2"/>
  <c r="J6" i="2"/>
  <c r="H6" i="2"/>
  <c r="F6" i="2"/>
</calcChain>
</file>

<file path=xl/sharedStrings.xml><?xml version="1.0" encoding="utf-8"?>
<sst xmlns="http://schemas.openxmlformats.org/spreadsheetml/2006/main" count="34" uniqueCount="26">
  <si>
    <t>Sample</t>
  </si>
  <si>
    <t>with Adp</t>
  </si>
  <si>
    <t>NR</t>
  </si>
  <si>
    <t>C</t>
  </si>
  <si>
    <t>Female</t>
  </si>
  <si>
    <t>HT</t>
  </si>
  <si>
    <t>AB</t>
  </si>
  <si>
    <t>Male</t>
  </si>
  <si>
    <t>AB blocked</t>
  </si>
  <si>
    <t>AB non-blocked</t>
  </si>
  <si>
    <t>AGT blocked</t>
  </si>
  <si>
    <t>AGT non-blocked</t>
  </si>
  <si>
    <t>AG blocked replicate 1</t>
  </si>
  <si>
    <t>AG blocked replicate 2</t>
  </si>
  <si>
    <t>AG non-blocked replicate 1</t>
  </si>
  <si>
    <t>AG non0-blocked replicate 2</t>
  </si>
  <si>
    <t>Sex</t>
  </si>
  <si>
    <t>Total reads</t>
  </si>
  <si>
    <t>Accepted reads</t>
  </si>
  <si>
    <t>% Accepted</t>
  </si>
  <si>
    <t>% Adp</t>
  </si>
  <si>
    <t>with N</t>
  </si>
  <si>
    <t>% N</t>
  </si>
  <si>
    <t>For each sample, the total number of sequenced reads, the number and proportion of reads accepted (i.e. with no unassigned nucleotides or Ns), number and proportion of reads for which the adapter was trimmed (Adp), number and proportion of reads accepted ('N', i.e. with lengths &gt; 16nt) after the trimming of the HD signatures, assigned 4nt at the 5’ and 3’ end of a sRNA, and the overall sample complexity (C) (ratio of non-redundant (NR) to redundant (R) reads). For all samples, a high proportion of reads were accepted and contained the 3’ adapter, indicating a good sequencing output. AB = abdomen; AGT = accessory glands and testes; AG = accessory glands.</t>
  </si>
  <si>
    <t>S1Table. Overview table showing the sequencing characteristics of the blocked and non-blocked sRNA-seq samples</t>
  </si>
  <si>
    <t>S1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</si>
</sst>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sz val="11"/>
      <color theme="1"/>
      <name val="Arial"/>
      <family val="2"/>
    </font>
    <font>
      <u/>
      <sz val="11"/>
      <color theme="10"/>
      <name val="Calibri"/>
      <family val="2"/>
      <scheme val="minor"/>
    </font>
    <font>
      <u/>
      <sz val="11"/>
      <color theme="11"/>
      <name val="Calibri"/>
      <family val="2"/>
      <scheme val="minor"/>
    </font>
    <font>
      <b/>
      <sz val="11"/>
      <color theme="1"/>
      <name val="Arial"/>
      <charset val="204"/>
    </font>
    <font>
      <b/>
      <sz val="11"/>
      <color theme="1"/>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
    <xf numFmtId="0" fontId="0" fillId="0" borderId="0" xfId="0"/>
    <xf numFmtId="3" fontId="0" fillId="0" borderId="0" xfId="0" applyNumberFormat="1"/>
    <xf numFmtId="164" fontId="0" fillId="0" borderId="0" xfId="0" applyNumberFormat="1"/>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4"/>
  <sheetViews>
    <sheetView tabSelected="1" workbookViewId="0">
      <selection activeCell="B3" sqref="B3"/>
    </sheetView>
  </sheetViews>
  <sheetFormatPr baseColWidth="10" defaultColWidth="8.83203125" defaultRowHeight="15" x14ac:dyDescent="0.2"/>
  <cols>
    <col min="2" max="2" width="119.33203125" customWidth="1"/>
  </cols>
  <sheetData>
    <row r="3" spans="2:2" x14ac:dyDescent="0.2">
      <c r="B3" s="4" t="s">
        <v>24</v>
      </c>
    </row>
    <row r="4" spans="2:2" ht="70" x14ac:dyDescent="0.2">
      <c r="B4" s="3" t="s">
        <v>23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L17"/>
  <sheetViews>
    <sheetView workbookViewId="0">
      <selection activeCell="B3" sqref="B3"/>
    </sheetView>
  </sheetViews>
  <sheetFormatPr baseColWidth="10" defaultColWidth="8.83203125" defaultRowHeight="15" x14ac:dyDescent="0.2"/>
  <cols>
    <col min="3" max="3" width="24.83203125" customWidth="1"/>
    <col min="4" max="4" width="10.1640625" bestFit="1" customWidth="1"/>
    <col min="5" max="5" width="14.83203125" customWidth="1"/>
    <col min="6" max="6" width="12.83203125" customWidth="1"/>
    <col min="7" max="7" width="10.1640625" bestFit="1" customWidth="1"/>
    <col min="9" max="9" width="10.1640625" bestFit="1" customWidth="1"/>
  </cols>
  <sheetData>
    <row r="3" spans="2:12" x14ac:dyDescent="0.2">
      <c r="B3" s="5" t="s">
        <v>25</v>
      </c>
    </row>
    <row r="5" spans="2:12" x14ac:dyDescent="0.2">
      <c r="B5" s="5" t="s">
        <v>16</v>
      </c>
      <c r="C5" s="5" t="s">
        <v>0</v>
      </c>
      <c r="D5" s="5" t="s">
        <v>17</v>
      </c>
      <c r="E5" s="5" t="s">
        <v>18</v>
      </c>
      <c r="F5" s="5" t="s">
        <v>19</v>
      </c>
      <c r="G5" s="5" t="s">
        <v>1</v>
      </c>
      <c r="H5" s="5" t="s">
        <v>20</v>
      </c>
      <c r="I5" s="5" t="s">
        <v>21</v>
      </c>
      <c r="J5" s="5" t="s">
        <v>22</v>
      </c>
      <c r="K5" s="5" t="s">
        <v>2</v>
      </c>
      <c r="L5" s="5" t="s">
        <v>3</v>
      </c>
    </row>
    <row r="6" spans="2:12" x14ac:dyDescent="0.2">
      <c r="B6" s="5" t="s">
        <v>4</v>
      </c>
      <c r="C6" s="5" t="s">
        <v>5</v>
      </c>
      <c r="D6" s="1">
        <v>12310233</v>
      </c>
      <c r="E6" s="1">
        <v>12290054</v>
      </c>
      <c r="F6" s="2">
        <f>E6/D6</f>
        <v>0.99836079463321292</v>
      </c>
      <c r="G6" s="1">
        <v>12109227</v>
      </c>
      <c r="H6" s="2">
        <f>G6/E6</f>
        <v>0.98528672046518262</v>
      </c>
      <c r="I6" s="1">
        <v>12107224</v>
      </c>
      <c r="J6" s="2">
        <f>I6/G6</f>
        <v>0.99983458894609867</v>
      </c>
      <c r="K6" s="1">
        <v>278413</v>
      </c>
      <c r="L6" s="2">
        <f>K6/I6</f>
        <v>2.2995609893729563E-2</v>
      </c>
    </row>
    <row r="7" spans="2:12" x14ac:dyDescent="0.2">
      <c r="B7" s="5" t="s">
        <v>4</v>
      </c>
      <c r="C7" s="5" t="s">
        <v>6</v>
      </c>
      <c r="D7" s="1">
        <v>25990391</v>
      </c>
      <c r="E7" s="1">
        <v>25920191</v>
      </c>
      <c r="F7" s="2">
        <f>E7/D7</f>
        <v>0.99729900177338615</v>
      </c>
      <c r="G7" s="1">
        <v>21004705</v>
      </c>
      <c r="H7" s="2">
        <f>G7/E7</f>
        <v>0.81036073383872831</v>
      </c>
      <c r="I7" s="1">
        <v>20857580</v>
      </c>
      <c r="J7" s="2">
        <f>I7/G7</f>
        <v>0.99299561693439642</v>
      </c>
      <c r="K7" s="1">
        <v>294081</v>
      </c>
      <c r="L7" s="2">
        <f>K7/I7</f>
        <v>1.4099478462985638E-2</v>
      </c>
    </row>
    <row r="8" spans="2:12" x14ac:dyDescent="0.2">
      <c r="B8" s="5"/>
      <c r="C8" s="5"/>
      <c r="D8" s="1"/>
      <c r="E8" s="1"/>
      <c r="G8" s="1"/>
      <c r="I8" s="1"/>
      <c r="K8" s="1"/>
    </row>
    <row r="9" spans="2:12" x14ac:dyDescent="0.2">
      <c r="B9" s="5" t="s">
        <v>7</v>
      </c>
      <c r="C9" s="5" t="s">
        <v>8</v>
      </c>
      <c r="D9" s="1">
        <v>8922309</v>
      </c>
      <c r="E9" s="1">
        <v>8882240</v>
      </c>
      <c r="F9" s="2">
        <f>E9/D9</f>
        <v>0.99550912213419196</v>
      </c>
      <c r="G9" s="1">
        <v>8822259</v>
      </c>
      <c r="H9" s="2">
        <f>G9/E9</f>
        <v>0.9932470863205678</v>
      </c>
      <c r="I9" s="1">
        <v>7661351</v>
      </c>
      <c r="J9" s="2">
        <f>I9/G9</f>
        <v>0.86841148055163653</v>
      </c>
      <c r="K9" s="1">
        <v>961217</v>
      </c>
      <c r="L9" s="2">
        <f>K9/I9</f>
        <v>0.1254631200163</v>
      </c>
    </row>
    <row r="10" spans="2:12" x14ac:dyDescent="0.2">
      <c r="B10" s="5" t="s">
        <v>7</v>
      </c>
      <c r="C10" s="5" t="s">
        <v>9</v>
      </c>
      <c r="D10" s="1">
        <v>9549977</v>
      </c>
      <c r="E10" s="1">
        <v>9506201</v>
      </c>
      <c r="F10" s="2">
        <f>E10/D10</f>
        <v>0.99541611461472634</v>
      </c>
      <c r="G10" s="1">
        <v>9445953</v>
      </c>
      <c r="H10" s="2">
        <f>G10/E10</f>
        <v>0.99366224215120214</v>
      </c>
      <c r="I10" s="1">
        <v>9351536</v>
      </c>
      <c r="J10" s="2">
        <f t="shared" ref="J10:J12" si="0">I10/G10</f>
        <v>0.99000450245729577</v>
      </c>
      <c r="K10" s="1">
        <v>530364</v>
      </c>
      <c r="L10" s="2">
        <f t="shared" ref="L10:L12" si="1">K10/I10</f>
        <v>5.6714105575811288E-2</v>
      </c>
    </row>
    <row r="11" spans="2:12" x14ac:dyDescent="0.2">
      <c r="B11" s="5" t="s">
        <v>7</v>
      </c>
      <c r="C11" s="5" t="s">
        <v>10</v>
      </c>
      <c r="D11" s="1">
        <v>10698595</v>
      </c>
      <c r="E11" s="1">
        <v>10651522</v>
      </c>
      <c r="F11" s="2">
        <f>E11/D11</f>
        <v>0.99560007645863779</v>
      </c>
      <c r="G11" s="1">
        <v>10509062</v>
      </c>
      <c r="H11" s="2">
        <f>G11/E11</f>
        <v>0.98662538555522861</v>
      </c>
      <c r="I11" s="1">
        <v>10502799</v>
      </c>
      <c r="J11" s="2">
        <f t="shared" si="0"/>
        <v>0.99940403815297696</v>
      </c>
      <c r="K11" s="1">
        <v>954900</v>
      </c>
      <c r="L11" s="2">
        <f t="shared" si="1"/>
        <v>9.0918620836217087E-2</v>
      </c>
    </row>
    <row r="12" spans="2:12" x14ac:dyDescent="0.2">
      <c r="B12" s="5" t="s">
        <v>7</v>
      </c>
      <c r="C12" s="5" t="s">
        <v>11</v>
      </c>
      <c r="D12" s="1">
        <v>35458442</v>
      </c>
      <c r="E12" s="1">
        <v>35295442</v>
      </c>
      <c r="F12" s="2">
        <f>E12/D12</f>
        <v>0.99540306931703315</v>
      </c>
      <c r="G12" s="1">
        <v>35040119</v>
      </c>
      <c r="H12" s="2">
        <f>G12/E12</f>
        <v>0.9927661197726324</v>
      </c>
      <c r="I12" s="1">
        <v>35038133</v>
      </c>
      <c r="J12" s="2">
        <f t="shared" si="0"/>
        <v>0.99994332211029302</v>
      </c>
      <c r="K12" s="1">
        <v>461737</v>
      </c>
      <c r="L12" s="2">
        <f t="shared" si="1"/>
        <v>1.3178127955619097E-2</v>
      </c>
    </row>
    <row r="13" spans="2:12" x14ac:dyDescent="0.2">
      <c r="B13" s="5"/>
      <c r="C13" s="5"/>
      <c r="D13" s="1"/>
      <c r="E13" s="1"/>
      <c r="F13" s="2"/>
      <c r="G13" s="1"/>
      <c r="H13" s="2"/>
      <c r="I13" s="1"/>
      <c r="J13" s="2"/>
      <c r="K13" s="1"/>
      <c r="L13" s="2"/>
    </row>
    <row r="14" spans="2:12" x14ac:dyDescent="0.2">
      <c r="B14" s="5" t="s">
        <v>7</v>
      </c>
      <c r="C14" s="5" t="s">
        <v>12</v>
      </c>
      <c r="D14" s="1">
        <v>43240674</v>
      </c>
      <c r="E14" s="1">
        <v>43182924</v>
      </c>
      <c r="F14" s="2">
        <v>0.99866445190007913</v>
      </c>
      <c r="G14" s="1">
        <v>41698853</v>
      </c>
      <c r="H14" s="2">
        <v>0.9656329200866528</v>
      </c>
      <c r="I14" s="1">
        <v>41432259</v>
      </c>
      <c r="J14" s="2">
        <v>0.99360668265863328</v>
      </c>
      <c r="K14" s="1">
        <v>1635222</v>
      </c>
      <c r="L14" s="2">
        <v>3.9467362858491499E-2</v>
      </c>
    </row>
    <row r="15" spans="2:12" x14ac:dyDescent="0.2">
      <c r="B15" s="5" t="s">
        <v>7</v>
      </c>
      <c r="C15" s="5" t="s">
        <v>13</v>
      </c>
      <c r="D15" s="1">
        <v>47201838</v>
      </c>
      <c r="E15" s="1">
        <v>47139329</v>
      </c>
      <c r="F15" s="2">
        <v>0.99867570834847574</v>
      </c>
      <c r="G15" s="1">
        <v>45656384</v>
      </c>
      <c r="H15" s="2">
        <v>0.96854123655430058</v>
      </c>
      <c r="I15" s="1">
        <v>42836206</v>
      </c>
      <c r="J15" s="2">
        <v>0.93823036883516664</v>
      </c>
      <c r="K15" s="1">
        <v>1757085</v>
      </c>
      <c r="L15" s="2">
        <v>4.1018688723273015E-2</v>
      </c>
    </row>
    <row r="16" spans="2:12" x14ac:dyDescent="0.2">
      <c r="B16" s="5" t="s">
        <v>7</v>
      </c>
      <c r="C16" s="5" t="s">
        <v>14</v>
      </c>
      <c r="D16" s="1">
        <v>41743942</v>
      </c>
      <c r="E16" s="1">
        <v>41684738</v>
      </c>
      <c r="F16" s="2">
        <v>0.99858173432686348</v>
      </c>
      <c r="G16" s="1">
        <v>40990292</v>
      </c>
      <c r="H16" s="2">
        <v>0.98334052141577577</v>
      </c>
      <c r="I16" s="1">
        <v>40733616</v>
      </c>
      <c r="J16" s="2">
        <v>0.99373812706676989</v>
      </c>
      <c r="K16" s="1">
        <v>206537</v>
      </c>
      <c r="L16" s="2">
        <v>5.070431262473727E-3</v>
      </c>
    </row>
    <row r="17" spans="2:12" x14ac:dyDescent="0.2">
      <c r="B17" s="5" t="s">
        <v>7</v>
      </c>
      <c r="C17" s="5" t="s">
        <v>15</v>
      </c>
      <c r="D17" s="1">
        <v>50736151</v>
      </c>
      <c r="E17" s="1">
        <v>50664198</v>
      </c>
      <c r="F17" s="2">
        <v>0.99858181989406336</v>
      </c>
      <c r="G17" s="1">
        <v>49708728</v>
      </c>
      <c r="H17" s="2">
        <v>0.98114112059959979</v>
      </c>
      <c r="I17" s="1">
        <v>49702392</v>
      </c>
      <c r="J17" s="2">
        <v>0.99987253747470661</v>
      </c>
      <c r="K17" s="1">
        <v>416995</v>
      </c>
      <c r="L17" s="2">
        <v>8.3898376561031517E-3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S1 Table caption</vt:lpstr>
      <vt:lpstr>S1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2018-02-01T16:14:30Z</dcterms:modified>
</cp:coreProperties>
</file>