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tharina\Dropbox\Paper_N2_HS\Manuscript\Open Biology\"/>
    </mc:Choice>
  </mc:AlternateContent>
  <bookViews>
    <workbookView xWindow="0" yWindow="0" windowWidth="25200" windowHeight="11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5" i="1" l="1"/>
  <c r="L7" i="1"/>
  <c r="L9" i="1"/>
  <c r="L11" i="1"/>
  <c r="L13" i="1"/>
  <c r="L15" i="1"/>
  <c r="F5" i="1"/>
  <c r="F7" i="1"/>
  <c r="F9" i="1"/>
  <c r="F11" i="1"/>
  <c r="F13" i="1"/>
  <c r="F15" i="1"/>
  <c r="F3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</calcChain>
</file>

<file path=xl/sharedStrings.xml><?xml version="1.0" encoding="utf-8"?>
<sst xmlns="http://schemas.openxmlformats.org/spreadsheetml/2006/main" count="14" uniqueCount="9">
  <si>
    <t>Total</t>
  </si>
  <si>
    <t>Dead (#)</t>
  </si>
  <si>
    <t>Dead (%)</t>
  </si>
  <si>
    <t>Censored (suicide)</t>
  </si>
  <si>
    <t>Replica</t>
  </si>
  <si>
    <t>Average Survival (%)</t>
  </si>
  <si>
    <r>
      <t>HS duration (hours at 35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C) </t>
    </r>
  </si>
  <si>
    <t xml:space="preserve">Day 0 (scored directly without recovery period) </t>
  </si>
  <si>
    <t>Day 1 (scored after over night recovery, i.e. approximately 12-20hours post stress)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</si>
</sst>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3" xfId="0" applyBorder="1"/>
    <xf numFmtId="0" fontId="0" fillId="0" borderId="5" xfId="0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S14" sqref="S14"/>
    </sheetView>
  </sheetViews>
  <sheetFormatPr defaultRowHeight="15" x14ac:dyDescent="0.25"/>
  <cols>
    <col min="1" max="1" width="11.28515625" bestFit="1" customWidth="1"/>
    <col min="4" max="4" width="10.42578125" bestFit="1" customWidth="1"/>
    <col min="6" max="6" width="13.28515625" style="1" customWidth="1"/>
    <col min="12" max="12" width="13.5703125" customWidth="1"/>
  </cols>
  <sheetData>
    <row r="1" spans="1:12" x14ac:dyDescent="0.25">
      <c r="A1" s="2"/>
      <c r="B1" s="10"/>
      <c r="C1" s="2" t="s">
        <v>7</v>
      </c>
      <c r="D1" s="3"/>
      <c r="E1" s="3"/>
      <c r="F1" s="14"/>
      <c r="G1" s="2" t="s">
        <v>8</v>
      </c>
      <c r="H1" s="3"/>
      <c r="I1" s="3"/>
      <c r="J1" s="3"/>
      <c r="K1" s="3"/>
      <c r="L1" s="10"/>
    </row>
    <row r="2" spans="1:12" s="15" customFormat="1" ht="45" x14ac:dyDescent="0.25">
      <c r="A2" s="16" t="s">
        <v>6</v>
      </c>
      <c r="B2" s="19" t="s">
        <v>4</v>
      </c>
      <c r="C2" s="16" t="s">
        <v>0</v>
      </c>
      <c r="D2" s="17" t="s">
        <v>1</v>
      </c>
      <c r="E2" s="17" t="s">
        <v>2</v>
      </c>
      <c r="F2" s="18" t="s">
        <v>5</v>
      </c>
      <c r="G2" s="16" t="s">
        <v>0</v>
      </c>
      <c r="H2" s="17" t="s">
        <v>3</v>
      </c>
      <c r="I2" s="17" t="s">
        <v>0</v>
      </c>
      <c r="J2" s="17" t="s">
        <v>1</v>
      </c>
      <c r="K2" s="17" t="s">
        <v>2</v>
      </c>
      <c r="L2" s="19" t="s">
        <v>5</v>
      </c>
    </row>
    <row r="3" spans="1:12" x14ac:dyDescent="0.25">
      <c r="A3" s="4">
        <v>1</v>
      </c>
      <c r="B3" s="11">
        <v>1</v>
      </c>
      <c r="C3" s="4">
        <v>28</v>
      </c>
      <c r="D3" s="5">
        <v>0</v>
      </c>
      <c r="E3" s="6">
        <f>D3*100/C3</f>
        <v>0</v>
      </c>
      <c r="F3" s="12">
        <f>100-((D3+D4)*100/(C3+C4))</f>
        <v>100</v>
      </c>
      <c r="G3" s="4">
        <v>28</v>
      </c>
      <c r="H3" s="5">
        <v>0</v>
      </c>
      <c r="I3" s="5">
        <f>G3-H4</f>
        <v>25</v>
      </c>
      <c r="J3" s="5">
        <v>0</v>
      </c>
      <c r="K3" s="6">
        <f>J3*100/I3</f>
        <v>0</v>
      </c>
      <c r="L3" s="12">
        <f>100-((J3+J4)*100/(I3+I4))</f>
        <v>99.082568807339456</v>
      </c>
    </row>
    <row r="4" spans="1:12" x14ac:dyDescent="0.25">
      <c r="A4" s="4"/>
      <c r="B4" s="11">
        <v>2</v>
      </c>
      <c r="C4" s="4">
        <v>87</v>
      </c>
      <c r="D4" s="5">
        <v>0</v>
      </c>
      <c r="E4" s="6">
        <f t="shared" ref="E4:E16" si="0">D4*100/C4</f>
        <v>0</v>
      </c>
      <c r="F4" s="12"/>
      <c r="G4" s="4">
        <v>87</v>
      </c>
      <c r="H4" s="5">
        <v>3</v>
      </c>
      <c r="I4" s="5">
        <f>G4-H4</f>
        <v>84</v>
      </c>
      <c r="J4" s="5">
        <v>1</v>
      </c>
      <c r="K4" s="6">
        <f t="shared" ref="K4:K16" si="1">J4*100/I4</f>
        <v>1.1904761904761905</v>
      </c>
      <c r="L4" s="12"/>
    </row>
    <row r="5" spans="1:12" x14ac:dyDescent="0.25">
      <c r="A5" s="4">
        <v>2</v>
      </c>
      <c r="B5" s="11">
        <v>1</v>
      </c>
      <c r="C5" s="4">
        <v>37</v>
      </c>
      <c r="D5" s="5">
        <v>0</v>
      </c>
      <c r="E5" s="6">
        <f t="shared" si="0"/>
        <v>0</v>
      </c>
      <c r="F5" s="12">
        <f t="shared" ref="F5:F15" si="2">100-((D5+D6)*100/(C5+C6))</f>
        <v>100</v>
      </c>
      <c r="G5" s="4">
        <v>37</v>
      </c>
      <c r="H5" s="5">
        <v>0</v>
      </c>
      <c r="I5" s="5">
        <f t="shared" ref="I5:I16" si="3">G5-H5</f>
        <v>37</v>
      </c>
      <c r="J5" s="5">
        <v>0</v>
      </c>
      <c r="K5" s="6">
        <f t="shared" si="1"/>
        <v>0</v>
      </c>
      <c r="L5" s="12">
        <f t="shared" ref="L5:L15" si="4">100-((J5+J6)*100/(I5+I6))</f>
        <v>100</v>
      </c>
    </row>
    <row r="6" spans="1:12" x14ac:dyDescent="0.25">
      <c r="A6" s="4"/>
      <c r="B6" s="11">
        <v>2</v>
      </c>
      <c r="C6" s="4">
        <v>68</v>
      </c>
      <c r="D6" s="5">
        <v>0</v>
      </c>
      <c r="E6" s="6">
        <f t="shared" si="0"/>
        <v>0</v>
      </c>
      <c r="F6" s="12"/>
      <c r="G6" s="4">
        <v>68</v>
      </c>
      <c r="H6" s="5">
        <v>0</v>
      </c>
      <c r="I6" s="5">
        <f t="shared" si="3"/>
        <v>68</v>
      </c>
      <c r="J6" s="5">
        <v>0</v>
      </c>
      <c r="K6" s="6">
        <f t="shared" si="1"/>
        <v>0</v>
      </c>
      <c r="L6" s="12"/>
    </row>
    <row r="7" spans="1:12" x14ac:dyDescent="0.25">
      <c r="A7" s="4">
        <v>3</v>
      </c>
      <c r="B7" s="11">
        <v>1</v>
      </c>
      <c r="C7" s="4">
        <v>33</v>
      </c>
      <c r="D7" s="5">
        <v>0</v>
      </c>
      <c r="E7" s="6">
        <f t="shared" si="0"/>
        <v>0</v>
      </c>
      <c r="F7" s="12">
        <f t="shared" si="2"/>
        <v>100</v>
      </c>
      <c r="G7" s="4">
        <v>33</v>
      </c>
      <c r="H7" s="5">
        <v>3</v>
      </c>
      <c r="I7" s="5">
        <f t="shared" si="3"/>
        <v>30</v>
      </c>
      <c r="J7" s="5">
        <v>1</v>
      </c>
      <c r="K7" s="6">
        <f t="shared" si="1"/>
        <v>3.3333333333333335</v>
      </c>
      <c r="L7" s="12">
        <f t="shared" si="4"/>
        <v>97.087378640776706</v>
      </c>
    </row>
    <row r="8" spans="1:12" x14ac:dyDescent="0.25">
      <c r="A8" s="4"/>
      <c r="B8" s="11">
        <v>2</v>
      </c>
      <c r="C8" s="4">
        <v>78</v>
      </c>
      <c r="D8" s="5">
        <v>0</v>
      </c>
      <c r="E8" s="6">
        <f t="shared" si="0"/>
        <v>0</v>
      </c>
      <c r="F8" s="12"/>
      <c r="G8" s="4">
        <v>75</v>
      </c>
      <c r="H8" s="5">
        <v>2</v>
      </c>
      <c r="I8" s="5">
        <f t="shared" si="3"/>
        <v>73</v>
      </c>
      <c r="J8" s="5">
        <v>2</v>
      </c>
      <c r="K8" s="6">
        <f t="shared" si="1"/>
        <v>2.7397260273972601</v>
      </c>
      <c r="L8" s="12"/>
    </row>
    <row r="9" spans="1:12" x14ac:dyDescent="0.25">
      <c r="A9" s="4">
        <v>4</v>
      </c>
      <c r="B9" s="11">
        <v>1</v>
      </c>
      <c r="C9" s="4">
        <v>40</v>
      </c>
      <c r="D9" s="5">
        <v>0</v>
      </c>
      <c r="E9" s="6">
        <f t="shared" si="0"/>
        <v>0</v>
      </c>
      <c r="F9" s="12">
        <f t="shared" si="2"/>
        <v>100</v>
      </c>
      <c r="G9" s="4">
        <v>37</v>
      </c>
      <c r="H9" s="5">
        <v>8</v>
      </c>
      <c r="I9" s="5">
        <f t="shared" si="3"/>
        <v>29</v>
      </c>
      <c r="J9" s="5">
        <v>0</v>
      </c>
      <c r="K9" s="6">
        <f t="shared" si="1"/>
        <v>0</v>
      </c>
      <c r="L9" s="12">
        <f t="shared" si="4"/>
        <v>96.25</v>
      </c>
    </row>
    <row r="10" spans="1:12" x14ac:dyDescent="0.25">
      <c r="A10" s="4"/>
      <c r="B10" s="11">
        <v>2</v>
      </c>
      <c r="C10" s="4">
        <v>52</v>
      </c>
      <c r="D10" s="5">
        <v>0</v>
      </c>
      <c r="E10" s="6">
        <f t="shared" si="0"/>
        <v>0</v>
      </c>
      <c r="F10" s="12"/>
      <c r="G10" s="4">
        <v>52</v>
      </c>
      <c r="H10" s="5">
        <v>1</v>
      </c>
      <c r="I10" s="5">
        <f t="shared" si="3"/>
        <v>51</v>
      </c>
      <c r="J10" s="5">
        <v>3</v>
      </c>
      <c r="K10" s="6">
        <f t="shared" si="1"/>
        <v>5.882352941176471</v>
      </c>
      <c r="L10" s="12"/>
    </row>
    <row r="11" spans="1:12" x14ac:dyDescent="0.25">
      <c r="A11" s="4">
        <v>6</v>
      </c>
      <c r="B11" s="11">
        <v>1</v>
      </c>
      <c r="C11" s="4">
        <v>42</v>
      </c>
      <c r="D11" s="5">
        <v>7</v>
      </c>
      <c r="E11" s="6">
        <f t="shared" si="0"/>
        <v>16.666666666666668</v>
      </c>
      <c r="F11" s="12">
        <f t="shared" si="2"/>
        <v>90.217391304347828</v>
      </c>
      <c r="G11" s="4">
        <v>42</v>
      </c>
      <c r="H11" s="5">
        <v>0</v>
      </c>
      <c r="I11" s="5">
        <f t="shared" si="3"/>
        <v>42</v>
      </c>
      <c r="J11" s="5">
        <v>15</v>
      </c>
      <c r="K11" s="6">
        <f t="shared" si="1"/>
        <v>35.714285714285715</v>
      </c>
      <c r="L11" s="12">
        <f t="shared" si="4"/>
        <v>59.782608695652172</v>
      </c>
    </row>
    <row r="12" spans="1:12" x14ac:dyDescent="0.25">
      <c r="A12" s="4"/>
      <c r="B12" s="11">
        <v>2</v>
      </c>
      <c r="C12" s="4">
        <v>50</v>
      </c>
      <c r="D12" s="5">
        <v>2</v>
      </c>
      <c r="E12" s="6">
        <f t="shared" si="0"/>
        <v>4</v>
      </c>
      <c r="F12" s="12"/>
      <c r="G12" s="4">
        <v>50</v>
      </c>
      <c r="H12" s="5">
        <v>0</v>
      </c>
      <c r="I12" s="5">
        <f t="shared" si="3"/>
        <v>50</v>
      </c>
      <c r="J12" s="5">
        <v>22</v>
      </c>
      <c r="K12" s="6">
        <f t="shared" si="1"/>
        <v>44</v>
      </c>
      <c r="L12" s="12"/>
    </row>
    <row r="13" spans="1:12" x14ac:dyDescent="0.25">
      <c r="A13" s="4">
        <v>8</v>
      </c>
      <c r="B13" s="11">
        <v>1</v>
      </c>
      <c r="C13" s="4">
        <v>46</v>
      </c>
      <c r="D13" s="5">
        <v>8</v>
      </c>
      <c r="E13" s="6">
        <f t="shared" si="0"/>
        <v>17.391304347826086</v>
      </c>
      <c r="F13" s="12">
        <f t="shared" si="2"/>
        <v>85.4368932038835</v>
      </c>
      <c r="G13" s="4">
        <v>47</v>
      </c>
      <c r="H13" s="5">
        <v>0</v>
      </c>
      <c r="I13" s="5">
        <f t="shared" si="3"/>
        <v>47</v>
      </c>
      <c r="J13" s="5">
        <v>35</v>
      </c>
      <c r="K13" s="6">
        <f t="shared" si="1"/>
        <v>74.468085106382972</v>
      </c>
      <c r="L13" s="12">
        <f t="shared" si="4"/>
        <v>21.15384615384616</v>
      </c>
    </row>
    <row r="14" spans="1:12" x14ac:dyDescent="0.25">
      <c r="A14" s="4"/>
      <c r="B14" s="11">
        <v>2</v>
      </c>
      <c r="C14" s="4">
        <v>57</v>
      </c>
      <c r="D14" s="5">
        <v>7</v>
      </c>
      <c r="E14" s="6">
        <f t="shared" si="0"/>
        <v>12.280701754385966</v>
      </c>
      <c r="F14" s="12"/>
      <c r="G14" s="4">
        <v>57</v>
      </c>
      <c r="H14" s="5">
        <v>0</v>
      </c>
      <c r="I14" s="5">
        <f t="shared" si="3"/>
        <v>57</v>
      </c>
      <c r="J14" s="5">
        <v>47</v>
      </c>
      <c r="K14" s="6">
        <f t="shared" si="1"/>
        <v>82.456140350877192</v>
      </c>
      <c r="L14" s="12"/>
    </row>
    <row r="15" spans="1:12" x14ac:dyDescent="0.25">
      <c r="A15" s="4">
        <v>12</v>
      </c>
      <c r="B15" s="11">
        <v>1</v>
      </c>
      <c r="C15" s="4">
        <v>44</v>
      </c>
      <c r="D15" s="5">
        <v>24</v>
      </c>
      <c r="E15" s="6">
        <f t="shared" si="0"/>
        <v>54.545454545454547</v>
      </c>
      <c r="F15" s="12">
        <f t="shared" si="2"/>
        <v>53.608247422680414</v>
      </c>
      <c r="G15" s="4">
        <v>44</v>
      </c>
      <c r="H15" s="5">
        <v>0</v>
      </c>
      <c r="I15" s="5">
        <f t="shared" si="3"/>
        <v>44</v>
      </c>
      <c r="J15" s="5">
        <v>44</v>
      </c>
      <c r="K15" s="6">
        <f t="shared" si="1"/>
        <v>100</v>
      </c>
      <c r="L15" s="12">
        <f t="shared" si="4"/>
        <v>0</v>
      </c>
    </row>
    <row r="16" spans="1:12" x14ac:dyDescent="0.25">
      <c r="A16" s="7"/>
      <c r="B16" s="20">
        <v>2</v>
      </c>
      <c r="C16" s="7">
        <v>53</v>
      </c>
      <c r="D16" s="8">
        <v>21</v>
      </c>
      <c r="E16" s="9">
        <f t="shared" si="0"/>
        <v>39.622641509433961</v>
      </c>
      <c r="F16" s="13"/>
      <c r="G16" s="7">
        <v>53</v>
      </c>
      <c r="H16" s="8">
        <v>0</v>
      </c>
      <c r="I16" s="8">
        <f t="shared" si="3"/>
        <v>53</v>
      </c>
      <c r="J16" s="8">
        <v>53</v>
      </c>
      <c r="K16" s="9">
        <f t="shared" si="1"/>
        <v>100</v>
      </c>
      <c r="L16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Jovic</dc:creator>
  <cp:lastModifiedBy>Katharina Jovic</cp:lastModifiedBy>
  <dcterms:created xsi:type="dcterms:W3CDTF">2017-10-19T09:17:30Z</dcterms:created>
  <dcterms:modified xsi:type="dcterms:W3CDTF">2017-11-03T08:53:07Z</dcterms:modified>
</cp:coreProperties>
</file>