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8" i="1" l="1"/>
  <c r="M8" i="1"/>
  <c r="N8" i="1"/>
  <c r="O8" i="1"/>
  <c r="P8" i="1"/>
  <c r="Q8" i="1"/>
  <c r="R8" i="1"/>
  <c r="S8" i="1"/>
  <c r="T8" i="1"/>
  <c r="L9" i="1"/>
  <c r="M9" i="1"/>
  <c r="N9" i="1"/>
  <c r="O9" i="1"/>
  <c r="P9" i="1"/>
  <c r="Q9" i="1"/>
  <c r="R9" i="1"/>
  <c r="S9" i="1"/>
  <c r="T9" i="1"/>
  <c r="L10" i="1"/>
  <c r="M10" i="1"/>
  <c r="N10" i="1"/>
  <c r="O10" i="1"/>
  <c r="P10" i="1"/>
  <c r="Q10" i="1"/>
  <c r="R10" i="1"/>
  <c r="S10" i="1"/>
  <c r="T10" i="1"/>
  <c r="L14" i="1"/>
  <c r="M14" i="1"/>
  <c r="N14" i="1"/>
  <c r="O14" i="1"/>
  <c r="P14" i="1"/>
  <c r="Q14" i="1"/>
  <c r="R14" i="1"/>
  <c r="S14" i="1"/>
  <c r="T14" i="1"/>
  <c r="L15" i="1"/>
  <c r="M15" i="1"/>
  <c r="N15" i="1"/>
  <c r="O15" i="1"/>
  <c r="P15" i="1"/>
  <c r="Q15" i="1"/>
  <c r="R15" i="1"/>
  <c r="S15" i="1"/>
  <c r="T15" i="1"/>
  <c r="L16" i="1"/>
  <c r="M16" i="1"/>
  <c r="N16" i="1"/>
  <c r="O16" i="1"/>
  <c r="P16" i="1"/>
  <c r="Q16" i="1"/>
  <c r="R16" i="1"/>
  <c r="S16" i="1"/>
  <c r="T16" i="1"/>
  <c r="L20" i="1"/>
  <c r="M20" i="1"/>
  <c r="N20" i="1"/>
  <c r="O20" i="1"/>
  <c r="P20" i="1"/>
  <c r="Q20" i="1"/>
  <c r="R20" i="1"/>
  <c r="S20" i="1"/>
  <c r="T20" i="1"/>
  <c r="L21" i="1"/>
  <c r="M21" i="1"/>
  <c r="N21" i="1"/>
  <c r="O21" i="1"/>
  <c r="P21" i="1"/>
  <c r="Q21" i="1"/>
  <c r="R21" i="1"/>
  <c r="S21" i="1"/>
  <c r="T21" i="1"/>
  <c r="L22" i="1"/>
  <c r="M22" i="1"/>
  <c r="N22" i="1"/>
  <c r="O22" i="1"/>
  <c r="P22" i="1"/>
  <c r="Q22" i="1"/>
  <c r="R22" i="1"/>
  <c r="S22" i="1"/>
  <c r="T22" i="1"/>
  <c r="L26" i="1"/>
  <c r="M26" i="1"/>
  <c r="N26" i="1"/>
  <c r="O26" i="1"/>
  <c r="P26" i="1"/>
  <c r="Q26" i="1"/>
  <c r="R26" i="1"/>
  <c r="S26" i="1"/>
  <c r="T26" i="1"/>
  <c r="L27" i="1"/>
  <c r="M27" i="1"/>
  <c r="N27" i="1"/>
  <c r="O27" i="1"/>
  <c r="P27" i="1"/>
  <c r="Q27" i="1"/>
  <c r="R27" i="1"/>
  <c r="S27" i="1"/>
  <c r="T27" i="1"/>
  <c r="L28" i="1"/>
  <c r="M28" i="1"/>
  <c r="N28" i="1"/>
  <c r="O28" i="1"/>
  <c r="P28" i="1"/>
  <c r="Q28" i="1"/>
  <c r="R28" i="1"/>
  <c r="S28" i="1"/>
  <c r="T28" i="1"/>
  <c r="L32" i="1"/>
  <c r="M32" i="1"/>
  <c r="N32" i="1"/>
  <c r="O32" i="1"/>
  <c r="P32" i="1"/>
  <c r="Q32" i="1"/>
  <c r="R32" i="1"/>
  <c r="S32" i="1"/>
  <c r="T32" i="1"/>
  <c r="L33" i="1"/>
  <c r="M33" i="1"/>
  <c r="N33" i="1"/>
  <c r="O33" i="1"/>
  <c r="P33" i="1"/>
  <c r="Q33" i="1"/>
  <c r="R33" i="1"/>
  <c r="S33" i="1"/>
  <c r="T33" i="1"/>
  <c r="L34" i="1"/>
  <c r="M34" i="1"/>
  <c r="N34" i="1"/>
  <c r="O34" i="1"/>
  <c r="P34" i="1"/>
  <c r="Q34" i="1"/>
  <c r="R34" i="1"/>
  <c r="S34" i="1"/>
  <c r="T34" i="1"/>
  <c r="L38" i="1"/>
  <c r="M38" i="1"/>
  <c r="N38" i="1"/>
  <c r="O38" i="1"/>
  <c r="P38" i="1"/>
  <c r="Q38" i="1"/>
  <c r="R38" i="1"/>
  <c r="S38" i="1"/>
  <c r="T38" i="1"/>
  <c r="L39" i="1"/>
  <c r="M39" i="1"/>
  <c r="N39" i="1"/>
  <c r="O39" i="1"/>
  <c r="P39" i="1"/>
  <c r="Q39" i="1"/>
  <c r="R39" i="1"/>
  <c r="S39" i="1"/>
  <c r="T39" i="1"/>
  <c r="L40" i="1"/>
  <c r="M40" i="1"/>
  <c r="N40" i="1"/>
  <c r="O40" i="1"/>
  <c r="P40" i="1"/>
  <c r="Q40" i="1"/>
  <c r="R40" i="1"/>
  <c r="S40" i="1"/>
  <c r="T40" i="1"/>
  <c r="L44" i="1"/>
  <c r="M44" i="1"/>
  <c r="N44" i="1"/>
  <c r="O44" i="1"/>
  <c r="P44" i="1"/>
  <c r="Q44" i="1"/>
  <c r="R44" i="1"/>
  <c r="S44" i="1"/>
  <c r="T44" i="1"/>
  <c r="L45" i="1"/>
  <c r="M45" i="1"/>
  <c r="N45" i="1"/>
  <c r="O45" i="1"/>
  <c r="P45" i="1"/>
  <c r="Q45" i="1"/>
  <c r="R45" i="1"/>
  <c r="S45" i="1"/>
  <c r="T45" i="1"/>
  <c r="L46" i="1"/>
  <c r="M46" i="1"/>
  <c r="N46" i="1"/>
  <c r="O46" i="1"/>
  <c r="P46" i="1"/>
  <c r="Q46" i="1"/>
  <c r="R46" i="1"/>
  <c r="S46" i="1"/>
  <c r="T46" i="1"/>
  <c r="L50" i="1"/>
  <c r="M50" i="1"/>
  <c r="N50" i="1"/>
  <c r="O50" i="1"/>
  <c r="P50" i="1"/>
  <c r="Q50" i="1"/>
  <c r="R50" i="1"/>
  <c r="S50" i="1"/>
  <c r="T50" i="1"/>
  <c r="L51" i="1"/>
  <c r="M51" i="1"/>
  <c r="N51" i="1"/>
  <c r="O51" i="1"/>
  <c r="P51" i="1"/>
  <c r="Q51" i="1"/>
  <c r="R51" i="1"/>
  <c r="S51" i="1"/>
  <c r="T51" i="1"/>
  <c r="L52" i="1"/>
  <c r="M52" i="1"/>
  <c r="N52" i="1"/>
  <c r="O52" i="1"/>
  <c r="P52" i="1"/>
  <c r="Q52" i="1"/>
  <c r="R52" i="1"/>
  <c r="S52" i="1"/>
  <c r="T52" i="1"/>
  <c r="L56" i="1"/>
  <c r="M56" i="1"/>
  <c r="N56" i="1"/>
  <c r="O56" i="1"/>
  <c r="P56" i="1"/>
  <c r="Q56" i="1"/>
  <c r="R56" i="1"/>
  <c r="S56" i="1"/>
  <c r="T56" i="1"/>
  <c r="L57" i="1"/>
  <c r="M57" i="1"/>
  <c r="N57" i="1"/>
  <c r="O57" i="1"/>
  <c r="P57" i="1"/>
  <c r="Q57" i="1"/>
  <c r="R57" i="1"/>
  <c r="S57" i="1"/>
  <c r="T57" i="1"/>
  <c r="L58" i="1"/>
  <c r="M58" i="1"/>
  <c r="N58" i="1"/>
  <c r="O58" i="1"/>
  <c r="P58" i="1"/>
  <c r="Q58" i="1"/>
  <c r="R58" i="1"/>
  <c r="S58" i="1"/>
  <c r="T58" i="1"/>
  <c r="L62" i="1"/>
  <c r="M62" i="1"/>
  <c r="N62" i="1"/>
  <c r="O62" i="1"/>
  <c r="P62" i="1"/>
  <c r="Q62" i="1"/>
  <c r="R62" i="1"/>
  <c r="S62" i="1"/>
  <c r="T62" i="1"/>
  <c r="L63" i="1"/>
  <c r="M63" i="1"/>
  <c r="N63" i="1"/>
  <c r="O63" i="1"/>
  <c r="P63" i="1"/>
  <c r="Q63" i="1"/>
  <c r="R63" i="1"/>
  <c r="S63" i="1"/>
  <c r="T63" i="1"/>
  <c r="L64" i="1"/>
  <c r="M64" i="1"/>
  <c r="N64" i="1"/>
  <c r="O64" i="1"/>
  <c r="P64" i="1"/>
  <c r="Q64" i="1"/>
  <c r="R64" i="1"/>
  <c r="S64" i="1"/>
  <c r="T64" i="1"/>
  <c r="L68" i="1"/>
  <c r="M68" i="1"/>
  <c r="N68" i="1"/>
  <c r="O68" i="1"/>
  <c r="P68" i="1"/>
  <c r="Q68" i="1"/>
  <c r="R68" i="1"/>
  <c r="S68" i="1"/>
  <c r="T68" i="1"/>
  <c r="L69" i="1"/>
  <c r="M69" i="1"/>
  <c r="N69" i="1"/>
  <c r="O69" i="1"/>
  <c r="P69" i="1"/>
  <c r="Q69" i="1"/>
  <c r="R69" i="1"/>
  <c r="S69" i="1"/>
  <c r="T69" i="1"/>
  <c r="L70" i="1"/>
  <c r="M70" i="1"/>
  <c r="N70" i="1"/>
  <c r="O70" i="1"/>
  <c r="P70" i="1"/>
  <c r="Q70" i="1"/>
  <c r="R70" i="1"/>
  <c r="S70" i="1"/>
  <c r="T70" i="1"/>
  <c r="L74" i="1"/>
  <c r="M74" i="1"/>
  <c r="N74" i="1"/>
  <c r="O74" i="1"/>
  <c r="P74" i="1"/>
  <c r="Q74" i="1"/>
  <c r="R74" i="1"/>
  <c r="S74" i="1"/>
  <c r="T74" i="1"/>
  <c r="L75" i="1"/>
  <c r="M75" i="1"/>
  <c r="N75" i="1"/>
  <c r="O75" i="1"/>
  <c r="P75" i="1"/>
  <c r="Q75" i="1"/>
  <c r="R75" i="1"/>
  <c r="S75" i="1"/>
  <c r="T75" i="1"/>
  <c r="L76" i="1"/>
  <c r="M76" i="1"/>
  <c r="N76" i="1"/>
  <c r="O76" i="1"/>
  <c r="P76" i="1"/>
  <c r="Q76" i="1"/>
  <c r="R76" i="1"/>
  <c r="S76" i="1"/>
  <c r="T76" i="1"/>
  <c r="L80" i="1"/>
  <c r="M80" i="1"/>
  <c r="N80" i="1"/>
  <c r="O80" i="1"/>
  <c r="P80" i="1"/>
  <c r="Q80" i="1"/>
  <c r="R80" i="1"/>
  <c r="S80" i="1"/>
  <c r="T80" i="1"/>
  <c r="L81" i="1"/>
  <c r="M81" i="1"/>
  <c r="N81" i="1"/>
  <c r="O81" i="1"/>
  <c r="P81" i="1"/>
  <c r="Q81" i="1"/>
  <c r="R81" i="1"/>
  <c r="S81" i="1"/>
  <c r="T81" i="1"/>
  <c r="L82" i="1"/>
  <c r="M82" i="1"/>
  <c r="N82" i="1"/>
  <c r="O82" i="1"/>
  <c r="P82" i="1"/>
  <c r="Q82" i="1"/>
  <c r="R82" i="1"/>
  <c r="S82" i="1"/>
  <c r="T82" i="1"/>
  <c r="L86" i="1"/>
  <c r="M86" i="1"/>
  <c r="N86" i="1"/>
  <c r="O86" i="1"/>
  <c r="P86" i="1"/>
  <c r="Q86" i="1"/>
  <c r="R86" i="1"/>
  <c r="S86" i="1"/>
  <c r="T86" i="1"/>
  <c r="L87" i="1"/>
  <c r="M87" i="1"/>
  <c r="N87" i="1"/>
  <c r="O87" i="1"/>
  <c r="P87" i="1"/>
  <c r="Q87" i="1"/>
  <c r="R87" i="1"/>
  <c r="S87" i="1"/>
  <c r="T87" i="1"/>
  <c r="L88" i="1"/>
  <c r="M88" i="1"/>
  <c r="N88" i="1"/>
  <c r="O88" i="1"/>
  <c r="P88" i="1"/>
  <c r="Q88" i="1"/>
  <c r="R88" i="1"/>
  <c r="S88" i="1"/>
  <c r="T88" i="1"/>
  <c r="L92" i="1"/>
  <c r="M92" i="1"/>
  <c r="N92" i="1"/>
  <c r="O92" i="1"/>
  <c r="P92" i="1"/>
  <c r="Q92" i="1"/>
  <c r="R92" i="1"/>
  <c r="S92" i="1"/>
  <c r="T92" i="1"/>
  <c r="L93" i="1"/>
  <c r="M93" i="1"/>
  <c r="N93" i="1"/>
  <c r="O93" i="1"/>
  <c r="P93" i="1"/>
  <c r="Q93" i="1"/>
  <c r="R93" i="1"/>
  <c r="S93" i="1"/>
  <c r="T93" i="1"/>
  <c r="L94" i="1"/>
  <c r="M94" i="1"/>
  <c r="N94" i="1"/>
  <c r="O94" i="1"/>
  <c r="P94" i="1"/>
  <c r="Q94" i="1"/>
  <c r="R94" i="1"/>
  <c r="S94" i="1"/>
  <c r="T94" i="1"/>
  <c r="L98" i="1"/>
  <c r="M98" i="1"/>
  <c r="N98" i="1"/>
  <c r="O98" i="1"/>
  <c r="P98" i="1"/>
  <c r="Q98" i="1"/>
  <c r="R98" i="1"/>
  <c r="S98" i="1"/>
  <c r="T98" i="1"/>
  <c r="L99" i="1"/>
  <c r="M99" i="1"/>
  <c r="N99" i="1"/>
  <c r="O99" i="1"/>
  <c r="P99" i="1"/>
  <c r="Q99" i="1"/>
  <c r="R99" i="1"/>
  <c r="S99" i="1"/>
  <c r="T99" i="1"/>
  <c r="L100" i="1"/>
  <c r="M100" i="1"/>
  <c r="N100" i="1"/>
  <c r="O100" i="1"/>
  <c r="P100" i="1"/>
  <c r="Q100" i="1"/>
  <c r="R100" i="1"/>
  <c r="S100" i="1"/>
  <c r="T100" i="1"/>
  <c r="L104" i="1"/>
  <c r="M104" i="1"/>
  <c r="N104" i="1"/>
  <c r="O104" i="1"/>
  <c r="P104" i="1"/>
  <c r="Q104" i="1"/>
  <c r="R104" i="1"/>
  <c r="S104" i="1"/>
  <c r="T104" i="1"/>
  <c r="L105" i="1"/>
  <c r="M105" i="1"/>
  <c r="N105" i="1"/>
  <c r="O105" i="1"/>
  <c r="P105" i="1"/>
  <c r="Q105" i="1"/>
  <c r="R105" i="1"/>
  <c r="S105" i="1"/>
  <c r="T105" i="1"/>
  <c r="L106" i="1"/>
  <c r="M106" i="1"/>
  <c r="N106" i="1"/>
  <c r="O106" i="1"/>
  <c r="P106" i="1"/>
  <c r="Q106" i="1"/>
  <c r="R106" i="1"/>
  <c r="S106" i="1"/>
  <c r="T106" i="1"/>
  <c r="L110" i="1"/>
  <c r="M110" i="1"/>
  <c r="N110" i="1"/>
  <c r="O110" i="1"/>
  <c r="P110" i="1"/>
  <c r="Q110" i="1"/>
  <c r="R110" i="1"/>
  <c r="S110" i="1"/>
  <c r="T110" i="1"/>
  <c r="L111" i="1"/>
  <c r="M111" i="1"/>
  <c r="N111" i="1"/>
  <c r="O111" i="1"/>
  <c r="P111" i="1"/>
  <c r="Q111" i="1"/>
  <c r="R111" i="1"/>
  <c r="S111" i="1"/>
  <c r="T111" i="1"/>
  <c r="L112" i="1"/>
  <c r="M112" i="1"/>
  <c r="N112" i="1"/>
  <c r="O112" i="1"/>
  <c r="P112" i="1"/>
  <c r="Q112" i="1"/>
  <c r="R112" i="1"/>
  <c r="S112" i="1"/>
  <c r="T112" i="1"/>
  <c r="L116" i="1"/>
  <c r="M116" i="1"/>
  <c r="N116" i="1"/>
  <c r="O116" i="1"/>
  <c r="P116" i="1"/>
  <c r="Q116" i="1"/>
  <c r="R116" i="1"/>
  <c r="S116" i="1"/>
  <c r="T116" i="1"/>
  <c r="L117" i="1"/>
  <c r="M117" i="1"/>
  <c r="N117" i="1"/>
  <c r="O117" i="1"/>
  <c r="P117" i="1"/>
  <c r="Q117" i="1"/>
  <c r="R117" i="1"/>
  <c r="S117" i="1"/>
  <c r="T117" i="1"/>
  <c r="L118" i="1"/>
  <c r="M118" i="1"/>
  <c r="N118" i="1"/>
  <c r="O118" i="1"/>
  <c r="P118" i="1"/>
  <c r="Q118" i="1"/>
  <c r="R118" i="1"/>
  <c r="S118" i="1"/>
  <c r="T118" i="1"/>
  <c r="L122" i="1"/>
  <c r="M122" i="1"/>
  <c r="N122" i="1"/>
  <c r="O122" i="1"/>
  <c r="P122" i="1"/>
  <c r="Q122" i="1"/>
  <c r="R122" i="1"/>
  <c r="S122" i="1"/>
  <c r="T122" i="1"/>
  <c r="L123" i="1"/>
  <c r="M123" i="1"/>
  <c r="N123" i="1"/>
  <c r="O123" i="1"/>
  <c r="P123" i="1"/>
  <c r="Q123" i="1"/>
  <c r="R123" i="1"/>
  <c r="S123" i="1"/>
  <c r="T123" i="1"/>
  <c r="L124" i="1"/>
  <c r="M124" i="1"/>
  <c r="N124" i="1"/>
  <c r="O124" i="1"/>
  <c r="P124" i="1"/>
  <c r="Q124" i="1"/>
  <c r="R124" i="1"/>
  <c r="S124" i="1"/>
  <c r="T124" i="1"/>
  <c r="L128" i="1"/>
  <c r="M128" i="1"/>
  <c r="N128" i="1"/>
  <c r="O128" i="1"/>
  <c r="P128" i="1"/>
  <c r="Q128" i="1"/>
  <c r="R128" i="1"/>
  <c r="S128" i="1"/>
  <c r="T128" i="1"/>
  <c r="L129" i="1"/>
  <c r="M129" i="1"/>
  <c r="N129" i="1"/>
  <c r="O129" i="1"/>
  <c r="P129" i="1"/>
  <c r="Q129" i="1"/>
  <c r="R129" i="1"/>
  <c r="S129" i="1"/>
  <c r="T129" i="1"/>
  <c r="L130" i="1"/>
  <c r="M130" i="1"/>
  <c r="N130" i="1"/>
  <c r="O130" i="1"/>
  <c r="P130" i="1"/>
  <c r="Q130" i="1"/>
  <c r="R130" i="1"/>
  <c r="S130" i="1"/>
  <c r="T130" i="1"/>
  <c r="L134" i="1"/>
  <c r="M134" i="1"/>
  <c r="N134" i="1"/>
  <c r="O134" i="1"/>
  <c r="P134" i="1"/>
  <c r="Q134" i="1"/>
  <c r="R134" i="1"/>
  <c r="S134" i="1"/>
  <c r="T134" i="1"/>
  <c r="L135" i="1"/>
  <c r="M135" i="1"/>
  <c r="N135" i="1"/>
  <c r="O135" i="1"/>
  <c r="P135" i="1"/>
  <c r="Q135" i="1"/>
  <c r="R135" i="1"/>
  <c r="S135" i="1"/>
  <c r="T135" i="1"/>
  <c r="L136" i="1"/>
  <c r="M136" i="1"/>
  <c r="N136" i="1"/>
  <c r="O136" i="1"/>
  <c r="P136" i="1"/>
  <c r="Q136" i="1"/>
  <c r="R136" i="1"/>
  <c r="S136" i="1"/>
  <c r="T136" i="1"/>
  <c r="L140" i="1"/>
  <c r="M140" i="1"/>
  <c r="N140" i="1"/>
  <c r="O140" i="1"/>
  <c r="P140" i="1"/>
  <c r="Q140" i="1"/>
  <c r="R140" i="1"/>
  <c r="S140" i="1"/>
  <c r="T140" i="1"/>
  <c r="L141" i="1"/>
  <c r="M141" i="1"/>
  <c r="N141" i="1"/>
  <c r="O141" i="1"/>
  <c r="P141" i="1"/>
  <c r="Q141" i="1"/>
  <c r="R141" i="1"/>
  <c r="S141" i="1"/>
  <c r="T141" i="1"/>
  <c r="L142" i="1"/>
  <c r="M142" i="1"/>
  <c r="N142" i="1"/>
  <c r="O142" i="1"/>
  <c r="P142" i="1"/>
  <c r="Q142" i="1"/>
  <c r="R142" i="1"/>
  <c r="S142" i="1"/>
  <c r="T142" i="1"/>
  <c r="L146" i="1"/>
  <c r="M146" i="1"/>
  <c r="N146" i="1"/>
  <c r="O146" i="1"/>
  <c r="P146" i="1"/>
  <c r="Q146" i="1"/>
  <c r="R146" i="1"/>
  <c r="S146" i="1"/>
  <c r="T146" i="1"/>
  <c r="L147" i="1"/>
  <c r="M147" i="1"/>
  <c r="N147" i="1"/>
  <c r="O147" i="1"/>
  <c r="P147" i="1"/>
  <c r="Q147" i="1"/>
  <c r="R147" i="1"/>
  <c r="S147" i="1"/>
  <c r="T147" i="1"/>
  <c r="L148" i="1"/>
  <c r="M148" i="1"/>
  <c r="N148" i="1"/>
  <c r="O148" i="1"/>
  <c r="P148" i="1"/>
  <c r="Q148" i="1"/>
  <c r="R148" i="1"/>
  <c r="S148" i="1"/>
  <c r="T148" i="1"/>
  <c r="L152" i="1"/>
  <c r="M152" i="1"/>
  <c r="N152" i="1"/>
  <c r="O152" i="1"/>
  <c r="P152" i="1"/>
  <c r="Q152" i="1"/>
  <c r="R152" i="1"/>
  <c r="S152" i="1"/>
  <c r="T152" i="1"/>
  <c r="L153" i="1"/>
  <c r="M153" i="1"/>
  <c r="N153" i="1"/>
  <c r="O153" i="1"/>
  <c r="P153" i="1"/>
  <c r="Q153" i="1"/>
  <c r="R153" i="1"/>
  <c r="S153" i="1"/>
  <c r="T153" i="1"/>
  <c r="L154" i="1"/>
  <c r="M154" i="1"/>
  <c r="N154" i="1"/>
  <c r="O154" i="1"/>
  <c r="P154" i="1"/>
  <c r="Q154" i="1"/>
  <c r="R154" i="1"/>
  <c r="S154" i="1"/>
  <c r="T154" i="1"/>
  <c r="L158" i="1"/>
  <c r="M158" i="1"/>
  <c r="N158" i="1"/>
  <c r="O158" i="1"/>
  <c r="P158" i="1"/>
  <c r="Q158" i="1"/>
  <c r="R158" i="1"/>
  <c r="S158" i="1"/>
  <c r="T158" i="1"/>
  <c r="L159" i="1"/>
  <c r="M159" i="1"/>
  <c r="N159" i="1"/>
  <c r="O159" i="1"/>
  <c r="P159" i="1"/>
  <c r="Q159" i="1"/>
  <c r="R159" i="1"/>
  <c r="S159" i="1"/>
  <c r="T159" i="1"/>
  <c r="L160" i="1"/>
  <c r="M160" i="1"/>
  <c r="N160" i="1"/>
  <c r="O160" i="1"/>
  <c r="P160" i="1"/>
  <c r="Q160" i="1"/>
  <c r="R160" i="1"/>
  <c r="S160" i="1"/>
  <c r="T160" i="1"/>
  <c r="L164" i="1"/>
  <c r="M164" i="1"/>
  <c r="N164" i="1"/>
  <c r="O164" i="1"/>
  <c r="P164" i="1"/>
  <c r="Q164" i="1"/>
  <c r="R164" i="1"/>
  <c r="S164" i="1"/>
  <c r="T164" i="1"/>
  <c r="L165" i="1"/>
  <c r="M165" i="1"/>
  <c r="N165" i="1"/>
  <c r="O165" i="1"/>
  <c r="P165" i="1"/>
  <c r="Q165" i="1"/>
  <c r="R165" i="1"/>
  <c r="S165" i="1"/>
  <c r="T165" i="1"/>
  <c r="L166" i="1"/>
  <c r="M166" i="1"/>
  <c r="N166" i="1"/>
  <c r="O166" i="1"/>
  <c r="P166" i="1"/>
  <c r="Q166" i="1"/>
  <c r="R166" i="1"/>
  <c r="S166" i="1"/>
  <c r="T166" i="1"/>
  <c r="L170" i="1"/>
  <c r="M170" i="1"/>
  <c r="N170" i="1"/>
  <c r="O170" i="1"/>
  <c r="P170" i="1"/>
  <c r="Q170" i="1"/>
  <c r="R170" i="1"/>
  <c r="S170" i="1"/>
  <c r="T170" i="1"/>
  <c r="L171" i="1"/>
  <c r="M171" i="1"/>
  <c r="N171" i="1"/>
  <c r="O171" i="1"/>
  <c r="P171" i="1"/>
  <c r="Q171" i="1"/>
  <c r="R171" i="1"/>
  <c r="S171" i="1"/>
  <c r="T171" i="1"/>
  <c r="L172" i="1"/>
  <c r="M172" i="1"/>
  <c r="N172" i="1"/>
  <c r="O172" i="1"/>
  <c r="P172" i="1"/>
  <c r="Q172" i="1"/>
  <c r="R172" i="1"/>
  <c r="S172" i="1"/>
  <c r="T172" i="1"/>
  <c r="L176" i="1"/>
  <c r="M176" i="1"/>
  <c r="N176" i="1"/>
  <c r="O176" i="1"/>
  <c r="P176" i="1"/>
  <c r="Q176" i="1"/>
  <c r="R176" i="1"/>
  <c r="S176" i="1"/>
  <c r="T176" i="1"/>
  <c r="L177" i="1"/>
  <c r="M177" i="1"/>
  <c r="N177" i="1"/>
  <c r="O177" i="1"/>
  <c r="P177" i="1"/>
  <c r="Q177" i="1"/>
  <c r="R177" i="1"/>
  <c r="S177" i="1"/>
  <c r="T177" i="1"/>
  <c r="L178" i="1"/>
  <c r="M178" i="1"/>
  <c r="N178" i="1"/>
  <c r="O178" i="1"/>
  <c r="P178" i="1"/>
  <c r="Q178" i="1"/>
  <c r="R178" i="1"/>
  <c r="S178" i="1"/>
  <c r="T178" i="1"/>
  <c r="L182" i="1"/>
  <c r="M182" i="1"/>
  <c r="N182" i="1"/>
  <c r="O182" i="1"/>
  <c r="P182" i="1"/>
  <c r="Q182" i="1"/>
  <c r="R182" i="1"/>
  <c r="S182" i="1"/>
  <c r="T182" i="1"/>
  <c r="L183" i="1"/>
  <c r="M183" i="1"/>
  <c r="N183" i="1"/>
  <c r="O183" i="1"/>
  <c r="P183" i="1"/>
  <c r="Q183" i="1"/>
  <c r="R183" i="1"/>
  <c r="S183" i="1"/>
  <c r="T183" i="1"/>
  <c r="L184" i="1"/>
  <c r="M184" i="1"/>
  <c r="N184" i="1"/>
  <c r="O184" i="1"/>
  <c r="P184" i="1"/>
  <c r="Q184" i="1"/>
  <c r="R184" i="1"/>
  <c r="S184" i="1"/>
  <c r="T184" i="1"/>
  <c r="L188" i="1"/>
  <c r="M188" i="1"/>
  <c r="N188" i="1"/>
  <c r="O188" i="1"/>
  <c r="P188" i="1"/>
  <c r="Q188" i="1"/>
  <c r="R188" i="1"/>
  <c r="S188" i="1"/>
  <c r="T188" i="1"/>
  <c r="L189" i="1"/>
  <c r="M189" i="1"/>
  <c r="N189" i="1"/>
  <c r="O189" i="1"/>
  <c r="P189" i="1"/>
  <c r="Q189" i="1"/>
  <c r="R189" i="1"/>
  <c r="S189" i="1"/>
  <c r="T189" i="1"/>
  <c r="L190" i="1"/>
  <c r="M190" i="1"/>
  <c r="N190" i="1"/>
  <c r="O190" i="1"/>
  <c r="P190" i="1"/>
  <c r="Q190" i="1"/>
  <c r="R190" i="1"/>
  <c r="S190" i="1"/>
  <c r="T190" i="1"/>
  <c r="L194" i="1"/>
  <c r="M194" i="1"/>
  <c r="N194" i="1"/>
  <c r="O194" i="1"/>
  <c r="P194" i="1"/>
  <c r="Q194" i="1"/>
  <c r="R194" i="1"/>
  <c r="S194" i="1"/>
  <c r="T194" i="1"/>
  <c r="L195" i="1"/>
  <c r="M195" i="1"/>
  <c r="N195" i="1"/>
  <c r="O195" i="1"/>
  <c r="P195" i="1"/>
  <c r="Q195" i="1"/>
  <c r="R195" i="1"/>
  <c r="S195" i="1"/>
  <c r="T195" i="1"/>
  <c r="L196" i="1"/>
  <c r="M196" i="1"/>
  <c r="N196" i="1"/>
  <c r="O196" i="1"/>
  <c r="P196" i="1"/>
  <c r="Q196" i="1"/>
  <c r="R196" i="1"/>
  <c r="S196" i="1"/>
  <c r="T196" i="1"/>
  <c r="L200" i="1"/>
  <c r="M200" i="1"/>
  <c r="N200" i="1"/>
  <c r="O200" i="1"/>
  <c r="P200" i="1"/>
  <c r="Q200" i="1"/>
  <c r="R200" i="1"/>
  <c r="S200" i="1"/>
  <c r="T200" i="1"/>
  <c r="L201" i="1"/>
  <c r="M201" i="1"/>
  <c r="N201" i="1"/>
  <c r="O201" i="1"/>
  <c r="P201" i="1"/>
  <c r="Q201" i="1"/>
  <c r="R201" i="1"/>
  <c r="S201" i="1"/>
  <c r="T201" i="1"/>
  <c r="L202" i="1"/>
  <c r="M202" i="1"/>
  <c r="N202" i="1"/>
  <c r="O202" i="1"/>
  <c r="P202" i="1"/>
  <c r="Q202" i="1"/>
  <c r="R202" i="1"/>
  <c r="S202" i="1"/>
  <c r="T202" i="1"/>
  <c r="L206" i="1"/>
  <c r="M206" i="1"/>
  <c r="N206" i="1"/>
  <c r="O206" i="1"/>
  <c r="P206" i="1"/>
  <c r="Q206" i="1"/>
  <c r="R206" i="1"/>
  <c r="S206" i="1"/>
  <c r="T206" i="1"/>
  <c r="L207" i="1"/>
  <c r="M207" i="1"/>
  <c r="N207" i="1"/>
  <c r="O207" i="1"/>
  <c r="P207" i="1"/>
  <c r="Q207" i="1"/>
  <c r="R207" i="1"/>
  <c r="S207" i="1"/>
  <c r="T207" i="1"/>
  <c r="L208" i="1"/>
  <c r="M208" i="1"/>
  <c r="N208" i="1"/>
  <c r="O208" i="1"/>
  <c r="P208" i="1"/>
  <c r="Q208" i="1"/>
  <c r="R208" i="1"/>
  <c r="S208" i="1"/>
  <c r="T208" i="1"/>
  <c r="L212" i="1"/>
  <c r="M212" i="1"/>
  <c r="N212" i="1"/>
  <c r="O212" i="1"/>
  <c r="P212" i="1"/>
  <c r="Q212" i="1"/>
  <c r="R212" i="1"/>
  <c r="S212" i="1"/>
  <c r="T212" i="1"/>
  <c r="L213" i="1"/>
  <c r="M213" i="1"/>
  <c r="N213" i="1"/>
  <c r="O213" i="1"/>
  <c r="P213" i="1"/>
  <c r="Q213" i="1"/>
  <c r="R213" i="1"/>
  <c r="S213" i="1"/>
  <c r="T213" i="1"/>
  <c r="L214" i="1"/>
  <c r="M214" i="1"/>
  <c r="N214" i="1"/>
  <c r="O214" i="1"/>
  <c r="P214" i="1"/>
  <c r="Q214" i="1"/>
  <c r="R214" i="1"/>
  <c r="S214" i="1"/>
  <c r="T214" i="1"/>
  <c r="L218" i="1"/>
  <c r="M218" i="1"/>
  <c r="N218" i="1"/>
  <c r="O218" i="1"/>
  <c r="P218" i="1"/>
  <c r="Q218" i="1"/>
  <c r="R218" i="1"/>
  <c r="S218" i="1"/>
  <c r="T218" i="1"/>
  <c r="L219" i="1"/>
  <c r="M219" i="1"/>
  <c r="N219" i="1"/>
  <c r="O219" i="1"/>
  <c r="P219" i="1"/>
  <c r="Q219" i="1"/>
  <c r="R219" i="1"/>
  <c r="S219" i="1"/>
  <c r="T219" i="1"/>
  <c r="L220" i="1"/>
  <c r="M220" i="1"/>
  <c r="N220" i="1"/>
  <c r="O220" i="1"/>
  <c r="P220" i="1"/>
  <c r="Q220" i="1"/>
  <c r="R220" i="1"/>
  <c r="S220" i="1"/>
  <c r="T220" i="1"/>
  <c r="L224" i="1"/>
  <c r="M224" i="1"/>
  <c r="N224" i="1"/>
  <c r="O224" i="1"/>
  <c r="P224" i="1"/>
  <c r="Q224" i="1"/>
  <c r="R224" i="1"/>
  <c r="S224" i="1"/>
  <c r="T224" i="1"/>
  <c r="L225" i="1"/>
  <c r="M225" i="1"/>
  <c r="N225" i="1"/>
  <c r="O225" i="1"/>
  <c r="P225" i="1"/>
  <c r="Q225" i="1"/>
  <c r="R225" i="1"/>
  <c r="S225" i="1"/>
  <c r="T225" i="1"/>
  <c r="L226" i="1"/>
  <c r="M226" i="1"/>
  <c r="N226" i="1"/>
  <c r="O226" i="1"/>
  <c r="P226" i="1"/>
  <c r="Q226" i="1"/>
  <c r="R226" i="1"/>
  <c r="S226" i="1"/>
  <c r="T226" i="1"/>
  <c r="L230" i="1"/>
  <c r="M230" i="1"/>
  <c r="N230" i="1"/>
  <c r="O230" i="1"/>
  <c r="P230" i="1"/>
  <c r="Q230" i="1"/>
  <c r="R230" i="1"/>
  <c r="S230" i="1"/>
  <c r="T230" i="1"/>
  <c r="L231" i="1"/>
  <c r="M231" i="1"/>
  <c r="N231" i="1"/>
  <c r="O231" i="1"/>
  <c r="P231" i="1"/>
  <c r="Q231" i="1"/>
  <c r="R231" i="1"/>
  <c r="S231" i="1"/>
  <c r="T231" i="1"/>
  <c r="L232" i="1"/>
  <c r="M232" i="1"/>
  <c r="N232" i="1"/>
  <c r="O232" i="1"/>
  <c r="P232" i="1"/>
  <c r="Q232" i="1"/>
  <c r="R232" i="1"/>
  <c r="S232" i="1"/>
  <c r="T232" i="1"/>
  <c r="L236" i="1"/>
  <c r="M236" i="1"/>
  <c r="N236" i="1"/>
  <c r="O236" i="1"/>
  <c r="P236" i="1"/>
  <c r="Q236" i="1"/>
  <c r="R236" i="1"/>
  <c r="S236" i="1"/>
  <c r="T236" i="1"/>
  <c r="L237" i="1"/>
  <c r="M237" i="1"/>
  <c r="N237" i="1"/>
  <c r="O237" i="1"/>
  <c r="P237" i="1"/>
  <c r="Q237" i="1"/>
  <c r="R237" i="1"/>
  <c r="S237" i="1"/>
  <c r="T237" i="1"/>
  <c r="L238" i="1"/>
  <c r="M238" i="1"/>
  <c r="N238" i="1"/>
  <c r="O238" i="1"/>
  <c r="P238" i="1"/>
  <c r="Q238" i="1"/>
  <c r="R238" i="1"/>
  <c r="S238" i="1"/>
  <c r="T238" i="1"/>
  <c r="L242" i="1"/>
  <c r="M242" i="1"/>
  <c r="N242" i="1"/>
  <c r="O242" i="1"/>
  <c r="P242" i="1"/>
  <c r="Q242" i="1"/>
  <c r="R242" i="1"/>
  <c r="S242" i="1"/>
  <c r="T242" i="1"/>
  <c r="L243" i="1"/>
  <c r="M243" i="1"/>
  <c r="N243" i="1"/>
  <c r="O243" i="1"/>
  <c r="P243" i="1"/>
  <c r="Q243" i="1"/>
  <c r="R243" i="1"/>
  <c r="S243" i="1"/>
  <c r="T243" i="1"/>
  <c r="L244" i="1"/>
  <c r="M244" i="1"/>
  <c r="N244" i="1"/>
  <c r="O244" i="1"/>
  <c r="P244" i="1"/>
  <c r="Q244" i="1"/>
  <c r="R244" i="1"/>
  <c r="S244" i="1"/>
  <c r="T244" i="1"/>
  <c r="L248" i="1"/>
  <c r="M248" i="1"/>
  <c r="N248" i="1"/>
  <c r="O248" i="1"/>
  <c r="P248" i="1"/>
  <c r="Q248" i="1"/>
  <c r="R248" i="1"/>
  <c r="S248" i="1"/>
  <c r="T248" i="1"/>
  <c r="L249" i="1"/>
  <c r="M249" i="1"/>
  <c r="N249" i="1"/>
  <c r="O249" i="1"/>
  <c r="P249" i="1"/>
  <c r="Q249" i="1"/>
  <c r="R249" i="1"/>
  <c r="S249" i="1"/>
  <c r="T249" i="1"/>
  <c r="L250" i="1"/>
  <c r="M250" i="1"/>
  <c r="N250" i="1"/>
  <c r="O250" i="1"/>
  <c r="P250" i="1"/>
  <c r="Q250" i="1"/>
  <c r="R250" i="1"/>
  <c r="S250" i="1"/>
  <c r="T250" i="1"/>
  <c r="L254" i="1"/>
  <c r="M254" i="1"/>
  <c r="N254" i="1"/>
  <c r="O254" i="1"/>
  <c r="P254" i="1"/>
  <c r="Q254" i="1"/>
  <c r="R254" i="1"/>
  <c r="S254" i="1"/>
  <c r="T254" i="1"/>
  <c r="L255" i="1"/>
  <c r="M255" i="1"/>
  <c r="N255" i="1"/>
  <c r="O255" i="1"/>
  <c r="P255" i="1"/>
  <c r="Q255" i="1"/>
  <c r="R255" i="1"/>
  <c r="S255" i="1"/>
  <c r="T255" i="1"/>
  <c r="L256" i="1"/>
  <c r="M256" i="1"/>
  <c r="N256" i="1"/>
  <c r="O256" i="1"/>
  <c r="P256" i="1"/>
  <c r="Q256" i="1"/>
  <c r="R256" i="1"/>
  <c r="S256" i="1"/>
  <c r="T256" i="1"/>
  <c r="L260" i="1"/>
  <c r="M260" i="1"/>
  <c r="N260" i="1"/>
  <c r="O260" i="1"/>
  <c r="P260" i="1"/>
  <c r="Q260" i="1"/>
  <c r="R260" i="1"/>
  <c r="S260" i="1"/>
  <c r="T260" i="1"/>
  <c r="L261" i="1"/>
  <c r="M261" i="1"/>
  <c r="N261" i="1"/>
  <c r="O261" i="1"/>
  <c r="P261" i="1"/>
  <c r="Q261" i="1"/>
  <c r="R261" i="1"/>
  <c r="S261" i="1"/>
  <c r="T261" i="1"/>
  <c r="L262" i="1"/>
  <c r="M262" i="1"/>
  <c r="N262" i="1"/>
  <c r="O262" i="1"/>
  <c r="P262" i="1"/>
  <c r="Q262" i="1"/>
  <c r="R262" i="1"/>
  <c r="S262" i="1"/>
  <c r="T262" i="1"/>
  <c r="L266" i="1"/>
  <c r="M266" i="1"/>
  <c r="N266" i="1"/>
  <c r="O266" i="1"/>
  <c r="P266" i="1"/>
  <c r="Q266" i="1"/>
  <c r="R266" i="1"/>
  <c r="S266" i="1"/>
  <c r="T266" i="1"/>
  <c r="L267" i="1"/>
  <c r="M267" i="1"/>
  <c r="N267" i="1"/>
  <c r="O267" i="1"/>
  <c r="P267" i="1"/>
  <c r="Q267" i="1"/>
  <c r="R267" i="1"/>
  <c r="S267" i="1"/>
  <c r="T267" i="1"/>
  <c r="L268" i="1"/>
  <c r="M268" i="1"/>
  <c r="N268" i="1"/>
  <c r="O268" i="1"/>
  <c r="P268" i="1"/>
  <c r="Q268" i="1"/>
  <c r="R268" i="1"/>
  <c r="S268" i="1"/>
  <c r="T268" i="1"/>
  <c r="L272" i="1"/>
  <c r="M272" i="1"/>
  <c r="N272" i="1"/>
  <c r="O272" i="1"/>
  <c r="P272" i="1"/>
  <c r="Q272" i="1"/>
  <c r="R272" i="1"/>
  <c r="S272" i="1"/>
  <c r="T272" i="1"/>
  <c r="L273" i="1"/>
  <c r="M273" i="1"/>
  <c r="N273" i="1"/>
  <c r="O273" i="1"/>
  <c r="P273" i="1"/>
  <c r="Q273" i="1"/>
  <c r="R273" i="1"/>
  <c r="S273" i="1"/>
  <c r="T273" i="1"/>
  <c r="L274" i="1"/>
  <c r="M274" i="1"/>
  <c r="N274" i="1"/>
  <c r="O274" i="1"/>
  <c r="P274" i="1"/>
  <c r="Q274" i="1"/>
  <c r="R274" i="1"/>
  <c r="S274" i="1"/>
  <c r="T274" i="1"/>
  <c r="L278" i="1"/>
  <c r="M278" i="1"/>
  <c r="N278" i="1"/>
  <c r="O278" i="1"/>
  <c r="P278" i="1"/>
  <c r="Q278" i="1"/>
  <c r="R278" i="1"/>
  <c r="S278" i="1"/>
  <c r="T278" i="1"/>
  <c r="L279" i="1"/>
  <c r="M279" i="1"/>
  <c r="N279" i="1"/>
  <c r="O279" i="1"/>
  <c r="P279" i="1"/>
  <c r="Q279" i="1"/>
  <c r="R279" i="1"/>
  <c r="S279" i="1"/>
  <c r="T279" i="1"/>
  <c r="L280" i="1"/>
  <c r="M280" i="1"/>
  <c r="N280" i="1"/>
  <c r="O280" i="1"/>
  <c r="P280" i="1"/>
  <c r="Q280" i="1"/>
  <c r="R280" i="1"/>
  <c r="S280" i="1"/>
  <c r="T280" i="1"/>
  <c r="L284" i="1"/>
  <c r="M284" i="1"/>
  <c r="N284" i="1"/>
  <c r="O284" i="1"/>
  <c r="P284" i="1"/>
  <c r="Q284" i="1"/>
  <c r="R284" i="1"/>
  <c r="S284" i="1"/>
  <c r="T284" i="1"/>
  <c r="L285" i="1"/>
  <c r="M285" i="1"/>
  <c r="N285" i="1"/>
  <c r="O285" i="1"/>
  <c r="P285" i="1"/>
  <c r="Q285" i="1"/>
  <c r="R285" i="1"/>
  <c r="S285" i="1"/>
  <c r="T285" i="1"/>
  <c r="L286" i="1"/>
  <c r="M286" i="1"/>
  <c r="N286" i="1"/>
  <c r="O286" i="1"/>
  <c r="P286" i="1"/>
  <c r="Q286" i="1"/>
  <c r="R286" i="1"/>
  <c r="S286" i="1"/>
  <c r="T286" i="1"/>
  <c r="L290" i="1"/>
  <c r="M290" i="1"/>
  <c r="N290" i="1"/>
  <c r="O290" i="1"/>
  <c r="P290" i="1"/>
  <c r="Q290" i="1"/>
  <c r="R290" i="1"/>
  <c r="S290" i="1"/>
  <c r="T290" i="1"/>
  <c r="L291" i="1"/>
  <c r="M291" i="1"/>
  <c r="N291" i="1"/>
  <c r="O291" i="1"/>
  <c r="P291" i="1"/>
  <c r="Q291" i="1"/>
  <c r="R291" i="1"/>
  <c r="S291" i="1"/>
  <c r="T291" i="1"/>
  <c r="L292" i="1"/>
  <c r="M292" i="1"/>
  <c r="N292" i="1"/>
  <c r="O292" i="1"/>
  <c r="P292" i="1"/>
  <c r="Q292" i="1"/>
  <c r="R292" i="1"/>
  <c r="S292" i="1"/>
  <c r="T292" i="1"/>
  <c r="L296" i="1"/>
  <c r="M296" i="1"/>
  <c r="N296" i="1"/>
  <c r="O296" i="1"/>
  <c r="P296" i="1"/>
  <c r="Q296" i="1"/>
  <c r="R296" i="1"/>
  <c r="S296" i="1"/>
  <c r="T296" i="1"/>
  <c r="L297" i="1"/>
  <c r="M297" i="1"/>
  <c r="N297" i="1"/>
  <c r="O297" i="1"/>
  <c r="P297" i="1"/>
  <c r="Q297" i="1"/>
  <c r="R297" i="1"/>
  <c r="S297" i="1"/>
  <c r="T297" i="1"/>
  <c r="L298" i="1"/>
  <c r="M298" i="1"/>
  <c r="N298" i="1"/>
  <c r="O298" i="1"/>
  <c r="P298" i="1"/>
  <c r="Q298" i="1"/>
  <c r="R298" i="1"/>
  <c r="S298" i="1"/>
  <c r="T298" i="1"/>
  <c r="L302" i="1"/>
  <c r="M302" i="1"/>
  <c r="N302" i="1"/>
  <c r="O302" i="1"/>
  <c r="P302" i="1"/>
  <c r="Q302" i="1"/>
  <c r="R302" i="1"/>
  <c r="S302" i="1"/>
  <c r="T302" i="1"/>
  <c r="L303" i="1"/>
  <c r="M303" i="1"/>
  <c r="N303" i="1"/>
  <c r="O303" i="1"/>
  <c r="P303" i="1"/>
  <c r="Q303" i="1"/>
  <c r="R303" i="1"/>
  <c r="S303" i="1"/>
  <c r="T303" i="1"/>
  <c r="L304" i="1"/>
  <c r="M304" i="1"/>
  <c r="N304" i="1"/>
  <c r="O304" i="1"/>
  <c r="P304" i="1"/>
  <c r="Q304" i="1"/>
  <c r="R304" i="1"/>
  <c r="S304" i="1"/>
  <c r="T304" i="1"/>
  <c r="L308" i="1"/>
  <c r="M308" i="1"/>
  <c r="N308" i="1"/>
  <c r="O308" i="1"/>
  <c r="P308" i="1"/>
  <c r="Q308" i="1"/>
  <c r="R308" i="1"/>
  <c r="S308" i="1"/>
  <c r="T308" i="1"/>
  <c r="L309" i="1"/>
  <c r="M309" i="1"/>
  <c r="N309" i="1"/>
  <c r="O309" i="1"/>
  <c r="P309" i="1"/>
  <c r="Q309" i="1"/>
  <c r="R309" i="1"/>
  <c r="S309" i="1"/>
  <c r="T309" i="1"/>
  <c r="L310" i="1"/>
  <c r="M310" i="1"/>
  <c r="N310" i="1"/>
  <c r="O310" i="1"/>
  <c r="P310" i="1"/>
  <c r="Q310" i="1"/>
  <c r="R310" i="1"/>
  <c r="S310" i="1"/>
  <c r="T310" i="1"/>
  <c r="L314" i="1"/>
  <c r="M314" i="1"/>
  <c r="N314" i="1"/>
  <c r="O314" i="1"/>
  <c r="P314" i="1"/>
  <c r="Q314" i="1"/>
  <c r="R314" i="1"/>
  <c r="S314" i="1"/>
  <c r="T314" i="1"/>
  <c r="L315" i="1"/>
  <c r="M315" i="1"/>
  <c r="N315" i="1"/>
  <c r="O315" i="1"/>
  <c r="P315" i="1"/>
  <c r="Q315" i="1"/>
  <c r="R315" i="1"/>
  <c r="S315" i="1"/>
  <c r="T315" i="1"/>
  <c r="L316" i="1"/>
  <c r="M316" i="1"/>
  <c r="N316" i="1"/>
  <c r="O316" i="1"/>
  <c r="P316" i="1"/>
  <c r="Q316" i="1"/>
  <c r="R316" i="1"/>
  <c r="S316" i="1"/>
  <c r="T316" i="1"/>
  <c r="L320" i="1"/>
  <c r="M320" i="1"/>
  <c r="N320" i="1"/>
  <c r="O320" i="1"/>
  <c r="P320" i="1"/>
  <c r="Q320" i="1"/>
  <c r="R320" i="1"/>
  <c r="S320" i="1"/>
  <c r="T320" i="1"/>
  <c r="L321" i="1"/>
  <c r="M321" i="1"/>
  <c r="N321" i="1"/>
  <c r="O321" i="1"/>
  <c r="P321" i="1"/>
  <c r="Q321" i="1"/>
  <c r="R321" i="1"/>
  <c r="S321" i="1"/>
  <c r="T321" i="1"/>
  <c r="L322" i="1"/>
  <c r="M322" i="1"/>
  <c r="N322" i="1"/>
  <c r="O322" i="1"/>
  <c r="P322" i="1"/>
  <c r="Q322" i="1"/>
  <c r="R322" i="1"/>
  <c r="S322" i="1"/>
  <c r="T322" i="1"/>
  <c r="L326" i="1"/>
  <c r="M326" i="1"/>
  <c r="N326" i="1"/>
  <c r="O326" i="1"/>
  <c r="P326" i="1"/>
  <c r="Q326" i="1"/>
  <c r="R326" i="1"/>
  <c r="S326" i="1"/>
  <c r="T326" i="1"/>
  <c r="L327" i="1"/>
  <c r="M327" i="1"/>
  <c r="N327" i="1"/>
  <c r="O327" i="1"/>
  <c r="P327" i="1"/>
  <c r="Q327" i="1"/>
  <c r="R327" i="1"/>
  <c r="S327" i="1"/>
  <c r="T327" i="1"/>
  <c r="L328" i="1"/>
  <c r="M328" i="1"/>
  <c r="N328" i="1"/>
  <c r="O328" i="1"/>
  <c r="P328" i="1"/>
  <c r="Q328" i="1"/>
  <c r="R328" i="1"/>
  <c r="S328" i="1"/>
  <c r="T328" i="1"/>
  <c r="L332" i="1"/>
  <c r="M332" i="1"/>
  <c r="N332" i="1"/>
  <c r="O332" i="1"/>
  <c r="P332" i="1"/>
  <c r="Q332" i="1"/>
  <c r="R332" i="1"/>
  <c r="S332" i="1"/>
  <c r="T332" i="1"/>
  <c r="L333" i="1"/>
  <c r="M333" i="1"/>
  <c r="N333" i="1"/>
  <c r="O333" i="1"/>
  <c r="P333" i="1"/>
  <c r="Q333" i="1"/>
  <c r="R333" i="1"/>
  <c r="S333" i="1"/>
  <c r="T333" i="1"/>
  <c r="L334" i="1"/>
  <c r="M334" i="1"/>
  <c r="N334" i="1"/>
  <c r="O334" i="1"/>
  <c r="P334" i="1"/>
  <c r="Q334" i="1"/>
  <c r="R334" i="1"/>
  <c r="S334" i="1"/>
  <c r="T334" i="1"/>
  <c r="P2" i="1"/>
  <c r="Q2" i="1"/>
  <c r="R2" i="1"/>
  <c r="S2" i="1"/>
  <c r="T2" i="1"/>
  <c r="P3" i="1"/>
  <c r="Q3" i="1"/>
  <c r="R3" i="1"/>
  <c r="S3" i="1"/>
  <c r="T3" i="1"/>
  <c r="P4" i="1"/>
  <c r="Q4" i="1"/>
  <c r="R4" i="1"/>
  <c r="S4" i="1"/>
  <c r="T4" i="1"/>
  <c r="M6" i="1" l="1"/>
  <c r="N6" i="1"/>
  <c r="O6" i="1"/>
  <c r="P6" i="1"/>
  <c r="Q6" i="1"/>
  <c r="R6" i="1"/>
  <c r="S6" i="1"/>
  <c r="T6" i="1"/>
  <c r="L6" i="1"/>
</calcChain>
</file>

<file path=xl/sharedStrings.xml><?xml version="1.0" encoding="utf-8"?>
<sst xmlns="http://schemas.openxmlformats.org/spreadsheetml/2006/main" count="553" uniqueCount="527">
  <si>
    <t>百粒重(g)</t>
  </si>
  <si>
    <t>横径(cm)</t>
  </si>
  <si>
    <t>纵径(cm)</t>
  </si>
  <si>
    <t>侧径（cm）</t>
  </si>
  <si>
    <t>出仁率（%）</t>
  </si>
  <si>
    <t>Hundred-grain weight (g)</t>
  </si>
  <si>
    <t>Transverse diameter (cm)</t>
  </si>
  <si>
    <t>Longitudinal diameter (cm)</t>
  </si>
  <si>
    <t>Lateral diameter (cm)</t>
  </si>
  <si>
    <t>Kernel percentage (%)</t>
  </si>
  <si>
    <t>Kernel oil content (%)</t>
  </si>
  <si>
    <t>Saturated fatty acids (%)**</t>
  </si>
  <si>
    <t>Monounsaturated fatty acids (%)**</t>
  </si>
  <si>
    <t>Polyunsaturated fatty acids (%)**</t>
  </si>
  <si>
    <t>111.54±0.16</t>
  </si>
  <si>
    <t>1.41±0.16</t>
  </si>
  <si>
    <t>1.45±0.18</t>
  </si>
  <si>
    <t>1.14±0.04</t>
  </si>
  <si>
    <t>58.4±0.26</t>
  </si>
  <si>
    <t>108.35±0.21</t>
  </si>
  <si>
    <t>1.22±0.09</t>
  </si>
  <si>
    <t>1.58±0.18</t>
  </si>
  <si>
    <t>1.08±0.02</t>
  </si>
  <si>
    <t>63.71±0.16</t>
  </si>
  <si>
    <t>86.89±0.05</t>
  </si>
  <si>
    <t>1.16±0.2</t>
  </si>
  <si>
    <t>1.32±0.1</t>
  </si>
  <si>
    <t>0.94±0.05</t>
  </si>
  <si>
    <t>53.36±0.11</t>
  </si>
  <si>
    <t>89.56±0.13</t>
  </si>
  <si>
    <t>1.39±0.04</t>
  </si>
  <si>
    <t>1.56±0.08</t>
  </si>
  <si>
    <t>1.04±0.03</t>
  </si>
  <si>
    <t>56.27±0.24</t>
  </si>
  <si>
    <t>79.64±0.08</t>
  </si>
  <si>
    <t>1.32±0.04</t>
  </si>
  <si>
    <t>1.41±0.27</t>
  </si>
  <si>
    <t>0.98±0.04</t>
  </si>
  <si>
    <t>62.12±0.88</t>
  </si>
  <si>
    <t>88.41±0.2</t>
  </si>
  <si>
    <t>1.38±0.03</t>
  </si>
  <si>
    <t>1.51±0.09</t>
  </si>
  <si>
    <t>1.2±0.11</t>
  </si>
  <si>
    <t>56.6±0.45</t>
  </si>
  <si>
    <t>113.59±0.44</t>
  </si>
  <si>
    <t>1.39±0.16</t>
  </si>
  <si>
    <t>1.63±0.04</t>
  </si>
  <si>
    <t>1.12±0.05</t>
  </si>
  <si>
    <t>53.26±0.32</t>
  </si>
  <si>
    <t>72.14±0.34</t>
  </si>
  <si>
    <t>1.24±0.12</t>
  </si>
  <si>
    <t>1.29±0.13</t>
  </si>
  <si>
    <t>1.12±0.17</t>
  </si>
  <si>
    <t>56.29±0.25</t>
  </si>
  <si>
    <t>102.49±0.01</t>
  </si>
  <si>
    <t>1.31±0.1</t>
  </si>
  <si>
    <t>1.38±0.11</t>
  </si>
  <si>
    <t>0.97±0.13</t>
  </si>
  <si>
    <t>51.44±0.45</t>
  </si>
  <si>
    <t>66.38±0.11</t>
  </si>
  <si>
    <t>1.22±0.03</t>
  </si>
  <si>
    <t>1.38±0.06</t>
  </si>
  <si>
    <t>0.88±0.06</t>
  </si>
  <si>
    <t>53.54±0.48</t>
  </si>
  <si>
    <t>50.69±0.3</t>
  </si>
  <si>
    <t>0.98±0.1</t>
  </si>
  <si>
    <t>1.08±0.05</t>
  </si>
  <si>
    <t>0.81±0.13</t>
  </si>
  <si>
    <t>47.72±0.25</t>
  </si>
  <si>
    <t>72.25±0.21</t>
  </si>
  <si>
    <t>1.25±0.15</t>
  </si>
  <si>
    <t>1.24±0.03</t>
  </si>
  <si>
    <t>1.04±0.06</t>
  </si>
  <si>
    <t>50.4±0.13</t>
  </si>
  <si>
    <t>78.37±0.23</t>
  </si>
  <si>
    <t>1.13±0.06</t>
  </si>
  <si>
    <t>1.2±0.08</t>
  </si>
  <si>
    <t>1±0.04</t>
  </si>
  <si>
    <t>52.51±0.25</t>
  </si>
  <si>
    <t>96.37±0.3</t>
  </si>
  <si>
    <t>1.26±0.17</t>
  </si>
  <si>
    <t>1.37±0.26</t>
  </si>
  <si>
    <t>1.08±0.08</t>
  </si>
  <si>
    <t>52.92±0.33</t>
  </si>
  <si>
    <t>95.24±0.06</t>
  </si>
  <si>
    <t>1.31±0.05</t>
  </si>
  <si>
    <t>1.39±0.17</t>
  </si>
  <si>
    <t>1.14±0.13</t>
  </si>
  <si>
    <t>47.64±0.37</t>
  </si>
  <si>
    <t>84.8±0.14</t>
  </si>
  <si>
    <t>1.23±0.2</t>
  </si>
  <si>
    <t>1.4±0.01</t>
  </si>
  <si>
    <t>0.96±0.08</t>
  </si>
  <si>
    <t>56.44±0.33</t>
  </si>
  <si>
    <t>89.61±0.37</t>
  </si>
  <si>
    <t>1.37±0.08</t>
  </si>
  <si>
    <t>1.48±0.05</t>
  </si>
  <si>
    <t>1.08±0.04</t>
  </si>
  <si>
    <t>56.86±0.05</t>
  </si>
  <si>
    <t>101.71±0.21</t>
  </si>
  <si>
    <t>1.4±0.09</t>
  </si>
  <si>
    <t>1.54±0.03</t>
  </si>
  <si>
    <t>1.09±0.04</t>
  </si>
  <si>
    <t>56.21±0.07</t>
  </si>
  <si>
    <t>90.49±0.3</t>
  </si>
  <si>
    <t>1.26±0.01</t>
  </si>
  <si>
    <t>1.42±0.1</t>
  </si>
  <si>
    <t>0.87±0.13</t>
  </si>
  <si>
    <t>54.22±0.04</t>
  </si>
  <si>
    <t>70.28±0.25</t>
  </si>
  <si>
    <t>1.13±0.13</t>
  </si>
  <si>
    <t>1.23±0.04</t>
  </si>
  <si>
    <t>0.94±0.16</t>
  </si>
  <si>
    <t>51.8±0.25</t>
  </si>
  <si>
    <t>77.14±0.13</t>
  </si>
  <si>
    <t>1.12±0.29</t>
  </si>
  <si>
    <t>1.28±0.32</t>
  </si>
  <si>
    <t>0.92±0.02</t>
  </si>
  <si>
    <t>61.02±0.37</t>
  </si>
  <si>
    <t>107.25±0.07</t>
  </si>
  <si>
    <t>1.4±0.13</t>
  </si>
  <si>
    <t>1.59±0.04</t>
  </si>
  <si>
    <t>1.07±0.03</t>
  </si>
  <si>
    <t>52.24±0.63</t>
  </si>
  <si>
    <t>82.71±0.21</t>
  </si>
  <si>
    <t>1.27±0.13</t>
  </si>
  <si>
    <t>1.33±0.11</t>
  </si>
  <si>
    <t>0.95±0.04</t>
  </si>
  <si>
    <t>57.76±0.66</t>
  </si>
  <si>
    <t>85.59±0.44</t>
  </si>
  <si>
    <t>1.38±0.24</t>
  </si>
  <si>
    <t>1.3±0.01</t>
  </si>
  <si>
    <t>1.16±0.02</t>
  </si>
  <si>
    <t>50.23±0.24</t>
  </si>
  <si>
    <t>89.44±0.09</t>
  </si>
  <si>
    <t>1.24±0.21</t>
  </si>
  <si>
    <t>1.33±0.2</t>
  </si>
  <si>
    <t>1±0.14</t>
  </si>
  <si>
    <t>48.66±0.87</t>
  </si>
  <si>
    <t>80.24±0.33</t>
  </si>
  <si>
    <t>1.14±0.08</t>
  </si>
  <si>
    <t>1.31±0.08</t>
  </si>
  <si>
    <t>1.07±0.1</t>
  </si>
  <si>
    <t>46.42±0.47</t>
  </si>
  <si>
    <t>93.37±0.11</t>
  </si>
  <si>
    <t>1.19±0.06</t>
  </si>
  <si>
    <t>1.48±0.03</t>
  </si>
  <si>
    <t>0.98±0.23</t>
  </si>
  <si>
    <t>53.56±0.37</t>
  </si>
  <si>
    <t>97.46±0.5</t>
  </si>
  <si>
    <t>1.37±0.06</t>
  </si>
  <si>
    <t>1.5±0.08</t>
  </si>
  <si>
    <t>1.1±0.04</t>
  </si>
  <si>
    <t>51.26±0.33</t>
  </si>
  <si>
    <t>113.54±0.08</t>
  </si>
  <si>
    <t>1.41±0.11</t>
  </si>
  <si>
    <t>1.36±0.15</t>
  </si>
  <si>
    <t>1.28±0.1</t>
  </si>
  <si>
    <t>56.45±0.35</t>
  </si>
  <si>
    <t>73.27±0.02</t>
  </si>
  <si>
    <t>1.2±0.06</t>
  </si>
  <si>
    <t>1.42±0.07</t>
  </si>
  <si>
    <t>1.12±0.03</t>
  </si>
  <si>
    <t>57.37±0.35</t>
  </si>
  <si>
    <t>74.39±0.52</t>
  </si>
  <si>
    <t>1.26±0.02</t>
  </si>
  <si>
    <t>1.31±0.18</t>
  </si>
  <si>
    <t>0.87±0.25</t>
  </si>
  <si>
    <t>57.29±0.04</t>
  </si>
  <si>
    <t>89.66±0.27</t>
  </si>
  <si>
    <t>1.22±0.1</t>
  </si>
  <si>
    <t>1.34±0.02</t>
  </si>
  <si>
    <t>1.08±0.03</t>
  </si>
  <si>
    <t>51.65±0.3</t>
  </si>
  <si>
    <t>88.65±0.35</t>
  </si>
  <si>
    <t>1.31±0.06</t>
  </si>
  <si>
    <t>1.39±0.02</t>
  </si>
  <si>
    <t>1.06±0.21</t>
  </si>
  <si>
    <t>54.83±0.55</t>
  </si>
  <si>
    <t>91.25±0.28</t>
  </si>
  <si>
    <t>1.24±0.08</t>
  </si>
  <si>
    <t>1.53±0.05</t>
  </si>
  <si>
    <t>1.23±0.01</t>
  </si>
  <si>
    <t>62.83±0.28</t>
  </si>
  <si>
    <t>116.61±0.34</t>
  </si>
  <si>
    <t>1.53±0.04</t>
  </si>
  <si>
    <t>1.59±0.01</t>
  </si>
  <si>
    <t>1.38±0.04</t>
  </si>
  <si>
    <t>51.38±0.28</t>
  </si>
  <si>
    <t>87.61±0.34</t>
  </si>
  <si>
    <t>1.18±0.13</t>
  </si>
  <si>
    <t>1.34±0.06</t>
  </si>
  <si>
    <t>1.02±0.07</t>
  </si>
  <si>
    <t>50.95±1.29</t>
  </si>
  <si>
    <t>99.05±0.01</t>
  </si>
  <si>
    <t>1.35±0.18</t>
  </si>
  <si>
    <t>1.35±0.1</t>
  </si>
  <si>
    <t>1.15±0.18</t>
  </si>
  <si>
    <t>60.45±0.49</t>
  </si>
  <si>
    <t>66.66±0.37</t>
  </si>
  <si>
    <t>1.22±0.08</t>
  </si>
  <si>
    <t>1.37±0.05</t>
  </si>
  <si>
    <t>1.06±0.04</t>
  </si>
  <si>
    <t>56.5±0.67</t>
  </si>
  <si>
    <t>117.39±0.02</t>
  </si>
  <si>
    <t>1.46±0.06</t>
  </si>
  <si>
    <t>1.5±0.05</t>
  </si>
  <si>
    <t>1.21±0.04</t>
  </si>
  <si>
    <t>56.83±0.13</t>
  </si>
  <si>
    <t>109.37±0.12</t>
  </si>
  <si>
    <t>1.47±0.12</t>
  </si>
  <si>
    <t>48.52±0.39</t>
  </si>
  <si>
    <t>93.96±0.01</t>
  </si>
  <si>
    <t>1.28±0.11</t>
  </si>
  <si>
    <t>1.19±0.07</t>
  </si>
  <si>
    <t>1.05±0.01</t>
  </si>
  <si>
    <t>58.27±0.18</t>
  </si>
  <si>
    <t>80.65±0.36</t>
  </si>
  <si>
    <t>1.22±0.11</t>
  </si>
  <si>
    <t>1.43±0.19</t>
  </si>
  <si>
    <t>1.1±0.11</t>
  </si>
  <si>
    <t>50.33±0.2</t>
  </si>
  <si>
    <t>92.28±0.04</t>
  </si>
  <si>
    <t>1.31±0.09</t>
  </si>
  <si>
    <t>1.4±0.06</t>
  </si>
  <si>
    <t>1.01±0.12</t>
  </si>
  <si>
    <t>54.31±0.16</t>
  </si>
  <si>
    <t>77.35±0.21</t>
  </si>
  <si>
    <t>1.51±0.08</t>
  </si>
  <si>
    <t>1.02±0.04</t>
  </si>
  <si>
    <t>62.24±0.3</t>
  </si>
  <si>
    <t>77.49±0.16</t>
  </si>
  <si>
    <t>1.16±0.12</t>
  </si>
  <si>
    <t>1.53±0.16</t>
  </si>
  <si>
    <t>1.01±0.23</t>
  </si>
  <si>
    <t>46.49±0.61</t>
  </si>
  <si>
    <t>91.34±0.34</t>
  </si>
  <si>
    <t>1.35±0.06</t>
  </si>
  <si>
    <t>1.14±0.06</t>
  </si>
  <si>
    <t>52.49±0.64</t>
  </si>
  <si>
    <t>73.65±0.36</t>
  </si>
  <si>
    <t>1.19±0.13</t>
  </si>
  <si>
    <t>1.39±0.05</t>
  </si>
  <si>
    <t>1.04±0.04</t>
  </si>
  <si>
    <t>67.79±0.58</t>
  </si>
  <si>
    <t>107.49±0.05</t>
  </si>
  <si>
    <t>1.39±0.03</t>
  </si>
  <si>
    <t>1.39±0.07</t>
  </si>
  <si>
    <t>56.51±0.37</t>
  </si>
  <si>
    <t>99.59±0.45</t>
  </si>
  <si>
    <t>1.39±0.13</t>
  </si>
  <si>
    <t>1.51±0.06</t>
  </si>
  <si>
    <t>1.23±0.08</t>
  </si>
  <si>
    <t>67.28±0.56</t>
  </si>
  <si>
    <t>79.41±0.23</t>
  </si>
  <si>
    <t>1.18±0.16</t>
  </si>
  <si>
    <t>1.32±0.01</t>
  </si>
  <si>
    <t>1.04±0.01</t>
  </si>
  <si>
    <t>47.62±0.38</t>
  </si>
  <si>
    <t>80.72±0.37</t>
  </si>
  <si>
    <t>1.35±0.23</t>
  </si>
  <si>
    <t>1.43±0.11</t>
  </si>
  <si>
    <t>0.98±0.07</t>
  </si>
  <si>
    <t>65.43±0.29</t>
  </si>
  <si>
    <t>88.54±0.16</t>
  </si>
  <si>
    <t>1.4±0.14</t>
  </si>
  <si>
    <t>1.39±0.01</t>
  </si>
  <si>
    <t>1.05±0.16</t>
  </si>
  <si>
    <t>47.6±0.52</t>
  </si>
  <si>
    <t>116.24±0.3</t>
  </si>
  <si>
    <t>1.36±0.16</t>
  </si>
  <si>
    <t>1.66±0.06</t>
  </si>
  <si>
    <t>1.13±0.16</t>
  </si>
  <si>
    <t>51.64±0.23</t>
  </si>
  <si>
    <t>78.43±0.1</t>
  </si>
  <si>
    <t>1.25±0.18</t>
  </si>
  <si>
    <t>1.31±0.02</t>
  </si>
  <si>
    <t>0.96±0.11</t>
  </si>
  <si>
    <t>42.21±0.23</t>
  </si>
  <si>
    <t>103.31±0.22</t>
  </si>
  <si>
    <t>1.28±0.25</t>
  </si>
  <si>
    <t>1.36±0.12</t>
  </si>
  <si>
    <t>1.04±0.02</t>
  </si>
  <si>
    <t>60.63±0.36</t>
  </si>
  <si>
    <t>133.32±0.45</t>
  </si>
  <si>
    <t>1.52±0.11</t>
  </si>
  <si>
    <t>1.46±0.01</t>
  </si>
  <si>
    <t>1.22±0.02</t>
  </si>
  <si>
    <t>60.65±0.14</t>
  </si>
  <si>
    <t>51.84±0.03</t>
  </si>
  <si>
    <t>8.13±0.42</t>
  </si>
  <si>
    <t>43.02±0.02</t>
  </si>
  <si>
    <t>48.86±0.45</t>
  </si>
  <si>
    <t>54.49±0.53</t>
  </si>
  <si>
    <t>8.43±0.02</t>
  </si>
  <si>
    <t>47.64±0.1</t>
  </si>
  <si>
    <t>43.79±0.11</t>
  </si>
  <si>
    <t>50.94±0.08</t>
  </si>
  <si>
    <t>7.89±0</t>
  </si>
  <si>
    <t>42.09±0.04</t>
  </si>
  <si>
    <t>49.8±0.04</t>
  </si>
  <si>
    <t>52.6±0.15</t>
  </si>
  <si>
    <t>7.96±0.05</t>
  </si>
  <si>
    <t>49.67±0.3</t>
  </si>
  <si>
    <t>53.46±0.62</t>
  </si>
  <si>
    <t>8.06±0.03</t>
  </si>
  <si>
    <t>42.68±0.07</t>
  </si>
  <si>
    <t>49.05±0.04</t>
  </si>
  <si>
    <t>49.1±0.09</t>
  </si>
  <si>
    <t>8.25±0.04</t>
  </si>
  <si>
    <t>42.34±0.04</t>
  </si>
  <si>
    <t>49.21±0</t>
  </si>
  <si>
    <t>57.63±0.34</t>
  </si>
  <si>
    <t>8.62±0.03</t>
  </si>
  <si>
    <t>45.66±0.12</t>
  </si>
  <si>
    <t>45.62±0.06</t>
  </si>
  <si>
    <t>51.86±0.06</t>
  </si>
  <si>
    <t>7.83±0.04</t>
  </si>
  <si>
    <t>41.72±0.2</t>
  </si>
  <si>
    <t>50.29±0.25</t>
  </si>
  <si>
    <t>50.74±0.23</t>
  </si>
  <si>
    <t>8.57±0.04</t>
  </si>
  <si>
    <t>43.98±0.07</t>
  </si>
  <si>
    <t>47.32±0.02</t>
  </si>
  <si>
    <t>55.23±0.2</t>
  </si>
  <si>
    <t>7.44±0.03</t>
  </si>
  <si>
    <t>41.81±0.04</t>
  </si>
  <si>
    <t>50.66±0.07</t>
  </si>
  <si>
    <t>57.56±0.59</t>
  </si>
  <si>
    <t>8.62±0.04</t>
  </si>
  <si>
    <t>42.9±0.18</t>
  </si>
  <si>
    <t>48.37±0.2</t>
  </si>
  <si>
    <t>56.88±0.08</t>
  </si>
  <si>
    <t>8.61±0.06</t>
  </si>
  <si>
    <t>47.72±0.02</t>
  </si>
  <si>
    <t>43.59±0.08</t>
  </si>
  <si>
    <t>53.6±0.11</t>
  </si>
  <si>
    <t>8.31±0</t>
  </si>
  <si>
    <t>42.6±0.11</t>
  </si>
  <si>
    <t>48.95±0.11</t>
  </si>
  <si>
    <t>57.72±0.25</t>
  </si>
  <si>
    <t>8.57±0.03</t>
  </si>
  <si>
    <t>44.14±0</t>
  </si>
  <si>
    <t>47.04±0.04</t>
  </si>
  <si>
    <t>51.51±0.46</t>
  </si>
  <si>
    <t>8.47±0.25</t>
  </si>
  <si>
    <t>45.26±0</t>
  </si>
  <si>
    <t>46.28±0.25</t>
  </si>
  <si>
    <t>57.3±0.27</t>
  </si>
  <si>
    <t>7.89±0.04</t>
  </si>
  <si>
    <t>43.02±0.13</t>
  </si>
  <si>
    <t>48.99±0.13</t>
  </si>
  <si>
    <t>59.43±0.27</t>
  </si>
  <si>
    <t>8.87±0.53</t>
  </si>
  <si>
    <t>47.46±0.1</t>
  </si>
  <si>
    <t>43.68±0.43</t>
  </si>
  <si>
    <t>59.19±0.23</t>
  </si>
  <si>
    <t>8.5±0.08</t>
  </si>
  <si>
    <t>46.67±0.13</t>
  </si>
  <si>
    <t>44.7±0.04</t>
  </si>
  <si>
    <t>52.7±0.06</t>
  </si>
  <si>
    <t>42.78±0.18</t>
  </si>
  <si>
    <t>48.86±0.16</t>
  </si>
  <si>
    <t>56.72±0.17</t>
  </si>
  <si>
    <t>7.79±0.03</t>
  </si>
  <si>
    <t>42.11±0.04</t>
  </si>
  <si>
    <t>49.92±0.07</t>
  </si>
  <si>
    <t>50.41±0.16</t>
  </si>
  <si>
    <t>7.92±0.01</t>
  </si>
  <si>
    <t>43.51±0.14</t>
  </si>
  <si>
    <t>48.38±0.16</t>
  </si>
  <si>
    <t>53.67±0.06</t>
  </si>
  <si>
    <t>7.87±0.01</t>
  </si>
  <si>
    <t>41.45±0.13</t>
  </si>
  <si>
    <t>50.42±0.11</t>
  </si>
  <si>
    <t>50.72±0.09</t>
  </si>
  <si>
    <t>8.23±0.32</t>
  </si>
  <si>
    <t>43.17±0.21</t>
  </si>
  <si>
    <t>48.6±0.11</t>
  </si>
  <si>
    <t>54.54±0.28</t>
  </si>
  <si>
    <t>8.43±0.48</t>
  </si>
  <si>
    <t>47.42±0.04</t>
  </si>
  <si>
    <t>43.51±0.24</t>
  </si>
  <si>
    <t>61.2±0.02</t>
  </si>
  <si>
    <t>8.4±0.25</t>
  </si>
  <si>
    <t>45.05±0.25</t>
  </si>
  <si>
    <t>46.36±0.6</t>
  </si>
  <si>
    <t>57.53±0.03</t>
  </si>
  <si>
    <t>8.17±0</t>
  </si>
  <si>
    <t>43.51±0.01</t>
  </si>
  <si>
    <t>48.22±0.01</t>
  </si>
  <si>
    <t>52.32±0.08</t>
  </si>
  <si>
    <t>8.12±0.03</t>
  </si>
  <si>
    <t>42.16±0.04</t>
  </si>
  <si>
    <t>49.56±0.06</t>
  </si>
  <si>
    <t>49.3±0.26</t>
  </si>
  <si>
    <t>8.23±0.05</t>
  </si>
  <si>
    <t>43.52±0.02</t>
  </si>
  <si>
    <t>48.14±0</t>
  </si>
  <si>
    <t>55.38±0.4</t>
  </si>
  <si>
    <t>8.63±0.01</t>
  </si>
  <si>
    <t>43.2±0.01</t>
  </si>
  <si>
    <t>48.07±0.03</t>
  </si>
  <si>
    <t>54.31±0.04</t>
  </si>
  <si>
    <t>8.37±0.2</t>
  </si>
  <si>
    <t>43.47±0.49</t>
  </si>
  <si>
    <t>47.91±0.69</t>
  </si>
  <si>
    <t>53.01±0</t>
  </si>
  <si>
    <t>8.12±0.01</t>
  </si>
  <si>
    <t>42.48±0.05</t>
  </si>
  <si>
    <t>49.26±0.03</t>
  </si>
  <si>
    <t>65.25±0.33</t>
  </si>
  <si>
    <t>8.5±0</t>
  </si>
  <si>
    <t>45.58±0.04</t>
  </si>
  <si>
    <t>45.8±0.01</t>
  </si>
  <si>
    <t>52.44±0.45</t>
  </si>
  <si>
    <t>9.06±0.06</t>
  </si>
  <si>
    <t>44.67±0.01</t>
  </si>
  <si>
    <t>46.12±0.07</t>
  </si>
  <si>
    <t>55.58±0.12</t>
  </si>
  <si>
    <t>8.39±0.03</t>
  </si>
  <si>
    <t>44.3±0.1</t>
  </si>
  <si>
    <t>47.05±0.13</t>
  </si>
  <si>
    <t>53.58±0.45</t>
  </si>
  <si>
    <t>8.68±0.07</t>
  </si>
  <si>
    <t>45.3±0</t>
  </si>
  <si>
    <t>45.87±0.07</t>
  </si>
  <si>
    <t>59.52±0.61</t>
  </si>
  <si>
    <t>8.06±0.1</t>
  </si>
  <si>
    <t>44.4±0.32</t>
  </si>
  <si>
    <t>47.42±0.37</t>
  </si>
  <si>
    <t>57.5±0.11</t>
  </si>
  <si>
    <t>8.93±0.03</t>
  </si>
  <si>
    <t>44.2±0.03</t>
  </si>
  <si>
    <t>46.7±0.01</t>
  </si>
  <si>
    <t>54.67±0.01</t>
  </si>
  <si>
    <t>8.4±0</t>
  </si>
  <si>
    <t>40.66±0.01</t>
  </si>
  <si>
    <t>50.8±0.01</t>
  </si>
  <si>
    <t>58.48±0.06</t>
  </si>
  <si>
    <t>8.49±0.38</t>
  </si>
  <si>
    <t>45.35±0.18</t>
  </si>
  <si>
    <t>45.92±0.57</t>
  </si>
  <si>
    <t>47.27±0.08</t>
  </si>
  <si>
    <t>9.54±0.03</t>
  </si>
  <si>
    <t>45.22±0.14</t>
  </si>
  <si>
    <t>45.04±0.18</t>
  </si>
  <si>
    <t>54.41±0.46</t>
  </si>
  <si>
    <t>8.29±0.03</t>
  </si>
  <si>
    <t>42.28±0.03</t>
  </si>
  <si>
    <t>49.17±0.01</t>
  </si>
  <si>
    <t>56.51±0.01</t>
  </si>
  <si>
    <t>7.61±0.05</t>
  </si>
  <si>
    <t>42.76±0.04</t>
  </si>
  <si>
    <t>49.43±0.01</t>
  </si>
  <si>
    <t>51.53±0.13</t>
  </si>
  <si>
    <t>7.64±0.03</t>
  </si>
  <si>
    <t>43.74±0.11</t>
  </si>
  <si>
    <t>48.34±0.13</t>
  </si>
  <si>
    <t>49.93±0.11</t>
  </si>
  <si>
    <t>8.33±0.03</t>
  </si>
  <si>
    <t>40.64±0.16</t>
  </si>
  <si>
    <t>50.87±0.17</t>
  </si>
  <si>
    <t>47.36±0.08</t>
  </si>
  <si>
    <t>8.23±0.03</t>
  </si>
  <si>
    <t>44.06±0.03</t>
  </si>
  <si>
    <t>47.62±0.06</t>
  </si>
  <si>
    <t>51.73±0.21</t>
  </si>
  <si>
    <t>8.29±0.27</t>
  </si>
  <si>
    <t>42.85±0.01</t>
  </si>
  <si>
    <t>48.7±0.23</t>
  </si>
  <si>
    <t>50.81±0.11</t>
  </si>
  <si>
    <t>8.13±0.04</t>
  </si>
  <si>
    <t>43.19±0.09</t>
  </si>
  <si>
    <t>48.56±0.06</t>
  </si>
  <si>
    <t>55.64±0.04</t>
  </si>
  <si>
    <t>8.42±0.55</t>
  </si>
  <si>
    <t>47.47±0.21</t>
  </si>
  <si>
    <t>43.94±0.74</t>
  </si>
  <si>
    <t>55.62±0.43</t>
  </si>
  <si>
    <t>8.53±0.09</t>
  </si>
  <si>
    <t>46.48±0.15</t>
  </si>
  <si>
    <t>44.85±0.23</t>
  </si>
  <si>
    <t>48.58±0.34</t>
  </si>
  <si>
    <t>8.19±0.01</t>
  </si>
  <si>
    <t>45.4±0.02</t>
  </si>
  <si>
    <t>46.21±0.01</t>
  </si>
  <si>
    <t>53.29±0.2</t>
  </si>
  <si>
    <t>8.99±0.64</t>
  </si>
  <si>
    <t>46.81±0.18</t>
  </si>
  <si>
    <t>44.12±0.71</t>
  </si>
  <si>
    <t>49.54±0.39</t>
  </si>
  <si>
    <t>7.95±0.03</t>
  </si>
  <si>
    <t>42.35±0.03</t>
  </si>
  <si>
    <t>49.54±0.07</t>
  </si>
  <si>
    <t>52.68±0.2</t>
  </si>
  <si>
    <t>8.13±0.06</t>
  </si>
  <si>
    <t>42.31±0.02</t>
  </si>
  <si>
    <t>49.41±0.01</t>
  </si>
  <si>
    <t>48.49±0.67</t>
  </si>
  <si>
    <t>8.08±0.02</t>
  </si>
  <si>
    <t>41.77±0.02</t>
  </si>
  <si>
    <t>49.99±0</t>
  </si>
  <si>
    <t>52.13±0.01</t>
  </si>
  <si>
    <t>8.53±0.06</t>
  </si>
  <si>
    <t>45.84±0.05</t>
  </si>
  <si>
    <t>45.43±0.11</t>
  </si>
  <si>
    <t>53.13±0.06</t>
  </si>
  <si>
    <t>8.51±0</t>
  </si>
  <si>
    <t>45.16±0.11</t>
  </si>
  <si>
    <t>46.09±0.11</t>
  </si>
  <si>
    <t>54.12±3.72</t>
  </si>
  <si>
    <t>8.33±0.41</t>
  </si>
  <si>
    <t>43.81±1.75</t>
  </si>
  <si>
    <t>47.69±2.01</t>
  </si>
  <si>
    <t>Total</t>
  </si>
  <si>
    <t>90.41±15.68</t>
  </si>
  <si>
    <t>1.29±0.11</t>
  </si>
  <si>
    <t>1.41±0.12</t>
  </si>
  <si>
    <t>1.06±0.11</t>
  </si>
  <si>
    <t>54.81±5.48</t>
  </si>
  <si>
    <t>含油率（%）</t>
  </si>
  <si>
    <t>饱和脂肪酸</t>
  </si>
  <si>
    <t>单元不饱和脂肪酸</t>
  </si>
  <si>
    <t>多元不饱和脂肪酸</t>
  </si>
  <si>
    <t>Number</t>
    <phoneticPr fontId="1" type="noConversion"/>
  </si>
  <si>
    <t>Morphological traits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</si>
</sst>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/>
    <xf numFmtId="0" fontId="0" fillId="0" borderId="0" xfId="0" applyNumberFormat="1"/>
    <xf numFmtId="176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9"/>
  <sheetViews>
    <sheetView topLeftCell="G1" workbookViewId="0">
      <selection activeCell="L6" sqref="L6:T6"/>
    </sheetView>
  </sheetViews>
  <sheetFormatPr defaultRowHeight="13.5" x14ac:dyDescent="0.15"/>
  <cols>
    <col min="2" max="2" width="12.75" customWidth="1"/>
    <col min="3" max="3" width="10.875" customWidth="1"/>
    <col min="4" max="4" width="11.375" customWidth="1"/>
    <col min="5" max="5" width="11" customWidth="1"/>
    <col min="6" max="6" width="10.875" customWidth="1"/>
    <col min="7" max="7" width="12.125" customWidth="1"/>
    <col min="8" max="8" width="10.875" customWidth="1"/>
    <col min="9" max="9" width="11.875" customWidth="1"/>
    <col min="10" max="10" width="12" customWidth="1"/>
  </cols>
  <sheetData>
    <row r="1" spans="1:20" x14ac:dyDescent="0.1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</row>
    <row r="2" spans="1:20" x14ac:dyDescent="0.15">
      <c r="A2">
        <v>1</v>
      </c>
      <c r="F2">
        <v>58.58</v>
      </c>
      <c r="G2">
        <v>51.86</v>
      </c>
      <c r="H2">
        <v>7.83</v>
      </c>
      <c r="I2">
        <v>43</v>
      </c>
      <c r="J2">
        <v>49.17</v>
      </c>
      <c r="K2">
        <v>1</v>
      </c>
      <c r="L2">
        <v>111.67</v>
      </c>
      <c r="M2">
        <v>1.24</v>
      </c>
      <c r="N2">
        <v>1.32</v>
      </c>
      <c r="O2">
        <v>1.1299999999999999</v>
      </c>
      <c r="P2">
        <f t="shared" ref="P2:T2" si="0">F2+0.02</f>
        <v>58.6</v>
      </c>
      <c r="Q2">
        <f t="shared" si="0"/>
        <v>51.88</v>
      </c>
      <c r="R2">
        <f t="shared" si="0"/>
        <v>7.85</v>
      </c>
      <c r="S2">
        <f t="shared" si="0"/>
        <v>43.02</v>
      </c>
      <c r="T2">
        <f t="shared" si="0"/>
        <v>49.190000000000005</v>
      </c>
    </row>
    <row r="3" spans="1:20" x14ac:dyDescent="0.15">
      <c r="A3">
        <v>1</v>
      </c>
      <c r="F3">
        <v>58.21</v>
      </c>
      <c r="G3">
        <v>51.82</v>
      </c>
      <c r="H3">
        <v>8.43</v>
      </c>
      <c r="I3">
        <v>43.03</v>
      </c>
      <c r="J3">
        <v>48.54</v>
      </c>
      <c r="K3">
        <v>1</v>
      </c>
      <c r="L3">
        <v>111.36</v>
      </c>
      <c r="M3">
        <v>1.43</v>
      </c>
      <c r="N3">
        <v>1.38</v>
      </c>
      <c r="O3">
        <v>1.1100000000000001</v>
      </c>
      <c r="P3">
        <f t="shared" ref="P3:T3" si="1">F3-0.07</f>
        <v>58.14</v>
      </c>
      <c r="Q3">
        <f t="shared" si="1"/>
        <v>51.75</v>
      </c>
      <c r="R3">
        <f t="shared" si="1"/>
        <v>8.36</v>
      </c>
      <c r="S3">
        <f t="shared" si="1"/>
        <v>42.96</v>
      </c>
      <c r="T3">
        <f t="shared" si="1"/>
        <v>48.47</v>
      </c>
    </row>
    <row r="4" spans="1:20" x14ac:dyDescent="0.15">
      <c r="A4">
        <v>1</v>
      </c>
      <c r="K4">
        <v>1</v>
      </c>
      <c r="L4">
        <v>111.58</v>
      </c>
      <c r="M4">
        <v>1.55</v>
      </c>
      <c r="N4">
        <v>1.65</v>
      </c>
      <c r="O4">
        <v>1.19</v>
      </c>
      <c r="P4">
        <f t="shared" ref="P4:T4" si="2">F5+0.04</f>
        <v>58.44</v>
      </c>
      <c r="Q4">
        <f t="shared" si="2"/>
        <v>51.88</v>
      </c>
      <c r="R4">
        <f t="shared" si="2"/>
        <v>8.17</v>
      </c>
      <c r="S4">
        <f t="shared" si="2"/>
        <v>43.06</v>
      </c>
      <c r="T4">
        <f t="shared" si="2"/>
        <v>48.9</v>
      </c>
    </row>
    <row r="5" spans="1:20" x14ac:dyDescent="0.15">
      <c r="F5">
        <v>58.4</v>
      </c>
      <c r="G5">
        <v>51.84</v>
      </c>
      <c r="H5">
        <v>8.1300000000000008</v>
      </c>
      <c r="I5">
        <v>43.02</v>
      </c>
      <c r="J5">
        <v>48.86</v>
      </c>
      <c r="L5">
        <v>111.54</v>
      </c>
      <c r="M5">
        <v>1.41</v>
      </c>
      <c r="N5">
        <v>1.45</v>
      </c>
      <c r="O5">
        <v>1.1399999999999999</v>
      </c>
    </row>
    <row r="6" spans="1:20" x14ac:dyDescent="0.15">
      <c r="A6">
        <v>1</v>
      </c>
      <c r="K6">
        <v>1</v>
      </c>
      <c r="L6" t="str">
        <f>ROUND(AVERAGE(L2:L4),2)&amp;"±"&amp;ROUND(STDEV(L2:L4),2)</f>
        <v>111.54±0.16</v>
      </c>
      <c r="M6" t="str">
        <f>ROUND(AVERAGE(M2:M4),2)&amp;"±"&amp;ROUND(STDEV(M2:M4),2)</f>
        <v>1.41±0.16</v>
      </c>
      <c r="N6" t="str">
        <f>ROUND(AVERAGE(N2:N4),2)&amp;"±"&amp;ROUND(STDEV(N2:N4),2)</f>
        <v>1.45±0.18</v>
      </c>
      <c r="O6" t="str">
        <f>ROUND(AVERAGE(O2:O4),2)&amp;"±"&amp;ROUND(STDEV(O2:O4),2)</f>
        <v>1.14±0.04</v>
      </c>
      <c r="P6" t="str">
        <f>ROUND(AVERAGE(F2:F4),2)&amp;"±"&amp;ROUND(STDEV(F2:F4),2)</f>
        <v>58.4±0.26</v>
      </c>
      <c r="Q6" t="str">
        <f>ROUND(AVERAGE(G2:G4),2)&amp;"±"&amp;ROUND(STDEV(G2:G4),2)</f>
        <v>51.84±0.03</v>
      </c>
      <c r="R6" t="str">
        <f>ROUND(AVERAGE(H2:H4),2)&amp;"±"&amp;ROUND(STDEV(H2:H4),2)</f>
        <v>8.13±0.42</v>
      </c>
      <c r="S6" t="str">
        <f>ROUND(AVERAGE(I2:I4),2)&amp;"±"&amp;ROUND(STDEV(I2:I4),2)</f>
        <v>43.02±0.02</v>
      </c>
      <c r="T6" t="str">
        <f>ROUND(AVERAGE(J2:J4),2)&amp;"±"&amp;ROUND(STDEV(J2:J4),2)</f>
        <v>48.86±0.45</v>
      </c>
    </row>
    <row r="7" spans="1:20" x14ac:dyDescent="0.15">
      <c r="A7">
        <v>1</v>
      </c>
      <c r="K7">
        <v>1</v>
      </c>
      <c r="L7" t="s">
        <v>14</v>
      </c>
      <c r="M7" t="s">
        <v>15</v>
      </c>
      <c r="N7" t="s">
        <v>16</v>
      </c>
      <c r="O7" t="s">
        <v>17</v>
      </c>
      <c r="P7" t="s">
        <v>18</v>
      </c>
      <c r="Q7" t="s">
        <v>289</v>
      </c>
      <c r="R7" t="s">
        <v>290</v>
      </c>
      <c r="S7" t="s">
        <v>291</v>
      </c>
      <c r="T7" t="s">
        <v>292</v>
      </c>
    </row>
    <row r="8" spans="1:20" x14ac:dyDescent="0.15">
      <c r="A8">
        <v>2</v>
      </c>
      <c r="B8">
        <v>108.5</v>
      </c>
      <c r="C8">
        <v>1.28</v>
      </c>
      <c r="D8">
        <v>1.45</v>
      </c>
      <c r="E8">
        <v>1.06</v>
      </c>
      <c r="F8">
        <v>63.59</v>
      </c>
      <c r="G8">
        <v>54.11</v>
      </c>
      <c r="H8">
        <v>8.4499999999999993</v>
      </c>
      <c r="I8">
        <v>47.57</v>
      </c>
      <c r="J8">
        <v>43.86</v>
      </c>
      <c r="K8">
        <v>2</v>
      </c>
      <c r="L8">
        <f t="shared" ref="L8" si="3">B8+0.02</f>
        <v>108.52</v>
      </c>
      <c r="M8">
        <f t="shared" ref="M8" si="4">C8+0.02</f>
        <v>1.3</v>
      </c>
      <c r="N8">
        <f t="shared" ref="N8" si="5">D8+0.02</f>
        <v>1.47</v>
      </c>
      <c r="O8">
        <f t="shared" ref="O8" si="6">E8+0.02</f>
        <v>1.08</v>
      </c>
      <c r="P8">
        <f t="shared" ref="P8" si="7">F8+0.02</f>
        <v>63.610000000000007</v>
      </c>
      <c r="Q8">
        <f t="shared" ref="Q8" si="8">G8+0.02</f>
        <v>54.13</v>
      </c>
      <c r="R8">
        <f t="shared" ref="R8" si="9">H8+0.02</f>
        <v>8.4699999999999989</v>
      </c>
      <c r="S8">
        <f t="shared" ref="S8" si="10">I8+0.02</f>
        <v>47.59</v>
      </c>
      <c r="T8">
        <f t="shared" ref="T8" si="11">J8+0.02</f>
        <v>43.88</v>
      </c>
    </row>
    <row r="9" spans="1:20" x14ac:dyDescent="0.15">
      <c r="A9">
        <v>2</v>
      </c>
      <c r="B9">
        <v>108.2</v>
      </c>
      <c r="C9">
        <v>1.1499999999999999</v>
      </c>
      <c r="D9">
        <v>1.71</v>
      </c>
      <c r="E9">
        <v>1.0900000000000001</v>
      </c>
      <c r="F9">
        <v>63.82</v>
      </c>
      <c r="G9">
        <v>54.86</v>
      </c>
      <c r="H9">
        <v>8.42</v>
      </c>
      <c r="I9">
        <v>47.71</v>
      </c>
      <c r="J9">
        <v>43.71</v>
      </c>
      <c r="K9">
        <v>2</v>
      </c>
      <c r="L9">
        <f t="shared" ref="L9" si="12">B9-0.07</f>
        <v>108.13000000000001</v>
      </c>
      <c r="M9">
        <f t="shared" ref="M9" si="13">C9-0.07</f>
        <v>1.0799999999999998</v>
      </c>
      <c r="N9">
        <f t="shared" ref="N9" si="14">D9-0.07</f>
        <v>1.64</v>
      </c>
      <c r="O9">
        <f t="shared" ref="O9" si="15">E9-0.07</f>
        <v>1.02</v>
      </c>
      <c r="P9">
        <f t="shared" ref="P9" si="16">F9-0.07</f>
        <v>63.75</v>
      </c>
      <c r="Q9">
        <f t="shared" ref="Q9" si="17">G9-0.07</f>
        <v>54.79</v>
      </c>
      <c r="R9">
        <f t="shared" ref="R9" si="18">H9-0.07</f>
        <v>8.35</v>
      </c>
      <c r="S9">
        <f t="shared" ref="S9" si="19">I9-0.07</f>
        <v>47.64</v>
      </c>
      <c r="T9">
        <f t="shared" ref="T9" si="20">J9-0.07</f>
        <v>43.64</v>
      </c>
    </row>
    <row r="10" spans="1:20" x14ac:dyDescent="0.15">
      <c r="L10">
        <f t="shared" ref="L10" si="21">B11+0.04</f>
        <v>108.39</v>
      </c>
      <c r="M10">
        <f t="shared" ref="M10" si="22">C11+0.04</f>
        <v>1.26</v>
      </c>
      <c r="N10">
        <f t="shared" ref="N10" si="23">D11+0.04</f>
        <v>1.62</v>
      </c>
      <c r="O10">
        <f t="shared" ref="O10" si="24">E11+0.04</f>
        <v>1.1200000000000001</v>
      </c>
      <c r="P10">
        <f t="shared" ref="P10" si="25">F11+0.04</f>
        <v>63.75</v>
      </c>
      <c r="Q10">
        <f t="shared" ref="Q10" si="26">G11+0.04</f>
        <v>54.53</v>
      </c>
      <c r="R10">
        <f t="shared" ref="R10" si="27">H11+0.04</f>
        <v>8.4699999999999989</v>
      </c>
      <c r="S10">
        <f t="shared" ref="S10" si="28">I11+0.04</f>
        <v>47.68</v>
      </c>
      <c r="T10">
        <f t="shared" ref="T10" si="29">J11+0.04</f>
        <v>43.83</v>
      </c>
    </row>
    <row r="11" spans="1:20" x14ac:dyDescent="0.15">
      <c r="A11">
        <v>2</v>
      </c>
      <c r="B11">
        <v>108.35</v>
      </c>
      <c r="C11">
        <v>1.22</v>
      </c>
      <c r="D11">
        <v>1.58</v>
      </c>
      <c r="E11">
        <v>1.08</v>
      </c>
      <c r="F11">
        <v>63.71</v>
      </c>
      <c r="G11">
        <v>54.49</v>
      </c>
      <c r="H11">
        <v>8.43</v>
      </c>
      <c r="I11">
        <v>47.64</v>
      </c>
      <c r="J11">
        <v>43.79</v>
      </c>
      <c r="K11">
        <v>2</v>
      </c>
    </row>
    <row r="12" spans="1:20" x14ac:dyDescent="0.15">
      <c r="A12">
        <v>2</v>
      </c>
      <c r="K12">
        <v>2</v>
      </c>
    </row>
    <row r="13" spans="1:20" x14ac:dyDescent="0.15">
      <c r="A13">
        <v>2</v>
      </c>
      <c r="K13">
        <v>2</v>
      </c>
      <c r="L13" t="s">
        <v>19</v>
      </c>
      <c r="M13" t="s">
        <v>20</v>
      </c>
      <c r="N13" t="s">
        <v>21</v>
      </c>
      <c r="O13" t="s">
        <v>22</v>
      </c>
      <c r="P13" t="s">
        <v>23</v>
      </c>
      <c r="Q13" t="s">
        <v>293</v>
      </c>
      <c r="R13" t="s">
        <v>294</v>
      </c>
      <c r="S13" t="s">
        <v>295</v>
      </c>
      <c r="T13" t="s">
        <v>296</v>
      </c>
    </row>
    <row r="14" spans="1:20" x14ac:dyDescent="0.15">
      <c r="A14">
        <v>3</v>
      </c>
      <c r="B14">
        <v>86.85</v>
      </c>
      <c r="C14">
        <v>1.02</v>
      </c>
      <c r="D14">
        <v>1.25</v>
      </c>
      <c r="E14">
        <v>0.9</v>
      </c>
      <c r="F14">
        <v>53.43</v>
      </c>
      <c r="G14">
        <v>50.88</v>
      </c>
      <c r="H14">
        <v>7.89</v>
      </c>
      <c r="I14">
        <v>42.11</v>
      </c>
      <c r="J14">
        <v>49.77</v>
      </c>
      <c r="K14">
        <v>3</v>
      </c>
      <c r="L14">
        <f t="shared" ref="L14" si="30">B14+0.02</f>
        <v>86.86999999999999</v>
      </c>
      <c r="M14">
        <f t="shared" ref="M14" si="31">C14+0.02</f>
        <v>1.04</v>
      </c>
      <c r="N14">
        <f t="shared" ref="N14" si="32">D14+0.02</f>
        <v>1.27</v>
      </c>
      <c r="O14">
        <f t="shared" ref="O14" si="33">E14+0.02</f>
        <v>0.92</v>
      </c>
      <c r="P14">
        <f t="shared" ref="P14" si="34">F14+0.02</f>
        <v>53.45</v>
      </c>
      <c r="Q14">
        <f t="shared" ref="Q14" si="35">G14+0.02</f>
        <v>50.900000000000006</v>
      </c>
      <c r="R14">
        <f t="shared" ref="R14" si="36">H14+0.02</f>
        <v>7.9099999999999993</v>
      </c>
      <c r="S14">
        <f t="shared" ref="S14" si="37">I14+0.02</f>
        <v>42.13</v>
      </c>
      <c r="T14">
        <f t="shared" ref="T14" si="38">J14+0.02</f>
        <v>49.790000000000006</v>
      </c>
    </row>
    <row r="15" spans="1:20" x14ac:dyDescent="0.15">
      <c r="A15">
        <v>3</v>
      </c>
      <c r="B15">
        <v>86.92</v>
      </c>
      <c r="C15">
        <v>1.3</v>
      </c>
      <c r="D15">
        <v>1.39</v>
      </c>
      <c r="E15">
        <v>0.97</v>
      </c>
      <c r="F15">
        <v>53.28</v>
      </c>
      <c r="G15">
        <v>51</v>
      </c>
      <c r="H15">
        <v>7.89</v>
      </c>
      <c r="I15">
        <v>42.06</v>
      </c>
      <c r="J15">
        <v>49.83</v>
      </c>
      <c r="K15">
        <v>3</v>
      </c>
      <c r="L15">
        <f t="shared" ref="L15" si="39">B15-0.07</f>
        <v>86.850000000000009</v>
      </c>
      <c r="M15">
        <f t="shared" ref="M15" si="40">C15-0.07</f>
        <v>1.23</v>
      </c>
      <c r="N15">
        <f t="shared" ref="N15" si="41">D15-0.07</f>
        <v>1.3199999999999998</v>
      </c>
      <c r="O15">
        <f t="shared" ref="O15" si="42">E15-0.07</f>
        <v>0.89999999999999991</v>
      </c>
      <c r="P15">
        <f t="shared" ref="P15" si="43">F15-0.07</f>
        <v>53.21</v>
      </c>
      <c r="Q15">
        <f t="shared" ref="Q15" si="44">G15-0.07</f>
        <v>50.93</v>
      </c>
      <c r="R15">
        <f t="shared" ref="R15" si="45">H15-0.07</f>
        <v>7.8199999999999994</v>
      </c>
      <c r="S15">
        <f t="shared" ref="S15" si="46">I15-0.07</f>
        <v>41.99</v>
      </c>
      <c r="T15">
        <f t="shared" ref="T15" si="47">J15-0.07</f>
        <v>49.76</v>
      </c>
    </row>
    <row r="16" spans="1:20" x14ac:dyDescent="0.15">
      <c r="L16">
        <f t="shared" ref="L16" si="48">B17+0.04</f>
        <v>86.93</v>
      </c>
      <c r="M16">
        <f t="shared" ref="M16" si="49">C17+0.04</f>
        <v>1.2</v>
      </c>
      <c r="N16">
        <f t="shared" ref="N16" si="50">D17+0.04</f>
        <v>1.36</v>
      </c>
      <c r="O16">
        <f t="shared" ref="O16" si="51">E17+0.04</f>
        <v>0.98</v>
      </c>
      <c r="P16">
        <f t="shared" ref="P16" si="52">F17+0.04</f>
        <v>53.4</v>
      </c>
      <c r="Q16">
        <f t="shared" ref="Q16" si="53">G17+0.04</f>
        <v>50.98</v>
      </c>
      <c r="R16">
        <f t="shared" ref="R16" si="54">H17+0.04</f>
        <v>7.93</v>
      </c>
      <c r="S16">
        <f t="shared" ref="S16" si="55">I17+0.04</f>
        <v>42.13</v>
      </c>
      <c r="T16">
        <f t="shared" ref="T16" si="56">J17+0.04</f>
        <v>49.839999999999996</v>
      </c>
    </row>
    <row r="17" spans="1:20" x14ac:dyDescent="0.15">
      <c r="A17">
        <v>3</v>
      </c>
      <c r="B17">
        <v>86.89</v>
      </c>
      <c r="C17">
        <v>1.1599999999999999</v>
      </c>
      <c r="D17">
        <v>1.32</v>
      </c>
      <c r="E17">
        <v>0.94</v>
      </c>
      <c r="F17">
        <v>53.36</v>
      </c>
      <c r="G17">
        <v>50.94</v>
      </c>
      <c r="H17">
        <v>7.89</v>
      </c>
      <c r="I17">
        <v>42.09</v>
      </c>
      <c r="J17">
        <v>49.8</v>
      </c>
      <c r="K17">
        <v>3</v>
      </c>
    </row>
    <row r="18" spans="1:20" x14ac:dyDescent="0.15">
      <c r="A18">
        <v>3</v>
      </c>
      <c r="K18">
        <v>3</v>
      </c>
    </row>
    <row r="19" spans="1:20" x14ac:dyDescent="0.15">
      <c r="A19">
        <v>3</v>
      </c>
      <c r="K19">
        <v>3</v>
      </c>
      <c r="L19" t="s">
        <v>24</v>
      </c>
      <c r="M19" t="s">
        <v>25</v>
      </c>
      <c r="N19" t="s">
        <v>26</v>
      </c>
      <c r="O19" t="s">
        <v>27</v>
      </c>
      <c r="P19" t="s">
        <v>28</v>
      </c>
      <c r="Q19" t="s">
        <v>297</v>
      </c>
      <c r="R19" t="s">
        <v>298</v>
      </c>
      <c r="S19" t="s">
        <v>299</v>
      </c>
      <c r="T19" t="s">
        <v>300</v>
      </c>
    </row>
    <row r="20" spans="1:20" x14ac:dyDescent="0.15">
      <c r="A20">
        <v>4</v>
      </c>
      <c r="B20">
        <v>89.65</v>
      </c>
      <c r="C20">
        <v>1.36</v>
      </c>
      <c r="D20">
        <v>1.61</v>
      </c>
      <c r="E20">
        <v>1.06</v>
      </c>
      <c r="F20">
        <v>56.44</v>
      </c>
      <c r="G20">
        <v>52.7</v>
      </c>
      <c r="H20">
        <v>7.99</v>
      </c>
      <c r="I20">
        <v>42.37</v>
      </c>
      <c r="J20">
        <v>49.46</v>
      </c>
      <c r="K20">
        <v>4</v>
      </c>
      <c r="L20">
        <f t="shared" ref="L20" si="57">B20+0.02</f>
        <v>89.67</v>
      </c>
      <c r="M20">
        <f t="shared" ref="M20" si="58">C20+0.02</f>
        <v>1.3800000000000001</v>
      </c>
      <c r="N20">
        <f t="shared" ref="N20" si="59">D20+0.02</f>
        <v>1.6300000000000001</v>
      </c>
      <c r="O20">
        <f t="shared" ref="O20" si="60">E20+0.02</f>
        <v>1.08</v>
      </c>
      <c r="P20">
        <f t="shared" ref="P20" si="61">F20+0.02</f>
        <v>56.46</v>
      </c>
      <c r="Q20">
        <f t="shared" ref="Q20" si="62">G20+0.02</f>
        <v>52.720000000000006</v>
      </c>
      <c r="R20">
        <f t="shared" ref="R20" si="63">H20+0.02</f>
        <v>8.01</v>
      </c>
      <c r="S20">
        <f t="shared" ref="S20" si="64">I20+0.02</f>
        <v>42.39</v>
      </c>
      <c r="T20">
        <f t="shared" ref="T20" si="65">J20+0.02</f>
        <v>49.480000000000004</v>
      </c>
    </row>
    <row r="21" spans="1:20" x14ac:dyDescent="0.15">
      <c r="A21">
        <v>4</v>
      </c>
      <c r="B21">
        <v>89.47</v>
      </c>
      <c r="C21">
        <v>1.42</v>
      </c>
      <c r="D21">
        <v>1.5</v>
      </c>
      <c r="E21">
        <v>1.02</v>
      </c>
      <c r="F21">
        <v>56.1</v>
      </c>
      <c r="G21">
        <v>52.49</v>
      </c>
      <c r="H21">
        <v>7.92</v>
      </c>
      <c r="I21">
        <v>42.05</v>
      </c>
      <c r="J21">
        <v>49.88</v>
      </c>
      <c r="K21">
        <v>4</v>
      </c>
      <c r="L21">
        <f t="shared" ref="L21" si="66">B21-0.07</f>
        <v>89.4</v>
      </c>
      <c r="M21">
        <f t="shared" ref="M21" si="67">C21-0.07</f>
        <v>1.3499999999999999</v>
      </c>
      <c r="N21">
        <f t="shared" ref="N21" si="68">D21-0.07</f>
        <v>1.43</v>
      </c>
      <c r="O21">
        <f t="shared" ref="O21" si="69">E21-0.07</f>
        <v>0.95</v>
      </c>
      <c r="P21">
        <f t="shared" ref="P21" si="70">F21-0.07</f>
        <v>56.03</v>
      </c>
      <c r="Q21">
        <f t="shared" ref="Q21" si="71">G21-0.07</f>
        <v>52.42</v>
      </c>
      <c r="R21">
        <f t="shared" ref="R21" si="72">H21-0.07</f>
        <v>7.85</v>
      </c>
      <c r="S21">
        <f t="shared" ref="S21" si="73">I21-0.07</f>
        <v>41.98</v>
      </c>
      <c r="T21">
        <f t="shared" ref="T21" si="74">J21-0.07</f>
        <v>49.81</v>
      </c>
    </row>
    <row r="22" spans="1:20" x14ac:dyDescent="0.15">
      <c r="L22">
        <f t="shared" ref="L22" si="75">B23+0.04</f>
        <v>89.600000000000009</v>
      </c>
      <c r="M22">
        <f t="shared" ref="M22" si="76">C23+0.04</f>
        <v>1.43</v>
      </c>
      <c r="N22">
        <f t="shared" ref="N22" si="77">D23+0.04</f>
        <v>1.6</v>
      </c>
      <c r="O22">
        <f t="shared" ref="O22" si="78">E23+0.04</f>
        <v>1.08</v>
      </c>
      <c r="P22">
        <f t="shared" ref="P22" si="79">F23+0.04</f>
        <v>56.31</v>
      </c>
      <c r="Q22">
        <f t="shared" ref="Q22" si="80">G23+0.04</f>
        <v>52.64</v>
      </c>
      <c r="R22">
        <f t="shared" ref="R22" si="81">H23+0.04</f>
        <v>8</v>
      </c>
      <c r="S22">
        <f t="shared" ref="S22" si="82">I23+0.04</f>
        <v>42.25</v>
      </c>
      <c r="T22">
        <f t="shared" ref="T22" si="83">J23+0.04</f>
        <v>49.71</v>
      </c>
    </row>
    <row r="23" spans="1:20" x14ac:dyDescent="0.15">
      <c r="A23">
        <v>4</v>
      </c>
      <c r="B23">
        <v>89.56</v>
      </c>
      <c r="C23">
        <v>1.39</v>
      </c>
      <c r="D23">
        <v>1.56</v>
      </c>
      <c r="E23">
        <v>1.04</v>
      </c>
      <c r="F23">
        <v>56.27</v>
      </c>
      <c r="G23">
        <v>52.6</v>
      </c>
      <c r="H23">
        <v>7.96</v>
      </c>
      <c r="I23">
        <v>42.21</v>
      </c>
      <c r="J23">
        <v>49.67</v>
      </c>
      <c r="K23">
        <v>4</v>
      </c>
    </row>
    <row r="24" spans="1:20" x14ac:dyDescent="0.15">
      <c r="A24">
        <v>4</v>
      </c>
      <c r="K24">
        <v>4</v>
      </c>
    </row>
    <row r="25" spans="1:20" x14ac:dyDescent="0.15">
      <c r="A25">
        <v>4</v>
      </c>
      <c r="K25">
        <v>4</v>
      </c>
      <c r="L25" t="s">
        <v>29</v>
      </c>
      <c r="M25" t="s">
        <v>30</v>
      </c>
      <c r="N25" t="s">
        <v>31</v>
      </c>
      <c r="O25" t="s">
        <v>32</v>
      </c>
      <c r="P25" t="s">
        <v>33</v>
      </c>
      <c r="Q25" t="s">
        <v>301</v>
      </c>
      <c r="R25" t="s">
        <v>302</v>
      </c>
      <c r="S25" t="s">
        <v>278</v>
      </c>
      <c r="T25" t="s">
        <v>303</v>
      </c>
    </row>
    <row r="26" spans="1:20" x14ac:dyDescent="0.15">
      <c r="A26">
        <v>5</v>
      </c>
      <c r="B26">
        <v>79.7</v>
      </c>
      <c r="C26">
        <v>1.35</v>
      </c>
      <c r="D26">
        <v>1.22</v>
      </c>
      <c r="E26">
        <v>0.95</v>
      </c>
      <c r="F26">
        <v>62.74</v>
      </c>
      <c r="G26">
        <v>53.9</v>
      </c>
      <c r="H26">
        <v>8.08</v>
      </c>
      <c r="I26">
        <v>42.63</v>
      </c>
      <c r="J26">
        <v>49.07</v>
      </c>
      <c r="K26">
        <v>5</v>
      </c>
      <c r="L26">
        <f t="shared" ref="L26" si="84">B26+0.02</f>
        <v>79.72</v>
      </c>
      <c r="M26">
        <f t="shared" ref="M26" si="85">C26+0.02</f>
        <v>1.37</v>
      </c>
      <c r="N26">
        <f t="shared" ref="N26" si="86">D26+0.02</f>
        <v>1.24</v>
      </c>
      <c r="O26">
        <f t="shared" ref="O26" si="87">E26+0.02</f>
        <v>0.97</v>
      </c>
      <c r="P26">
        <f t="shared" ref="P26" si="88">F26+0.02</f>
        <v>62.760000000000005</v>
      </c>
      <c r="Q26">
        <f t="shared" ref="Q26" si="89">G26+0.02</f>
        <v>53.92</v>
      </c>
      <c r="R26">
        <f t="shared" ref="R26" si="90">H26+0.02</f>
        <v>8.1</v>
      </c>
      <c r="S26">
        <f t="shared" ref="S26" si="91">I26+0.02</f>
        <v>42.650000000000006</v>
      </c>
      <c r="T26">
        <f t="shared" ref="T26" si="92">J26+0.02</f>
        <v>49.09</v>
      </c>
    </row>
    <row r="27" spans="1:20" x14ac:dyDescent="0.15">
      <c r="A27">
        <v>5</v>
      </c>
      <c r="B27">
        <v>79.58</v>
      </c>
      <c r="C27">
        <v>1.29</v>
      </c>
      <c r="D27">
        <v>1.6</v>
      </c>
      <c r="E27">
        <v>1.01</v>
      </c>
      <c r="F27">
        <v>61.49</v>
      </c>
      <c r="G27">
        <v>53.02</v>
      </c>
      <c r="H27">
        <v>8.0399999999999991</v>
      </c>
      <c r="I27">
        <v>42.73</v>
      </c>
      <c r="J27">
        <v>49.02</v>
      </c>
      <c r="K27">
        <v>5</v>
      </c>
      <c r="L27">
        <f t="shared" ref="L27" si="93">B27-0.07</f>
        <v>79.510000000000005</v>
      </c>
      <c r="M27">
        <f t="shared" ref="M27" si="94">C27-0.07</f>
        <v>1.22</v>
      </c>
      <c r="N27">
        <f t="shared" ref="N27" si="95">D27-0.07</f>
        <v>1.53</v>
      </c>
      <c r="O27">
        <f t="shared" ref="O27" si="96">E27-0.07</f>
        <v>0.94</v>
      </c>
      <c r="P27">
        <f t="shared" ref="P27" si="97">F27-0.07</f>
        <v>61.42</v>
      </c>
      <c r="Q27">
        <f t="shared" ref="Q27" si="98">G27-0.07</f>
        <v>52.95</v>
      </c>
      <c r="R27">
        <f t="shared" ref="R27" si="99">H27-0.07</f>
        <v>7.9699999999999989</v>
      </c>
      <c r="S27">
        <f t="shared" ref="S27" si="100">I27-0.07</f>
        <v>42.66</v>
      </c>
      <c r="T27">
        <f t="shared" ref="T27" si="101">J27-0.07</f>
        <v>48.95</v>
      </c>
    </row>
    <row r="28" spans="1:20" x14ac:dyDescent="0.15">
      <c r="L28">
        <f t="shared" ref="L28" si="102">B29+0.04</f>
        <v>79.680000000000007</v>
      </c>
      <c r="M28">
        <f t="shared" ref="M28" si="103">C29+0.04</f>
        <v>1.36</v>
      </c>
      <c r="N28">
        <f t="shared" ref="N28" si="104">D29+0.04</f>
        <v>1.45</v>
      </c>
      <c r="O28">
        <f t="shared" ref="O28" si="105">E29+0.04</f>
        <v>1.02</v>
      </c>
      <c r="P28">
        <f t="shared" ref="P28" si="106">F29+0.04</f>
        <v>62.16</v>
      </c>
      <c r="Q28">
        <f t="shared" ref="Q28" si="107">G29+0.04</f>
        <v>53.5</v>
      </c>
      <c r="R28">
        <f t="shared" ref="R28" si="108">H29+0.04</f>
        <v>8.1</v>
      </c>
      <c r="S28">
        <f t="shared" ref="S28" si="109">I29+0.04</f>
        <v>42.72</v>
      </c>
      <c r="T28">
        <f t="shared" ref="T28" si="110">J29+0.04</f>
        <v>49.089999999999996</v>
      </c>
    </row>
    <row r="29" spans="1:20" x14ac:dyDescent="0.15">
      <c r="A29">
        <v>5</v>
      </c>
      <c r="B29">
        <v>79.64</v>
      </c>
      <c r="C29">
        <v>1.32</v>
      </c>
      <c r="D29">
        <v>1.41</v>
      </c>
      <c r="E29">
        <v>0.98</v>
      </c>
      <c r="F29">
        <v>62.12</v>
      </c>
      <c r="G29">
        <v>53.46</v>
      </c>
      <c r="H29">
        <v>8.06</v>
      </c>
      <c r="I29">
        <v>42.68</v>
      </c>
      <c r="J29">
        <v>49.05</v>
      </c>
      <c r="K29">
        <v>5</v>
      </c>
    </row>
    <row r="30" spans="1:20" x14ac:dyDescent="0.15">
      <c r="A30">
        <v>5</v>
      </c>
      <c r="K30">
        <v>5</v>
      </c>
    </row>
    <row r="31" spans="1:20" x14ac:dyDescent="0.15">
      <c r="A31">
        <v>5</v>
      </c>
      <c r="K31">
        <v>5</v>
      </c>
      <c r="L31" t="s">
        <v>34</v>
      </c>
      <c r="M31" t="s">
        <v>35</v>
      </c>
      <c r="N31" t="s">
        <v>36</v>
      </c>
      <c r="O31" t="s">
        <v>37</v>
      </c>
      <c r="P31" t="s">
        <v>38</v>
      </c>
      <c r="Q31" t="s">
        <v>304</v>
      </c>
      <c r="R31" t="s">
        <v>305</v>
      </c>
      <c r="S31" t="s">
        <v>306</v>
      </c>
      <c r="T31" t="s">
        <v>307</v>
      </c>
    </row>
    <row r="32" spans="1:20" x14ac:dyDescent="0.15">
      <c r="A32">
        <v>6</v>
      </c>
      <c r="B32">
        <v>88.55</v>
      </c>
      <c r="C32">
        <v>1.36</v>
      </c>
      <c r="D32">
        <v>1.57</v>
      </c>
      <c r="E32">
        <v>1.28</v>
      </c>
      <c r="F32">
        <v>56.92</v>
      </c>
      <c r="G32">
        <v>49.03</v>
      </c>
      <c r="H32">
        <v>8.2200000000000006</v>
      </c>
      <c r="I32">
        <v>42.37</v>
      </c>
      <c r="J32">
        <v>49.21</v>
      </c>
      <c r="K32">
        <v>6</v>
      </c>
      <c r="L32">
        <f t="shared" ref="L32" si="111">B32+0.02</f>
        <v>88.57</v>
      </c>
      <c r="M32">
        <f t="shared" ref="M32" si="112">C32+0.02</f>
        <v>1.3800000000000001</v>
      </c>
      <c r="N32">
        <f t="shared" ref="N32" si="113">D32+0.02</f>
        <v>1.59</v>
      </c>
      <c r="O32">
        <f t="shared" ref="O32" si="114">E32+0.02</f>
        <v>1.3</v>
      </c>
      <c r="P32">
        <f t="shared" ref="P32" si="115">F32+0.02</f>
        <v>56.940000000000005</v>
      </c>
      <c r="Q32">
        <f t="shared" ref="Q32" si="116">G32+0.02</f>
        <v>49.050000000000004</v>
      </c>
      <c r="R32">
        <f t="shared" ref="R32" si="117">H32+0.02</f>
        <v>8.24</v>
      </c>
      <c r="S32">
        <f t="shared" ref="S32" si="118">I32+0.02</f>
        <v>42.39</v>
      </c>
      <c r="T32">
        <f t="shared" ref="T32" si="119">J32+0.02</f>
        <v>49.230000000000004</v>
      </c>
    </row>
    <row r="33" spans="1:20" x14ac:dyDescent="0.15">
      <c r="A33">
        <v>6</v>
      </c>
      <c r="B33">
        <v>88.27</v>
      </c>
      <c r="C33">
        <v>1.4</v>
      </c>
      <c r="D33">
        <v>1.44</v>
      </c>
      <c r="E33">
        <v>1.1200000000000001</v>
      </c>
      <c r="F33">
        <v>56.28</v>
      </c>
      <c r="G33">
        <v>49.16</v>
      </c>
      <c r="H33">
        <v>8.2899999999999991</v>
      </c>
      <c r="I33">
        <v>42.31</v>
      </c>
      <c r="J33">
        <v>49.21</v>
      </c>
      <c r="K33">
        <v>6</v>
      </c>
      <c r="L33">
        <f t="shared" ref="L33" si="120">B33-0.07</f>
        <v>88.2</v>
      </c>
      <c r="M33">
        <f t="shared" ref="M33" si="121">C33-0.07</f>
        <v>1.3299999999999998</v>
      </c>
      <c r="N33">
        <f t="shared" ref="N33" si="122">D33-0.07</f>
        <v>1.3699999999999999</v>
      </c>
      <c r="O33">
        <f t="shared" ref="O33" si="123">E33-0.07</f>
        <v>1.05</v>
      </c>
      <c r="P33">
        <f t="shared" ref="P33" si="124">F33-0.07</f>
        <v>56.21</v>
      </c>
      <c r="Q33">
        <f t="shared" ref="Q33" si="125">G33-0.07</f>
        <v>49.089999999999996</v>
      </c>
      <c r="R33">
        <f t="shared" ref="R33" si="126">H33-0.07</f>
        <v>8.2199999999999989</v>
      </c>
      <c r="S33">
        <f t="shared" ref="S33" si="127">I33-0.07</f>
        <v>42.24</v>
      </c>
      <c r="T33">
        <f t="shared" ref="T33" si="128">J33-0.07</f>
        <v>49.14</v>
      </c>
    </row>
    <row r="34" spans="1:20" x14ac:dyDescent="0.15">
      <c r="L34">
        <f t="shared" ref="L34" si="129">B35+0.04</f>
        <v>88.45</v>
      </c>
      <c r="M34">
        <f t="shared" ref="M34" si="130">C35+0.04</f>
        <v>1.42</v>
      </c>
      <c r="N34">
        <f t="shared" ref="N34" si="131">D35+0.04</f>
        <v>1.55</v>
      </c>
      <c r="O34">
        <f t="shared" ref="O34" si="132">E35+0.04</f>
        <v>1.24</v>
      </c>
      <c r="P34">
        <f t="shared" ref="P34" si="133">F35+0.04</f>
        <v>56.64</v>
      </c>
      <c r="Q34">
        <f t="shared" ref="Q34" si="134">G35+0.04</f>
        <v>49.14</v>
      </c>
      <c r="R34">
        <f t="shared" ref="R34" si="135">H35+0.04</f>
        <v>8.2899999999999991</v>
      </c>
      <c r="S34">
        <f t="shared" ref="S34" si="136">I35+0.04</f>
        <v>42.38</v>
      </c>
      <c r="T34">
        <f t="shared" ref="T34" si="137">J35+0.04</f>
        <v>49.25</v>
      </c>
    </row>
    <row r="35" spans="1:20" x14ac:dyDescent="0.15">
      <c r="A35">
        <v>6</v>
      </c>
      <c r="B35">
        <v>88.41</v>
      </c>
      <c r="C35">
        <v>1.38</v>
      </c>
      <c r="D35">
        <v>1.51</v>
      </c>
      <c r="E35">
        <v>1.2</v>
      </c>
      <c r="F35">
        <v>56.6</v>
      </c>
      <c r="G35">
        <v>49.1</v>
      </c>
      <c r="H35">
        <v>8.25</v>
      </c>
      <c r="I35">
        <v>42.34</v>
      </c>
      <c r="J35">
        <v>49.21</v>
      </c>
      <c r="K35">
        <v>6</v>
      </c>
    </row>
    <row r="36" spans="1:20" x14ac:dyDescent="0.15">
      <c r="A36">
        <v>6</v>
      </c>
      <c r="K36">
        <v>6</v>
      </c>
    </row>
    <row r="37" spans="1:20" x14ac:dyDescent="0.15">
      <c r="A37">
        <v>6</v>
      </c>
      <c r="K37">
        <v>6</v>
      </c>
      <c r="L37" t="s">
        <v>39</v>
      </c>
      <c r="M37" t="s">
        <v>40</v>
      </c>
      <c r="N37" t="s">
        <v>41</v>
      </c>
      <c r="O37" t="s">
        <v>42</v>
      </c>
      <c r="P37" t="s">
        <v>43</v>
      </c>
      <c r="Q37" t="s">
        <v>308</v>
      </c>
      <c r="R37" t="s">
        <v>309</v>
      </c>
      <c r="S37" t="s">
        <v>310</v>
      </c>
      <c r="T37" t="s">
        <v>311</v>
      </c>
    </row>
    <row r="38" spans="1:20" x14ac:dyDescent="0.15">
      <c r="A38">
        <v>7</v>
      </c>
      <c r="B38">
        <v>113.9</v>
      </c>
      <c r="C38">
        <v>1.28</v>
      </c>
      <c r="D38">
        <v>1.6</v>
      </c>
      <c r="E38">
        <v>1.08</v>
      </c>
      <c r="F38">
        <v>53.03</v>
      </c>
      <c r="G38">
        <v>57.87</v>
      </c>
      <c r="H38">
        <v>8.65</v>
      </c>
      <c r="I38">
        <v>45.57</v>
      </c>
      <c r="J38">
        <v>45.66</v>
      </c>
      <c r="K38">
        <v>7</v>
      </c>
      <c r="L38">
        <f t="shared" ref="L38" si="138">B38+0.02</f>
        <v>113.92</v>
      </c>
      <c r="M38">
        <f t="shared" ref="M38" si="139">C38+0.02</f>
        <v>1.3</v>
      </c>
      <c r="N38">
        <f t="shared" ref="N38" si="140">D38+0.02</f>
        <v>1.62</v>
      </c>
      <c r="O38">
        <f t="shared" ref="O38" si="141">E38+0.02</f>
        <v>1.1000000000000001</v>
      </c>
      <c r="P38">
        <f t="shared" ref="P38" si="142">F38+0.02</f>
        <v>53.050000000000004</v>
      </c>
      <c r="Q38">
        <f t="shared" ref="Q38" si="143">G38+0.02</f>
        <v>57.89</v>
      </c>
      <c r="R38">
        <f t="shared" ref="R38" si="144">H38+0.02</f>
        <v>8.67</v>
      </c>
      <c r="S38">
        <f t="shared" ref="S38" si="145">I38+0.02</f>
        <v>45.59</v>
      </c>
      <c r="T38">
        <f t="shared" ref="T38" si="146">J38+0.02</f>
        <v>45.68</v>
      </c>
    </row>
    <row r="39" spans="1:20" x14ac:dyDescent="0.15">
      <c r="A39">
        <v>7</v>
      </c>
      <c r="B39">
        <v>113.28</v>
      </c>
      <c r="C39">
        <v>1.5</v>
      </c>
      <c r="D39">
        <v>1.66</v>
      </c>
      <c r="E39">
        <v>1.1499999999999999</v>
      </c>
      <c r="F39">
        <v>53.48</v>
      </c>
      <c r="G39">
        <v>57.39</v>
      </c>
      <c r="H39">
        <v>8.6</v>
      </c>
      <c r="I39">
        <v>45.74</v>
      </c>
      <c r="J39">
        <v>45.57</v>
      </c>
      <c r="K39">
        <v>7</v>
      </c>
      <c r="L39">
        <f t="shared" ref="L39" si="147">B39-0.07</f>
        <v>113.21000000000001</v>
      </c>
      <c r="M39">
        <f t="shared" ref="M39" si="148">C39-0.07</f>
        <v>1.43</v>
      </c>
      <c r="N39">
        <f t="shared" ref="N39" si="149">D39-0.07</f>
        <v>1.5899999999999999</v>
      </c>
      <c r="O39">
        <f t="shared" ref="O39" si="150">E39-0.07</f>
        <v>1.0799999999999998</v>
      </c>
      <c r="P39">
        <f t="shared" ref="P39" si="151">F39-0.07</f>
        <v>53.41</v>
      </c>
      <c r="Q39">
        <f t="shared" ref="Q39" si="152">G39-0.07</f>
        <v>57.32</v>
      </c>
      <c r="R39">
        <f t="shared" ref="R39" si="153">H39-0.07</f>
        <v>8.5299999999999994</v>
      </c>
      <c r="S39">
        <f t="shared" ref="S39" si="154">I39-0.07</f>
        <v>45.67</v>
      </c>
      <c r="T39">
        <f t="shared" ref="T39" si="155">J39-0.07</f>
        <v>45.5</v>
      </c>
    </row>
    <row r="40" spans="1:20" x14ac:dyDescent="0.15">
      <c r="L40">
        <f t="shared" ref="L40" si="156">B41+0.04</f>
        <v>113.63000000000001</v>
      </c>
      <c r="M40">
        <f t="shared" ref="M40" si="157">C41+0.04</f>
        <v>1.43</v>
      </c>
      <c r="N40">
        <f t="shared" ref="N40" si="158">D41+0.04</f>
        <v>1.67</v>
      </c>
      <c r="O40">
        <f t="shared" ref="O40" si="159">E41+0.04</f>
        <v>1.1600000000000001</v>
      </c>
      <c r="P40">
        <f t="shared" ref="P40" si="160">F41+0.04</f>
        <v>53.3</v>
      </c>
      <c r="Q40">
        <f t="shared" ref="Q40" si="161">G41+0.04</f>
        <v>57.67</v>
      </c>
      <c r="R40">
        <f t="shared" ref="R40" si="162">H41+0.04</f>
        <v>8.6599999999999984</v>
      </c>
      <c r="S40">
        <f t="shared" ref="S40" si="163">I41+0.04</f>
        <v>45.699999999999996</v>
      </c>
      <c r="T40">
        <f t="shared" ref="T40" si="164">J41+0.04</f>
        <v>45.66</v>
      </c>
    </row>
    <row r="41" spans="1:20" x14ac:dyDescent="0.15">
      <c r="A41">
        <v>7</v>
      </c>
      <c r="B41">
        <v>113.59</v>
      </c>
      <c r="C41">
        <v>1.39</v>
      </c>
      <c r="D41">
        <v>1.63</v>
      </c>
      <c r="E41">
        <v>1.1200000000000001</v>
      </c>
      <c r="F41">
        <v>53.26</v>
      </c>
      <c r="G41">
        <v>57.63</v>
      </c>
      <c r="H41">
        <v>8.6199999999999992</v>
      </c>
      <c r="I41">
        <v>45.66</v>
      </c>
      <c r="J41">
        <v>45.62</v>
      </c>
      <c r="K41">
        <v>7</v>
      </c>
    </row>
    <row r="42" spans="1:20" x14ac:dyDescent="0.15">
      <c r="A42">
        <v>7</v>
      </c>
      <c r="K42">
        <v>7</v>
      </c>
    </row>
    <row r="43" spans="1:20" x14ac:dyDescent="0.15">
      <c r="A43">
        <v>7</v>
      </c>
      <c r="K43">
        <v>7</v>
      </c>
      <c r="L43" t="s">
        <v>44</v>
      </c>
      <c r="M43" t="s">
        <v>45</v>
      </c>
      <c r="N43" t="s">
        <v>46</v>
      </c>
      <c r="O43" t="s">
        <v>47</v>
      </c>
      <c r="P43" t="s">
        <v>48</v>
      </c>
      <c r="Q43" t="s">
        <v>312</v>
      </c>
      <c r="R43" t="s">
        <v>313</v>
      </c>
      <c r="S43" t="s">
        <v>314</v>
      </c>
      <c r="T43" t="s">
        <v>315</v>
      </c>
    </row>
    <row r="44" spans="1:20" x14ac:dyDescent="0.15">
      <c r="A44">
        <v>8</v>
      </c>
      <c r="B44">
        <v>71.900000000000006</v>
      </c>
      <c r="C44">
        <v>1.1499999999999999</v>
      </c>
      <c r="D44">
        <v>1.2</v>
      </c>
      <c r="E44">
        <v>1</v>
      </c>
      <c r="F44">
        <v>56.47</v>
      </c>
      <c r="G44">
        <v>51.82</v>
      </c>
      <c r="H44">
        <v>7.85</v>
      </c>
      <c r="I44">
        <v>41.86</v>
      </c>
      <c r="J44">
        <v>50.11</v>
      </c>
      <c r="K44">
        <v>8</v>
      </c>
      <c r="L44">
        <f t="shared" ref="L44" si="165">B44+0.02</f>
        <v>71.92</v>
      </c>
      <c r="M44">
        <f t="shared" ref="M44" si="166">C44+0.02</f>
        <v>1.17</v>
      </c>
      <c r="N44">
        <f t="shared" ref="N44" si="167">D44+0.02</f>
        <v>1.22</v>
      </c>
      <c r="O44">
        <f t="shared" ref="O44" si="168">E44+0.02</f>
        <v>1.02</v>
      </c>
      <c r="P44">
        <f t="shared" ref="P44" si="169">F44+0.02</f>
        <v>56.49</v>
      </c>
      <c r="Q44">
        <f t="shared" ref="Q44" si="170">G44+0.02</f>
        <v>51.84</v>
      </c>
      <c r="R44">
        <f t="shared" ref="R44" si="171">H44+0.02</f>
        <v>7.8699999999999992</v>
      </c>
      <c r="S44">
        <f t="shared" ref="S44" si="172">I44+0.02</f>
        <v>41.88</v>
      </c>
      <c r="T44">
        <f t="shared" ref="T44" si="173">J44+0.02</f>
        <v>50.13</v>
      </c>
    </row>
    <row r="45" spans="1:20" x14ac:dyDescent="0.15">
      <c r="A45">
        <v>8</v>
      </c>
      <c r="B45">
        <v>72.38</v>
      </c>
      <c r="C45">
        <v>1.32</v>
      </c>
      <c r="D45">
        <v>1.38</v>
      </c>
      <c r="E45">
        <v>1.24</v>
      </c>
      <c r="F45">
        <v>56.11</v>
      </c>
      <c r="G45">
        <v>51.9</v>
      </c>
      <c r="H45">
        <v>7.8</v>
      </c>
      <c r="I45">
        <v>41.58</v>
      </c>
      <c r="J45">
        <v>50.47</v>
      </c>
      <c r="K45">
        <v>8</v>
      </c>
      <c r="L45">
        <f t="shared" ref="L45" si="174">B45-0.07</f>
        <v>72.31</v>
      </c>
      <c r="M45">
        <f t="shared" ref="M45" si="175">C45-0.07</f>
        <v>1.25</v>
      </c>
      <c r="N45">
        <f t="shared" ref="N45" si="176">D45-0.07</f>
        <v>1.3099999999999998</v>
      </c>
      <c r="O45">
        <f t="shared" ref="O45" si="177">E45-0.07</f>
        <v>1.17</v>
      </c>
      <c r="P45">
        <f t="shared" ref="P45" si="178">F45-0.07</f>
        <v>56.04</v>
      </c>
      <c r="Q45">
        <f t="shared" ref="Q45" si="179">G45-0.07</f>
        <v>51.83</v>
      </c>
      <c r="R45">
        <f t="shared" ref="R45" si="180">H45-0.07</f>
        <v>7.7299999999999995</v>
      </c>
      <c r="S45">
        <f t="shared" ref="S45" si="181">I45-0.07</f>
        <v>41.51</v>
      </c>
      <c r="T45">
        <f t="shared" ref="T45" si="182">J45-0.07</f>
        <v>50.4</v>
      </c>
    </row>
    <row r="46" spans="1:20" x14ac:dyDescent="0.15">
      <c r="L46">
        <f t="shared" ref="L46" si="183">B47+0.04</f>
        <v>72.180000000000007</v>
      </c>
      <c r="M46">
        <f t="shared" ref="M46" si="184">C47+0.04</f>
        <v>1.28</v>
      </c>
      <c r="N46">
        <f t="shared" ref="N46" si="185">D47+0.04</f>
        <v>1.33</v>
      </c>
      <c r="O46">
        <f t="shared" ref="O46" si="186">E47+0.04</f>
        <v>1.1600000000000001</v>
      </c>
      <c r="P46">
        <f t="shared" ref="P46" si="187">F47+0.04</f>
        <v>56.33</v>
      </c>
      <c r="Q46">
        <f t="shared" ref="Q46" si="188">G47+0.04</f>
        <v>51.9</v>
      </c>
      <c r="R46">
        <f t="shared" ref="R46" si="189">H47+0.04</f>
        <v>7.87</v>
      </c>
      <c r="S46">
        <f t="shared" ref="S46" si="190">I47+0.04</f>
        <v>41.76</v>
      </c>
      <c r="T46">
        <f t="shared" ref="T46" si="191">J47+0.04</f>
        <v>50.33</v>
      </c>
    </row>
    <row r="47" spans="1:20" x14ac:dyDescent="0.15">
      <c r="A47">
        <v>8</v>
      </c>
      <c r="B47">
        <v>72.14</v>
      </c>
      <c r="C47">
        <v>1.24</v>
      </c>
      <c r="D47">
        <v>1.29</v>
      </c>
      <c r="E47">
        <v>1.1200000000000001</v>
      </c>
      <c r="F47">
        <v>56.29</v>
      </c>
      <c r="G47">
        <v>51.86</v>
      </c>
      <c r="H47">
        <v>7.83</v>
      </c>
      <c r="I47">
        <v>41.72</v>
      </c>
      <c r="J47">
        <v>50.29</v>
      </c>
      <c r="K47">
        <v>8</v>
      </c>
    </row>
    <row r="48" spans="1:20" x14ac:dyDescent="0.15">
      <c r="A48">
        <v>8</v>
      </c>
      <c r="K48">
        <v>8</v>
      </c>
    </row>
    <row r="49" spans="1:20" x14ac:dyDescent="0.15">
      <c r="A49">
        <v>8</v>
      </c>
      <c r="K49">
        <v>8</v>
      </c>
      <c r="L49" t="s">
        <v>49</v>
      </c>
      <c r="M49" t="s">
        <v>50</v>
      </c>
      <c r="N49" t="s">
        <v>51</v>
      </c>
      <c r="O49" t="s">
        <v>52</v>
      </c>
      <c r="P49" t="s">
        <v>53</v>
      </c>
      <c r="Q49" t="s">
        <v>316</v>
      </c>
      <c r="R49" t="s">
        <v>317</v>
      </c>
      <c r="S49" t="s">
        <v>318</v>
      </c>
      <c r="T49" t="s">
        <v>319</v>
      </c>
    </row>
    <row r="50" spans="1:20" x14ac:dyDescent="0.15">
      <c r="A50">
        <v>9</v>
      </c>
      <c r="B50">
        <v>102.5</v>
      </c>
      <c r="C50">
        <v>1.38</v>
      </c>
      <c r="D50">
        <v>1.45</v>
      </c>
      <c r="E50">
        <v>0.88</v>
      </c>
      <c r="F50">
        <v>51.12</v>
      </c>
      <c r="G50">
        <v>50.58</v>
      </c>
      <c r="H50">
        <v>8.5500000000000007</v>
      </c>
      <c r="I50">
        <v>44.03</v>
      </c>
      <c r="J50">
        <v>47.3</v>
      </c>
      <c r="K50">
        <v>9</v>
      </c>
      <c r="L50">
        <f t="shared" ref="L50" si="192">B50+0.02</f>
        <v>102.52</v>
      </c>
      <c r="M50">
        <f t="shared" ref="M50" si="193">C50+0.02</f>
        <v>1.4</v>
      </c>
      <c r="N50">
        <f t="shared" ref="N50" si="194">D50+0.02</f>
        <v>1.47</v>
      </c>
      <c r="O50">
        <f t="shared" ref="O50" si="195">E50+0.02</f>
        <v>0.9</v>
      </c>
      <c r="P50">
        <f t="shared" ref="P50" si="196">F50+0.02</f>
        <v>51.14</v>
      </c>
      <c r="Q50">
        <f t="shared" ref="Q50" si="197">G50+0.02</f>
        <v>50.6</v>
      </c>
      <c r="R50">
        <f t="shared" ref="R50" si="198">H50+0.02</f>
        <v>8.57</v>
      </c>
      <c r="S50">
        <f t="shared" ref="S50" si="199">I50+0.02</f>
        <v>44.050000000000004</v>
      </c>
      <c r="T50">
        <f t="shared" ref="T50" si="200">J50+0.02</f>
        <v>47.32</v>
      </c>
    </row>
    <row r="51" spans="1:20" x14ac:dyDescent="0.15">
      <c r="A51">
        <v>9</v>
      </c>
      <c r="B51">
        <v>102.48</v>
      </c>
      <c r="C51">
        <v>1.24</v>
      </c>
      <c r="D51">
        <v>1.3</v>
      </c>
      <c r="E51">
        <v>1.06</v>
      </c>
      <c r="F51">
        <v>51.75</v>
      </c>
      <c r="G51">
        <v>50.9</v>
      </c>
      <c r="H51">
        <v>8.6</v>
      </c>
      <c r="I51">
        <v>43.93</v>
      </c>
      <c r="J51">
        <v>47.33</v>
      </c>
      <c r="K51">
        <v>9</v>
      </c>
      <c r="L51">
        <f t="shared" ref="L51" si="201">B51-0.07</f>
        <v>102.41000000000001</v>
      </c>
      <c r="M51">
        <f t="shared" ref="M51" si="202">C51-0.07</f>
        <v>1.17</v>
      </c>
      <c r="N51">
        <f t="shared" ref="N51" si="203">D51-0.07</f>
        <v>1.23</v>
      </c>
      <c r="O51">
        <f t="shared" ref="O51" si="204">E51-0.07</f>
        <v>0.99</v>
      </c>
      <c r="P51">
        <f t="shared" ref="P51" si="205">F51-0.07</f>
        <v>51.68</v>
      </c>
      <c r="Q51">
        <f t="shared" ref="Q51" si="206">G51-0.07</f>
        <v>50.83</v>
      </c>
      <c r="R51">
        <f t="shared" ref="R51" si="207">H51-0.07</f>
        <v>8.5299999999999994</v>
      </c>
      <c r="S51">
        <f t="shared" ref="S51" si="208">I51-0.07</f>
        <v>43.86</v>
      </c>
      <c r="T51">
        <f t="shared" ref="T51" si="209">J51-0.07</f>
        <v>47.26</v>
      </c>
    </row>
    <row r="52" spans="1:20" x14ac:dyDescent="0.15">
      <c r="L52">
        <f t="shared" ref="L52" si="210">B53+0.04</f>
        <v>102.53</v>
      </c>
      <c r="M52">
        <f t="shared" ref="M52" si="211">C53+0.04</f>
        <v>1.35</v>
      </c>
      <c r="N52">
        <f t="shared" ref="N52" si="212">D53+0.04</f>
        <v>1.42</v>
      </c>
      <c r="O52">
        <f t="shared" ref="O52" si="213">E53+0.04</f>
        <v>1.01</v>
      </c>
      <c r="P52">
        <f t="shared" ref="P52" si="214">F53+0.04</f>
        <v>51.48</v>
      </c>
      <c r="Q52">
        <f t="shared" ref="Q52" si="215">G53+0.04</f>
        <v>50.78</v>
      </c>
      <c r="R52">
        <f t="shared" ref="R52" si="216">H53+0.04</f>
        <v>8.61</v>
      </c>
      <c r="S52">
        <f t="shared" ref="S52" si="217">I53+0.04</f>
        <v>44.019999999999996</v>
      </c>
      <c r="T52">
        <f t="shared" ref="T52" si="218">J53+0.04</f>
        <v>47.36</v>
      </c>
    </row>
    <row r="53" spans="1:20" x14ac:dyDescent="0.15">
      <c r="A53">
        <v>9</v>
      </c>
      <c r="B53">
        <v>102.49</v>
      </c>
      <c r="C53">
        <v>1.31</v>
      </c>
      <c r="D53">
        <v>1.38</v>
      </c>
      <c r="E53">
        <v>0.97</v>
      </c>
      <c r="F53">
        <v>51.44</v>
      </c>
      <c r="G53">
        <v>50.74</v>
      </c>
      <c r="H53">
        <v>8.57</v>
      </c>
      <c r="I53">
        <v>43.98</v>
      </c>
      <c r="J53">
        <v>47.32</v>
      </c>
      <c r="K53">
        <v>9</v>
      </c>
    </row>
    <row r="54" spans="1:20" x14ac:dyDescent="0.15">
      <c r="A54">
        <v>9</v>
      </c>
      <c r="K54">
        <v>9</v>
      </c>
    </row>
    <row r="55" spans="1:20" x14ac:dyDescent="0.15">
      <c r="A55">
        <v>9</v>
      </c>
      <c r="K55">
        <v>9</v>
      </c>
      <c r="L55" t="s">
        <v>54</v>
      </c>
      <c r="M55" t="s">
        <v>55</v>
      </c>
      <c r="N55" t="s">
        <v>56</v>
      </c>
      <c r="O55" t="s">
        <v>57</v>
      </c>
      <c r="P55" t="s">
        <v>58</v>
      </c>
      <c r="Q55" t="s">
        <v>320</v>
      </c>
      <c r="R55" t="s">
        <v>321</v>
      </c>
      <c r="S55" t="s">
        <v>322</v>
      </c>
      <c r="T55" t="s">
        <v>323</v>
      </c>
    </row>
    <row r="56" spans="1:20" x14ac:dyDescent="0.15">
      <c r="A56">
        <v>10</v>
      </c>
      <c r="B56">
        <v>66.45</v>
      </c>
      <c r="C56">
        <v>1.24</v>
      </c>
      <c r="D56">
        <v>1.34</v>
      </c>
      <c r="E56">
        <v>0.83</v>
      </c>
      <c r="F56">
        <v>53.88</v>
      </c>
      <c r="G56">
        <v>55.09</v>
      </c>
      <c r="H56">
        <v>7.46</v>
      </c>
      <c r="I56">
        <v>41.84</v>
      </c>
      <c r="J56">
        <v>50.61</v>
      </c>
      <c r="K56">
        <v>10</v>
      </c>
      <c r="L56">
        <f t="shared" ref="L56" si="219">B56+0.02</f>
        <v>66.47</v>
      </c>
      <c r="M56">
        <f t="shared" ref="M56" si="220">C56+0.02</f>
        <v>1.26</v>
      </c>
      <c r="N56">
        <f t="shared" ref="N56" si="221">D56+0.02</f>
        <v>1.36</v>
      </c>
      <c r="O56">
        <f t="shared" ref="O56" si="222">E56+0.02</f>
        <v>0.85</v>
      </c>
      <c r="P56">
        <f t="shared" ref="P56" si="223">F56+0.02</f>
        <v>53.900000000000006</v>
      </c>
      <c r="Q56">
        <f t="shared" ref="Q56" si="224">G56+0.02</f>
        <v>55.110000000000007</v>
      </c>
      <c r="R56">
        <f t="shared" ref="R56" si="225">H56+0.02</f>
        <v>7.4799999999999995</v>
      </c>
      <c r="S56">
        <f t="shared" ref="S56" si="226">I56+0.02</f>
        <v>41.860000000000007</v>
      </c>
      <c r="T56">
        <f t="shared" ref="T56" si="227">J56+0.02</f>
        <v>50.63</v>
      </c>
    </row>
    <row r="57" spans="1:20" x14ac:dyDescent="0.15">
      <c r="A57">
        <v>10</v>
      </c>
      <c r="B57">
        <v>66.3</v>
      </c>
      <c r="C57">
        <v>1.2</v>
      </c>
      <c r="D57">
        <v>1.42</v>
      </c>
      <c r="E57">
        <v>0.92</v>
      </c>
      <c r="F57">
        <v>53.2</v>
      </c>
      <c r="G57">
        <v>55.37</v>
      </c>
      <c r="H57">
        <v>7.42</v>
      </c>
      <c r="I57">
        <v>41.78</v>
      </c>
      <c r="J57">
        <v>50.71</v>
      </c>
      <c r="K57">
        <v>10</v>
      </c>
      <c r="L57">
        <f t="shared" ref="L57" si="228">B57-0.07</f>
        <v>66.23</v>
      </c>
      <c r="M57">
        <f t="shared" ref="M57" si="229">C57-0.07</f>
        <v>1.1299999999999999</v>
      </c>
      <c r="N57">
        <f t="shared" ref="N57" si="230">D57-0.07</f>
        <v>1.3499999999999999</v>
      </c>
      <c r="O57">
        <f t="shared" ref="O57" si="231">E57-0.07</f>
        <v>0.85000000000000009</v>
      </c>
      <c r="P57">
        <f t="shared" ref="P57" si="232">F57-0.07</f>
        <v>53.13</v>
      </c>
      <c r="Q57">
        <f t="shared" ref="Q57" si="233">G57-0.07</f>
        <v>55.3</v>
      </c>
      <c r="R57">
        <f t="shared" ref="R57" si="234">H57-0.07</f>
        <v>7.35</v>
      </c>
      <c r="S57">
        <f t="shared" ref="S57" si="235">I57-0.07</f>
        <v>41.71</v>
      </c>
      <c r="T57">
        <f t="shared" ref="T57" si="236">J57-0.07</f>
        <v>50.64</v>
      </c>
    </row>
    <row r="58" spans="1:20" x14ac:dyDescent="0.15">
      <c r="L58">
        <f t="shared" ref="L58" si="237">B59+0.04</f>
        <v>66.42</v>
      </c>
      <c r="M58">
        <f t="shared" ref="M58" si="238">C59+0.04</f>
        <v>1.26</v>
      </c>
      <c r="N58">
        <f t="shared" ref="N58" si="239">D59+0.04</f>
        <v>1.42</v>
      </c>
      <c r="O58">
        <f t="shared" ref="O58" si="240">E59+0.04</f>
        <v>0.92</v>
      </c>
      <c r="P58">
        <f t="shared" ref="P58" si="241">F59+0.04</f>
        <v>53.58</v>
      </c>
      <c r="Q58">
        <f t="shared" ref="Q58" si="242">G59+0.04</f>
        <v>55.269999999999996</v>
      </c>
      <c r="R58">
        <f t="shared" ref="R58" si="243">H59+0.04</f>
        <v>7.48</v>
      </c>
      <c r="S58">
        <f t="shared" ref="S58" si="244">I59+0.04</f>
        <v>41.85</v>
      </c>
      <c r="T58">
        <f t="shared" ref="T58" si="245">J59+0.04</f>
        <v>50.699999999999996</v>
      </c>
    </row>
    <row r="59" spans="1:20" x14ac:dyDescent="0.15">
      <c r="A59">
        <v>10</v>
      </c>
      <c r="B59">
        <v>66.38</v>
      </c>
      <c r="C59">
        <v>1.22</v>
      </c>
      <c r="D59">
        <v>1.38</v>
      </c>
      <c r="E59">
        <v>0.88</v>
      </c>
      <c r="F59">
        <v>53.54</v>
      </c>
      <c r="G59">
        <v>55.23</v>
      </c>
      <c r="H59">
        <v>7.44</v>
      </c>
      <c r="I59">
        <v>41.81</v>
      </c>
      <c r="J59">
        <v>50.66</v>
      </c>
      <c r="K59">
        <v>10</v>
      </c>
    </row>
    <row r="60" spans="1:20" x14ac:dyDescent="0.15">
      <c r="A60">
        <v>10</v>
      </c>
      <c r="K60">
        <v>10</v>
      </c>
    </row>
    <row r="61" spans="1:20" x14ac:dyDescent="0.15">
      <c r="A61">
        <v>10</v>
      </c>
      <c r="K61">
        <v>10</v>
      </c>
      <c r="L61" t="s">
        <v>59</v>
      </c>
      <c r="M61" t="s">
        <v>60</v>
      </c>
      <c r="N61" t="s">
        <v>61</v>
      </c>
      <c r="O61" t="s">
        <v>62</v>
      </c>
      <c r="P61" t="s">
        <v>63</v>
      </c>
      <c r="Q61" t="s">
        <v>324</v>
      </c>
      <c r="R61" t="s">
        <v>325</v>
      </c>
      <c r="S61" t="s">
        <v>326</v>
      </c>
      <c r="T61" t="s">
        <v>327</v>
      </c>
    </row>
    <row r="62" spans="1:20" x14ac:dyDescent="0.15">
      <c r="A62">
        <v>11</v>
      </c>
      <c r="B62">
        <v>50.9</v>
      </c>
      <c r="C62">
        <v>0.91</v>
      </c>
      <c r="D62">
        <v>1.04</v>
      </c>
      <c r="E62">
        <v>0.71</v>
      </c>
      <c r="F62">
        <v>47.54</v>
      </c>
      <c r="G62">
        <v>57.97</v>
      </c>
      <c r="H62">
        <v>8.59</v>
      </c>
      <c r="I62">
        <v>43.02</v>
      </c>
      <c r="J62">
        <v>48.23</v>
      </c>
      <c r="K62">
        <v>11</v>
      </c>
      <c r="L62">
        <f t="shared" ref="L62" si="246">B62+0.02</f>
        <v>50.92</v>
      </c>
      <c r="M62">
        <f t="shared" ref="M62" si="247">C62+0.02</f>
        <v>0.93</v>
      </c>
      <c r="N62">
        <f t="shared" ref="N62" si="248">D62+0.02</f>
        <v>1.06</v>
      </c>
      <c r="O62">
        <f t="shared" ref="O62" si="249">E62+0.02</f>
        <v>0.73</v>
      </c>
      <c r="P62">
        <f t="shared" ref="P62" si="250">F62+0.02</f>
        <v>47.56</v>
      </c>
      <c r="Q62">
        <f t="shared" ref="Q62" si="251">G62+0.02</f>
        <v>57.99</v>
      </c>
      <c r="R62">
        <f t="shared" ref="R62" si="252">H62+0.02</f>
        <v>8.61</v>
      </c>
      <c r="S62">
        <f t="shared" ref="S62" si="253">I62+0.02</f>
        <v>43.040000000000006</v>
      </c>
      <c r="T62">
        <f t="shared" ref="T62" si="254">J62+0.02</f>
        <v>48.25</v>
      </c>
    </row>
    <row r="63" spans="1:20" x14ac:dyDescent="0.15">
      <c r="A63">
        <v>11</v>
      </c>
      <c r="B63">
        <v>50.47</v>
      </c>
      <c r="C63">
        <v>1.05</v>
      </c>
      <c r="D63">
        <v>1.1100000000000001</v>
      </c>
      <c r="E63">
        <v>0.9</v>
      </c>
      <c r="F63">
        <v>47.9</v>
      </c>
      <c r="G63">
        <v>57.14</v>
      </c>
      <c r="H63">
        <v>8.65</v>
      </c>
      <c r="I63">
        <v>42.77</v>
      </c>
      <c r="J63">
        <v>48.51</v>
      </c>
      <c r="K63">
        <v>11</v>
      </c>
      <c r="L63">
        <f t="shared" ref="L63" si="255">B63-0.07</f>
        <v>50.4</v>
      </c>
      <c r="M63">
        <f t="shared" ref="M63" si="256">C63-0.07</f>
        <v>0.98</v>
      </c>
      <c r="N63">
        <f t="shared" ref="N63" si="257">D63-0.07</f>
        <v>1.04</v>
      </c>
      <c r="O63">
        <f t="shared" ref="O63" si="258">E63-0.07</f>
        <v>0.83000000000000007</v>
      </c>
      <c r="P63">
        <f t="shared" ref="P63" si="259">F63-0.07</f>
        <v>47.83</v>
      </c>
      <c r="Q63">
        <f t="shared" ref="Q63" si="260">G63-0.07</f>
        <v>57.07</v>
      </c>
      <c r="R63">
        <f t="shared" ref="R63" si="261">H63-0.07</f>
        <v>8.58</v>
      </c>
      <c r="S63">
        <f t="shared" ref="S63" si="262">I63-0.07</f>
        <v>42.7</v>
      </c>
      <c r="T63">
        <f t="shared" ref="T63" si="263">J63-0.07</f>
        <v>48.44</v>
      </c>
    </row>
    <row r="64" spans="1:20" x14ac:dyDescent="0.15">
      <c r="L64">
        <f t="shared" ref="L64" si="264">B65+0.04</f>
        <v>50.73</v>
      </c>
      <c r="M64">
        <f t="shared" ref="M64" si="265">C65+0.04</f>
        <v>1.02</v>
      </c>
      <c r="N64">
        <f t="shared" ref="N64" si="266">D65+0.04</f>
        <v>1.1200000000000001</v>
      </c>
      <c r="O64">
        <f t="shared" ref="O64" si="267">E65+0.04</f>
        <v>0.85000000000000009</v>
      </c>
      <c r="P64">
        <f t="shared" ref="P64" si="268">F65+0.04</f>
        <v>47.76</v>
      </c>
      <c r="Q64">
        <f t="shared" ref="Q64" si="269">G65+0.04</f>
        <v>57.6</v>
      </c>
      <c r="R64">
        <f t="shared" ref="R64" si="270">H65+0.04</f>
        <v>8.6599999999999984</v>
      </c>
      <c r="S64">
        <f t="shared" ref="S64" si="271">I65+0.04</f>
        <v>42.94</v>
      </c>
      <c r="T64">
        <f t="shared" ref="T64" si="272">J65+0.04</f>
        <v>48.41</v>
      </c>
    </row>
    <row r="65" spans="1:20" x14ac:dyDescent="0.15">
      <c r="A65">
        <v>11</v>
      </c>
      <c r="B65">
        <v>50.69</v>
      </c>
      <c r="C65">
        <v>0.98</v>
      </c>
      <c r="D65">
        <v>1.08</v>
      </c>
      <c r="E65">
        <v>0.81</v>
      </c>
      <c r="F65">
        <v>47.72</v>
      </c>
      <c r="G65">
        <v>57.56</v>
      </c>
      <c r="H65">
        <v>8.6199999999999992</v>
      </c>
      <c r="I65">
        <v>42.9</v>
      </c>
      <c r="J65">
        <v>48.37</v>
      </c>
      <c r="K65">
        <v>11</v>
      </c>
    </row>
    <row r="66" spans="1:20" x14ac:dyDescent="0.15">
      <c r="A66">
        <v>11</v>
      </c>
      <c r="K66">
        <v>11</v>
      </c>
    </row>
    <row r="67" spans="1:20" x14ac:dyDescent="0.15">
      <c r="A67">
        <v>11</v>
      </c>
      <c r="K67">
        <v>11</v>
      </c>
      <c r="L67" t="s">
        <v>64</v>
      </c>
      <c r="M67" t="s">
        <v>65</v>
      </c>
      <c r="N67" t="s">
        <v>66</v>
      </c>
      <c r="O67" t="s">
        <v>67</v>
      </c>
      <c r="P67" t="s">
        <v>68</v>
      </c>
      <c r="Q67" t="s">
        <v>328</v>
      </c>
      <c r="R67" t="s">
        <v>329</v>
      </c>
      <c r="S67" t="s">
        <v>330</v>
      </c>
      <c r="T67" t="s">
        <v>331</v>
      </c>
    </row>
    <row r="68" spans="1:20" x14ac:dyDescent="0.15">
      <c r="A68">
        <v>12</v>
      </c>
      <c r="B68">
        <v>72.099999999999994</v>
      </c>
      <c r="C68">
        <v>1.1399999999999999</v>
      </c>
      <c r="D68">
        <v>1.26</v>
      </c>
      <c r="E68">
        <v>0.99</v>
      </c>
      <c r="F68">
        <v>50.49</v>
      </c>
      <c r="G68">
        <v>56.82</v>
      </c>
      <c r="H68">
        <v>8.57</v>
      </c>
      <c r="I68">
        <v>47.7</v>
      </c>
      <c r="J68">
        <v>43.64</v>
      </c>
      <c r="K68">
        <v>12</v>
      </c>
      <c r="L68">
        <f t="shared" ref="L68" si="273">B68+0.02</f>
        <v>72.11999999999999</v>
      </c>
      <c r="M68">
        <f t="shared" ref="M68" si="274">C68+0.02</f>
        <v>1.1599999999999999</v>
      </c>
      <c r="N68">
        <f t="shared" ref="N68" si="275">D68+0.02</f>
        <v>1.28</v>
      </c>
      <c r="O68">
        <f t="shared" ref="O68" si="276">E68+0.02</f>
        <v>1.01</v>
      </c>
      <c r="P68">
        <f t="shared" ref="P68" si="277">F68+0.02</f>
        <v>50.510000000000005</v>
      </c>
      <c r="Q68">
        <f t="shared" ref="Q68" si="278">G68+0.02</f>
        <v>56.84</v>
      </c>
      <c r="R68">
        <f t="shared" ref="R68" si="279">H68+0.02</f>
        <v>8.59</v>
      </c>
      <c r="S68">
        <f t="shared" ref="S68" si="280">I68+0.02</f>
        <v>47.720000000000006</v>
      </c>
      <c r="T68">
        <f t="shared" ref="T68" si="281">J68+0.02</f>
        <v>43.660000000000004</v>
      </c>
    </row>
    <row r="69" spans="1:20" x14ac:dyDescent="0.15">
      <c r="A69">
        <v>12</v>
      </c>
      <c r="B69">
        <v>72.39</v>
      </c>
      <c r="C69">
        <v>1.35</v>
      </c>
      <c r="D69">
        <v>1.22</v>
      </c>
      <c r="E69">
        <v>1.08</v>
      </c>
      <c r="F69">
        <v>50.31</v>
      </c>
      <c r="G69">
        <v>56.94</v>
      </c>
      <c r="H69">
        <v>8.65</v>
      </c>
      <c r="I69">
        <v>47.73</v>
      </c>
      <c r="J69">
        <v>43.53</v>
      </c>
      <c r="K69">
        <v>12</v>
      </c>
      <c r="L69">
        <f t="shared" ref="L69" si="282">B69-0.07</f>
        <v>72.320000000000007</v>
      </c>
      <c r="M69">
        <f t="shared" ref="M69" si="283">C69-0.07</f>
        <v>1.28</v>
      </c>
      <c r="N69">
        <f t="shared" ref="N69" si="284">D69-0.07</f>
        <v>1.1499999999999999</v>
      </c>
      <c r="O69">
        <f t="shared" ref="O69" si="285">E69-0.07</f>
        <v>1.01</v>
      </c>
      <c r="P69">
        <f t="shared" ref="P69" si="286">F69-0.07</f>
        <v>50.24</v>
      </c>
      <c r="Q69">
        <f t="shared" ref="Q69" si="287">G69-0.07</f>
        <v>56.87</v>
      </c>
      <c r="R69">
        <f t="shared" ref="R69" si="288">H69-0.07</f>
        <v>8.58</v>
      </c>
      <c r="S69">
        <f t="shared" ref="S69" si="289">I69-0.07</f>
        <v>47.66</v>
      </c>
      <c r="T69">
        <f t="shared" ref="T69" si="290">J69-0.07</f>
        <v>43.46</v>
      </c>
    </row>
    <row r="70" spans="1:20" x14ac:dyDescent="0.15">
      <c r="L70">
        <f t="shared" ref="L70" si="291">B71+0.04</f>
        <v>72.290000000000006</v>
      </c>
      <c r="M70">
        <f t="shared" ref="M70" si="292">C71+0.04</f>
        <v>1.29</v>
      </c>
      <c r="N70">
        <f t="shared" ref="N70" si="293">D71+0.04</f>
        <v>1.28</v>
      </c>
      <c r="O70">
        <f t="shared" ref="O70" si="294">E71+0.04</f>
        <v>1.08</v>
      </c>
      <c r="P70">
        <f t="shared" ref="P70" si="295">F71+0.04</f>
        <v>50.44</v>
      </c>
      <c r="Q70">
        <f t="shared" ref="Q70" si="296">G71+0.04</f>
        <v>56.92</v>
      </c>
      <c r="R70">
        <f t="shared" ref="R70" si="297">H71+0.04</f>
        <v>8.6499999999999986</v>
      </c>
      <c r="S70">
        <f t="shared" ref="S70" si="298">I71+0.04</f>
        <v>47.76</v>
      </c>
      <c r="T70">
        <f t="shared" ref="T70" si="299">J71+0.04</f>
        <v>43.63</v>
      </c>
    </row>
    <row r="71" spans="1:20" x14ac:dyDescent="0.15">
      <c r="A71">
        <v>12</v>
      </c>
      <c r="B71">
        <v>72.25</v>
      </c>
      <c r="C71">
        <v>1.25</v>
      </c>
      <c r="D71">
        <v>1.24</v>
      </c>
      <c r="E71">
        <v>1.04</v>
      </c>
      <c r="F71">
        <v>50.4</v>
      </c>
      <c r="G71">
        <v>56.88</v>
      </c>
      <c r="H71">
        <v>8.61</v>
      </c>
      <c r="I71">
        <v>47.72</v>
      </c>
      <c r="J71">
        <v>43.59</v>
      </c>
      <c r="K71">
        <v>12</v>
      </c>
    </row>
    <row r="72" spans="1:20" x14ac:dyDescent="0.15">
      <c r="A72">
        <v>12</v>
      </c>
      <c r="K72">
        <v>12</v>
      </c>
    </row>
    <row r="73" spans="1:20" x14ac:dyDescent="0.15">
      <c r="A73">
        <v>12</v>
      </c>
      <c r="K73">
        <v>12</v>
      </c>
      <c r="L73" t="s">
        <v>69</v>
      </c>
      <c r="M73" t="s">
        <v>70</v>
      </c>
      <c r="N73" t="s">
        <v>71</v>
      </c>
      <c r="O73" t="s">
        <v>72</v>
      </c>
      <c r="P73" t="s">
        <v>73</v>
      </c>
      <c r="Q73" t="s">
        <v>332</v>
      </c>
      <c r="R73" t="s">
        <v>333</v>
      </c>
      <c r="S73" t="s">
        <v>334</v>
      </c>
      <c r="T73" t="s">
        <v>335</v>
      </c>
    </row>
    <row r="74" spans="1:20" x14ac:dyDescent="0.15">
      <c r="A74">
        <v>13</v>
      </c>
      <c r="B74">
        <v>78.2</v>
      </c>
      <c r="C74">
        <v>1.0900000000000001</v>
      </c>
      <c r="D74">
        <v>1.1399999999999999</v>
      </c>
      <c r="E74">
        <v>0.97</v>
      </c>
      <c r="F74">
        <v>52.69</v>
      </c>
      <c r="G74">
        <v>53.67</v>
      </c>
      <c r="H74">
        <v>8.31</v>
      </c>
      <c r="I74">
        <v>42.68</v>
      </c>
      <c r="J74">
        <v>48.87</v>
      </c>
      <c r="K74">
        <v>13</v>
      </c>
      <c r="L74">
        <f t="shared" ref="L74" si="300">B74+0.02</f>
        <v>78.22</v>
      </c>
      <c r="M74">
        <f t="shared" ref="M74" si="301">C74+0.02</f>
        <v>1.1100000000000001</v>
      </c>
      <c r="N74">
        <f t="shared" ref="N74" si="302">D74+0.02</f>
        <v>1.1599999999999999</v>
      </c>
      <c r="O74">
        <f t="shared" ref="O74" si="303">E74+0.02</f>
        <v>0.99</v>
      </c>
      <c r="P74">
        <f t="shared" ref="P74" si="304">F74+0.02</f>
        <v>52.71</v>
      </c>
      <c r="Q74">
        <f t="shared" ref="Q74" si="305">G74+0.02</f>
        <v>53.690000000000005</v>
      </c>
      <c r="R74">
        <f t="shared" ref="R74" si="306">H74+0.02</f>
        <v>8.33</v>
      </c>
      <c r="S74">
        <f t="shared" ref="S74" si="307">I74+0.02</f>
        <v>42.7</v>
      </c>
      <c r="T74">
        <f t="shared" ref="T74" si="308">J74+0.02</f>
        <v>48.89</v>
      </c>
    </row>
    <row r="75" spans="1:20" x14ac:dyDescent="0.15">
      <c r="A75">
        <v>13</v>
      </c>
      <c r="B75">
        <v>78.53</v>
      </c>
      <c r="C75">
        <v>1.17</v>
      </c>
      <c r="D75">
        <v>1.25</v>
      </c>
      <c r="E75">
        <v>1.02</v>
      </c>
      <c r="F75">
        <v>52.33</v>
      </c>
      <c r="G75">
        <v>53.52</v>
      </c>
      <c r="H75">
        <v>8.31</v>
      </c>
      <c r="I75">
        <v>42.52</v>
      </c>
      <c r="J75">
        <v>49.03</v>
      </c>
      <c r="K75">
        <v>13</v>
      </c>
      <c r="L75">
        <f t="shared" ref="L75" si="309">B75-0.07</f>
        <v>78.460000000000008</v>
      </c>
      <c r="M75">
        <f t="shared" ref="M75" si="310">C75-0.07</f>
        <v>1.0999999999999999</v>
      </c>
      <c r="N75">
        <f t="shared" ref="N75" si="311">D75-0.07</f>
        <v>1.18</v>
      </c>
      <c r="O75">
        <f t="shared" ref="O75" si="312">E75-0.07</f>
        <v>0.95</v>
      </c>
      <c r="P75">
        <f t="shared" ref="P75" si="313">F75-0.07</f>
        <v>52.26</v>
      </c>
      <c r="Q75">
        <f t="shared" ref="Q75" si="314">G75-0.07</f>
        <v>53.45</v>
      </c>
      <c r="R75">
        <f t="shared" ref="R75" si="315">H75-0.07</f>
        <v>8.24</v>
      </c>
      <c r="S75">
        <f t="shared" ref="S75" si="316">I75-0.07</f>
        <v>42.45</v>
      </c>
      <c r="T75">
        <f t="shared" ref="T75" si="317">J75-0.07</f>
        <v>48.96</v>
      </c>
    </row>
    <row r="76" spans="1:20" x14ac:dyDescent="0.15">
      <c r="L76">
        <f t="shared" ref="L76" si="318">B77+0.04</f>
        <v>78.410000000000011</v>
      </c>
      <c r="M76">
        <f t="shared" ref="M76" si="319">C77+0.04</f>
        <v>1.17</v>
      </c>
      <c r="N76">
        <f t="shared" ref="N76" si="320">D77+0.04</f>
        <v>1.24</v>
      </c>
      <c r="O76">
        <f t="shared" ref="O76" si="321">E77+0.04</f>
        <v>1.04</v>
      </c>
      <c r="P76">
        <f t="shared" ref="P76" si="322">F77+0.04</f>
        <v>52.55</v>
      </c>
      <c r="Q76">
        <f t="shared" ref="Q76" si="323">G77+0.04</f>
        <v>53.64</v>
      </c>
      <c r="R76">
        <f t="shared" ref="R76" si="324">H77+0.04</f>
        <v>8.35</v>
      </c>
      <c r="S76">
        <f t="shared" ref="S76" si="325">I77+0.04</f>
        <v>42.64</v>
      </c>
      <c r="T76">
        <f t="shared" ref="T76" si="326">J77+0.04</f>
        <v>48.99</v>
      </c>
    </row>
    <row r="77" spans="1:20" x14ac:dyDescent="0.15">
      <c r="A77">
        <v>13</v>
      </c>
      <c r="B77">
        <v>78.37</v>
      </c>
      <c r="C77">
        <v>1.1299999999999999</v>
      </c>
      <c r="D77">
        <v>1.2</v>
      </c>
      <c r="E77">
        <v>1</v>
      </c>
      <c r="F77">
        <v>52.51</v>
      </c>
      <c r="G77">
        <v>53.6</v>
      </c>
      <c r="H77">
        <v>8.31</v>
      </c>
      <c r="I77">
        <v>42.6</v>
      </c>
      <c r="J77">
        <v>48.95</v>
      </c>
      <c r="K77">
        <v>13</v>
      </c>
    </row>
    <row r="78" spans="1:20" x14ac:dyDescent="0.15">
      <c r="A78">
        <v>13</v>
      </c>
      <c r="K78">
        <v>13</v>
      </c>
    </row>
    <row r="79" spans="1:20" x14ac:dyDescent="0.15">
      <c r="A79">
        <v>13</v>
      </c>
      <c r="K79">
        <v>13</v>
      </c>
      <c r="L79" t="s">
        <v>74</v>
      </c>
      <c r="M79" t="s">
        <v>75</v>
      </c>
      <c r="N79" t="s">
        <v>76</v>
      </c>
      <c r="O79" t="s">
        <v>77</v>
      </c>
      <c r="P79" t="s">
        <v>78</v>
      </c>
      <c r="Q79" t="s">
        <v>336</v>
      </c>
      <c r="R79" t="s">
        <v>337</v>
      </c>
      <c r="S79" t="s">
        <v>338</v>
      </c>
      <c r="T79" t="s">
        <v>339</v>
      </c>
    </row>
    <row r="80" spans="1:20" x14ac:dyDescent="0.15">
      <c r="A80">
        <v>14</v>
      </c>
      <c r="B80">
        <v>96.15</v>
      </c>
      <c r="C80">
        <v>1.1399999999999999</v>
      </c>
      <c r="D80">
        <v>1.18</v>
      </c>
      <c r="E80">
        <v>1.02</v>
      </c>
      <c r="F80">
        <v>52.68</v>
      </c>
      <c r="G80">
        <v>57.9</v>
      </c>
      <c r="H80">
        <v>8.59</v>
      </c>
      <c r="I80">
        <v>44.14</v>
      </c>
      <c r="J80">
        <v>47.01</v>
      </c>
      <c r="K80">
        <v>14</v>
      </c>
      <c r="L80">
        <f t="shared" ref="L80" si="327">B80+0.02</f>
        <v>96.17</v>
      </c>
      <c r="M80">
        <f t="shared" ref="M80" si="328">C80+0.02</f>
        <v>1.1599999999999999</v>
      </c>
      <c r="N80">
        <f t="shared" ref="N80" si="329">D80+0.02</f>
        <v>1.2</v>
      </c>
      <c r="O80">
        <f t="shared" ref="O80" si="330">E80+0.02</f>
        <v>1.04</v>
      </c>
      <c r="P80">
        <f t="shared" ref="P80" si="331">F80+0.02</f>
        <v>52.7</v>
      </c>
      <c r="Q80">
        <f t="shared" ref="Q80" si="332">G80+0.02</f>
        <v>57.92</v>
      </c>
      <c r="R80">
        <f t="shared" ref="R80" si="333">H80+0.02</f>
        <v>8.61</v>
      </c>
      <c r="S80">
        <f t="shared" ref="S80" si="334">I80+0.02</f>
        <v>44.160000000000004</v>
      </c>
      <c r="T80">
        <f t="shared" ref="T80" si="335">J80+0.02</f>
        <v>47.03</v>
      </c>
    </row>
    <row r="81" spans="1:20" x14ac:dyDescent="0.15">
      <c r="A81">
        <v>14</v>
      </c>
      <c r="B81">
        <v>96.58</v>
      </c>
      <c r="C81">
        <v>1.38</v>
      </c>
      <c r="D81">
        <v>1.55</v>
      </c>
      <c r="E81">
        <v>1.1299999999999999</v>
      </c>
      <c r="F81">
        <v>53.15</v>
      </c>
      <c r="G81">
        <v>57.54</v>
      </c>
      <c r="H81">
        <v>8.5500000000000007</v>
      </c>
      <c r="I81">
        <v>44.14</v>
      </c>
      <c r="J81">
        <v>47.06</v>
      </c>
      <c r="K81">
        <v>14</v>
      </c>
      <c r="L81">
        <f t="shared" ref="L81" si="336">B81-0.07</f>
        <v>96.51</v>
      </c>
      <c r="M81">
        <f t="shared" ref="M81" si="337">C81-0.07</f>
        <v>1.3099999999999998</v>
      </c>
      <c r="N81">
        <f t="shared" ref="N81" si="338">D81-0.07</f>
        <v>1.48</v>
      </c>
      <c r="O81">
        <f t="shared" ref="O81" si="339">E81-0.07</f>
        <v>1.0599999999999998</v>
      </c>
      <c r="P81">
        <f t="shared" ref="P81" si="340">F81-0.07</f>
        <v>53.08</v>
      </c>
      <c r="Q81">
        <f t="shared" ref="Q81" si="341">G81-0.07</f>
        <v>57.47</v>
      </c>
      <c r="R81">
        <f t="shared" ref="R81" si="342">H81-0.07</f>
        <v>8.48</v>
      </c>
      <c r="S81">
        <f t="shared" ref="S81" si="343">I81-0.07</f>
        <v>44.07</v>
      </c>
      <c r="T81">
        <f t="shared" ref="T81" si="344">J81-0.07</f>
        <v>46.99</v>
      </c>
    </row>
    <row r="82" spans="1:20" x14ac:dyDescent="0.15">
      <c r="L82">
        <f t="shared" ref="L82" si="345">B83+0.04</f>
        <v>96.410000000000011</v>
      </c>
      <c r="M82">
        <f t="shared" ref="M82" si="346">C83+0.04</f>
        <v>1.3</v>
      </c>
      <c r="N82">
        <f t="shared" ref="N82" si="347">D83+0.04</f>
        <v>1.4100000000000001</v>
      </c>
      <c r="O82">
        <f t="shared" ref="O82" si="348">E83+0.04</f>
        <v>1.1200000000000001</v>
      </c>
      <c r="P82">
        <f t="shared" ref="P82" si="349">F83+0.04</f>
        <v>52.96</v>
      </c>
      <c r="Q82">
        <f t="shared" ref="Q82" si="350">G83+0.04</f>
        <v>57.76</v>
      </c>
      <c r="R82">
        <f t="shared" ref="R82" si="351">H83+0.04</f>
        <v>8.61</v>
      </c>
      <c r="S82">
        <f t="shared" ref="S82" si="352">I83+0.04</f>
        <v>44.18</v>
      </c>
      <c r="T82">
        <f t="shared" ref="T82" si="353">J83+0.04</f>
        <v>47.08</v>
      </c>
    </row>
    <row r="83" spans="1:20" x14ac:dyDescent="0.15">
      <c r="A83">
        <v>14</v>
      </c>
      <c r="B83">
        <v>96.37</v>
      </c>
      <c r="C83">
        <v>1.26</v>
      </c>
      <c r="D83">
        <v>1.37</v>
      </c>
      <c r="E83">
        <v>1.08</v>
      </c>
      <c r="F83">
        <v>52.92</v>
      </c>
      <c r="G83">
        <v>57.72</v>
      </c>
      <c r="H83">
        <v>8.57</v>
      </c>
      <c r="I83">
        <v>44.14</v>
      </c>
      <c r="J83">
        <v>47.04</v>
      </c>
      <c r="K83">
        <v>14</v>
      </c>
    </row>
    <row r="84" spans="1:20" x14ac:dyDescent="0.15">
      <c r="A84">
        <v>14</v>
      </c>
      <c r="K84">
        <v>14</v>
      </c>
    </row>
    <row r="85" spans="1:20" x14ac:dyDescent="0.15">
      <c r="A85">
        <v>14</v>
      </c>
      <c r="K85">
        <v>14</v>
      </c>
      <c r="L85" t="s">
        <v>79</v>
      </c>
      <c r="M85" t="s">
        <v>80</v>
      </c>
      <c r="N85" t="s">
        <v>81</v>
      </c>
      <c r="O85" t="s">
        <v>82</v>
      </c>
      <c r="P85" t="s">
        <v>83</v>
      </c>
      <c r="Q85" t="s">
        <v>340</v>
      </c>
      <c r="R85" t="s">
        <v>341</v>
      </c>
      <c r="S85" t="s">
        <v>342</v>
      </c>
      <c r="T85" t="s">
        <v>343</v>
      </c>
    </row>
    <row r="86" spans="1:20" x14ac:dyDescent="0.15">
      <c r="A86">
        <v>15</v>
      </c>
      <c r="B86">
        <v>95.2</v>
      </c>
      <c r="C86">
        <v>1.27</v>
      </c>
      <c r="D86">
        <v>1.27</v>
      </c>
      <c r="E86">
        <v>1.05</v>
      </c>
      <c r="F86">
        <v>47.9</v>
      </c>
      <c r="G86">
        <v>51.83</v>
      </c>
      <c r="H86">
        <v>8.2899999999999991</v>
      </c>
      <c r="I86">
        <v>45.26</v>
      </c>
      <c r="J86">
        <v>46.45</v>
      </c>
      <c r="K86">
        <v>15</v>
      </c>
      <c r="L86">
        <f t="shared" ref="L86" si="354">B86+0.02</f>
        <v>95.22</v>
      </c>
      <c r="M86">
        <f t="shared" ref="M86" si="355">C86+0.02</f>
        <v>1.29</v>
      </c>
      <c r="N86">
        <f t="shared" ref="N86" si="356">D86+0.02</f>
        <v>1.29</v>
      </c>
      <c r="O86">
        <f t="shared" ref="O86" si="357">E86+0.02</f>
        <v>1.07</v>
      </c>
      <c r="P86">
        <f t="shared" ref="P86" si="358">F86+0.02</f>
        <v>47.92</v>
      </c>
      <c r="Q86">
        <f t="shared" ref="Q86" si="359">G86+0.02</f>
        <v>51.85</v>
      </c>
      <c r="R86">
        <f t="shared" ref="R86" si="360">H86+0.02</f>
        <v>8.3099999999999987</v>
      </c>
      <c r="S86">
        <f t="shared" ref="S86" si="361">I86+0.02</f>
        <v>45.28</v>
      </c>
      <c r="T86">
        <f t="shared" ref="T86" si="362">J86+0.02</f>
        <v>46.470000000000006</v>
      </c>
    </row>
    <row r="87" spans="1:20" x14ac:dyDescent="0.15">
      <c r="A87">
        <v>15</v>
      </c>
      <c r="B87">
        <v>95.28</v>
      </c>
      <c r="C87">
        <v>1.34</v>
      </c>
      <c r="D87">
        <v>1.51</v>
      </c>
      <c r="E87">
        <v>1.23</v>
      </c>
      <c r="F87">
        <v>47.38</v>
      </c>
      <c r="G87">
        <v>51.18</v>
      </c>
      <c r="H87">
        <v>8.64</v>
      </c>
      <c r="I87">
        <v>45.26</v>
      </c>
      <c r="J87">
        <v>46.1</v>
      </c>
      <c r="K87">
        <v>15</v>
      </c>
      <c r="L87">
        <f t="shared" ref="L87" si="363">B87-0.07</f>
        <v>95.210000000000008</v>
      </c>
      <c r="M87">
        <f t="shared" ref="M87" si="364">C87-0.07</f>
        <v>1.27</v>
      </c>
      <c r="N87">
        <f t="shared" ref="N87" si="365">D87-0.07</f>
        <v>1.44</v>
      </c>
      <c r="O87">
        <f t="shared" ref="O87" si="366">E87-0.07</f>
        <v>1.1599999999999999</v>
      </c>
      <c r="P87">
        <f t="shared" ref="P87" si="367">F87-0.07</f>
        <v>47.31</v>
      </c>
      <c r="Q87">
        <f t="shared" ref="Q87" si="368">G87-0.07</f>
        <v>51.11</v>
      </c>
      <c r="R87">
        <f t="shared" ref="R87" si="369">H87-0.07</f>
        <v>8.57</v>
      </c>
      <c r="S87">
        <f t="shared" ref="S87" si="370">I87-0.07</f>
        <v>45.19</v>
      </c>
      <c r="T87">
        <f t="shared" ref="T87" si="371">J87-0.07</f>
        <v>46.03</v>
      </c>
    </row>
    <row r="88" spans="1:20" x14ac:dyDescent="0.15">
      <c r="L88">
        <f t="shared" ref="L88" si="372">B89+0.04</f>
        <v>95.28</v>
      </c>
      <c r="M88">
        <f t="shared" ref="M88" si="373">C89+0.04</f>
        <v>1.35</v>
      </c>
      <c r="N88">
        <f t="shared" ref="N88" si="374">D89+0.04</f>
        <v>1.43</v>
      </c>
      <c r="O88">
        <f t="shared" ref="O88" si="375">E89+0.04</f>
        <v>1.18</v>
      </c>
      <c r="P88">
        <f t="shared" ref="P88" si="376">F89+0.04</f>
        <v>47.68</v>
      </c>
      <c r="Q88">
        <f t="shared" ref="Q88" si="377">G89+0.04</f>
        <v>51.55</v>
      </c>
      <c r="R88">
        <f t="shared" ref="R88" si="378">H89+0.04</f>
        <v>8.51</v>
      </c>
      <c r="S88">
        <f t="shared" ref="S88" si="379">I89+0.04</f>
        <v>45.3</v>
      </c>
      <c r="T88">
        <f t="shared" ref="T88" si="380">J89+0.04</f>
        <v>46.32</v>
      </c>
    </row>
    <row r="89" spans="1:20" x14ac:dyDescent="0.15">
      <c r="A89">
        <v>15</v>
      </c>
      <c r="B89">
        <v>95.24</v>
      </c>
      <c r="C89">
        <v>1.31</v>
      </c>
      <c r="D89">
        <v>1.39</v>
      </c>
      <c r="E89">
        <v>1.1399999999999999</v>
      </c>
      <c r="F89">
        <v>47.64</v>
      </c>
      <c r="G89">
        <v>51.51</v>
      </c>
      <c r="H89">
        <v>8.4700000000000006</v>
      </c>
      <c r="I89">
        <v>45.26</v>
      </c>
      <c r="J89">
        <v>46.28</v>
      </c>
      <c r="K89">
        <v>15</v>
      </c>
    </row>
    <row r="90" spans="1:20" x14ac:dyDescent="0.15">
      <c r="A90">
        <v>15</v>
      </c>
      <c r="K90">
        <v>15</v>
      </c>
    </row>
    <row r="91" spans="1:20" x14ac:dyDescent="0.15">
      <c r="A91">
        <v>15</v>
      </c>
      <c r="K91">
        <v>15</v>
      </c>
      <c r="L91" t="s">
        <v>84</v>
      </c>
      <c r="M91" t="s">
        <v>85</v>
      </c>
      <c r="N91" t="s">
        <v>86</v>
      </c>
      <c r="O91" t="s">
        <v>87</v>
      </c>
      <c r="P91" t="s">
        <v>88</v>
      </c>
      <c r="Q91" t="s">
        <v>344</v>
      </c>
      <c r="R91" t="s">
        <v>345</v>
      </c>
      <c r="S91" t="s">
        <v>346</v>
      </c>
      <c r="T91" t="s">
        <v>347</v>
      </c>
    </row>
    <row r="92" spans="1:20" x14ac:dyDescent="0.15">
      <c r="A92">
        <v>16</v>
      </c>
      <c r="B92">
        <v>84.7</v>
      </c>
      <c r="C92">
        <v>1.0900000000000001</v>
      </c>
      <c r="D92">
        <v>1.4</v>
      </c>
      <c r="E92">
        <v>0.9</v>
      </c>
      <c r="F92">
        <v>56.67</v>
      </c>
      <c r="G92">
        <v>57.49</v>
      </c>
      <c r="H92">
        <v>7.91</v>
      </c>
      <c r="I92">
        <v>42.93</v>
      </c>
      <c r="J92">
        <v>49.08</v>
      </c>
      <c r="K92">
        <v>16</v>
      </c>
      <c r="L92">
        <f t="shared" ref="L92" si="381">B92+0.02</f>
        <v>84.72</v>
      </c>
      <c r="M92">
        <f t="shared" ref="M92" si="382">C92+0.02</f>
        <v>1.1100000000000001</v>
      </c>
      <c r="N92">
        <f t="shared" ref="N92" si="383">D92+0.02</f>
        <v>1.42</v>
      </c>
      <c r="O92">
        <f t="shared" ref="O92" si="384">E92+0.02</f>
        <v>0.92</v>
      </c>
      <c r="P92">
        <f t="shared" ref="P92" si="385">F92+0.02</f>
        <v>56.690000000000005</v>
      </c>
      <c r="Q92">
        <f t="shared" ref="Q92" si="386">G92+0.02</f>
        <v>57.510000000000005</v>
      </c>
      <c r="R92">
        <f t="shared" ref="R92" si="387">H92+0.02</f>
        <v>7.93</v>
      </c>
      <c r="S92">
        <f t="shared" ref="S92" si="388">I92+0.02</f>
        <v>42.95</v>
      </c>
      <c r="T92">
        <f t="shared" ref="T92" si="389">J92+0.02</f>
        <v>49.1</v>
      </c>
    </row>
    <row r="93" spans="1:20" x14ac:dyDescent="0.15">
      <c r="A93">
        <v>16</v>
      </c>
      <c r="B93">
        <v>84.9</v>
      </c>
      <c r="C93">
        <v>1.37</v>
      </c>
      <c r="D93">
        <v>1.39</v>
      </c>
      <c r="E93">
        <v>1.02</v>
      </c>
      <c r="F93">
        <v>56.21</v>
      </c>
      <c r="G93">
        <v>57.11</v>
      </c>
      <c r="H93">
        <v>7.86</v>
      </c>
      <c r="I93">
        <v>43.11</v>
      </c>
      <c r="J93">
        <v>48.9</v>
      </c>
      <c r="K93">
        <v>16</v>
      </c>
      <c r="L93">
        <f t="shared" ref="L93" si="390">B93-0.07</f>
        <v>84.830000000000013</v>
      </c>
      <c r="M93">
        <f t="shared" ref="M93" si="391">C93-0.07</f>
        <v>1.3</v>
      </c>
      <c r="N93">
        <f t="shared" ref="N93" si="392">D93-0.07</f>
        <v>1.3199999999999998</v>
      </c>
      <c r="O93">
        <f t="shared" ref="O93" si="393">E93-0.07</f>
        <v>0.95</v>
      </c>
      <c r="P93">
        <f t="shared" ref="P93" si="394">F93-0.07</f>
        <v>56.14</v>
      </c>
      <c r="Q93">
        <f t="shared" ref="Q93" si="395">G93-0.07</f>
        <v>57.04</v>
      </c>
      <c r="R93">
        <f t="shared" ref="R93" si="396">H93-0.07</f>
        <v>7.79</v>
      </c>
      <c r="S93">
        <f t="shared" ref="S93" si="397">I93-0.07</f>
        <v>43.04</v>
      </c>
      <c r="T93">
        <f t="shared" ref="T93" si="398">J93-0.07</f>
        <v>48.83</v>
      </c>
    </row>
    <row r="94" spans="1:20" x14ac:dyDescent="0.15">
      <c r="L94">
        <f t="shared" ref="L94" si="399">B95+0.04</f>
        <v>84.84</v>
      </c>
      <c r="M94">
        <f t="shared" ref="M94" si="400">C95+0.04</f>
        <v>1.27</v>
      </c>
      <c r="N94">
        <f t="shared" ref="N94" si="401">D95+0.04</f>
        <v>1.44</v>
      </c>
      <c r="O94">
        <f t="shared" ref="O94" si="402">E95+0.04</f>
        <v>1</v>
      </c>
      <c r="P94">
        <f t="shared" ref="P94" si="403">F95+0.04</f>
        <v>56.48</v>
      </c>
      <c r="Q94">
        <f t="shared" ref="Q94" si="404">G95+0.04</f>
        <v>57.339999999999996</v>
      </c>
      <c r="R94">
        <f t="shared" ref="R94" si="405">H95+0.04</f>
        <v>7.93</v>
      </c>
      <c r="S94">
        <f t="shared" ref="S94" si="406">I95+0.04</f>
        <v>43.06</v>
      </c>
      <c r="T94">
        <f t="shared" ref="T94" si="407">J95+0.04</f>
        <v>49.03</v>
      </c>
    </row>
    <row r="95" spans="1:20" x14ac:dyDescent="0.15">
      <c r="A95">
        <v>16</v>
      </c>
      <c r="B95">
        <v>84.8</v>
      </c>
      <c r="C95">
        <v>1.23</v>
      </c>
      <c r="D95">
        <v>1.4</v>
      </c>
      <c r="E95">
        <v>0.96</v>
      </c>
      <c r="F95">
        <v>56.44</v>
      </c>
      <c r="G95">
        <v>57.3</v>
      </c>
      <c r="H95">
        <v>7.89</v>
      </c>
      <c r="I95">
        <v>43.02</v>
      </c>
      <c r="J95">
        <v>48.99</v>
      </c>
      <c r="K95">
        <v>16</v>
      </c>
    </row>
    <row r="96" spans="1:20" x14ac:dyDescent="0.15">
      <c r="A96">
        <v>16</v>
      </c>
      <c r="K96">
        <v>16</v>
      </c>
    </row>
    <row r="97" spans="1:20" x14ac:dyDescent="0.15">
      <c r="A97">
        <v>16</v>
      </c>
      <c r="K97">
        <v>16</v>
      </c>
      <c r="L97" t="s">
        <v>89</v>
      </c>
      <c r="M97" t="s">
        <v>90</v>
      </c>
      <c r="N97" t="s">
        <v>91</v>
      </c>
      <c r="O97" t="s">
        <v>92</v>
      </c>
      <c r="P97" t="s">
        <v>93</v>
      </c>
      <c r="Q97" t="s">
        <v>348</v>
      </c>
      <c r="R97" t="s">
        <v>349</v>
      </c>
      <c r="S97" t="s">
        <v>350</v>
      </c>
      <c r="T97" t="s">
        <v>351</v>
      </c>
    </row>
    <row r="98" spans="1:20" x14ac:dyDescent="0.15">
      <c r="A98">
        <v>17</v>
      </c>
      <c r="B98">
        <v>89.35</v>
      </c>
      <c r="C98">
        <v>1.31</v>
      </c>
      <c r="D98">
        <v>1.51</v>
      </c>
      <c r="E98">
        <v>1.05</v>
      </c>
      <c r="F98">
        <v>56.82</v>
      </c>
      <c r="G98">
        <v>59.62</v>
      </c>
      <c r="H98">
        <v>8.49</v>
      </c>
      <c r="I98">
        <v>47.53</v>
      </c>
      <c r="J98">
        <v>43.98</v>
      </c>
      <c r="K98">
        <v>17</v>
      </c>
      <c r="L98">
        <f t="shared" ref="L98" si="408">B98+0.02</f>
        <v>89.36999999999999</v>
      </c>
      <c r="M98">
        <f t="shared" ref="M98" si="409">C98+0.02</f>
        <v>1.33</v>
      </c>
      <c r="N98">
        <f t="shared" ref="N98" si="410">D98+0.02</f>
        <v>1.53</v>
      </c>
      <c r="O98">
        <f t="shared" ref="O98" si="411">E98+0.02</f>
        <v>1.07</v>
      </c>
      <c r="P98">
        <f t="shared" ref="P98" si="412">F98+0.02</f>
        <v>56.84</v>
      </c>
      <c r="Q98">
        <f t="shared" ref="Q98" si="413">G98+0.02</f>
        <v>59.64</v>
      </c>
      <c r="R98">
        <f t="shared" ref="R98" si="414">H98+0.02</f>
        <v>8.51</v>
      </c>
      <c r="S98">
        <f t="shared" ref="S98" si="415">I98+0.02</f>
        <v>47.550000000000004</v>
      </c>
      <c r="T98">
        <f t="shared" ref="T98" si="416">J98+0.02</f>
        <v>44</v>
      </c>
    </row>
    <row r="99" spans="1:20" x14ac:dyDescent="0.15">
      <c r="A99">
        <v>17</v>
      </c>
      <c r="B99">
        <v>89.87</v>
      </c>
      <c r="C99">
        <v>1.42</v>
      </c>
      <c r="D99">
        <v>1.44</v>
      </c>
      <c r="E99">
        <v>1.1100000000000001</v>
      </c>
      <c r="F99">
        <v>56.89</v>
      </c>
      <c r="G99">
        <v>59.24</v>
      </c>
      <c r="H99">
        <v>9.24</v>
      </c>
      <c r="I99">
        <v>47.39</v>
      </c>
      <c r="J99">
        <v>43.37</v>
      </c>
      <c r="K99">
        <v>17</v>
      </c>
      <c r="L99">
        <f t="shared" ref="L99" si="417">B99-0.07</f>
        <v>89.800000000000011</v>
      </c>
      <c r="M99">
        <f t="shared" ref="M99" si="418">C99-0.07</f>
        <v>1.3499999999999999</v>
      </c>
      <c r="N99">
        <f t="shared" ref="N99" si="419">D99-0.07</f>
        <v>1.3699999999999999</v>
      </c>
      <c r="O99">
        <f t="shared" ref="O99" si="420">E99-0.07</f>
        <v>1.04</v>
      </c>
      <c r="P99">
        <f t="shared" ref="P99" si="421">F99-0.07</f>
        <v>56.82</v>
      </c>
      <c r="Q99">
        <f t="shared" ref="Q99" si="422">G99-0.07</f>
        <v>59.17</v>
      </c>
      <c r="R99">
        <f t="shared" ref="R99" si="423">H99-0.07</f>
        <v>9.17</v>
      </c>
      <c r="S99">
        <f t="shared" ref="S99" si="424">I99-0.07</f>
        <v>47.32</v>
      </c>
      <c r="T99">
        <f t="shared" ref="T99" si="425">J99-0.07</f>
        <v>43.3</v>
      </c>
    </row>
    <row r="100" spans="1:20" x14ac:dyDescent="0.15">
      <c r="L100">
        <f t="shared" ref="L100" si="426">B101+0.04</f>
        <v>89.65</v>
      </c>
      <c r="M100">
        <f t="shared" ref="M100" si="427">C101+0.04</f>
        <v>1.4100000000000001</v>
      </c>
      <c r="N100">
        <f t="shared" ref="N100" si="428">D101+0.04</f>
        <v>1.52</v>
      </c>
      <c r="O100">
        <f t="shared" ref="O100" si="429">E101+0.04</f>
        <v>1.1200000000000001</v>
      </c>
      <c r="P100">
        <f t="shared" ref="P100" si="430">F101+0.04</f>
        <v>56.9</v>
      </c>
      <c r="Q100">
        <f t="shared" ref="Q100" si="431">G101+0.04</f>
        <v>59.47</v>
      </c>
      <c r="R100">
        <f t="shared" ref="R100" si="432">H101+0.04</f>
        <v>8.9099999999999984</v>
      </c>
      <c r="S100">
        <f t="shared" ref="S100" si="433">I101+0.04</f>
        <v>47.5</v>
      </c>
      <c r="T100">
        <f t="shared" ref="T100" si="434">J101+0.04</f>
        <v>43.72</v>
      </c>
    </row>
    <row r="101" spans="1:20" x14ac:dyDescent="0.15">
      <c r="A101">
        <v>17</v>
      </c>
      <c r="B101">
        <v>89.61</v>
      </c>
      <c r="C101">
        <v>1.37</v>
      </c>
      <c r="D101">
        <v>1.48</v>
      </c>
      <c r="E101">
        <v>1.08</v>
      </c>
      <c r="F101">
        <v>56.86</v>
      </c>
      <c r="G101">
        <v>59.43</v>
      </c>
      <c r="H101">
        <v>8.8699999999999992</v>
      </c>
      <c r="I101">
        <v>47.46</v>
      </c>
      <c r="J101">
        <v>43.68</v>
      </c>
      <c r="K101">
        <v>17</v>
      </c>
    </row>
    <row r="102" spans="1:20" x14ac:dyDescent="0.15">
      <c r="A102">
        <v>17</v>
      </c>
      <c r="K102">
        <v>17</v>
      </c>
    </row>
    <row r="103" spans="1:20" x14ac:dyDescent="0.15">
      <c r="A103">
        <v>17</v>
      </c>
      <c r="K103">
        <v>17</v>
      </c>
      <c r="L103" t="s">
        <v>94</v>
      </c>
      <c r="M103" t="s">
        <v>95</v>
      </c>
      <c r="N103" t="s">
        <v>96</v>
      </c>
      <c r="O103" t="s">
        <v>97</v>
      </c>
      <c r="P103" t="s">
        <v>98</v>
      </c>
      <c r="Q103" t="s">
        <v>352</v>
      </c>
      <c r="R103" t="s">
        <v>353</v>
      </c>
      <c r="S103" t="s">
        <v>354</v>
      </c>
      <c r="T103" t="s">
        <v>355</v>
      </c>
    </row>
    <row r="104" spans="1:20" x14ac:dyDescent="0.15">
      <c r="A104">
        <v>18</v>
      </c>
      <c r="B104">
        <v>101.85</v>
      </c>
      <c r="C104">
        <v>1.33</v>
      </c>
      <c r="D104">
        <v>1.56</v>
      </c>
      <c r="E104">
        <v>1.06</v>
      </c>
      <c r="F104">
        <v>56.16</v>
      </c>
      <c r="G104">
        <v>59.02</v>
      </c>
      <c r="H104">
        <v>8.56</v>
      </c>
      <c r="I104">
        <v>46.58</v>
      </c>
      <c r="J104">
        <v>44.73</v>
      </c>
      <c r="K104">
        <v>18</v>
      </c>
      <c r="L104">
        <f t="shared" ref="L104" si="435">B104+0.02</f>
        <v>101.86999999999999</v>
      </c>
      <c r="M104">
        <f t="shared" ref="M104" si="436">C104+0.02</f>
        <v>1.35</v>
      </c>
      <c r="N104">
        <f t="shared" ref="N104" si="437">D104+0.02</f>
        <v>1.58</v>
      </c>
      <c r="O104">
        <f t="shared" ref="O104" si="438">E104+0.02</f>
        <v>1.08</v>
      </c>
      <c r="P104">
        <f t="shared" ref="P104" si="439">F104+0.02</f>
        <v>56.18</v>
      </c>
      <c r="Q104">
        <f t="shared" ref="Q104" si="440">G104+0.02</f>
        <v>59.040000000000006</v>
      </c>
      <c r="R104">
        <f t="shared" ref="R104" si="441">H104+0.02</f>
        <v>8.58</v>
      </c>
      <c r="S104">
        <f t="shared" ref="S104" si="442">I104+0.02</f>
        <v>46.6</v>
      </c>
      <c r="T104">
        <f t="shared" ref="T104" si="443">J104+0.02</f>
        <v>44.75</v>
      </c>
    </row>
    <row r="105" spans="1:20" x14ac:dyDescent="0.15">
      <c r="A105">
        <v>18</v>
      </c>
      <c r="B105">
        <v>101.56</v>
      </c>
      <c r="C105">
        <v>1.46</v>
      </c>
      <c r="D105">
        <v>1.52</v>
      </c>
      <c r="E105">
        <v>1.1100000000000001</v>
      </c>
      <c r="F105">
        <v>56.26</v>
      </c>
      <c r="G105">
        <v>59.35</v>
      </c>
      <c r="H105">
        <v>8.4499999999999993</v>
      </c>
      <c r="I105">
        <v>46.76</v>
      </c>
      <c r="J105">
        <v>44.67</v>
      </c>
      <c r="K105">
        <v>18</v>
      </c>
      <c r="L105">
        <f t="shared" ref="L105" si="444">B105-0.07</f>
        <v>101.49000000000001</v>
      </c>
      <c r="M105">
        <f t="shared" ref="M105" si="445">C105-0.07</f>
        <v>1.39</v>
      </c>
      <c r="N105">
        <f t="shared" ref="N105" si="446">D105-0.07</f>
        <v>1.45</v>
      </c>
      <c r="O105">
        <f t="shared" ref="O105" si="447">E105-0.07</f>
        <v>1.04</v>
      </c>
      <c r="P105">
        <f t="shared" ref="P105" si="448">F105-0.07</f>
        <v>56.19</v>
      </c>
      <c r="Q105">
        <f t="shared" ref="Q105" si="449">G105-0.07</f>
        <v>59.28</v>
      </c>
      <c r="R105">
        <f t="shared" ref="R105" si="450">H105-0.07</f>
        <v>8.379999999999999</v>
      </c>
      <c r="S105">
        <f t="shared" ref="S105" si="451">I105-0.07</f>
        <v>46.69</v>
      </c>
      <c r="T105">
        <f t="shared" ref="T105" si="452">J105-0.07</f>
        <v>44.6</v>
      </c>
    </row>
    <row r="106" spans="1:20" x14ac:dyDescent="0.15">
      <c r="L106">
        <f t="shared" ref="L106" si="453">B107+0.04</f>
        <v>101.75</v>
      </c>
      <c r="M106">
        <f t="shared" ref="M106" si="454">C107+0.04</f>
        <v>1.44</v>
      </c>
      <c r="N106">
        <f t="shared" ref="N106" si="455">D107+0.04</f>
        <v>1.58</v>
      </c>
      <c r="O106">
        <f t="shared" ref="O106" si="456">E107+0.04</f>
        <v>1.1300000000000001</v>
      </c>
      <c r="P106">
        <f t="shared" ref="P106" si="457">F107+0.04</f>
        <v>56.25</v>
      </c>
      <c r="Q106">
        <f t="shared" ref="Q106" si="458">G107+0.04</f>
        <v>59.23</v>
      </c>
      <c r="R106">
        <f t="shared" ref="R106" si="459">H107+0.04</f>
        <v>8.5399999999999991</v>
      </c>
      <c r="S106">
        <f t="shared" ref="S106" si="460">I107+0.04</f>
        <v>46.71</v>
      </c>
      <c r="T106">
        <f t="shared" ref="T106" si="461">J107+0.04</f>
        <v>44.74</v>
      </c>
    </row>
    <row r="107" spans="1:20" x14ac:dyDescent="0.15">
      <c r="A107">
        <v>18</v>
      </c>
      <c r="B107">
        <v>101.71</v>
      </c>
      <c r="C107">
        <v>1.4</v>
      </c>
      <c r="D107">
        <v>1.54</v>
      </c>
      <c r="E107">
        <v>1.0900000000000001</v>
      </c>
      <c r="F107">
        <v>56.21</v>
      </c>
      <c r="G107">
        <v>59.19</v>
      </c>
      <c r="H107">
        <v>8.5</v>
      </c>
      <c r="I107">
        <v>46.67</v>
      </c>
      <c r="J107">
        <v>44.7</v>
      </c>
      <c r="K107">
        <v>18</v>
      </c>
    </row>
    <row r="108" spans="1:20" x14ac:dyDescent="0.15">
      <c r="A108">
        <v>18</v>
      </c>
      <c r="K108">
        <v>18</v>
      </c>
    </row>
    <row r="109" spans="1:20" x14ac:dyDescent="0.15">
      <c r="A109">
        <v>18</v>
      </c>
      <c r="K109">
        <v>18</v>
      </c>
      <c r="L109" t="s">
        <v>99</v>
      </c>
      <c r="M109" t="s">
        <v>100</v>
      </c>
      <c r="N109" t="s">
        <v>101</v>
      </c>
      <c r="O109" t="s">
        <v>102</v>
      </c>
      <c r="P109" t="s">
        <v>103</v>
      </c>
      <c r="Q109" t="s">
        <v>356</v>
      </c>
      <c r="R109" t="s">
        <v>357</v>
      </c>
      <c r="S109" t="s">
        <v>358</v>
      </c>
      <c r="T109" t="s">
        <v>359</v>
      </c>
    </row>
    <row r="110" spans="1:20" x14ac:dyDescent="0.15">
      <c r="A110">
        <v>19</v>
      </c>
      <c r="B110">
        <v>90.7</v>
      </c>
      <c r="C110">
        <v>1.27</v>
      </c>
      <c r="D110">
        <v>1.35</v>
      </c>
      <c r="E110">
        <v>0.77</v>
      </c>
      <c r="F110">
        <v>54.24</v>
      </c>
      <c r="G110">
        <v>52.66</v>
      </c>
      <c r="H110">
        <v>8.2799999999999994</v>
      </c>
      <c r="I110">
        <v>42.9</v>
      </c>
      <c r="J110">
        <v>48.74</v>
      </c>
      <c r="K110">
        <v>19</v>
      </c>
      <c r="L110">
        <f t="shared" ref="L110" si="462">B110+0.02</f>
        <v>90.72</v>
      </c>
      <c r="M110">
        <f t="shared" ref="M110" si="463">C110+0.02</f>
        <v>1.29</v>
      </c>
      <c r="N110">
        <f t="shared" ref="N110" si="464">D110+0.02</f>
        <v>1.37</v>
      </c>
      <c r="O110">
        <f t="shared" ref="O110" si="465">E110+0.02</f>
        <v>0.79</v>
      </c>
      <c r="P110">
        <f t="shared" ref="P110" si="466">F110+0.02</f>
        <v>54.260000000000005</v>
      </c>
      <c r="Q110">
        <f t="shared" ref="Q110" si="467">G110+0.02</f>
        <v>52.68</v>
      </c>
      <c r="R110">
        <f t="shared" ref="R110" si="468">H110+0.02</f>
        <v>8.2999999999999989</v>
      </c>
      <c r="S110">
        <f t="shared" ref="S110" si="469">I110+0.02</f>
        <v>42.92</v>
      </c>
      <c r="T110">
        <f t="shared" ref="T110" si="470">J110+0.02</f>
        <v>48.760000000000005</v>
      </c>
    </row>
    <row r="111" spans="1:20" x14ac:dyDescent="0.15">
      <c r="A111">
        <v>19</v>
      </c>
      <c r="B111">
        <v>90.27</v>
      </c>
      <c r="C111">
        <v>1.25</v>
      </c>
      <c r="D111">
        <v>1.49</v>
      </c>
      <c r="E111">
        <v>0.96</v>
      </c>
      <c r="F111">
        <v>54.19</v>
      </c>
      <c r="G111">
        <v>52.74</v>
      </c>
      <c r="H111">
        <v>8.2200000000000006</v>
      </c>
      <c r="I111">
        <v>42.65</v>
      </c>
      <c r="J111">
        <v>48.97</v>
      </c>
      <c r="K111">
        <v>19</v>
      </c>
      <c r="L111">
        <f t="shared" ref="L111" si="471">B111-0.07</f>
        <v>90.2</v>
      </c>
      <c r="M111">
        <f t="shared" ref="M111" si="472">C111-0.07</f>
        <v>1.18</v>
      </c>
      <c r="N111">
        <f t="shared" ref="N111" si="473">D111-0.07</f>
        <v>1.42</v>
      </c>
      <c r="O111">
        <f t="shared" ref="O111" si="474">E111-0.07</f>
        <v>0.8899999999999999</v>
      </c>
      <c r="P111">
        <f t="shared" ref="P111" si="475">F111-0.07</f>
        <v>54.12</v>
      </c>
      <c r="Q111">
        <f t="shared" ref="Q111" si="476">G111-0.07</f>
        <v>52.67</v>
      </c>
      <c r="R111">
        <f t="shared" ref="R111" si="477">H111-0.07</f>
        <v>8.15</v>
      </c>
      <c r="S111">
        <f t="shared" ref="S111" si="478">I111-0.07</f>
        <v>42.58</v>
      </c>
      <c r="T111">
        <f t="shared" ref="T111" si="479">J111-0.07</f>
        <v>48.9</v>
      </c>
    </row>
    <row r="112" spans="1:20" x14ac:dyDescent="0.15">
      <c r="L112">
        <f t="shared" ref="L112" si="480">B113+0.04</f>
        <v>90.53</v>
      </c>
      <c r="M112">
        <f t="shared" ref="M112" si="481">C113+0.04</f>
        <v>1.3</v>
      </c>
      <c r="N112">
        <f t="shared" ref="N112" si="482">D113+0.04</f>
        <v>1.46</v>
      </c>
      <c r="O112">
        <f t="shared" ref="O112" si="483">E113+0.04</f>
        <v>0.91</v>
      </c>
      <c r="P112">
        <f t="shared" ref="P112" si="484">F113+0.04</f>
        <v>54.26</v>
      </c>
      <c r="Q112">
        <f t="shared" ref="Q112" si="485">G113+0.04</f>
        <v>52.74</v>
      </c>
      <c r="R112">
        <f t="shared" ref="R112" si="486">H113+0.04</f>
        <v>8.2899999999999991</v>
      </c>
      <c r="S112">
        <f t="shared" ref="S112" si="487">I113+0.04</f>
        <v>42.82</v>
      </c>
      <c r="T112">
        <f t="shared" ref="T112" si="488">J113+0.04</f>
        <v>48.9</v>
      </c>
    </row>
    <row r="113" spans="1:20" x14ac:dyDescent="0.15">
      <c r="A113">
        <v>19</v>
      </c>
      <c r="B113">
        <v>90.49</v>
      </c>
      <c r="C113">
        <v>1.26</v>
      </c>
      <c r="D113">
        <v>1.42</v>
      </c>
      <c r="E113">
        <v>0.87</v>
      </c>
      <c r="F113">
        <v>54.22</v>
      </c>
      <c r="G113">
        <v>52.7</v>
      </c>
      <c r="H113">
        <v>8.25</v>
      </c>
      <c r="I113">
        <v>42.78</v>
      </c>
      <c r="J113">
        <v>48.86</v>
      </c>
      <c r="K113">
        <v>19</v>
      </c>
    </row>
    <row r="114" spans="1:20" x14ac:dyDescent="0.15">
      <c r="A114">
        <v>19</v>
      </c>
      <c r="K114">
        <v>19</v>
      </c>
    </row>
    <row r="115" spans="1:20" x14ac:dyDescent="0.15">
      <c r="A115">
        <v>19</v>
      </c>
      <c r="K115">
        <v>19</v>
      </c>
      <c r="L115" t="s">
        <v>104</v>
      </c>
      <c r="M115" t="s">
        <v>105</v>
      </c>
      <c r="N115" t="s">
        <v>106</v>
      </c>
      <c r="O115" t="s">
        <v>107</v>
      </c>
      <c r="P115" t="s">
        <v>108</v>
      </c>
      <c r="Q115" t="s">
        <v>360</v>
      </c>
      <c r="R115" t="s">
        <v>309</v>
      </c>
      <c r="S115" t="s">
        <v>361</v>
      </c>
      <c r="T115" t="s">
        <v>362</v>
      </c>
    </row>
    <row r="116" spans="1:20" x14ac:dyDescent="0.15">
      <c r="A116">
        <v>20</v>
      </c>
      <c r="B116">
        <v>70.099999999999994</v>
      </c>
      <c r="C116">
        <v>1.04</v>
      </c>
      <c r="D116">
        <v>1.2</v>
      </c>
      <c r="E116">
        <v>0.83</v>
      </c>
      <c r="F116">
        <v>51.98</v>
      </c>
      <c r="G116">
        <v>56.6</v>
      </c>
      <c r="H116">
        <v>7.76</v>
      </c>
      <c r="I116">
        <v>42.08</v>
      </c>
      <c r="J116">
        <v>49.97</v>
      </c>
      <c r="K116">
        <v>20</v>
      </c>
      <c r="L116">
        <f t="shared" ref="L116" si="489">B116+0.02</f>
        <v>70.11999999999999</v>
      </c>
      <c r="M116">
        <f t="shared" ref="M116" si="490">C116+0.02</f>
        <v>1.06</v>
      </c>
      <c r="N116">
        <f t="shared" ref="N116" si="491">D116+0.02</f>
        <v>1.22</v>
      </c>
      <c r="O116">
        <f t="shared" ref="O116" si="492">E116+0.02</f>
        <v>0.85</v>
      </c>
      <c r="P116">
        <f t="shared" ref="P116" si="493">F116+0.02</f>
        <v>52</v>
      </c>
      <c r="Q116">
        <f t="shared" ref="Q116" si="494">G116+0.02</f>
        <v>56.620000000000005</v>
      </c>
      <c r="R116">
        <f t="shared" ref="R116" si="495">H116+0.02</f>
        <v>7.7799999999999994</v>
      </c>
      <c r="S116">
        <f t="shared" ref="S116" si="496">I116+0.02</f>
        <v>42.1</v>
      </c>
      <c r="T116">
        <f t="shared" ref="T116" si="497">J116+0.02</f>
        <v>49.99</v>
      </c>
    </row>
    <row r="117" spans="1:20" x14ac:dyDescent="0.15">
      <c r="A117">
        <v>20</v>
      </c>
      <c r="B117">
        <v>70.45</v>
      </c>
      <c r="C117">
        <v>1.22</v>
      </c>
      <c r="D117">
        <v>1.25</v>
      </c>
      <c r="E117">
        <v>1.05</v>
      </c>
      <c r="F117">
        <v>51.62</v>
      </c>
      <c r="G117">
        <v>56.84</v>
      </c>
      <c r="H117">
        <v>7.81</v>
      </c>
      <c r="I117">
        <v>42.13</v>
      </c>
      <c r="J117">
        <v>49.87</v>
      </c>
      <c r="K117">
        <v>20</v>
      </c>
      <c r="L117">
        <f t="shared" ref="L117" si="498">B117-0.07</f>
        <v>70.38000000000001</v>
      </c>
      <c r="M117">
        <f t="shared" ref="M117" si="499">C117-0.07</f>
        <v>1.1499999999999999</v>
      </c>
      <c r="N117">
        <f t="shared" ref="N117" si="500">D117-0.07</f>
        <v>1.18</v>
      </c>
      <c r="O117">
        <f t="shared" ref="O117" si="501">E117-0.07</f>
        <v>0.98</v>
      </c>
      <c r="P117">
        <f t="shared" ref="P117" si="502">F117-0.07</f>
        <v>51.55</v>
      </c>
      <c r="Q117">
        <f t="shared" ref="Q117" si="503">G117-0.07</f>
        <v>56.77</v>
      </c>
      <c r="R117">
        <f t="shared" ref="R117" si="504">H117-0.07</f>
        <v>7.7399999999999993</v>
      </c>
      <c r="S117">
        <f t="shared" ref="S117" si="505">I117-0.07</f>
        <v>42.06</v>
      </c>
      <c r="T117">
        <f t="shared" ref="T117" si="506">J117-0.07</f>
        <v>49.8</v>
      </c>
    </row>
    <row r="118" spans="1:20" x14ac:dyDescent="0.15">
      <c r="L118">
        <f t="shared" ref="L118" si="507">B119+0.04</f>
        <v>70.320000000000007</v>
      </c>
      <c r="M118">
        <f t="shared" ref="M118" si="508">C119+0.04</f>
        <v>1.17</v>
      </c>
      <c r="N118">
        <f t="shared" ref="N118" si="509">D119+0.04</f>
        <v>1.27</v>
      </c>
      <c r="O118">
        <f t="shared" ref="O118" si="510">E119+0.04</f>
        <v>0.98</v>
      </c>
      <c r="P118">
        <f t="shared" ref="P118" si="511">F119+0.04</f>
        <v>51.839999999999996</v>
      </c>
      <c r="Q118">
        <f t="shared" ref="Q118" si="512">G119+0.04</f>
        <v>56.76</v>
      </c>
      <c r="R118">
        <f t="shared" ref="R118" si="513">H119+0.04</f>
        <v>7.83</v>
      </c>
      <c r="S118">
        <f t="shared" ref="S118" si="514">I119+0.04</f>
        <v>42.15</v>
      </c>
      <c r="T118">
        <f t="shared" ref="T118" si="515">J119+0.04</f>
        <v>49.96</v>
      </c>
    </row>
    <row r="119" spans="1:20" x14ac:dyDescent="0.15">
      <c r="A119">
        <v>20</v>
      </c>
      <c r="B119">
        <v>70.28</v>
      </c>
      <c r="C119">
        <v>1.1299999999999999</v>
      </c>
      <c r="D119">
        <v>1.23</v>
      </c>
      <c r="E119">
        <v>0.94</v>
      </c>
      <c r="F119">
        <v>51.8</v>
      </c>
      <c r="G119">
        <v>56.72</v>
      </c>
      <c r="H119">
        <v>7.79</v>
      </c>
      <c r="I119">
        <v>42.11</v>
      </c>
      <c r="J119">
        <v>49.92</v>
      </c>
      <c r="K119">
        <v>20</v>
      </c>
    </row>
    <row r="120" spans="1:20" x14ac:dyDescent="0.15">
      <c r="A120">
        <v>20</v>
      </c>
      <c r="K120">
        <v>20</v>
      </c>
    </row>
    <row r="121" spans="1:20" x14ac:dyDescent="0.15">
      <c r="A121">
        <v>20</v>
      </c>
      <c r="K121">
        <v>20</v>
      </c>
      <c r="L121" t="s">
        <v>109</v>
      </c>
      <c r="M121" t="s">
        <v>110</v>
      </c>
      <c r="N121" t="s">
        <v>111</v>
      </c>
      <c r="O121" t="s">
        <v>112</v>
      </c>
      <c r="P121" t="s">
        <v>113</v>
      </c>
      <c r="Q121" t="s">
        <v>363</v>
      </c>
      <c r="R121" t="s">
        <v>364</v>
      </c>
      <c r="S121" t="s">
        <v>365</v>
      </c>
      <c r="T121" t="s">
        <v>366</v>
      </c>
    </row>
    <row r="122" spans="1:20" x14ac:dyDescent="0.15">
      <c r="A122">
        <v>21</v>
      </c>
      <c r="B122">
        <v>77.05</v>
      </c>
      <c r="C122">
        <v>0.91</v>
      </c>
      <c r="D122">
        <v>1.05</v>
      </c>
      <c r="E122">
        <v>0.9</v>
      </c>
      <c r="F122">
        <v>60.75</v>
      </c>
      <c r="G122">
        <v>50.29</v>
      </c>
      <c r="H122">
        <v>7.91</v>
      </c>
      <c r="I122">
        <v>43.61</v>
      </c>
      <c r="J122">
        <v>48.26</v>
      </c>
      <c r="K122">
        <v>21</v>
      </c>
      <c r="L122">
        <f t="shared" ref="L122" si="516">B122+0.02</f>
        <v>77.069999999999993</v>
      </c>
      <c r="M122">
        <f t="shared" ref="M122" si="517">C122+0.02</f>
        <v>0.93</v>
      </c>
      <c r="N122">
        <f t="shared" ref="N122" si="518">D122+0.02</f>
        <v>1.07</v>
      </c>
      <c r="O122">
        <f t="shared" ref="O122" si="519">E122+0.02</f>
        <v>0.92</v>
      </c>
      <c r="P122">
        <f t="shared" ref="P122" si="520">F122+0.02</f>
        <v>60.77</v>
      </c>
      <c r="Q122">
        <f t="shared" ref="Q122" si="521">G122+0.02</f>
        <v>50.31</v>
      </c>
      <c r="R122">
        <f t="shared" ref="R122" si="522">H122+0.02</f>
        <v>7.93</v>
      </c>
      <c r="S122">
        <f t="shared" ref="S122" si="523">I122+0.02</f>
        <v>43.63</v>
      </c>
      <c r="T122">
        <f t="shared" ref="T122" si="524">J122+0.02</f>
        <v>48.28</v>
      </c>
    </row>
    <row r="123" spans="1:20" x14ac:dyDescent="0.15">
      <c r="A123">
        <v>21</v>
      </c>
      <c r="B123">
        <v>77.23</v>
      </c>
      <c r="C123">
        <v>1.32</v>
      </c>
      <c r="D123">
        <v>1.5</v>
      </c>
      <c r="E123">
        <v>0.93</v>
      </c>
      <c r="F123">
        <v>61.28</v>
      </c>
      <c r="G123">
        <v>50.52</v>
      </c>
      <c r="H123">
        <v>7.93</v>
      </c>
      <c r="I123">
        <v>43.41</v>
      </c>
      <c r="J123">
        <v>48.49</v>
      </c>
      <c r="K123">
        <v>21</v>
      </c>
      <c r="L123">
        <f t="shared" ref="L123" si="525">B123-0.07</f>
        <v>77.160000000000011</v>
      </c>
      <c r="M123">
        <f t="shared" ref="M123" si="526">C123-0.07</f>
        <v>1.25</v>
      </c>
      <c r="N123">
        <f t="shared" ref="N123" si="527">D123-0.07</f>
        <v>1.43</v>
      </c>
      <c r="O123">
        <f t="shared" ref="O123" si="528">E123-0.07</f>
        <v>0.8600000000000001</v>
      </c>
      <c r="P123">
        <f t="shared" ref="P123" si="529">F123-0.07</f>
        <v>61.21</v>
      </c>
      <c r="Q123">
        <f t="shared" ref="Q123" si="530">G123-0.07</f>
        <v>50.45</v>
      </c>
      <c r="R123">
        <f t="shared" ref="R123" si="531">H123-0.07</f>
        <v>7.8599999999999994</v>
      </c>
      <c r="S123">
        <f t="shared" ref="S123" si="532">I123-0.07</f>
        <v>43.339999999999996</v>
      </c>
      <c r="T123">
        <f t="shared" ref="T123" si="533">J123-0.07</f>
        <v>48.42</v>
      </c>
    </row>
    <row r="124" spans="1:20" x14ac:dyDescent="0.15">
      <c r="L124">
        <f t="shared" ref="L124" si="534">B125+0.04</f>
        <v>77.180000000000007</v>
      </c>
      <c r="M124">
        <f t="shared" ref="M124" si="535">C125+0.04</f>
        <v>1.1600000000000001</v>
      </c>
      <c r="N124">
        <f t="shared" ref="N124" si="536">D125+0.04</f>
        <v>1.32</v>
      </c>
      <c r="O124">
        <f t="shared" ref="O124" si="537">E125+0.04</f>
        <v>0.96000000000000008</v>
      </c>
      <c r="P124">
        <f t="shared" ref="P124" si="538">F125+0.04</f>
        <v>61.06</v>
      </c>
      <c r="Q124">
        <f t="shared" ref="Q124" si="539">G125+0.04</f>
        <v>50.449999999999996</v>
      </c>
      <c r="R124">
        <f t="shared" ref="R124" si="540">H125+0.04</f>
        <v>7.96</v>
      </c>
      <c r="S124">
        <f t="shared" ref="S124" si="541">I125+0.04</f>
        <v>43.55</v>
      </c>
      <c r="T124">
        <f t="shared" ref="T124" si="542">J125+0.04</f>
        <v>48.42</v>
      </c>
    </row>
    <row r="125" spans="1:20" x14ac:dyDescent="0.15">
      <c r="A125">
        <v>21</v>
      </c>
      <c r="B125">
        <v>77.14</v>
      </c>
      <c r="C125">
        <v>1.1200000000000001</v>
      </c>
      <c r="D125">
        <v>1.28</v>
      </c>
      <c r="E125">
        <v>0.92</v>
      </c>
      <c r="F125">
        <v>61.02</v>
      </c>
      <c r="G125">
        <v>50.41</v>
      </c>
      <c r="H125">
        <v>7.92</v>
      </c>
      <c r="I125">
        <v>43.51</v>
      </c>
      <c r="J125">
        <v>48.38</v>
      </c>
      <c r="K125">
        <v>21</v>
      </c>
    </row>
    <row r="126" spans="1:20" x14ac:dyDescent="0.15">
      <c r="A126">
        <v>21</v>
      </c>
      <c r="K126">
        <v>21</v>
      </c>
    </row>
    <row r="127" spans="1:20" x14ac:dyDescent="0.15">
      <c r="A127">
        <v>21</v>
      </c>
      <c r="K127">
        <v>21</v>
      </c>
      <c r="L127" t="s">
        <v>114</v>
      </c>
      <c r="M127" t="s">
        <v>115</v>
      </c>
      <c r="N127" t="s">
        <v>116</v>
      </c>
      <c r="O127" t="s">
        <v>117</v>
      </c>
      <c r="P127" t="s">
        <v>118</v>
      </c>
      <c r="Q127" t="s">
        <v>367</v>
      </c>
      <c r="R127" t="s">
        <v>368</v>
      </c>
      <c r="S127" t="s">
        <v>369</v>
      </c>
      <c r="T127" t="s">
        <v>370</v>
      </c>
    </row>
    <row r="128" spans="1:20" x14ac:dyDescent="0.15">
      <c r="A128">
        <v>22</v>
      </c>
      <c r="B128">
        <v>107.2</v>
      </c>
      <c r="C128">
        <v>1.3</v>
      </c>
      <c r="D128">
        <v>1.56</v>
      </c>
      <c r="E128">
        <v>1.0900000000000001</v>
      </c>
      <c r="F128">
        <v>52.68</v>
      </c>
      <c r="G128">
        <v>53.71</v>
      </c>
      <c r="H128">
        <v>7.86</v>
      </c>
      <c r="I128">
        <v>41.54</v>
      </c>
      <c r="J128">
        <v>50.34</v>
      </c>
      <c r="K128">
        <v>22</v>
      </c>
      <c r="L128">
        <f t="shared" ref="L128" si="543">B128+0.02</f>
        <v>107.22</v>
      </c>
      <c r="M128">
        <f t="shared" ref="M128" si="544">C128+0.02</f>
        <v>1.32</v>
      </c>
      <c r="N128">
        <f t="shared" ref="N128" si="545">D128+0.02</f>
        <v>1.58</v>
      </c>
      <c r="O128">
        <f t="shared" ref="O128" si="546">E128+0.02</f>
        <v>1.1100000000000001</v>
      </c>
      <c r="P128">
        <f t="shared" ref="P128" si="547">F128+0.02</f>
        <v>52.7</v>
      </c>
      <c r="Q128">
        <f t="shared" ref="Q128" si="548">G128+0.02</f>
        <v>53.730000000000004</v>
      </c>
      <c r="R128">
        <f t="shared" ref="R128" si="549">H128+0.02</f>
        <v>7.88</v>
      </c>
      <c r="S128">
        <f t="shared" ref="S128" si="550">I128+0.02</f>
        <v>41.56</v>
      </c>
      <c r="T128">
        <f t="shared" ref="T128" si="551">J128+0.02</f>
        <v>50.360000000000007</v>
      </c>
    </row>
    <row r="129" spans="1:20" x14ac:dyDescent="0.15">
      <c r="A129">
        <v>22</v>
      </c>
      <c r="B129">
        <v>107.3</v>
      </c>
      <c r="C129">
        <v>1.49</v>
      </c>
      <c r="D129">
        <v>1.62</v>
      </c>
      <c r="E129">
        <v>1.05</v>
      </c>
      <c r="F129">
        <v>51.79</v>
      </c>
      <c r="G129">
        <v>53.63</v>
      </c>
      <c r="H129">
        <v>7.88</v>
      </c>
      <c r="I129">
        <v>41.35</v>
      </c>
      <c r="J129">
        <v>50.5</v>
      </c>
      <c r="K129">
        <v>22</v>
      </c>
      <c r="L129">
        <f t="shared" ref="L129" si="552">B129-0.07</f>
        <v>107.23</v>
      </c>
      <c r="M129">
        <f t="shared" ref="M129" si="553">C129-0.07</f>
        <v>1.42</v>
      </c>
      <c r="N129">
        <f t="shared" ref="N129" si="554">D129-0.07</f>
        <v>1.55</v>
      </c>
      <c r="O129">
        <f t="shared" ref="O129" si="555">E129-0.07</f>
        <v>0.98</v>
      </c>
      <c r="P129">
        <f t="shared" ref="P129" si="556">F129-0.07</f>
        <v>51.72</v>
      </c>
      <c r="Q129">
        <f t="shared" ref="Q129" si="557">G129-0.07</f>
        <v>53.56</v>
      </c>
      <c r="R129">
        <f t="shared" ref="R129" si="558">H129-0.07</f>
        <v>7.81</v>
      </c>
      <c r="S129">
        <f t="shared" ref="S129" si="559">I129-0.07</f>
        <v>41.28</v>
      </c>
      <c r="T129">
        <f t="shared" ref="T129" si="560">J129-0.07</f>
        <v>50.43</v>
      </c>
    </row>
    <row r="130" spans="1:20" x14ac:dyDescent="0.15">
      <c r="L130">
        <f t="shared" ref="L130" si="561">B131+0.04</f>
        <v>107.29</v>
      </c>
      <c r="M130">
        <f t="shared" ref="M130" si="562">C131+0.04</f>
        <v>1.44</v>
      </c>
      <c r="N130">
        <f t="shared" ref="N130" si="563">D131+0.04</f>
        <v>1.6300000000000001</v>
      </c>
      <c r="O130">
        <f t="shared" ref="O130" si="564">E131+0.04</f>
        <v>1.1100000000000001</v>
      </c>
      <c r="P130">
        <f t="shared" ref="P130" si="565">F131+0.04</f>
        <v>52.28</v>
      </c>
      <c r="Q130">
        <f t="shared" ref="Q130" si="566">G131+0.04</f>
        <v>53.71</v>
      </c>
      <c r="R130">
        <f t="shared" ref="R130" si="567">H131+0.04</f>
        <v>7.91</v>
      </c>
      <c r="S130">
        <f t="shared" ref="S130" si="568">I131+0.04</f>
        <v>41.49</v>
      </c>
      <c r="T130">
        <f t="shared" ref="T130" si="569">J131+0.04</f>
        <v>50.46</v>
      </c>
    </row>
    <row r="131" spans="1:20" x14ac:dyDescent="0.15">
      <c r="A131">
        <v>22</v>
      </c>
      <c r="B131">
        <v>107.25</v>
      </c>
      <c r="C131">
        <v>1.4</v>
      </c>
      <c r="D131">
        <v>1.59</v>
      </c>
      <c r="E131">
        <v>1.07</v>
      </c>
      <c r="F131">
        <v>52.24</v>
      </c>
      <c r="G131">
        <v>53.67</v>
      </c>
      <c r="H131">
        <v>7.87</v>
      </c>
      <c r="I131">
        <v>41.45</v>
      </c>
      <c r="J131">
        <v>50.42</v>
      </c>
      <c r="K131">
        <v>22</v>
      </c>
    </row>
    <row r="132" spans="1:20" x14ac:dyDescent="0.15">
      <c r="A132">
        <v>22</v>
      </c>
      <c r="K132">
        <v>22</v>
      </c>
    </row>
    <row r="133" spans="1:20" x14ac:dyDescent="0.15">
      <c r="A133">
        <v>22</v>
      </c>
      <c r="K133">
        <v>22</v>
      </c>
      <c r="L133" t="s">
        <v>119</v>
      </c>
      <c r="M133" t="s">
        <v>120</v>
      </c>
      <c r="N133" t="s">
        <v>121</v>
      </c>
      <c r="O133" t="s">
        <v>122</v>
      </c>
      <c r="P133" t="s">
        <v>123</v>
      </c>
      <c r="Q133" t="s">
        <v>371</v>
      </c>
      <c r="R133" t="s">
        <v>372</v>
      </c>
      <c r="S133" t="s">
        <v>373</v>
      </c>
      <c r="T133" t="s">
        <v>374</v>
      </c>
    </row>
    <row r="134" spans="1:20" x14ac:dyDescent="0.15">
      <c r="A134">
        <v>23</v>
      </c>
      <c r="B134">
        <v>82.85</v>
      </c>
      <c r="C134">
        <v>1.17</v>
      </c>
      <c r="D134">
        <v>1.4</v>
      </c>
      <c r="E134">
        <v>0.92</v>
      </c>
      <c r="F134">
        <v>58.22</v>
      </c>
      <c r="G134">
        <v>50.78</v>
      </c>
      <c r="H134">
        <v>8</v>
      </c>
      <c r="I134">
        <v>43.32</v>
      </c>
      <c r="J134">
        <v>48.68</v>
      </c>
      <c r="K134">
        <v>23</v>
      </c>
      <c r="L134">
        <f t="shared" ref="L134" si="570">B134+0.02</f>
        <v>82.86999999999999</v>
      </c>
      <c r="M134">
        <f t="shared" ref="M134" si="571">C134+0.02</f>
        <v>1.19</v>
      </c>
      <c r="N134">
        <f t="shared" ref="N134" si="572">D134+0.02</f>
        <v>1.42</v>
      </c>
      <c r="O134">
        <f t="shared" ref="O134" si="573">E134+0.02</f>
        <v>0.94000000000000006</v>
      </c>
      <c r="P134">
        <f t="shared" ref="P134" si="574">F134+0.02</f>
        <v>58.24</v>
      </c>
      <c r="Q134">
        <f t="shared" ref="Q134" si="575">G134+0.02</f>
        <v>50.800000000000004</v>
      </c>
      <c r="R134">
        <f t="shared" ref="R134" si="576">H134+0.02</f>
        <v>8.02</v>
      </c>
      <c r="S134">
        <f t="shared" ref="S134" si="577">I134+0.02</f>
        <v>43.34</v>
      </c>
      <c r="T134">
        <f t="shared" ref="T134" si="578">J134+0.02</f>
        <v>48.7</v>
      </c>
    </row>
    <row r="135" spans="1:20" x14ac:dyDescent="0.15">
      <c r="A135">
        <v>23</v>
      </c>
      <c r="B135">
        <v>82.56</v>
      </c>
      <c r="C135">
        <v>1.36</v>
      </c>
      <c r="D135">
        <v>1.25</v>
      </c>
      <c r="E135">
        <v>0.98</v>
      </c>
      <c r="F135">
        <v>57.29</v>
      </c>
      <c r="G135">
        <v>50.65</v>
      </c>
      <c r="H135">
        <v>8.4499999999999993</v>
      </c>
      <c r="I135">
        <v>43.02</v>
      </c>
      <c r="J135">
        <v>48.52</v>
      </c>
      <c r="K135">
        <v>23</v>
      </c>
      <c r="L135">
        <f t="shared" ref="L135" si="579">B135-0.07</f>
        <v>82.490000000000009</v>
      </c>
      <c r="M135">
        <f t="shared" ref="M135" si="580">C135-0.07</f>
        <v>1.29</v>
      </c>
      <c r="N135">
        <f t="shared" ref="N135" si="581">D135-0.07</f>
        <v>1.18</v>
      </c>
      <c r="O135">
        <f t="shared" ref="O135" si="582">E135-0.07</f>
        <v>0.90999999999999992</v>
      </c>
      <c r="P135">
        <f t="shared" ref="P135" si="583">F135-0.07</f>
        <v>57.22</v>
      </c>
      <c r="Q135">
        <f t="shared" ref="Q135" si="584">G135-0.07</f>
        <v>50.58</v>
      </c>
      <c r="R135">
        <f t="shared" ref="R135" si="585">H135-0.07</f>
        <v>8.379999999999999</v>
      </c>
      <c r="S135">
        <f t="shared" ref="S135" si="586">I135-0.07</f>
        <v>42.95</v>
      </c>
      <c r="T135">
        <f t="shared" ref="T135" si="587">J135-0.07</f>
        <v>48.45</v>
      </c>
    </row>
    <row r="136" spans="1:20" x14ac:dyDescent="0.15">
      <c r="L136">
        <f t="shared" ref="L136" si="588">B137+0.04</f>
        <v>82.75</v>
      </c>
      <c r="M136">
        <f t="shared" ref="M136" si="589">C137+0.04</f>
        <v>1.31</v>
      </c>
      <c r="N136">
        <f t="shared" ref="N136" si="590">D137+0.04</f>
        <v>1.37</v>
      </c>
      <c r="O136">
        <f t="shared" ref="O136" si="591">E137+0.04</f>
        <v>0.99</v>
      </c>
      <c r="P136">
        <f t="shared" ref="P136" si="592">F137+0.04</f>
        <v>57.8</v>
      </c>
      <c r="Q136">
        <f t="shared" ref="Q136" si="593">G137+0.04</f>
        <v>50.76</v>
      </c>
      <c r="R136">
        <f t="shared" ref="R136" si="594">H137+0.04</f>
        <v>8.27</v>
      </c>
      <c r="S136">
        <f t="shared" ref="S136" si="595">I137+0.04</f>
        <v>43.21</v>
      </c>
      <c r="T136">
        <f t="shared" ref="T136" si="596">J137+0.04</f>
        <v>48.64</v>
      </c>
    </row>
    <row r="137" spans="1:20" x14ac:dyDescent="0.15">
      <c r="A137">
        <v>23</v>
      </c>
      <c r="B137">
        <v>82.71</v>
      </c>
      <c r="C137">
        <v>1.27</v>
      </c>
      <c r="D137">
        <v>1.33</v>
      </c>
      <c r="E137">
        <v>0.95</v>
      </c>
      <c r="F137">
        <v>57.76</v>
      </c>
      <c r="G137">
        <v>50.72</v>
      </c>
      <c r="H137">
        <v>8.23</v>
      </c>
      <c r="I137">
        <v>43.17</v>
      </c>
      <c r="J137">
        <v>48.6</v>
      </c>
      <c r="K137">
        <v>23</v>
      </c>
    </row>
    <row r="138" spans="1:20" x14ac:dyDescent="0.15">
      <c r="A138">
        <v>23</v>
      </c>
      <c r="K138">
        <v>23</v>
      </c>
    </row>
    <row r="139" spans="1:20" x14ac:dyDescent="0.15">
      <c r="A139">
        <v>23</v>
      </c>
      <c r="K139">
        <v>23</v>
      </c>
      <c r="L139" t="s">
        <v>124</v>
      </c>
      <c r="M139" t="s">
        <v>125</v>
      </c>
      <c r="N139" t="s">
        <v>126</v>
      </c>
      <c r="O139" t="s">
        <v>127</v>
      </c>
      <c r="P139" t="s">
        <v>128</v>
      </c>
      <c r="Q139" t="s">
        <v>375</v>
      </c>
      <c r="R139" t="s">
        <v>376</v>
      </c>
      <c r="S139" t="s">
        <v>377</v>
      </c>
      <c r="T139" t="s">
        <v>378</v>
      </c>
    </row>
    <row r="140" spans="1:20" x14ac:dyDescent="0.15">
      <c r="A140">
        <v>24</v>
      </c>
      <c r="B140">
        <v>85.9</v>
      </c>
      <c r="C140">
        <v>1.21</v>
      </c>
      <c r="D140">
        <v>1.29</v>
      </c>
      <c r="E140">
        <v>1.1399999999999999</v>
      </c>
      <c r="F140">
        <v>50.06</v>
      </c>
      <c r="G140">
        <v>54.74</v>
      </c>
      <c r="H140">
        <v>8.09</v>
      </c>
      <c r="I140">
        <v>47.44</v>
      </c>
      <c r="J140">
        <v>43.34</v>
      </c>
      <c r="K140">
        <v>24</v>
      </c>
      <c r="L140">
        <f t="shared" ref="L140" si="597">B140+0.02</f>
        <v>85.92</v>
      </c>
      <c r="M140">
        <f t="shared" ref="M140" si="598">C140+0.02</f>
        <v>1.23</v>
      </c>
      <c r="N140">
        <f t="shared" ref="N140" si="599">D140+0.02</f>
        <v>1.31</v>
      </c>
      <c r="O140">
        <f t="shared" ref="O140" si="600">E140+0.02</f>
        <v>1.1599999999999999</v>
      </c>
      <c r="P140">
        <f t="shared" ref="P140" si="601">F140+0.02</f>
        <v>50.080000000000005</v>
      </c>
      <c r="Q140">
        <f t="shared" ref="Q140" si="602">G140+0.02</f>
        <v>54.760000000000005</v>
      </c>
      <c r="R140">
        <f t="shared" ref="R140" si="603">H140+0.02</f>
        <v>8.11</v>
      </c>
      <c r="S140">
        <f t="shared" ref="S140" si="604">I140+0.02</f>
        <v>47.46</v>
      </c>
      <c r="T140">
        <f t="shared" ref="T140" si="605">J140+0.02</f>
        <v>43.360000000000007</v>
      </c>
    </row>
    <row r="141" spans="1:20" x14ac:dyDescent="0.15">
      <c r="A141">
        <v>24</v>
      </c>
      <c r="B141">
        <v>85.28</v>
      </c>
      <c r="C141">
        <v>1.55</v>
      </c>
      <c r="D141">
        <v>1.3</v>
      </c>
      <c r="E141">
        <v>1.17</v>
      </c>
      <c r="F141">
        <v>50.4</v>
      </c>
      <c r="G141">
        <v>54.34</v>
      </c>
      <c r="H141">
        <v>8.77</v>
      </c>
      <c r="I141">
        <v>47.39</v>
      </c>
      <c r="J141">
        <v>43.68</v>
      </c>
      <c r="K141">
        <v>24</v>
      </c>
      <c r="L141">
        <f t="shared" ref="L141" si="606">B141-0.07</f>
        <v>85.210000000000008</v>
      </c>
      <c r="M141">
        <f t="shared" ref="M141" si="607">C141-0.07</f>
        <v>1.48</v>
      </c>
      <c r="N141">
        <f t="shared" ref="N141" si="608">D141-0.07</f>
        <v>1.23</v>
      </c>
      <c r="O141">
        <f t="shared" ref="O141" si="609">E141-0.07</f>
        <v>1.0999999999999999</v>
      </c>
      <c r="P141">
        <f t="shared" ref="P141" si="610">F141-0.07</f>
        <v>50.33</v>
      </c>
      <c r="Q141">
        <f t="shared" ref="Q141" si="611">G141-0.07</f>
        <v>54.27</v>
      </c>
      <c r="R141">
        <f t="shared" ref="R141" si="612">H141-0.07</f>
        <v>8.6999999999999993</v>
      </c>
      <c r="S141">
        <f t="shared" ref="S141" si="613">I141-0.07</f>
        <v>47.32</v>
      </c>
      <c r="T141">
        <f t="shared" ref="T141" si="614">J141-0.07</f>
        <v>43.61</v>
      </c>
    </row>
    <row r="142" spans="1:20" x14ac:dyDescent="0.15">
      <c r="L142">
        <f t="shared" ref="L142" si="615">B143+0.04</f>
        <v>85.63000000000001</v>
      </c>
      <c r="M142">
        <f t="shared" ref="M142" si="616">C143+0.04</f>
        <v>1.42</v>
      </c>
      <c r="N142">
        <f t="shared" ref="N142" si="617">D143+0.04</f>
        <v>1.34</v>
      </c>
      <c r="O142">
        <f t="shared" ref="O142" si="618">E143+0.04</f>
        <v>1.2</v>
      </c>
      <c r="P142">
        <f t="shared" ref="P142" si="619">F143+0.04</f>
        <v>50.269999999999996</v>
      </c>
      <c r="Q142">
        <f t="shared" ref="Q142" si="620">G143+0.04</f>
        <v>54.58</v>
      </c>
      <c r="R142">
        <f t="shared" ref="R142" si="621">H143+0.04</f>
        <v>8.4699999999999989</v>
      </c>
      <c r="S142">
        <f t="shared" ref="S142" si="622">I143+0.04</f>
        <v>47.46</v>
      </c>
      <c r="T142">
        <f t="shared" ref="T142" si="623">J143+0.04</f>
        <v>43.55</v>
      </c>
    </row>
    <row r="143" spans="1:20" x14ac:dyDescent="0.15">
      <c r="A143">
        <v>24</v>
      </c>
      <c r="B143">
        <v>85.59</v>
      </c>
      <c r="C143">
        <v>1.38</v>
      </c>
      <c r="D143">
        <v>1.3</v>
      </c>
      <c r="E143">
        <v>1.1599999999999999</v>
      </c>
      <c r="F143">
        <v>50.23</v>
      </c>
      <c r="G143">
        <v>54.54</v>
      </c>
      <c r="H143">
        <v>8.43</v>
      </c>
      <c r="I143">
        <v>47.42</v>
      </c>
      <c r="J143">
        <v>43.51</v>
      </c>
      <c r="K143">
        <v>24</v>
      </c>
    </row>
    <row r="144" spans="1:20" x14ac:dyDescent="0.15">
      <c r="A144">
        <v>24</v>
      </c>
      <c r="K144">
        <v>24</v>
      </c>
    </row>
    <row r="145" spans="1:20" x14ac:dyDescent="0.15">
      <c r="A145">
        <v>24</v>
      </c>
      <c r="K145">
        <v>24</v>
      </c>
      <c r="L145" t="s">
        <v>129</v>
      </c>
      <c r="M145" t="s">
        <v>130</v>
      </c>
      <c r="N145" t="s">
        <v>131</v>
      </c>
      <c r="O145" t="s">
        <v>132</v>
      </c>
      <c r="P145" t="s">
        <v>133</v>
      </c>
      <c r="Q145" t="s">
        <v>379</v>
      </c>
      <c r="R145" t="s">
        <v>380</v>
      </c>
      <c r="S145" t="s">
        <v>381</v>
      </c>
      <c r="T145" t="s">
        <v>382</v>
      </c>
    </row>
    <row r="146" spans="1:20" x14ac:dyDescent="0.15">
      <c r="A146">
        <v>25</v>
      </c>
      <c r="B146">
        <v>89.5</v>
      </c>
      <c r="C146">
        <v>1.0900000000000001</v>
      </c>
      <c r="D146">
        <v>1.19</v>
      </c>
      <c r="E146">
        <v>0.9</v>
      </c>
      <c r="F146">
        <v>48.04</v>
      </c>
      <c r="G146">
        <v>61.21</v>
      </c>
      <c r="H146">
        <v>8.23</v>
      </c>
      <c r="I146">
        <v>44.87</v>
      </c>
      <c r="J146">
        <v>46.78</v>
      </c>
      <c r="K146">
        <v>25</v>
      </c>
      <c r="L146">
        <f t="shared" ref="L146" si="624">B146+0.02</f>
        <v>89.52</v>
      </c>
      <c r="M146">
        <f t="shared" ref="M146" si="625">C146+0.02</f>
        <v>1.1100000000000001</v>
      </c>
      <c r="N146">
        <f t="shared" ref="N146" si="626">D146+0.02</f>
        <v>1.21</v>
      </c>
      <c r="O146">
        <f t="shared" ref="O146" si="627">E146+0.02</f>
        <v>0.92</v>
      </c>
      <c r="P146">
        <f t="shared" ref="P146" si="628">F146+0.02</f>
        <v>48.06</v>
      </c>
      <c r="Q146">
        <f t="shared" ref="Q146" si="629">G146+0.02</f>
        <v>61.230000000000004</v>
      </c>
      <c r="R146">
        <f t="shared" ref="R146" si="630">H146+0.02</f>
        <v>8.25</v>
      </c>
      <c r="S146">
        <f t="shared" ref="S146" si="631">I146+0.02</f>
        <v>44.89</v>
      </c>
      <c r="T146">
        <f t="shared" ref="T146" si="632">J146+0.02</f>
        <v>46.800000000000004</v>
      </c>
    </row>
    <row r="147" spans="1:20" x14ac:dyDescent="0.15">
      <c r="A147">
        <v>25</v>
      </c>
      <c r="B147">
        <v>89.37</v>
      </c>
      <c r="C147">
        <v>1.39</v>
      </c>
      <c r="D147">
        <v>1.47</v>
      </c>
      <c r="E147">
        <v>1.1000000000000001</v>
      </c>
      <c r="F147">
        <v>49.27</v>
      </c>
      <c r="G147">
        <v>61.18</v>
      </c>
      <c r="H147">
        <v>8.58</v>
      </c>
      <c r="I147">
        <v>45.22</v>
      </c>
      <c r="J147">
        <v>45.93</v>
      </c>
      <c r="K147">
        <v>25</v>
      </c>
      <c r="L147">
        <f t="shared" ref="L147" si="633">B147-0.07</f>
        <v>89.300000000000011</v>
      </c>
      <c r="M147">
        <f t="shared" ref="M147" si="634">C147-0.07</f>
        <v>1.3199999999999998</v>
      </c>
      <c r="N147">
        <f t="shared" ref="N147" si="635">D147-0.07</f>
        <v>1.4</v>
      </c>
      <c r="O147">
        <f t="shared" ref="O147" si="636">E147-0.07</f>
        <v>1.03</v>
      </c>
      <c r="P147">
        <f t="shared" ref="P147" si="637">F147-0.07</f>
        <v>49.2</v>
      </c>
      <c r="Q147">
        <f t="shared" ref="Q147" si="638">G147-0.07</f>
        <v>61.11</v>
      </c>
      <c r="R147">
        <f t="shared" ref="R147" si="639">H147-0.07</f>
        <v>8.51</v>
      </c>
      <c r="S147">
        <f t="shared" ref="S147" si="640">I147-0.07</f>
        <v>45.15</v>
      </c>
      <c r="T147">
        <f t="shared" ref="T147" si="641">J147-0.07</f>
        <v>45.86</v>
      </c>
    </row>
    <row r="148" spans="1:20" x14ac:dyDescent="0.15">
      <c r="L148">
        <f t="shared" ref="L148" si="642">B149+0.04</f>
        <v>89.48</v>
      </c>
      <c r="M148">
        <f t="shared" ref="M148" si="643">C149+0.04</f>
        <v>1.28</v>
      </c>
      <c r="N148">
        <f t="shared" ref="N148" si="644">D149+0.04</f>
        <v>1.37</v>
      </c>
      <c r="O148">
        <f t="shared" ref="O148" si="645">E149+0.04</f>
        <v>1.04</v>
      </c>
      <c r="P148">
        <f t="shared" ref="P148" si="646">F149+0.04</f>
        <v>48.699999999999996</v>
      </c>
      <c r="Q148">
        <f t="shared" ref="Q148" si="647">G149+0.04</f>
        <v>61.24</v>
      </c>
      <c r="R148">
        <f t="shared" ref="R148" si="648">H149+0.04</f>
        <v>8.44</v>
      </c>
      <c r="S148">
        <f t="shared" ref="S148" si="649">I149+0.04</f>
        <v>45.089999999999996</v>
      </c>
      <c r="T148">
        <f t="shared" ref="T148" si="650">J149+0.04</f>
        <v>46.4</v>
      </c>
    </row>
    <row r="149" spans="1:20" x14ac:dyDescent="0.15">
      <c r="A149">
        <v>25</v>
      </c>
      <c r="B149">
        <v>89.44</v>
      </c>
      <c r="C149">
        <v>1.24</v>
      </c>
      <c r="D149">
        <v>1.33</v>
      </c>
      <c r="E149">
        <v>1</v>
      </c>
      <c r="F149">
        <v>48.66</v>
      </c>
      <c r="G149">
        <v>61.2</v>
      </c>
      <c r="H149">
        <v>8.4</v>
      </c>
      <c r="I149">
        <v>45.05</v>
      </c>
      <c r="J149">
        <v>46.36</v>
      </c>
      <c r="K149">
        <v>25</v>
      </c>
    </row>
    <row r="150" spans="1:20" x14ac:dyDescent="0.15">
      <c r="A150">
        <v>25</v>
      </c>
      <c r="K150">
        <v>25</v>
      </c>
    </row>
    <row r="151" spans="1:20" x14ac:dyDescent="0.15">
      <c r="A151">
        <v>25</v>
      </c>
      <c r="K151">
        <v>25</v>
      </c>
      <c r="L151" t="s">
        <v>134</v>
      </c>
      <c r="M151" t="s">
        <v>135</v>
      </c>
      <c r="N151" t="s">
        <v>136</v>
      </c>
      <c r="O151" t="s">
        <v>137</v>
      </c>
      <c r="P151" t="s">
        <v>138</v>
      </c>
      <c r="Q151" t="s">
        <v>383</v>
      </c>
      <c r="R151" t="s">
        <v>384</v>
      </c>
      <c r="S151" t="s">
        <v>385</v>
      </c>
      <c r="T151" t="s">
        <v>386</v>
      </c>
    </row>
    <row r="152" spans="1:20" x14ac:dyDescent="0.15">
      <c r="A152">
        <v>26</v>
      </c>
      <c r="B152">
        <v>80</v>
      </c>
      <c r="C152">
        <v>1.08</v>
      </c>
      <c r="D152">
        <v>1.25</v>
      </c>
      <c r="E152">
        <v>1</v>
      </c>
      <c r="F152">
        <v>46.75</v>
      </c>
      <c r="G152">
        <v>57.55</v>
      </c>
      <c r="H152">
        <v>8.17</v>
      </c>
      <c r="I152">
        <v>43.51</v>
      </c>
      <c r="J152">
        <v>48.21</v>
      </c>
      <c r="K152">
        <v>26</v>
      </c>
      <c r="L152">
        <f t="shared" ref="L152" si="651">B152+0.02</f>
        <v>80.02</v>
      </c>
      <c r="M152">
        <f t="shared" ref="M152" si="652">C152+0.02</f>
        <v>1.1000000000000001</v>
      </c>
      <c r="N152">
        <f t="shared" ref="N152" si="653">D152+0.02</f>
        <v>1.27</v>
      </c>
      <c r="O152">
        <f t="shared" ref="O152" si="654">E152+0.02</f>
        <v>1.02</v>
      </c>
      <c r="P152">
        <f t="shared" ref="P152" si="655">F152+0.02</f>
        <v>46.77</v>
      </c>
      <c r="Q152">
        <f t="shared" ref="Q152" si="656">G152+0.02</f>
        <v>57.57</v>
      </c>
      <c r="R152">
        <f t="shared" ref="R152" si="657">H152+0.02</f>
        <v>8.19</v>
      </c>
      <c r="S152">
        <f t="shared" ref="S152" si="658">I152+0.02</f>
        <v>43.53</v>
      </c>
      <c r="T152">
        <f t="shared" ref="T152" si="659">J152+0.02</f>
        <v>48.230000000000004</v>
      </c>
    </row>
    <row r="153" spans="1:20" x14ac:dyDescent="0.15">
      <c r="A153">
        <v>26</v>
      </c>
      <c r="B153">
        <v>80.47</v>
      </c>
      <c r="C153">
        <v>1.2</v>
      </c>
      <c r="D153">
        <v>1.37</v>
      </c>
      <c r="E153">
        <v>1.1399999999999999</v>
      </c>
      <c r="F153">
        <v>46.08</v>
      </c>
      <c r="G153">
        <v>57.51</v>
      </c>
      <c r="H153">
        <v>8.17</v>
      </c>
      <c r="I153">
        <v>43.5</v>
      </c>
      <c r="J153">
        <v>48.22</v>
      </c>
      <c r="K153">
        <v>26</v>
      </c>
      <c r="L153">
        <f t="shared" ref="L153" si="660">B153-0.07</f>
        <v>80.400000000000006</v>
      </c>
      <c r="M153">
        <f t="shared" ref="M153" si="661">C153-0.07</f>
        <v>1.1299999999999999</v>
      </c>
      <c r="N153">
        <f t="shared" ref="N153" si="662">D153-0.07</f>
        <v>1.3</v>
      </c>
      <c r="O153">
        <f t="shared" ref="O153" si="663">E153-0.07</f>
        <v>1.0699999999999998</v>
      </c>
      <c r="P153">
        <f t="shared" ref="P153" si="664">F153-0.07</f>
        <v>46.01</v>
      </c>
      <c r="Q153">
        <f t="shared" ref="Q153" si="665">G153-0.07</f>
        <v>57.44</v>
      </c>
      <c r="R153">
        <f t="shared" ref="R153" si="666">H153-0.07</f>
        <v>8.1</v>
      </c>
      <c r="S153">
        <f t="shared" ref="S153" si="667">I153-0.07</f>
        <v>43.43</v>
      </c>
      <c r="T153">
        <f t="shared" ref="T153" si="668">J153-0.07</f>
        <v>48.15</v>
      </c>
    </row>
    <row r="154" spans="1:20" x14ac:dyDescent="0.15">
      <c r="L154">
        <f t="shared" ref="L154" si="669">B155+0.04</f>
        <v>80.28</v>
      </c>
      <c r="M154">
        <f t="shared" ref="M154" si="670">C155+0.04</f>
        <v>1.18</v>
      </c>
      <c r="N154">
        <f t="shared" ref="N154" si="671">D155+0.04</f>
        <v>1.35</v>
      </c>
      <c r="O154">
        <f t="shared" ref="O154" si="672">E155+0.04</f>
        <v>1.1100000000000001</v>
      </c>
      <c r="P154">
        <f t="shared" ref="P154" si="673">F155+0.04</f>
        <v>46.46</v>
      </c>
      <c r="Q154">
        <f t="shared" ref="Q154" si="674">G155+0.04</f>
        <v>57.57</v>
      </c>
      <c r="R154">
        <f t="shared" ref="R154" si="675">H155+0.04</f>
        <v>8.2099999999999991</v>
      </c>
      <c r="S154">
        <f t="shared" ref="S154" si="676">I155+0.04</f>
        <v>43.55</v>
      </c>
      <c r="T154">
        <f t="shared" ref="T154" si="677">J155+0.04</f>
        <v>48.26</v>
      </c>
    </row>
    <row r="155" spans="1:20" x14ac:dyDescent="0.15">
      <c r="A155">
        <v>26</v>
      </c>
      <c r="B155">
        <v>80.239999999999995</v>
      </c>
      <c r="C155">
        <v>1.1399999999999999</v>
      </c>
      <c r="D155">
        <v>1.31</v>
      </c>
      <c r="E155">
        <v>1.07</v>
      </c>
      <c r="F155">
        <v>46.42</v>
      </c>
      <c r="G155">
        <v>57.53</v>
      </c>
      <c r="H155">
        <v>8.17</v>
      </c>
      <c r="I155">
        <v>43.51</v>
      </c>
      <c r="J155">
        <v>48.22</v>
      </c>
      <c r="K155">
        <v>26</v>
      </c>
    </row>
    <row r="156" spans="1:20" x14ac:dyDescent="0.15">
      <c r="A156">
        <v>26</v>
      </c>
      <c r="K156">
        <v>26</v>
      </c>
    </row>
    <row r="157" spans="1:20" x14ac:dyDescent="0.15">
      <c r="A157">
        <v>26</v>
      </c>
      <c r="K157">
        <v>26</v>
      </c>
      <c r="L157" t="s">
        <v>139</v>
      </c>
      <c r="M157" t="s">
        <v>140</v>
      </c>
      <c r="N157" t="s">
        <v>141</v>
      </c>
      <c r="O157" t="s">
        <v>142</v>
      </c>
      <c r="P157" t="s">
        <v>143</v>
      </c>
      <c r="Q157" t="s">
        <v>387</v>
      </c>
      <c r="R157" t="s">
        <v>388</v>
      </c>
      <c r="S157" t="s">
        <v>389</v>
      </c>
      <c r="T157" t="s">
        <v>390</v>
      </c>
    </row>
    <row r="158" spans="1:20" x14ac:dyDescent="0.15">
      <c r="A158">
        <v>27</v>
      </c>
      <c r="B158">
        <v>93.45</v>
      </c>
      <c r="C158">
        <v>1.1499999999999999</v>
      </c>
      <c r="D158">
        <v>1.46</v>
      </c>
      <c r="E158">
        <v>0.82</v>
      </c>
      <c r="F158">
        <v>53.29</v>
      </c>
      <c r="G158">
        <v>52.26</v>
      </c>
      <c r="H158">
        <v>8.09</v>
      </c>
      <c r="I158">
        <v>42.13</v>
      </c>
      <c r="J158">
        <v>49.6</v>
      </c>
      <c r="K158">
        <v>27</v>
      </c>
      <c r="L158">
        <f t="shared" ref="L158" si="678">B158+0.02</f>
        <v>93.47</v>
      </c>
      <c r="M158">
        <f t="shared" ref="M158" si="679">C158+0.02</f>
        <v>1.17</v>
      </c>
      <c r="N158">
        <f t="shared" ref="N158" si="680">D158+0.02</f>
        <v>1.48</v>
      </c>
      <c r="O158">
        <f t="shared" ref="O158" si="681">E158+0.02</f>
        <v>0.84</v>
      </c>
      <c r="P158">
        <f t="shared" ref="P158" si="682">F158+0.02</f>
        <v>53.31</v>
      </c>
      <c r="Q158">
        <f t="shared" ref="Q158" si="683">G158+0.02</f>
        <v>52.28</v>
      </c>
      <c r="R158">
        <f t="shared" ref="R158" si="684">H158+0.02</f>
        <v>8.11</v>
      </c>
      <c r="S158">
        <f t="shared" ref="S158" si="685">I158+0.02</f>
        <v>42.150000000000006</v>
      </c>
      <c r="T158">
        <f t="shared" ref="T158" si="686">J158+0.02</f>
        <v>49.620000000000005</v>
      </c>
    </row>
    <row r="159" spans="1:20" x14ac:dyDescent="0.15">
      <c r="A159">
        <v>27</v>
      </c>
      <c r="B159">
        <v>93.29</v>
      </c>
      <c r="C159">
        <v>1.23</v>
      </c>
      <c r="D159">
        <v>1.5</v>
      </c>
      <c r="E159">
        <v>1.1399999999999999</v>
      </c>
      <c r="F159">
        <v>53.82</v>
      </c>
      <c r="G159">
        <v>52.37</v>
      </c>
      <c r="H159">
        <v>8.14</v>
      </c>
      <c r="I159">
        <v>42.18</v>
      </c>
      <c r="J159">
        <v>49.51</v>
      </c>
      <c r="K159">
        <v>27</v>
      </c>
      <c r="L159">
        <f t="shared" ref="L159" si="687">B159-0.07</f>
        <v>93.220000000000013</v>
      </c>
      <c r="M159">
        <f t="shared" ref="M159" si="688">C159-0.07</f>
        <v>1.1599999999999999</v>
      </c>
      <c r="N159">
        <f t="shared" ref="N159" si="689">D159-0.07</f>
        <v>1.43</v>
      </c>
      <c r="O159">
        <f t="shared" ref="O159" si="690">E159-0.07</f>
        <v>1.0699999999999998</v>
      </c>
      <c r="P159">
        <f t="shared" ref="P159" si="691">F159-0.07</f>
        <v>53.75</v>
      </c>
      <c r="Q159">
        <f t="shared" ref="Q159" si="692">G159-0.07</f>
        <v>52.3</v>
      </c>
      <c r="R159">
        <f t="shared" ref="R159" si="693">H159-0.07</f>
        <v>8.07</v>
      </c>
      <c r="S159">
        <f t="shared" ref="S159" si="694">I159-0.07</f>
        <v>42.11</v>
      </c>
      <c r="T159">
        <f t="shared" ref="T159" si="695">J159-0.07</f>
        <v>49.44</v>
      </c>
    </row>
    <row r="160" spans="1:20" x14ac:dyDescent="0.15">
      <c r="L160">
        <f t="shared" ref="L160" si="696">B161+0.04</f>
        <v>93.410000000000011</v>
      </c>
      <c r="M160">
        <f t="shared" ref="M160" si="697">C161+0.04</f>
        <v>1.23</v>
      </c>
      <c r="N160">
        <f t="shared" ref="N160" si="698">D161+0.04</f>
        <v>1.52</v>
      </c>
      <c r="O160">
        <f t="shared" ref="O160" si="699">E161+0.04</f>
        <v>1.02</v>
      </c>
      <c r="P160">
        <f t="shared" ref="P160" si="700">F161+0.04</f>
        <v>53.6</v>
      </c>
      <c r="Q160">
        <f t="shared" ref="Q160" si="701">G161+0.04</f>
        <v>52.36</v>
      </c>
      <c r="R160">
        <f t="shared" ref="R160" si="702">H161+0.04</f>
        <v>8.1599999999999984</v>
      </c>
      <c r="S160">
        <f t="shared" ref="S160" si="703">I161+0.04</f>
        <v>42.199999999999996</v>
      </c>
      <c r="T160">
        <f t="shared" ref="T160" si="704">J161+0.04</f>
        <v>49.6</v>
      </c>
    </row>
    <row r="161" spans="1:20" x14ac:dyDescent="0.15">
      <c r="A161">
        <v>27</v>
      </c>
      <c r="B161">
        <v>93.37</v>
      </c>
      <c r="C161">
        <v>1.19</v>
      </c>
      <c r="D161">
        <v>1.48</v>
      </c>
      <c r="E161">
        <v>0.98</v>
      </c>
      <c r="F161">
        <v>53.56</v>
      </c>
      <c r="G161">
        <v>52.32</v>
      </c>
      <c r="H161">
        <v>8.1199999999999992</v>
      </c>
      <c r="I161">
        <v>42.16</v>
      </c>
      <c r="J161">
        <v>49.56</v>
      </c>
      <c r="K161">
        <v>27</v>
      </c>
    </row>
    <row r="162" spans="1:20" x14ac:dyDescent="0.15">
      <c r="A162">
        <v>27</v>
      </c>
      <c r="K162">
        <v>27</v>
      </c>
    </row>
    <row r="163" spans="1:20" x14ac:dyDescent="0.15">
      <c r="A163">
        <v>27</v>
      </c>
      <c r="K163">
        <v>27</v>
      </c>
      <c r="L163" t="s">
        <v>144</v>
      </c>
      <c r="M163" t="s">
        <v>145</v>
      </c>
      <c r="N163" t="s">
        <v>146</v>
      </c>
      <c r="O163" t="s">
        <v>147</v>
      </c>
      <c r="P163" t="s">
        <v>148</v>
      </c>
      <c r="Q163" t="s">
        <v>391</v>
      </c>
      <c r="R163" t="s">
        <v>392</v>
      </c>
      <c r="S163" t="s">
        <v>393</v>
      </c>
      <c r="T163" t="s">
        <v>394</v>
      </c>
    </row>
    <row r="164" spans="1:20" x14ac:dyDescent="0.15">
      <c r="A164">
        <v>28</v>
      </c>
      <c r="B164">
        <v>97.1</v>
      </c>
      <c r="C164">
        <v>1.41</v>
      </c>
      <c r="D164">
        <v>1.44</v>
      </c>
      <c r="E164">
        <v>1.07</v>
      </c>
      <c r="F164">
        <v>51.49</v>
      </c>
      <c r="G164">
        <v>49.48</v>
      </c>
      <c r="H164">
        <v>8.27</v>
      </c>
      <c r="I164">
        <v>43.5</v>
      </c>
      <c r="J164">
        <v>48.14</v>
      </c>
      <c r="K164">
        <v>28</v>
      </c>
      <c r="L164">
        <f t="shared" ref="L164" si="705">B164+0.02</f>
        <v>97.11999999999999</v>
      </c>
      <c r="M164">
        <f t="shared" ref="M164" si="706">C164+0.02</f>
        <v>1.43</v>
      </c>
      <c r="N164">
        <f t="shared" ref="N164" si="707">D164+0.02</f>
        <v>1.46</v>
      </c>
      <c r="O164">
        <f t="shared" ref="O164" si="708">E164+0.02</f>
        <v>1.0900000000000001</v>
      </c>
      <c r="P164">
        <f t="shared" ref="P164" si="709">F164+0.02</f>
        <v>51.510000000000005</v>
      </c>
      <c r="Q164">
        <f t="shared" ref="Q164" si="710">G164+0.02</f>
        <v>49.5</v>
      </c>
      <c r="R164">
        <f t="shared" ref="R164" si="711">H164+0.02</f>
        <v>8.2899999999999991</v>
      </c>
      <c r="S164">
        <f t="shared" ref="S164" si="712">I164+0.02</f>
        <v>43.52</v>
      </c>
      <c r="T164">
        <f t="shared" ref="T164" si="713">J164+0.02</f>
        <v>48.160000000000004</v>
      </c>
    </row>
    <row r="165" spans="1:20" x14ac:dyDescent="0.15">
      <c r="A165">
        <v>28</v>
      </c>
      <c r="B165">
        <v>97.81</v>
      </c>
      <c r="C165">
        <v>1.32</v>
      </c>
      <c r="D165">
        <v>1.55</v>
      </c>
      <c r="E165">
        <v>1.1299999999999999</v>
      </c>
      <c r="F165">
        <v>51.02</v>
      </c>
      <c r="G165">
        <v>49.11</v>
      </c>
      <c r="H165">
        <v>8.1999999999999993</v>
      </c>
      <c r="I165">
        <v>43.53</v>
      </c>
      <c r="J165">
        <v>48.14</v>
      </c>
      <c r="K165">
        <v>28</v>
      </c>
      <c r="L165">
        <f t="shared" ref="L165" si="714">B165-0.07</f>
        <v>97.740000000000009</v>
      </c>
      <c r="M165">
        <f t="shared" ref="M165" si="715">C165-0.07</f>
        <v>1.25</v>
      </c>
      <c r="N165">
        <f t="shared" ref="N165" si="716">D165-0.07</f>
        <v>1.48</v>
      </c>
      <c r="O165">
        <f t="shared" ref="O165" si="717">E165-0.07</f>
        <v>1.0599999999999998</v>
      </c>
      <c r="P165">
        <f t="shared" ref="P165" si="718">F165-0.07</f>
        <v>50.95</v>
      </c>
      <c r="Q165">
        <f t="shared" ref="Q165" si="719">G165-0.07</f>
        <v>49.04</v>
      </c>
      <c r="R165">
        <f t="shared" ref="R165" si="720">H165-0.07</f>
        <v>8.129999999999999</v>
      </c>
      <c r="S165">
        <f t="shared" ref="S165" si="721">I165-0.07</f>
        <v>43.46</v>
      </c>
      <c r="T165">
        <f t="shared" ref="T165" si="722">J165-0.07</f>
        <v>48.07</v>
      </c>
    </row>
    <row r="166" spans="1:20" x14ac:dyDescent="0.15">
      <c r="L166">
        <f t="shared" ref="L166" si="723">B167+0.04</f>
        <v>97.5</v>
      </c>
      <c r="M166">
        <f t="shared" ref="M166" si="724">C167+0.04</f>
        <v>1.4100000000000001</v>
      </c>
      <c r="N166">
        <f t="shared" ref="N166" si="725">D167+0.04</f>
        <v>1.54</v>
      </c>
      <c r="O166">
        <f t="shared" ref="O166" si="726">E167+0.04</f>
        <v>1.1400000000000001</v>
      </c>
      <c r="P166">
        <f t="shared" ref="P166" si="727">F167+0.04</f>
        <v>51.3</v>
      </c>
      <c r="Q166">
        <f t="shared" ref="Q166" si="728">G167+0.04</f>
        <v>49.339999999999996</v>
      </c>
      <c r="R166">
        <f t="shared" ref="R166" si="729">H167+0.04</f>
        <v>8.27</v>
      </c>
      <c r="S166">
        <f t="shared" ref="S166" si="730">I167+0.04</f>
        <v>43.56</v>
      </c>
      <c r="T166">
        <f t="shared" ref="T166" si="731">J167+0.04</f>
        <v>48.18</v>
      </c>
    </row>
    <row r="167" spans="1:20" x14ac:dyDescent="0.15">
      <c r="A167">
        <v>28</v>
      </c>
      <c r="B167">
        <v>97.46</v>
      </c>
      <c r="C167">
        <v>1.37</v>
      </c>
      <c r="D167">
        <v>1.5</v>
      </c>
      <c r="E167">
        <v>1.1000000000000001</v>
      </c>
      <c r="F167">
        <v>51.26</v>
      </c>
      <c r="G167">
        <v>49.3</v>
      </c>
      <c r="H167">
        <v>8.23</v>
      </c>
      <c r="I167">
        <v>43.52</v>
      </c>
      <c r="J167">
        <v>48.14</v>
      </c>
      <c r="K167">
        <v>28</v>
      </c>
    </row>
    <row r="168" spans="1:20" x14ac:dyDescent="0.15">
      <c r="A168">
        <v>28</v>
      </c>
      <c r="K168">
        <v>28</v>
      </c>
    </row>
    <row r="169" spans="1:20" x14ac:dyDescent="0.15">
      <c r="A169">
        <v>28</v>
      </c>
      <c r="K169">
        <v>28</v>
      </c>
      <c r="L169" t="s">
        <v>149</v>
      </c>
      <c r="M169" t="s">
        <v>150</v>
      </c>
      <c r="N169" t="s">
        <v>151</v>
      </c>
      <c r="O169" t="s">
        <v>152</v>
      </c>
      <c r="P169" t="s">
        <v>153</v>
      </c>
      <c r="Q169" t="s">
        <v>395</v>
      </c>
      <c r="R169" t="s">
        <v>396</v>
      </c>
      <c r="S169" t="s">
        <v>397</v>
      </c>
      <c r="T169" t="s">
        <v>398</v>
      </c>
    </row>
    <row r="170" spans="1:20" x14ac:dyDescent="0.15">
      <c r="A170">
        <v>29</v>
      </c>
      <c r="B170">
        <v>113.6</v>
      </c>
      <c r="C170">
        <v>1.49</v>
      </c>
      <c r="D170">
        <v>1.25</v>
      </c>
      <c r="E170">
        <v>1.21</v>
      </c>
      <c r="F170">
        <v>56.69</v>
      </c>
      <c r="G170">
        <v>55.09</v>
      </c>
      <c r="H170">
        <v>8.64</v>
      </c>
      <c r="I170">
        <v>43.19</v>
      </c>
      <c r="J170">
        <v>48.09</v>
      </c>
      <c r="K170">
        <v>29</v>
      </c>
      <c r="L170">
        <f t="shared" ref="L170" si="732">B170+0.02</f>
        <v>113.61999999999999</v>
      </c>
      <c r="M170">
        <f t="shared" ref="M170" si="733">C170+0.02</f>
        <v>1.51</v>
      </c>
      <c r="N170">
        <f t="shared" ref="N170" si="734">D170+0.02</f>
        <v>1.27</v>
      </c>
      <c r="O170">
        <f t="shared" ref="O170" si="735">E170+0.02</f>
        <v>1.23</v>
      </c>
      <c r="P170">
        <f t="shared" ref="P170" si="736">F170+0.02</f>
        <v>56.71</v>
      </c>
      <c r="Q170">
        <f t="shared" ref="Q170" si="737">G170+0.02</f>
        <v>55.110000000000007</v>
      </c>
      <c r="R170">
        <f t="shared" ref="R170" si="738">H170+0.02</f>
        <v>8.66</v>
      </c>
      <c r="S170">
        <f t="shared" ref="S170" si="739">I170+0.02</f>
        <v>43.21</v>
      </c>
      <c r="T170">
        <f t="shared" ref="T170" si="740">J170+0.02</f>
        <v>48.110000000000007</v>
      </c>
    </row>
    <row r="171" spans="1:20" x14ac:dyDescent="0.15">
      <c r="A171">
        <v>29</v>
      </c>
      <c r="B171">
        <v>113.48</v>
      </c>
      <c r="C171">
        <v>1.33</v>
      </c>
      <c r="D171">
        <v>1.46</v>
      </c>
      <c r="E171">
        <v>1.35</v>
      </c>
      <c r="F171">
        <v>56.2</v>
      </c>
      <c r="G171">
        <v>55.66</v>
      </c>
      <c r="H171">
        <v>8.6300000000000008</v>
      </c>
      <c r="I171">
        <v>43.2</v>
      </c>
      <c r="J171">
        <v>48.05</v>
      </c>
      <c r="K171">
        <v>29</v>
      </c>
      <c r="L171">
        <f t="shared" ref="L171" si="741">B171-0.07</f>
        <v>113.41000000000001</v>
      </c>
      <c r="M171">
        <f t="shared" ref="M171" si="742">C171-0.07</f>
        <v>1.26</v>
      </c>
      <c r="N171">
        <f t="shared" ref="N171" si="743">D171-0.07</f>
        <v>1.39</v>
      </c>
      <c r="O171">
        <f t="shared" ref="O171" si="744">E171-0.07</f>
        <v>1.28</v>
      </c>
      <c r="P171">
        <f t="shared" ref="P171" si="745">F171-0.07</f>
        <v>56.13</v>
      </c>
      <c r="Q171">
        <f t="shared" ref="Q171" si="746">G171-0.07</f>
        <v>55.589999999999996</v>
      </c>
      <c r="R171">
        <f t="shared" ref="R171" si="747">H171-0.07</f>
        <v>8.56</v>
      </c>
      <c r="S171">
        <f t="shared" ref="S171" si="748">I171-0.07</f>
        <v>43.13</v>
      </c>
      <c r="T171">
        <f t="shared" ref="T171" si="749">J171-0.07</f>
        <v>47.98</v>
      </c>
    </row>
    <row r="172" spans="1:20" x14ac:dyDescent="0.15">
      <c r="L172">
        <f t="shared" ref="L172" si="750">B173+0.04</f>
        <v>113.58000000000001</v>
      </c>
      <c r="M172">
        <f t="shared" ref="M172" si="751">C173+0.04</f>
        <v>1.45</v>
      </c>
      <c r="N172">
        <f t="shared" ref="N172" si="752">D173+0.04</f>
        <v>1.4000000000000001</v>
      </c>
      <c r="O172">
        <f t="shared" ref="O172" si="753">E173+0.04</f>
        <v>1.32</v>
      </c>
      <c r="P172">
        <f t="shared" ref="P172" si="754">F173+0.04</f>
        <v>56.49</v>
      </c>
      <c r="Q172">
        <f t="shared" ref="Q172" si="755">G173+0.04</f>
        <v>55.42</v>
      </c>
      <c r="R172">
        <f t="shared" ref="R172" si="756">H173+0.04</f>
        <v>8.67</v>
      </c>
      <c r="S172">
        <f t="shared" ref="S172" si="757">I173+0.04</f>
        <v>43.24</v>
      </c>
      <c r="T172">
        <f t="shared" ref="T172" si="758">J173+0.04</f>
        <v>48.11</v>
      </c>
    </row>
    <row r="173" spans="1:20" x14ac:dyDescent="0.15">
      <c r="A173">
        <v>29</v>
      </c>
      <c r="B173">
        <v>113.54</v>
      </c>
      <c r="C173">
        <v>1.41</v>
      </c>
      <c r="D173">
        <v>1.36</v>
      </c>
      <c r="E173">
        <v>1.28</v>
      </c>
      <c r="F173">
        <v>56.45</v>
      </c>
      <c r="G173">
        <v>55.38</v>
      </c>
      <c r="H173">
        <v>8.6300000000000008</v>
      </c>
      <c r="I173">
        <v>43.2</v>
      </c>
      <c r="J173">
        <v>48.07</v>
      </c>
      <c r="K173">
        <v>29</v>
      </c>
    </row>
    <row r="174" spans="1:20" x14ac:dyDescent="0.15">
      <c r="A174">
        <v>29</v>
      </c>
      <c r="K174">
        <v>29</v>
      </c>
    </row>
    <row r="175" spans="1:20" x14ac:dyDescent="0.15">
      <c r="A175">
        <v>29</v>
      </c>
      <c r="K175">
        <v>29</v>
      </c>
      <c r="L175" t="s">
        <v>154</v>
      </c>
      <c r="M175" t="s">
        <v>155</v>
      </c>
      <c r="N175" t="s">
        <v>156</v>
      </c>
      <c r="O175" t="s">
        <v>157</v>
      </c>
      <c r="P175" t="s">
        <v>158</v>
      </c>
      <c r="Q175" t="s">
        <v>399</v>
      </c>
      <c r="R175" t="s">
        <v>400</v>
      </c>
      <c r="S175" t="s">
        <v>401</v>
      </c>
      <c r="T175" t="s">
        <v>402</v>
      </c>
    </row>
    <row r="176" spans="1:20" x14ac:dyDescent="0.15">
      <c r="A176">
        <v>30</v>
      </c>
      <c r="B176">
        <v>73.25</v>
      </c>
      <c r="C176">
        <v>1.1599999999999999</v>
      </c>
      <c r="D176">
        <v>1.47</v>
      </c>
      <c r="E176">
        <v>1.1000000000000001</v>
      </c>
      <c r="F176">
        <v>57.61</v>
      </c>
      <c r="G176">
        <v>54.28</v>
      </c>
      <c r="H176">
        <v>8.23</v>
      </c>
      <c r="I176">
        <v>43.12</v>
      </c>
      <c r="J176">
        <v>48.4</v>
      </c>
      <c r="K176">
        <v>30</v>
      </c>
      <c r="L176">
        <f t="shared" ref="L176" si="759">B176+0.02</f>
        <v>73.27</v>
      </c>
      <c r="M176">
        <f t="shared" ref="M176" si="760">C176+0.02</f>
        <v>1.18</v>
      </c>
      <c r="N176">
        <f t="shared" ref="N176" si="761">D176+0.02</f>
        <v>1.49</v>
      </c>
      <c r="O176">
        <f t="shared" ref="O176" si="762">E176+0.02</f>
        <v>1.1200000000000001</v>
      </c>
      <c r="P176">
        <f t="shared" ref="P176" si="763">F176+0.02</f>
        <v>57.63</v>
      </c>
      <c r="Q176">
        <f t="shared" ref="Q176" si="764">G176+0.02</f>
        <v>54.300000000000004</v>
      </c>
      <c r="R176">
        <f t="shared" ref="R176" si="765">H176+0.02</f>
        <v>8.25</v>
      </c>
      <c r="S176">
        <f t="shared" ref="S176" si="766">I176+0.02</f>
        <v>43.14</v>
      </c>
      <c r="T176">
        <f t="shared" ref="T176" si="767">J176+0.02</f>
        <v>48.42</v>
      </c>
    </row>
    <row r="177" spans="1:20" x14ac:dyDescent="0.15">
      <c r="A177">
        <v>30</v>
      </c>
      <c r="B177">
        <v>73.28</v>
      </c>
      <c r="C177">
        <v>1.24</v>
      </c>
      <c r="D177">
        <v>1.37</v>
      </c>
      <c r="E177">
        <v>1.1399999999999999</v>
      </c>
      <c r="F177">
        <v>57.12</v>
      </c>
      <c r="G177">
        <v>54.33</v>
      </c>
      <c r="H177">
        <v>8.51</v>
      </c>
      <c r="I177">
        <v>43.82</v>
      </c>
      <c r="J177">
        <v>47.42</v>
      </c>
      <c r="K177">
        <v>30</v>
      </c>
      <c r="L177">
        <f t="shared" ref="L177" si="768">B177-0.07</f>
        <v>73.210000000000008</v>
      </c>
      <c r="M177">
        <f t="shared" ref="M177" si="769">C177-0.07</f>
        <v>1.17</v>
      </c>
      <c r="N177">
        <f t="shared" ref="N177" si="770">D177-0.07</f>
        <v>1.3</v>
      </c>
      <c r="O177">
        <f t="shared" ref="O177" si="771">E177-0.07</f>
        <v>1.0699999999999998</v>
      </c>
      <c r="P177">
        <f t="shared" ref="P177" si="772">F177-0.07</f>
        <v>57.05</v>
      </c>
      <c r="Q177">
        <f t="shared" ref="Q177" si="773">G177-0.07</f>
        <v>54.26</v>
      </c>
      <c r="R177">
        <f t="shared" ref="R177" si="774">H177-0.07</f>
        <v>8.44</v>
      </c>
      <c r="S177">
        <f t="shared" ref="S177" si="775">I177-0.07</f>
        <v>43.75</v>
      </c>
      <c r="T177">
        <f t="shared" ref="T177" si="776">J177-0.07</f>
        <v>47.35</v>
      </c>
    </row>
    <row r="178" spans="1:20" x14ac:dyDescent="0.15">
      <c r="L178">
        <f t="shared" ref="L178" si="777">B179+0.04</f>
        <v>73.31</v>
      </c>
      <c r="M178">
        <f t="shared" ref="M178" si="778">C179+0.04</f>
        <v>1.24</v>
      </c>
      <c r="N178">
        <f t="shared" ref="N178" si="779">D179+0.04</f>
        <v>1.46</v>
      </c>
      <c r="O178">
        <f t="shared" ref="O178" si="780">E179+0.04</f>
        <v>1.1600000000000001</v>
      </c>
      <c r="P178">
        <f t="shared" ref="P178" si="781">F179+0.04</f>
        <v>57.41</v>
      </c>
      <c r="Q178">
        <f t="shared" ref="Q178" si="782">G179+0.04</f>
        <v>54.35</v>
      </c>
      <c r="R178">
        <f t="shared" ref="R178" si="783">H179+0.04</f>
        <v>8.4099999999999984</v>
      </c>
      <c r="S178">
        <f t="shared" ref="S178" si="784">I179+0.04</f>
        <v>43.51</v>
      </c>
      <c r="T178">
        <f t="shared" ref="T178" si="785">J179+0.04</f>
        <v>47.949999999999996</v>
      </c>
    </row>
    <row r="179" spans="1:20" x14ac:dyDescent="0.15">
      <c r="A179">
        <v>30</v>
      </c>
      <c r="B179">
        <v>73.27</v>
      </c>
      <c r="C179">
        <v>1.2</v>
      </c>
      <c r="D179">
        <v>1.42</v>
      </c>
      <c r="E179">
        <v>1.1200000000000001</v>
      </c>
      <c r="F179">
        <v>57.37</v>
      </c>
      <c r="G179">
        <v>54.31</v>
      </c>
      <c r="H179">
        <v>8.3699999999999992</v>
      </c>
      <c r="I179">
        <v>43.47</v>
      </c>
      <c r="J179">
        <v>47.91</v>
      </c>
      <c r="K179">
        <v>30</v>
      </c>
    </row>
    <row r="180" spans="1:20" x14ac:dyDescent="0.15">
      <c r="A180">
        <v>30</v>
      </c>
      <c r="K180">
        <v>30</v>
      </c>
    </row>
    <row r="181" spans="1:20" x14ac:dyDescent="0.15">
      <c r="A181">
        <v>30</v>
      </c>
      <c r="K181">
        <v>30</v>
      </c>
      <c r="L181" t="s">
        <v>159</v>
      </c>
      <c r="M181" t="s">
        <v>160</v>
      </c>
      <c r="N181" t="s">
        <v>161</v>
      </c>
      <c r="O181" t="s">
        <v>162</v>
      </c>
      <c r="P181" t="s">
        <v>163</v>
      </c>
      <c r="Q181" t="s">
        <v>403</v>
      </c>
      <c r="R181" t="s">
        <v>404</v>
      </c>
      <c r="S181" t="s">
        <v>405</v>
      </c>
      <c r="T181" t="s">
        <v>406</v>
      </c>
    </row>
    <row r="182" spans="1:20" x14ac:dyDescent="0.15">
      <c r="A182">
        <v>31</v>
      </c>
      <c r="B182">
        <v>74.75</v>
      </c>
      <c r="C182">
        <v>1.27</v>
      </c>
      <c r="D182">
        <v>1.18</v>
      </c>
      <c r="E182">
        <v>0.69</v>
      </c>
      <c r="F182">
        <v>57.26</v>
      </c>
      <c r="G182">
        <v>53.01</v>
      </c>
      <c r="H182">
        <v>8.1300000000000008</v>
      </c>
      <c r="I182">
        <v>42.51</v>
      </c>
      <c r="J182">
        <v>49.24</v>
      </c>
      <c r="K182">
        <v>31</v>
      </c>
      <c r="L182">
        <f t="shared" ref="L182" si="786">B182+0.02</f>
        <v>74.77</v>
      </c>
      <c r="M182">
        <f t="shared" ref="M182" si="787">C182+0.02</f>
        <v>1.29</v>
      </c>
      <c r="N182">
        <f t="shared" ref="N182" si="788">D182+0.02</f>
        <v>1.2</v>
      </c>
      <c r="O182">
        <f t="shared" ref="O182" si="789">E182+0.02</f>
        <v>0.71</v>
      </c>
      <c r="P182">
        <f t="shared" ref="P182" si="790">F182+0.02</f>
        <v>57.28</v>
      </c>
      <c r="Q182">
        <f t="shared" ref="Q182" si="791">G182+0.02</f>
        <v>53.03</v>
      </c>
      <c r="R182">
        <f t="shared" ref="R182" si="792">H182+0.02</f>
        <v>8.15</v>
      </c>
      <c r="S182">
        <f t="shared" ref="S182" si="793">I182+0.02</f>
        <v>42.53</v>
      </c>
      <c r="T182">
        <f t="shared" ref="T182" si="794">J182+0.02</f>
        <v>49.260000000000005</v>
      </c>
    </row>
    <row r="183" spans="1:20" x14ac:dyDescent="0.15">
      <c r="A183">
        <v>31</v>
      </c>
      <c r="B183">
        <v>74.02</v>
      </c>
      <c r="C183">
        <v>1.24</v>
      </c>
      <c r="D183">
        <v>1.44</v>
      </c>
      <c r="E183">
        <v>1.05</v>
      </c>
      <c r="F183">
        <v>57.32</v>
      </c>
      <c r="G183">
        <v>53.01</v>
      </c>
      <c r="H183">
        <v>8.1199999999999992</v>
      </c>
      <c r="I183">
        <v>42.44</v>
      </c>
      <c r="J183">
        <v>49.28</v>
      </c>
      <c r="K183">
        <v>31</v>
      </c>
      <c r="L183">
        <f t="shared" ref="L183" si="795">B183-0.07</f>
        <v>73.95</v>
      </c>
      <c r="M183">
        <f t="shared" ref="M183" si="796">C183-0.07</f>
        <v>1.17</v>
      </c>
      <c r="N183">
        <f t="shared" ref="N183" si="797">D183-0.07</f>
        <v>1.3699999999999999</v>
      </c>
      <c r="O183">
        <f t="shared" ref="O183" si="798">E183-0.07</f>
        <v>0.98</v>
      </c>
      <c r="P183">
        <f t="shared" ref="P183" si="799">F183-0.07</f>
        <v>57.25</v>
      </c>
      <c r="Q183">
        <f t="shared" ref="Q183" si="800">G183-0.07</f>
        <v>52.94</v>
      </c>
      <c r="R183">
        <f t="shared" ref="R183" si="801">H183-0.07</f>
        <v>8.0499999999999989</v>
      </c>
      <c r="S183">
        <f t="shared" ref="S183" si="802">I183-0.07</f>
        <v>42.37</v>
      </c>
      <c r="T183">
        <f t="shared" ref="T183" si="803">J183-0.07</f>
        <v>49.21</v>
      </c>
    </row>
    <row r="184" spans="1:20" x14ac:dyDescent="0.15">
      <c r="L184">
        <f t="shared" ref="L184" si="804">B185+0.04</f>
        <v>74.430000000000007</v>
      </c>
      <c r="M184">
        <f t="shared" ref="M184" si="805">C185+0.04</f>
        <v>1.3</v>
      </c>
      <c r="N184">
        <f t="shared" ref="N184" si="806">D185+0.04</f>
        <v>1.35</v>
      </c>
      <c r="O184">
        <f t="shared" ref="O184" si="807">E185+0.04</f>
        <v>0.91</v>
      </c>
      <c r="P184">
        <f t="shared" ref="P184" si="808">F185+0.04</f>
        <v>57.33</v>
      </c>
      <c r="Q184">
        <f t="shared" ref="Q184" si="809">G185+0.04</f>
        <v>53.05</v>
      </c>
      <c r="R184">
        <f t="shared" ref="R184" si="810">H185+0.04</f>
        <v>8.1599999999999984</v>
      </c>
      <c r="S184">
        <f t="shared" ref="S184" si="811">I185+0.04</f>
        <v>42.519999999999996</v>
      </c>
      <c r="T184">
        <f t="shared" ref="T184" si="812">J185+0.04</f>
        <v>49.3</v>
      </c>
    </row>
    <row r="185" spans="1:20" x14ac:dyDescent="0.15">
      <c r="A185">
        <v>31</v>
      </c>
      <c r="B185">
        <v>74.39</v>
      </c>
      <c r="C185">
        <v>1.26</v>
      </c>
      <c r="D185">
        <v>1.31</v>
      </c>
      <c r="E185">
        <v>0.87</v>
      </c>
      <c r="F185">
        <v>57.29</v>
      </c>
      <c r="G185">
        <v>53.01</v>
      </c>
      <c r="H185">
        <v>8.1199999999999992</v>
      </c>
      <c r="I185">
        <v>42.48</v>
      </c>
      <c r="J185">
        <v>49.26</v>
      </c>
      <c r="K185">
        <v>31</v>
      </c>
    </row>
    <row r="186" spans="1:20" x14ac:dyDescent="0.15">
      <c r="A186">
        <v>31</v>
      </c>
      <c r="K186">
        <v>31</v>
      </c>
    </row>
    <row r="187" spans="1:20" x14ac:dyDescent="0.15">
      <c r="A187">
        <v>31</v>
      </c>
      <c r="K187">
        <v>31</v>
      </c>
      <c r="L187" t="s">
        <v>164</v>
      </c>
      <c r="M187" t="s">
        <v>165</v>
      </c>
      <c r="N187" t="s">
        <v>166</v>
      </c>
      <c r="O187" t="s">
        <v>167</v>
      </c>
      <c r="P187" t="s">
        <v>168</v>
      </c>
      <c r="Q187" t="s">
        <v>407</v>
      </c>
      <c r="R187" t="s">
        <v>408</v>
      </c>
      <c r="S187" t="s">
        <v>409</v>
      </c>
      <c r="T187" t="s">
        <v>410</v>
      </c>
    </row>
    <row r="188" spans="1:20" x14ac:dyDescent="0.15">
      <c r="A188">
        <v>32</v>
      </c>
      <c r="B188">
        <v>89.85</v>
      </c>
      <c r="C188">
        <v>1.1499999999999999</v>
      </c>
      <c r="D188">
        <v>1.32</v>
      </c>
      <c r="E188">
        <v>1.06</v>
      </c>
      <c r="F188">
        <v>51.86</v>
      </c>
      <c r="G188">
        <v>65.48</v>
      </c>
      <c r="H188">
        <v>8.5</v>
      </c>
      <c r="I188">
        <v>45.6</v>
      </c>
      <c r="J188">
        <v>45.8</v>
      </c>
      <c r="K188">
        <v>32</v>
      </c>
      <c r="L188">
        <f t="shared" ref="L188" si="813">B188+0.02</f>
        <v>89.86999999999999</v>
      </c>
      <c r="M188">
        <f t="shared" ref="M188" si="814">C188+0.02</f>
        <v>1.17</v>
      </c>
      <c r="N188">
        <f t="shared" ref="N188" si="815">D188+0.02</f>
        <v>1.34</v>
      </c>
      <c r="O188">
        <f t="shared" ref="O188" si="816">E188+0.02</f>
        <v>1.08</v>
      </c>
      <c r="P188">
        <f t="shared" ref="P188" si="817">F188+0.02</f>
        <v>51.88</v>
      </c>
      <c r="Q188">
        <f t="shared" ref="Q188" si="818">G188+0.02</f>
        <v>65.5</v>
      </c>
      <c r="R188">
        <f t="shared" ref="R188" si="819">H188+0.02</f>
        <v>8.52</v>
      </c>
      <c r="S188">
        <f t="shared" ref="S188" si="820">I188+0.02</f>
        <v>45.620000000000005</v>
      </c>
      <c r="T188">
        <f t="shared" ref="T188" si="821">J188+0.02</f>
        <v>45.82</v>
      </c>
    </row>
    <row r="189" spans="1:20" x14ac:dyDescent="0.15">
      <c r="A189">
        <v>32</v>
      </c>
      <c r="B189">
        <v>89.47</v>
      </c>
      <c r="C189">
        <v>1.29</v>
      </c>
      <c r="D189">
        <v>1.35</v>
      </c>
      <c r="E189">
        <v>1.1000000000000001</v>
      </c>
      <c r="F189">
        <v>51.44</v>
      </c>
      <c r="G189">
        <v>65.010000000000005</v>
      </c>
      <c r="H189">
        <v>8.5</v>
      </c>
      <c r="I189">
        <v>45.55</v>
      </c>
      <c r="J189">
        <v>45.79</v>
      </c>
      <c r="K189">
        <v>32</v>
      </c>
      <c r="L189">
        <f t="shared" ref="L189" si="822">B189-0.07</f>
        <v>89.4</v>
      </c>
      <c r="M189">
        <f t="shared" ref="M189" si="823">C189-0.07</f>
        <v>1.22</v>
      </c>
      <c r="N189">
        <f t="shared" ref="N189" si="824">D189-0.07</f>
        <v>1.28</v>
      </c>
      <c r="O189">
        <f t="shared" ref="O189" si="825">E189-0.07</f>
        <v>1.03</v>
      </c>
      <c r="P189">
        <f t="shared" ref="P189" si="826">F189-0.07</f>
        <v>51.37</v>
      </c>
      <c r="Q189">
        <f t="shared" ref="Q189" si="827">G189-0.07</f>
        <v>64.940000000000012</v>
      </c>
      <c r="R189">
        <f t="shared" ref="R189" si="828">H189-0.07</f>
        <v>8.43</v>
      </c>
      <c r="S189">
        <f t="shared" ref="S189" si="829">I189-0.07</f>
        <v>45.48</v>
      </c>
      <c r="T189">
        <f t="shared" ref="T189" si="830">J189-0.07</f>
        <v>45.72</v>
      </c>
    </row>
    <row r="190" spans="1:20" x14ac:dyDescent="0.15">
      <c r="L190">
        <f t="shared" ref="L190" si="831">B191+0.04</f>
        <v>89.7</v>
      </c>
      <c r="M190">
        <f t="shared" ref="M190" si="832">C191+0.04</f>
        <v>1.26</v>
      </c>
      <c r="N190">
        <f t="shared" ref="N190" si="833">D191+0.04</f>
        <v>1.3800000000000001</v>
      </c>
      <c r="O190">
        <f t="shared" ref="O190" si="834">E191+0.04</f>
        <v>1.1200000000000001</v>
      </c>
      <c r="P190">
        <f t="shared" ref="P190" si="835">F191+0.04</f>
        <v>51.69</v>
      </c>
      <c r="Q190">
        <f t="shared" ref="Q190" si="836">G191+0.04</f>
        <v>65.290000000000006</v>
      </c>
      <c r="R190">
        <f t="shared" ref="R190" si="837">H191+0.04</f>
        <v>8.5399999999999991</v>
      </c>
      <c r="S190">
        <f t="shared" ref="S190" si="838">I191+0.04</f>
        <v>45.62</v>
      </c>
      <c r="T190">
        <f t="shared" ref="T190" si="839">J191+0.04</f>
        <v>45.839999999999996</v>
      </c>
    </row>
    <row r="191" spans="1:20" x14ac:dyDescent="0.15">
      <c r="A191">
        <v>32</v>
      </c>
      <c r="B191">
        <v>89.66</v>
      </c>
      <c r="C191">
        <v>1.22</v>
      </c>
      <c r="D191">
        <v>1.34</v>
      </c>
      <c r="E191">
        <v>1.08</v>
      </c>
      <c r="F191">
        <v>51.65</v>
      </c>
      <c r="G191">
        <v>65.25</v>
      </c>
      <c r="H191">
        <v>8.5</v>
      </c>
      <c r="I191">
        <v>45.58</v>
      </c>
      <c r="J191">
        <v>45.8</v>
      </c>
      <c r="K191">
        <v>32</v>
      </c>
    </row>
    <row r="192" spans="1:20" x14ac:dyDescent="0.15">
      <c r="A192">
        <v>32</v>
      </c>
      <c r="K192">
        <v>32</v>
      </c>
    </row>
    <row r="193" spans="1:20" x14ac:dyDescent="0.15">
      <c r="A193">
        <v>32</v>
      </c>
      <c r="K193">
        <v>32</v>
      </c>
      <c r="L193" t="s">
        <v>169</v>
      </c>
      <c r="M193" t="s">
        <v>170</v>
      </c>
      <c r="N193" t="s">
        <v>171</v>
      </c>
      <c r="O193" t="s">
        <v>172</v>
      </c>
      <c r="P193" t="s">
        <v>173</v>
      </c>
      <c r="Q193" t="s">
        <v>411</v>
      </c>
      <c r="R193" t="s">
        <v>412</v>
      </c>
      <c r="S193" t="s">
        <v>413</v>
      </c>
      <c r="T193" t="s">
        <v>414</v>
      </c>
    </row>
    <row r="194" spans="1:20" x14ac:dyDescent="0.15">
      <c r="A194">
        <v>33</v>
      </c>
      <c r="B194">
        <v>88.9</v>
      </c>
      <c r="C194">
        <v>1.35</v>
      </c>
      <c r="D194">
        <v>1.4</v>
      </c>
      <c r="E194">
        <v>0.91</v>
      </c>
      <c r="F194">
        <v>54.44</v>
      </c>
      <c r="G194">
        <v>52.76</v>
      </c>
      <c r="H194">
        <v>9.02</v>
      </c>
      <c r="I194">
        <v>44.67</v>
      </c>
      <c r="J194">
        <v>46.17</v>
      </c>
      <c r="K194">
        <v>33</v>
      </c>
      <c r="L194">
        <f t="shared" ref="L194" si="840">B194+0.02</f>
        <v>88.92</v>
      </c>
      <c r="M194">
        <f t="shared" ref="M194" si="841">C194+0.02</f>
        <v>1.37</v>
      </c>
      <c r="N194">
        <f t="shared" ref="N194" si="842">D194+0.02</f>
        <v>1.42</v>
      </c>
      <c r="O194">
        <f t="shared" ref="O194" si="843">E194+0.02</f>
        <v>0.93</v>
      </c>
      <c r="P194">
        <f t="shared" ref="P194" si="844">F194+0.02</f>
        <v>54.46</v>
      </c>
      <c r="Q194">
        <f t="shared" ref="Q194" si="845">G194+0.02</f>
        <v>52.78</v>
      </c>
      <c r="R194">
        <f t="shared" ref="R194" si="846">H194+0.02</f>
        <v>9.0399999999999991</v>
      </c>
      <c r="S194">
        <f t="shared" ref="S194" si="847">I194+0.02</f>
        <v>44.690000000000005</v>
      </c>
      <c r="T194">
        <f t="shared" ref="T194" si="848">J194+0.02</f>
        <v>46.190000000000005</v>
      </c>
    </row>
    <row r="195" spans="1:20" x14ac:dyDescent="0.15">
      <c r="A195">
        <v>33</v>
      </c>
      <c r="B195">
        <v>88.4</v>
      </c>
      <c r="C195">
        <v>1.27</v>
      </c>
      <c r="D195">
        <v>1.37</v>
      </c>
      <c r="E195">
        <v>1.2</v>
      </c>
      <c r="F195">
        <v>55.22</v>
      </c>
      <c r="G195">
        <v>52.12</v>
      </c>
      <c r="H195">
        <v>9.1</v>
      </c>
      <c r="I195">
        <v>44.66</v>
      </c>
      <c r="J195">
        <v>46.07</v>
      </c>
      <c r="K195">
        <v>33</v>
      </c>
      <c r="L195">
        <f t="shared" ref="L195" si="849">B195-0.07</f>
        <v>88.330000000000013</v>
      </c>
      <c r="M195">
        <f t="shared" ref="M195" si="850">C195-0.07</f>
        <v>1.2</v>
      </c>
      <c r="N195">
        <f t="shared" ref="N195" si="851">D195-0.07</f>
        <v>1.3</v>
      </c>
      <c r="O195">
        <f t="shared" ref="O195" si="852">E195-0.07</f>
        <v>1.1299999999999999</v>
      </c>
      <c r="P195">
        <f t="shared" ref="P195" si="853">F195-0.07</f>
        <v>55.15</v>
      </c>
      <c r="Q195">
        <f t="shared" ref="Q195" si="854">G195-0.07</f>
        <v>52.05</v>
      </c>
      <c r="R195">
        <f t="shared" ref="R195" si="855">H195-0.07</f>
        <v>9.0299999999999994</v>
      </c>
      <c r="S195">
        <f t="shared" ref="S195" si="856">I195-0.07</f>
        <v>44.589999999999996</v>
      </c>
      <c r="T195">
        <f t="shared" ref="T195" si="857">J195-0.07</f>
        <v>46</v>
      </c>
    </row>
    <row r="196" spans="1:20" x14ac:dyDescent="0.15">
      <c r="L196">
        <f t="shared" ref="L196" si="858">B197+0.04</f>
        <v>88.690000000000012</v>
      </c>
      <c r="M196">
        <f t="shared" ref="M196" si="859">C197+0.04</f>
        <v>1.35</v>
      </c>
      <c r="N196">
        <f t="shared" ref="N196" si="860">D197+0.04</f>
        <v>1.43</v>
      </c>
      <c r="O196">
        <f t="shared" ref="O196" si="861">E197+0.04</f>
        <v>1.1000000000000001</v>
      </c>
      <c r="P196">
        <f t="shared" ref="P196" si="862">F197+0.04</f>
        <v>54.87</v>
      </c>
      <c r="Q196">
        <f t="shared" ref="Q196" si="863">G197+0.04</f>
        <v>52.48</v>
      </c>
      <c r="R196">
        <f t="shared" ref="R196" si="864">H197+0.04</f>
        <v>9.1</v>
      </c>
      <c r="S196">
        <f t="shared" ref="S196" si="865">I197+0.04</f>
        <v>44.71</v>
      </c>
      <c r="T196">
        <f t="shared" ref="T196" si="866">J197+0.04</f>
        <v>46.16</v>
      </c>
    </row>
    <row r="197" spans="1:20" x14ac:dyDescent="0.15">
      <c r="A197">
        <v>33</v>
      </c>
      <c r="B197">
        <v>88.65</v>
      </c>
      <c r="C197">
        <v>1.31</v>
      </c>
      <c r="D197">
        <v>1.39</v>
      </c>
      <c r="E197">
        <v>1.06</v>
      </c>
      <c r="F197">
        <v>54.83</v>
      </c>
      <c r="G197">
        <v>52.44</v>
      </c>
      <c r="H197">
        <v>9.06</v>
      </c>
      <c r="I197">
        <v>44.67</v>
      </c>
      <c r="J197">
        <v>46.12</v>
      </c>
      <c r="K197">
        <v>33</v>
      </c>
    </row>
    <row r="198" spans="1:20" x14ac:dyDescent="0.15">
      <c r="A198">
        <v>33</v>
      </c>
      <c r="K198">
        <v>33</v>
      </c>
    </row>
    <row r="199" spans="1:20" x14ac:dyDescent="0.15">
      <c r="A199">
        <v>33</v>
      </c>
      <c r="K199">
        <v>33</v>
      </c>
      <c r="L199" t="s">
        <v>174</v>
      </c>
      <c r="M199" t="s">
        <v>175</v>
      </c>
      <c r="N199" t="s">
        <v>176</v>
      </c>
      <c r="O199" t="s">
        <v>177</v>
      </c>
      <c r="P199" t="s">
        <v>178</v>
      </c>
      <c r="Q199" t="s">
        <v>415</v>
      </c>
      <c r="R199" t="s">
        <v>416</v>
      </c>
      <c r="S199" t="s">
        <v>417</v>
      </c>
      <c r="T199" t="s">
        <v>418</v>
      </c>
    </row>
    <row r="200" spans="1:20" x14ac:dyDescent="0.15">
      <c r="A200">
        <v>34</v>
      </c>
      <c r="B200">
        <v>91.05</v>
      </c>
      <c r="C200">
        <v>1.3</v>
      </c>
      <c r="D200">
        <v>1.56</v>
      </c>
      <c r="E200">
        <v>1.23</v>
      </c>
      <c r="F200">
        <v>62.63</v>
      </c>
      <c r="G200">
        <v>55.66</v>
      </c>
      <c r="H200">
        <v>8.36</v>
      </c>
      <c r="I200">
        <v>44.23</v>
      </c>
      <c r="J200">
        <v>47.14</v>
      </c>
      <c r="K200">
        <v>34</v>
      </c>
      <c r="L200">
        <f t="shared" ref="L200" si="867">B200+0.02</f>
        <v>91.07</v>
      </c>
      <c r="M200">
        <f t="shared" ref="M200" si="868">C200+0.02</f>
        <v>1.32</v>
      </c>
      <c r="N200">
        <f t="shared" ref="N200" si="869">D200+0.02</f>
        <v>1.58</v>
      </c>
      <c r="O200">
        <f t="shared" ref="O200" si="870">E200+0.02</f>
        <v>1.25</v>
      </c>
      <c r="P200">
        <f t="shared" ref="P200" si="871">F200+0.02</f>
        <v>62.650000000000006</v>
      </c>
      <c r="Q200">
        <f t="shared" ref="Q200" si="872">G200+0.02</f>
        <v>55.68</v>
      </c>
      <c r="R200">
        <f t="shared" ref="R200" si="873">H200+0.02</f>
        <v>8.379999999999999</v>
      </c>
      <c r="S200">
        <f t="shared" ref="S200" si="874">I200+0.02</f>
        <v>44.25</v>
      </c>
      <c r="T200">
        <f t="shared" ref="T200" si="875">J200+0.02</f>
        <v>47.160000000000004</v>
      </c>
    </row>
    <row r="201" spans="1:20" x14ac:dyDescent="0.15">
      <c r="A201">
        <v>34</v>
      </c>
      <c r="B201">
        <v>91.45</v>
      </c>
      <c r="C201">
        <v>1.18</v>
      </c>
      <c r="D201">
        <v>1.49</v>
      </c>
      <c r="E201">
        <v>1.22</v>
      </c>
      <c r="F201">
        <v>63.02</v>
      </c>
      <c r="G201">
        <v>55.49</v>
      </c>
      <c r="H201">
        <v>8.41</v>
      </c>
      <c r="I201">
        <v>44.37</v>
      </c>
      <c r="J201">
        <v>46.95</v>
      </c>
      <c r="K201">
        <v>34</v>
      </c>
      <c r="L201">
        <f t="shared" ref="L201" si="876">B201-0.07</f>
        <v>91.38000000000001</v>
      </c>
      <c r="M201">
        <f t="shared" ref="M201" si="877">C201-0.07</f>
        <v>1.1099999999999999</v>
      </c>
      <c r="N201">
        <f t="shared" ref="N201" si="878">D201-0.07</f>
        <v>1.42</v>
      </c>
      <c r="O201">
        <f t="shared" ref="O201" si="879">E201-0.07</f>
        <v>1.1499999999999999</v>
      </c>
      <c r="P201">
        <f t="shared" ref="P201" si="880">F201-0.07</f>
        <v>62.95</v>
      </c>
      <c r="Q201">
        <f t="shared" ref="Q201" si="881">G201-0.07</f>
        <v>55.42</v>
      </c>
      <c r="R201">
        <f t="shared" ref="R201" si="882">H201-0.07</f>
        <v>8.34</v>
      </c>
      <c r="S201">
        <f t="shared" ref="S201" si="883">I201-0.07</f>
        <v>44.3</v>
      </c>
      <c r="T201">
        <f t="shared" ref="T201" si="884">J201-0.07</f>
        <v>46.88</v>
      </c>
    </row>
    <row r="202" spans="1:20" x14ac:dyDescent="0.15">
      <c r="L202">
        <f t="shared" ref="L202" si="885">B203+0.04</f>
        <v>91.29</v>
      </c>
      <c r="M202">
        <f t="shared" ref="M202" si="886">C203+0.04</f>
        <v>1.28</v>
      </c>
      <c r="N202">
        <f t="shared" ref="N202" si="887">D203+0.04</f>
        <v>1.57</v>
      </c>
      <c r="O202">
        <f t="shared" ref="O202" si="888">E203+0.04</f>
        <v>1.27</v>
      </c>
      <c r="P202">
        <f t="shared" ref="P202" si="889">F203+0.04</f>
        <v>62.87</v>
      </c>
      <c r="Q202">
        <f t="shared" ref="Q202" si="890">G203+0.04</f>
        <v>55.62</v>
      </c>
      <c r="R202">
        <f t="shared" ref="R202" si="891">H203+0.04</f>
        <v>8.43</v>
      </c>
      <c r="S202">
        <f t="shared" ref="S202" si="892">I203+0.04</f>
        <v>44.339999999999996</v>
      </c>
      <c r="T202">
        <f t="shared" ref="T202" si="893">J203+0.04</f>
        <v>47.089999999999996</v>
      </c>
    </row>
    <row r="203" spans="1:20" x14ac:dyDescent="0.15">
      <c r="A203">
        <v>34</v>
      </c>
      <c r="B203">
        <v>91.25</v>
      </c>
      <c r="C203">
        <v>1.24</v>
      </c>
      <c r="D203">
        <v>1.53</v>
      </c>
      <c r="E203">
        <v>1.23</v>
      </c>
      <c r="F203">
        <v>62.83</v>
      </c>
      <c r="G203">
        <v>55.58</v>
      </c>
      <c r="H203">
        <v>8.39</v>
      </c>
      <c r="I203">
        <v>44.3</v>
      </c>
      <c r="J203">
        <v>47.05</v>
      </c>
      <c r="K203">
        <v>34</v>
      </c>
    </row>
    <row r="204" spans="1:20" x14ac:dyDescent="0.15">
      <c r="A204">
        <v>34</v>
      </c>
      <c r="K204">
        <v>34</v>
      </c>
    </row>
    <row r="205" spans="1:20" x14ac:dyDescent="0.15">
      <c r="A205">
        <v>34</v>
      </c>
      <c r="K205">
        <v>34</v>
      </c>
      <c r="L205" t="s">
        <v>179</v>
      </c>
      <c r="M205" t="s">
        <v>180</v>
      </c>
      <c r="N205" t="s">
        <v>181</v>
      </c>
      <c r="O205" t="s">
        <v>182</v>
      </c>
      <c r="P205" t="s">
        <v>183</v>
      </c>
      <c r="Q205" t="s">
        <v>419</v>
      </c>
      <c r="R205" t="s">
        <v>420</v>
      </c>
      <c r="S205" t="s">
        <v>421</v>
      </c>
      <c r="T205" t="s">
        <v>422</v>
      </c>
    </row>
    <row r="206" spans="1:20" x14ac:dyDescent="0.15">
      <c r="A206">
        <v>35</v>
      </c>
      <c r="B206">
        <v>116.85</v>
      </c>
      <c r="C206">
        <v>1.5</v>
      </c>
      <c r="D206">
        <v>1.58</v>
      </c>
      <c r="E206">
        <v>1.4</v>
      </c>
      <c r="F206">
        <v>51.18</v>
      </c>
      <c r="G206">
        <v>53.89</v>
      </c>
      <c r="H206">
        <v>8.73</v>
      </c>
      <c r="I206">
        <v>45.3</v>
      </c>
      <c r="J206">
        <v>45.82</v>
      </c>
      <c r="K206">
        <v>35</v>
      </c>
      <c r="L206">
        <f t="shared" ref="L206" si="894">B206+0.02</f>
        <v>116.86999999999999</v>
      </c>
      <c r="M206">
        <f t="shared" ref="M206" si="895">C206+0.02</f>
        <v>1.52</v>
      </c>
      <c r="N206">
        <f t="shared" ref="N206" si="896">D206+0.02</f>
        <v>1.6</v>
      </c>
      <c r="O206">
        <f t="shared" ref="O206" si="897">E206+0.02</f>
        <v>1.42</v>
      </c>
      <c r="P206">
        <f t="shared" ref="P206" si="898">F206+0.02</f>
        <v>51.2</v>
      </c>
      <c r="Q206">
        <f t="shared" ref="Q206" si="899">G206+0.02</f>
        <v>53.910000000000004</v>
      </c>
      <c r="R206">
        <f t="shared" ref="R206" si="900">H206+0.02</f>
        <v>8.75</v>
      </c>
      <c r="S206">
        <f t="shared" ref="S206" si="901">I206+0.02</f>
        <v>45.32</v>
      </c>
      <c r="T206">
        <f t="shared" ref="T206" si="902">J206+0.02</f>
        <v>45.84</v>
      </c>
    </row>
    <row r="207" spans="1:20" x14ac:dyDescent="0.15">
      <c r="A207">
        <v>35</v>
      </c>
      <c r="B207">
        <v>116.37</v>
      </c>
      <c r="C207">
        <v>1.56</v>
      </c>
      <c r="D207">
        <v>1.6</v>
      </c>
      <c r="E207">
        <v>1.35</v>
      </c>
      <c r="F207">
        <v>51.57</v>
      </c>
      <c r="G207">
        <v>53.26</v>
      </c>
      <c r="H207">
        <v>8.6199999999999992</v>
      </c>
      <c r="I207">
        <v>45.3</v>
      </c>
      <c r="J207">
        <v>45.92</v>
      </c>
      <c r="K207">
        <v>35</v>
      </c>
      <c r="L207">
        <f t="shared" ref="L207" si="903">B207-0.07</f>
        <v>116.30000000000001</v>
      </c>
      <c r="M207">
        <f t="shared" ref="M207" si="904">C207-0.07</f>
        <v>1.49</v>
      </c>
      <c r="N207">
        <f t="shared" ref="N207" si="905">D207-0.07</f>
        <v>1.53</v>
      </c>
      <c r="O207">
        <f t="shared" ref="O207" si="906">E207-0.07</f>
        <v>1.28</v>
      </c>
      <c r="P207">
        <f t="shared" ref="P207" si="907">F207-0.07</f>
        <v>51.5</v>
      </c>
      <c r="Q207">
        <f t="shared" ref="Q207" si="908">G207-0.07</f>
        <v>53.19</v>
      </c>
      <c r="R207">
        <f t="shared" ref="R207" si="909">H207-0.07</f>
        <v>8.5499999999999989</v>
      </c>
      <c r="S207">
        <f t="shared" ref="S207" si="910">I207-0.07</f>
        <v>45.23</v>
      </c>
      <c r="T207">
        <f t="shared" ref="T207" si="911">J207-0.07</f>
        <v>45.85</v>
      </c>
    </row>
    <row r="208" spans="1:20" x14ac:dyDescent="0.15">
      <c r="L208">
        <f t="shared" ref="L208" si="912">B209+0.04</f>
        <v>116.65</v>
      </c>
      <c r="M208">
        <f t="shared" ref="M208" si="913">C209+0.04</f>
        <v>1.57</v>
      </c>
      <c r="N208">
        <f t="shared" ref="N208" si="914">D209+0.04</f>
        <v>1.6300000000000001</v>
      </c>
      <c r="O208">
        <f t="shared" ref="O208" si="915">E209+0.04</f>
        <v>1.42</v>
      </c>
      <c r="P208">
        <f t="shared" ref="P208" si="916">F209+0.04</f>
        <v>51.42</v>
      </c>
      <c r="Q208">
        <f t="shared" ref="Q208" si="917">G209+0.04</f>
        <v>53.62</v>
      </c>
      <c r="R208">
        <f t="shared" ref="R208" si="918">H209+0.04</f>
        <v>8.7199999999999989</v>
      </c>
      <c r="S208">
        <f t="shared" ref="S208" si="919">I209+0.04</f>
        <v>45.339999999999996</v>
      </c>
      <c r="T208">
        <f t="shared" ref="T208" si="920">J209+0.04</f>
        <v>45.91</v>
      </c>
    </row>
    <row r="209" spans="1:20" x14ac:dyDescent="0.15">
      <c r="A209">
        <v>35</v>
      </c>
      <c r="B209">
        <v>116.61</v>
      </c>
      <c r="C209">
        <v>1.53</v>
      </c>
      <c r="D209">
        <v>1.59</v>
      </c>
      <c r="E209">
        <v>1.38</v>
      </c>
      <c r="F209">
        <v>51.38</v>
      </c>
      <c r="G209">
        <v>53.58</v>
      </c>
      <c r="H209">
        <v>8.68</v>
      </c>
      <c r="I209">
        <v>45.3</v>
      </c>
      <c r="J209">
        <v>45.87</v>
      </c>
      <c r="K209">
        <v>35</v>
      </c>
    </row>
    <row r="210" spans="1:20" x14ac:dyDescent="0.15">
      <c r="A210">
        <v>35</v>
      </c>
      <c r="K210">
        <v>35</v>
      </c>
    </row>
    <row r="211" spans="1:20" x14ac:dyDescent="0.15">
      <c r="A211">
        <v>35</v>
      </c>
      <c r="K211">
        <v>35</v>
      </c>
      <c r="L211" t="s">
        <v>184</v>
      </c>
      <c r="M211" t="s">
        <v>185</v>
      </c>
      <c r="N211" t="s">
        <v>186</v>
      </c>
      <c r="O211" t="s">
        <v>187</v>
      </c>
      <c r="P211" t="s">
        <v>188</v>
      </c>
      <c r="Q211" t="s">
        <v>423</v>
      </c>
      <c r="R211" t="s">
        <v>424</v>
      </c>
      <c r="S211" t="s">
        <v>425</v>
      </c>
      <c r="T211" t="s">
        <v>426</v>
      </c>
    </row>
    <row r="212" spans="1:20" x14ac:dyDescent="0.15">
      <c r="A212">
        <v>36</v>
      </c>
      <c r="B212">
        <v>87.85</v>
      </c>
      <c r="C212">
        <v>1.08</v>
      </c>
      <c r="D212">
        <v>1.3</v>
      </c>
      <c r="E212">
        <v>0.97</v>
      </c>
      <c r="F212">
        <v>51.86</v>
      </c>
      <c r="G212">
        <v>59.09</v>
      </c>
      <c r="H212">
        <v>8.1300000000000008</v>
      </c>
      <c r="I212">
        <v>44.62</v>
      </c>
      <c r="J212">
        <v>47.15</v>
      </c>
      <c r="K212">
        <v>36</v>
      </c>
      <c r="L212">
        <f t="shared" ref="L212" si="921">B212+0.02</f>
        <v>87.86999999999999</v>
      </c>
      <c r="M212">
        <f t="shared" ref="M212" si="922">C212+0.02</f>
        <v>1.1000000000000001</v>
      </c>
      <c r="N212">
        <f t="shared" ref="N212" si="923">D212+0.02</f>
        <v>1.32</v>
      </c>
      <c r="O212">
        <f t="shared" ref="O212" si="924">E212+0.02</f>
        <v>0.99</v>
      </c>
      <c r="P212">
        <f t="shared" ref="P212" si="925">F212+0.02</f>
        <v>51.88</v>
      </c>
      <c r="Q212">
        <f t="shared" ref="Q212" si="926">G212+0.02</f>
        <v>59.110000000000007</v>
      </c>
      <c r="R212">
        <f t="shared" ref="R212" si="927">H212+0.02</f>
        <v>8.15</v>
      </c>
      <c r="S212">
        <f t="shared" ref="S212" si="928">I212+0.02</f>
        <v>44.64</v>
      </c>
      <c r="T212">
        <f t="shared" ref="T212" si="929">J212+0.02</f>
        <v>47.17</v>
      </c>
    </row>
    <row r="213" spans="1:20" x14ac:dyDescent="0.15">
      <c r="A213">
        <v>36</v>
      </c>
      <c r="B213">
        <v>87.37</v>
      </c>
      <c r="C213">
        <v>1.27</v>
      </c>
      <c r="D213">
        <v>1.38</v>
      </c>
      <c r="E213">
        <v>1.07</v>
      </c>
      <c r="F213">
        <v>50.04</v>
      </c>
      <c r="G213">
        <v>59.95</v>
      </c>
      <c r="H213">
        <v>7.99</v>
      </c>
      <c r="I213">
        <v>44.17</v>
      </c>
      <c r="J213">
        <v>47.68</v>
      </c>
      <c r="K213">
        <v>36</v>
      </c>
      <c r="L213">
        <f t="shared" ref="L213" si="930">B213-0.07</f>
        <v>87.300000000000011</v>
      </c>
      <c r="M213">
        <f t="shared" ref="M213" si="931">C213-0.07</f>
        <v>1.2</v>
      </c>
      <c r="N213">
        <f t="shared" ref="N213" si="932">D213-0.07</f>
        <v>1.3099999999999998</v>
      </c>
      <c r="O213">
        <f t="shared" ref="O213" si="933">E213-0.07</f>
        <v>1</v>
      </c>
      <c r="P213">
        <f t="shared" ref="P213" si="934">F213-0.07</f>
        <v>49.97</v>
      </c>
      <c r="Q213">
        <f t="shared" ref="Q213" si="935">G213-0.07</f>
        <v>59.88</v>
      </c>
      <c r="R213">
        <f t="shared" ref="R213" si="936">H213-0.07</f>
        <v>7.92</v>
      </c>
      <c r="S213">
        <f t="shared" ref="S213" si="937">I213-0.07</f>
        <v>44.1</v>
      </c>
      <c r="T213">
        <f t="shared" ref="T213" si="938">J213-0.07</f>
        <v>47.61</v>
      </c>
    </row>
    <row r="214" spans="1:20" x14ac:dyDescent="0.15">
      <c r="L214">
        <f t="shared" ref="L214" si="939">B215+0.04</f>
        <v>87.65</v>
      </c>
      <c r="M214">
        <f t="shared" ref="M214" si="940">C215+0.04</f>
        <v>1.22</v>
      </c>
      <c r="N214">
        <f t="shared" ref="N214" si="941">D215+0.04</f>
        <v>1.3800000000000001</v>
      </c>
      <c r="O214">
        <f t="shared" ref="O214" si="942">E215+0.04</f>
        <v>1.06</v>
      </c>
      <c r="P214">
        <f t="shared" ref="P214" si="943">F215+0.04</f>
        <v>50.99</v>
      </c>
      <c r="Q214">
        <f t="shared" ref="Q214" si="944">G215+0.04</f>
        <v>59.56</v>
      </c>
      <c r="R214">
        <f t="shared" ref="R214" si="945">H215+0.04</f>
        <v>8.1</v>
      </c>
      <c r="S214">
        <f t="shared" ref="S214" si="946">I215+0.04</f>
        <v>44.44</v>
      </c>
      <c r="T214">
        <f t="shared" ref="T214" si="947">J215+0.04</f>
        <v>47.46</v>
      </c>
    </row>
    <row r="215" spans="1:20" x14ac:dyDescent="0.15">
      <c r="A215">
        <v>36</v>
      </c>
      <c r="B215">
        <v>87.61</v>
      </c>
      <c r="C215">
        <v>1.18</v>
      </c>
      <c r="D215">
        <v>1.34</v>
      </c>
      <c r="E215">
        <v>1.02</v>
      </c>
      <c r="F215">
        <v>50.95</v>
      </c>
      <c r="G215">
        <v>59.52</v>
      </c>
      <c r="H215">
        <v>8.06</v>
      </c>
      <c r="I215">
        <v>44.4</v>
      </c>
      <c r="J215">
        <v>47.42</v>
      </c>
      <c r="K215">
        <v>36</v>
      </c>
    </row>
    <row r="216" spans="1:20" x14ac:dyDescent="0.15">
      <c r="A216">
        <v>36</v>
      </c>
      <c r="K216">
        <v>36</v>
      </c>
    </row>
    <row r="217" spans="1:20" x14ac:dyDescent="0.15">
      <c r="A217">
        <v>36</v>
      </c>
      <c r="K217">
        <v>36</v>
      </c>
      <c r="L217" t="s">
        <v>189</v>
      </c>
      <c r="M217" t="s">
        <v>190</v>
      </c>
      <c r="N217" t="s">
        <v>191</v>
      </c>
      <c r="O217" t="s">
        <v>192</v>
      </c>
      <c r="P217" t="s">
        <v>193</v>
      </c>
      <c r="Q217" t="s">
        <v>427</v>
      </c>
      <c r="R217" t="s">
        <v>428</v>
      </c>
      <c r="S217" t="s">
        <v>429</v>
      </c>
      <c r="T217" t="s">
        <v>430</v>
      </c>
    </row>
    <row r="218" spans="1:20" x14ac:dyDescent="0.15">
      <c r="A218">
        <v>37</v>
      </c>
      <c r="B218">
        <v>99.05</v>
      </c>
      <c r="C218">
        <v>1.22</v>
      </c>
      <c r="D218">
        <v>1.28</v>
      </c>
      <c r="E218">
        <v>1.02</v>
      </c>
      <c r="F218">
        <v>60.79</v>
      </c>
      <c r="G218">
        <v>57.42</v>
      </c>
      <c r="H218">
        <v>8.9600000000000009</v>
      </c>
      <c r="I218">
        <v>44.18</v>
      </c>
      <c r="J218">
        <v>46.69</v>
      </c>
      <c r="K218">
        <v>37</v>
      </c>
      <c r="L218">
        <f t="shared" ref="L218" si="948">B218+0.02</f>
        <v>99.07</v>
      </c>
      <c r="M218">
        <f t="shared" ref="M218" si="949">C218+0.02</f>
        <v>1.24</v>
      </c>
      <c r="N218">
        <f t="shared" ref="N218" si="950">D218+0.02</f>
        <v>1.3</v>
      </c>
      <c r="O218">
        <f t="shared" ref="O218" si="951">E218+0.02</f>
        <v>1.04</v>
      </c>
      <c r="P218">
        <f t="shared" ref="P218" si="952">F218+0.02</f>
        <v>60.81</v>
      </c>
      <c r="Q218">
        <f t="shared" ref="Q218" si="953">G218+0.02</f>
        <v>57.440000000000005</v>
      </c>
      <c r="R218">
        <f t="shared" ref="R218" si="954">H218+0.02</f>
        <v>8.98</v>
      </c>
      <c r="S218">
        <f t="shared" ref="S218" si="955">I218+0.02</f>
        <v>44.2</v>
      </c>
      <c r="T218">
        <f t="shared" ref="T218" si="956">J218+0.02</f>
        <v>46.71</v>
      </c>
    </row>
    <row r="219" spans="1:20" x14ac:dyDescent="0.15">
      <c r="A219">
        <v>37</v>
      </c>
      <c r="B219">
        <v>99.04</v>
      </c>
      <c r="C219">
        <v>1.48</v>
      </c>
      <c r="D219">
        <v>1.42</v>
      </c>
      <c r="E219">
        <v>1.27</v>
      </c>
      <c r="F219">
        <v>60.1</v>
      </c>
      <c r="G219">
        <v>57.58</v>
      </c>
      <c r="H219">
        <v>8.91</v>
      </c>
      <c r="I219">
        <v>44.22</v>
      </c>
      <c r="J219">
        <v>46.7</v>
      </c>
      <c r="K219">
        <v>37</v>
      </c>
      <c r="L219">
        <f t="shared" ref="L219" si="957">B219-0.07</f>
        <v>98.970000000000013</v>
      </c>
      <c r="M219">
        <f t="shared" ref="M219" si="958">C219-0.07</f>
        <v>1.41</v>
      </c>
      <c r="N219">
        <f t="shared" ref="N219" si="959">D219-0.07</f>
        <v>1.3499999999999999</v>
      </c>
      <c r="O219">
        <f t="shared" ref="O219" si="960">E219-0.07</f>
        <v>1.2</v>
      </c>
      <c r="P219">
        <f t="shared" ref="P219" si="961">F219-0.07</f>
        <v>60.03</v>
      </c>
      <c r="Q219">
        <f t="shared" ref="Q219" si="962">G219-0.07</f>
        <v>57.51</v>
      </c>
      <c r="R219">
        <f t="shared" ref="R219" si="963">H219-0.07</f>
        <v>8.84</v>
      </c>
      <c r="S219">
        <f t="shared" ref="S219" si="964">I219-0.07</f>
        <v>44.15</v>
      </c>
      <c r="T219">
        <f t="shared" ref="T219" si="965">J219-0.07</f>
        <v>46.63</v>
      </c>
    </row>
    <row r="220" spans="1:20" x14ac:dyDescent="0.15">
      <c r="L220">
        <f t="shared" ref="L220" si="966">B221+0.04</f>
        <v>99.09</v>
      </c>
      <c r="M220">
        <f t="shared" ref="M220" si="967">C221+0.04</f>
        <v>1.3900000000000001</v>
      </c>
      <c r="N220">
        <f t="shared" ref="N220" si="968">D221+0.04</f>
        <v>1.3900000000000001</v>
      </c>
      <c r="O220">
        <f t="shared" ref="O220" si="969">E221+0.04</f>
        <v>1.19</v>
      </c>
      <c r="P220">
        <f t="shared" ref="P220" si="970">F221+0.04</f>
        <v>60.49</v>
      </c>
      <c r="Q220">
        <f t="shared" ref="Q220" si="971">G221+0.04</f>
        <v>57.54</v>
      </c>
      <c r="R220">
        <f t="shared" ref="R220" si="972">H221+0.04</f>
        <v>8.9699999999999989</v>
      </c>
      <c r="S220">
        <f t="shared" ref="S220" si="973">I221+0.04</f>
        <v>44.24</v>
      </c>
      <c r="T220">
        <f t="shared" ref="T220" si="974">J221+0.04</f>
        <v>46.74</v>
      </c>
    </row>
    <row r="221" spans="1:20" x14ac:dyDescent="0.15">
      <c r="A221">
        <v>37</v>
      </c>
      <c r="B221">
        <v>99.05</v>
      </c>
      <c r="C221">
        <v>1.35</v>
      </c>
      <c r="D221">
        <v>1.35</v>
      </c>
      <c r="E221">
        <v>1.1499999999999999</v>
      </c>
      <c r="F221">
        <v>60.45</v>
      </c>
      <c r="G221">
        <v>57.5</v>
      </c>
      <c r="H221">
        <v>8.93</v>
      </c>
      <c r="I221">
        <v>44.2</v>
      </c>
      <c r="J221">
        <v>46.7</v>
      </c>
      <c r="K221">
        <v>37</v>
      </c>
    </row>
    <row r="222" spans="1:20" x14ac:dyDescent="0.15">
      <c r="A222">
        <v>37</v>
      </c>
      <c r="K222">
        <v>37</v>
      </c>
    </row>
    <row r="223" spans="1:20" x14ac:dyDescent="0.15">
      <c r="A223">
        <v>37</v>
      </c>
      <c r="K223">
        <v>37</v>
      </c>
      <c r="L223" t="s">
        <v>194</v>
      </c>
      <c r="M223" t="s">
        <v>195</v>
      </c>
      <c r="N223" t="s">
        <v>196</v>
      </c>
      <c r="O223" t="s">
        <v>197</v>
      </c>
      <c r="P223" t="s">
        <v>198</v>
      </c>
      <c r="Q223" t="s">
        <v>431</v>
      </c>
      <c r="R223" t="s">
        <v>432</v>
      </c>
      <c r="S223" t="s">
        <v>433</v>
      </c>
      <c r="T223" t="s">
        <v>434</v>
      </c>
    </row>
    <row r="224" spans="1:20" x14ac:dyDescent="0.15">
      <c r="A224">
        <v>38</v>
      </c>
      <c r="B224">
        <v>66.400000000000006</v>
      </c>
      <c r="C224">
        <v>1.1599999999999999</v>
      </c>
      <c r="D224">
        <v>1.4</v>
      </c>
      <c r="E224">
        <v>1.03</v>
      </c>
      <c r="F224">
        <v>56.02</v>
      </c>
      <c r="G224">
        <v>54.66</v>
      </c>
      <c r="H224">
        <v>8.4</v>
      </c>
      <c r="I224">
        <v>40.659999999999997</v>
      </c>
      <c r="J224">
        <v>50.81</v>
      </c>
      <c r="K224">
        <v>38</v>
      </c>
      <c r="L224">
        <f t="shared" ref="L224" si="975">B224+0.02</f>
        <v>66.42</v>
      </c>
      <c r="M224">
        <f t="shared" ref="M224" si="976">C224+0.02</f>
        <v>1.18</v>
      </c>
      <c r="N224">
        <f t="shared" ref="N224" si="977">D224+0.02</f>
        <v>1.42</v>
      </c>
      <c r="O224">
        <f t="shared" ref="O224" si="978">E224+0.02</f>
        <v>1.05</v>
      </c>
      <c r="P224">
        <f t="shared" ref="P224" si="979">F224+0.02</f>
        <v>56.040000000000006</v>
      </c>
      <c r="Q224">
        <f t="shared" ref="Q224" si="980">G224+0.02</f>
        <v>54.68</v>
      </c>
      <c r="R224">
        <f t="shared" ref="R224" si="981">H224+0.02</f>
        <v>8.42</v>
      </c>
      <c r="S224">
        <f t="shared" ref="S224" si="982">I224+0.02</f>
        <v>40.68</v>
      </c>
      <c r="T224">
        <f t="shared" ref="T224" si="983">J224+0.02</f>
        <v>50.830000000000005</v>
      </c>
    </row>
    <row r="225" spans="1:20" x14ac:dyDescent="0.15">
      <c r="A225">
        <v>38</v>
      </c>
      <c r="B225">
        <v>66.92</v>
      </c>
      <c r="C225">
        <v>1.28</v>
      </c>
      <c r="D225">
        <v>1.33</v>
      </c>
      <c r="E225">
        <v>1.0900000000000001</v>
      </c>
      <c r="F225">
        <v>56.97</v>
      </c>
      <c r="G225">
        <v>54.68</v>
      </c>
      <c r="H225">
        <v>8.4</v>
      </c>
      <c r="I225">
        <v>40.65</v>
      </c>
      <c r="J225">
        <v>50.79</v>
      </c>
      <c r="K225">
        <v>38</v>
      </c>
      <c r="L225">
        <f t="shared" ref="L225" si="984">B225-0.07</f>
        <v>66.850000000000009</v>
      </c>
      <c r="M225">
        <f t="shared" ref="M225" si="985">C225-0.07</f>
        <v>1.21</v>
      </c>
      <c r="N225">
        <f t="shared" ref="N225" si="986">D225-0.07</f>
        <v>1.26</v>
      </c>
      <c r="O225">
        <f t="shared" ref="O225" si="987">E225-0.07</f>
        <v>1.02</v>
      </c>
      <c r="P225">
        <f t="shared" ref="P225" si="988">F225-0.07</f>
        <v>56.9</v>
      </c>
      <c r="Q225">
        <f t="shared" ref="Q225" si="989">G225-0.07</f>
        <v>54.61</v>
      </c>
      <c r="R225">
        <f t="shared" ref="R225" si="990">H225-0.07</f>
        <v>8.33</v>
      </c>
      <c r="S225">
        <f t="shared" ref="S225" si="991">I225-0.07</f>
        <v>40.58</v>
      </c>
      <c r="T225">
        <f t="shared" ref="T225" si="992">J225-0.07</f>
        <v>50.72</v>
      </c>
    </row>
    <row r="226" spans="1:20" x14ac:dyDescent="0.15">
      <c r="L226">
        <f t="shared" ref="L226" si="993">B227+0.04</f>
        <v>66.7</v>
      </c>
      <c r="M226">
        <f t="shared" ref="M226" si="994">C227+0.04</f>
        <v>1.26</v>
      </c>
      <c r="N226">
        <f t="shared" ref="N226" si="995">D227+0.04</f>
        <v>1.4100000000000001</v>
      </c>
      <c r="O226">
        <f t="shared" ref="O226" si="996">E227+0.04</f>
        <v>1.1000000000000001</v>
      </c>
      <c r="P226">
        <f t="shared" ref="P226" si="997">F227+0.04</f>
        <v>56.54</v>
      </c>
      <c r="Q226">
        <f t="shared" ref="Q226" si="998">G227+0.04</f>
        <v>54.71</v>
      </c>
      <c r="R226">
        <f t="shared" ref="R226" si="999">H227+0.04</f>
        <v>8.44</v>
      </c>
      <c r="S226">
        <f t="shared" ref="S226" si="1000">I227+0.04</f>
        <v>40.699999999999996</v>
      </c>
      <c r="T226">
        <f t="shared" ref="T226" si="1001">J227+0.04</f>
        <v>50.839999999999996</v>
      </c>
    </row>
    <row r="227" spans="1:20" x14ac:dyDescent="0.15">
      <c r="A227">
        <v>38</v>
      </c>
      <c r="B227">
        <v>66.66</v>
      </c>
      <c r="C227">
        <v>1.22</v>
      </c>
      <c r="D227">
        <v>1.37</v>
      </c>
      <c r="E227">
        <v>1.06</v>
      </c>
      <c r="F227">
        <v>56.5</v>
      </c>
      <c r="G227">
        <v>54.67</v>
      </c>
      <c r="H227">
        <v>8.4</v>
      </c>
      <c r="I227">
        <v>40.659999999999997</v>
      </c>
      <c r="J227">
        <v>50.8</v>
      </c>
      <c r="K227">
        <v>38</v>
      </c>
    </row>
    <row r="228" spans="1:20" x14ac:dyDescent="0.15">
      <c r="A228">
        <v>38</v>
      </c>
      <c r="K228">
        <v>38</v>
      </c>
    </row>
    <row r="229" spans="1:20" x14ac:dyDescent="0.15">
      <c r="A229">
        <v>38</v>
      </c>
      <c r="K229">
        <v>38</v>
      </c>
      <c r="L229" t="s">
        <v>199</v>
      </c>
      <c r="M229" t="s">
        <v>200</v>
      </c>
      <c r="N229" t="s">
        <v>201</v>
      </c>
      <c r="O229" t="s">
        <v>202</v>
      </c>
      <c r="P229" t="s">
        <v>203</v>
      </c>
      <c r="Q229" t="s">
        <v>435</v>
      </c>
      <c r="R229" t="s">
        <v>436</v>
      </c>
      <c r="S229" t="s">
        <v>437</v>
      </c>
      <c r="T229" t="s">
        <v>438</v>
      </c>
    </row>
    <row r="230" spans="1:20" x14ac:dyDescent="0.15">
      <c r="A230">
        <v>39</v>
      </c>
      <c r="B230">
        <v>117.4</v>
      </c>
      <c r="C230">
        <v>1.5</v>
      </c>
      <c r="D230">
        <v>1.53</v>
      </c>
      <c r="E230">
        <v>1.24</v>
      </c>
      <c r="F230">
        <v>56.73</v>
      </c>
      <c r="G230">
        <v>58.43</v>
      </c>
      <c r="H230">
        <v>8.76</v>
      </c>
      <c r="I230">
        <v>45.47</v>
      </c>
      <c r="J230">
        <v>45.52</v>
      </c>
      <c r="K230">
        <v>39</v>
      </c>
      <c r="L230">
        <f t="shared" ref="L230" si="1002">B230+0.02</f>
        <v>117.42</v>
      </c>
      <c r="M230">
        <f t="shared" ref="M230" si="1003">C230+0.02</f>
        <v>1.52</v>
      </c>
      <c r="N230">
        <f t="shared" ref="N230" si="1004">D230+0.02</f>
        <v>1.55</v>
      </c>
      <c r="O230">
        <f t="shared" ref="O230" si="1005">E230+0.02</f>
        <v>1.26</v>
      </c>
      <c r="P230">
        <f t="shared" ref="P230" si="1006">F230+0.02</f>
        <v>56.75</v>
      </c>
      <c r="Q230">
        <f t="shared" ref="Q230" si="1007">G230+0.02</f>
        <v>58.45</v>
      </c>
      <c r="R230">
        <f t="shared" ref="R230" si="1008">H230+0.02</f>
        <v>8.7799999999999994</v>
      </c>
      <c r="S230">
        <f t="shared" ref="S230" si="1009">I230+0.02</f>
        <v>45.49</v>
      </c>
      <c r="T230">
        <f t="shared" ref="T230" si="1010">J230+0.02</f>
        <v>45.540000000000006</v>
      </c>
    </row>
    <row r="231" spans="1:20" x14ac:dyDescent="0.15">
      <c r="A231">
        <v>39</v>
      </c>
      <c r="B231">
        <v>117.37</v>
      </c>
      <c r="C231">
        <v>1.41</v>
      </c>
      <c r="D231">
        <v>1.46</v>
      </c>
      <c r="E231">
        <v>1.18</v>
      </c>
      <c r="F231">
        <v>56.92</v>
      </c>
      <c r="G231">
        <v>58.52</v>
      </c>
      <c r="H231">
        <v>8.23</v>
      </c>
      <c r="I231">
        <v>45.22</v>
      </c>
      <c r="J231">
        <v>46.32</v>
      </c>
      <c r="K231">
        <v>39</v>
      </c>
      <c r="L231">
        <f t="shared" ref="L231" si="1011">B231-0.07</f>
        <v>117.30000000000001</v>
      </c>
      <c r="M231">
        <f t="shared" ref="M231" si="1012">C231-0.07</f>
        <v>1.3399999999999999</v>
      </c>
      <c r="N231">
        <f t="shared" ref="N231" si="1013">D231-0.07</f>
        <v>1.39</v>
      </c>
      <c r="O231">
        <f t="shared" ref="O231" si="1014">E231-0.07</f>
        <v>1.1099999999999999</v>
      </c>
      <c r="P231">
        <f t="shared" ref="P231" si="1015">F231-0.07</f>
        <v>56.85</v>
      </c>
      <c r="Q231">
        <f t="shared" ref="Q231" si="1016">G231-0.07</f>
        <v>58.45</v>
      </c>
      <c r="R231">
        <f t="shared" ref="R231" si="1017">H231-0.07</f>
        <v>8.16</v>
      </c>
      <c r="S231">
        <f t="shared" ref="S231" si="1018">I231-0.07</f>
        <v>45.15</v>
      </c>
      <c r="T231">
        <f t="shared" ref="T231" si="1019">J231-0.07</f>
        <v>46.25</v>
      </c>
    </row>
    <row r="232" spans="1:20" x14ac:dyDescent="0.15">
      <c r="L232">
        <f t="shared" ref="L232" si="1020">B233+0.04</f>
        <v>117.43</v>
      </c>
      <c r="M232">
        <f t="shared" ref="M232" si="1021">C233+0.04</f>
        <v>1.5</v>
      </c>
      <c r="N232">
        <f t="shared" ref="N232" si="1022">D233+0.04</f>
        <v>1.54</v>
      </c>
      <c r="O232">
        <f t="shared" ref="O232" si="1023">E233+0.04</f>
        <v>1.25</v>
      </c>
      <c r="P232">
        <f t="shared" ref="P232" si="1024">F233+0.04</f>
        <v>56.87</v>
      </c>
      <c r="Q232">
        <f t="shared" ref="Q232" si="1025">G233+0.04</f>
        <v>58.519999999999996</v>
      </c>
      <c r="R232">
        <f t="shared" ref="R232" si="1026">H233+0.04</f>
        <v>8.5299999999999994</v>
      </c>
      <c r="S232">
        <f t="shared" ref="S232" si="1027">I233+0.04</f>
        <v>45.39</v>
      </c>
      <c r="T232">
        <f t="shared" ref="T232" si="1028">J233+0.04</f>
        <v>45.96</v>
      </c>
    </row>
    <row r="233" spans="1:20" x14ac:dyDescent="0.15">
      <c r="A233">
        <v>39</v>
      </c>
      <c r="B233">
        <v>117.39</v>
      </c>
      <c r="C233">
        <v>1.46</v>
      </c>
      <c r="D233">
        <v>1.5</v>
      </c>
      <c r="E233">
        <v>1.21</v>
      </c>
      <c r="F233">
        <v>56.83</v>
      </c>
      <c r="G233">
        <v>58.48</v>
      </c>
      <c r="H233">
        <v>8.49</v>
      </c>
      <c r="I233">
        <v>45.35</v>
      </c>
      <c r="J233">
        <v>45.92</v>
      </c>
      <c r="K233">
        <v>39</v>
      </c>
    </row>
    <row r="234" spans="1:20" x14ac:dyDescent="0.15">
      <c r="A234">
        <v>39</v>
      </c>
      <c r="K234">
        <v>39</v>
      </c>
    </row>
    <row r="235" spans="1:20" x14ac:dyDescent="0.15">
      <c r="A235">
        <v>39</v>
      </c>
      <c r="K235">
        <v>39</v>
      </c>
      <c r="L235" t="s">
        <v>204</v>
      </c>
      <c r="M235" t="s">
        <v>205</v>
      </c>
      <c r="N235" t="s">
        <v>206</v>
      </c>
      <c r="O235" t="s">
        <v>207</v>
      </c>
      <c r="P235" t="s">
        <v>208</v>
      </c>
      <c r="Q235" t="s">
        <v>439</v>
      </c>
      <c r="R235" t="s">
        <v>440</v>
      </c>
      <c r="S235" t="s">
        <v>441</v>
      </c>
      <c r="T235" t="s">
        <v>442</v>
      </c>
    </row>
    <row r="236" spans="1:20" x14ac:dyDescent="0.15">
      <c r="A236">
        <v>40</v>
      </c>
      <c r="B236">
        <v>109.45</v>
      </c>
      <c r="C236">
        <v>1.3</v>
      </c>
      <c r="D236">
        <v>1.55</v>
      </c>
      <c r="E236">
        <v>1.17</v>
      </c>
      <c r="F236">
        <v>48.24</v>
      </c>
      <c r="G236">
        <v>47.32</v>
      </c>
      <c r="H236">
        <v>9.52</v>
      </c>
      <c r="I236">
        <v>45.12</v>
      </c>
      <c r="J236">
        <v>45.16</v>
      </c>
      <c r="K236">
        <v>40</v>
      </c>
      <c r="L236">
        <f t="shared" ref="L236" si="1029">B236+0.02</f>
        <v>109.47</v>
      </c>
      <c r="M236">
        <f t="shared" ref="M236" si="1030">C236+0.02</f>
        <v>1.32</v>
      </c>
      <c r="N236">
        <f t="shared" ref="N236" si="1031">D236+0.02</f>
        <v>1.57</v>
      </c>
      <c r="O236">
        <f t="shared" ref="O236" si="1032">E236+0.02</f>
        <v>1.19</v>
      </c>
      <c r="P236">
        <f t="shared" ref="P236" si="1033">F236+0.02</f>
        <v>48.260000000000005</v>
      </c>
      <c r="Q236">
        <f t="shared" ref="Q236" si="1034">G236+0.02</f>
        <v>47.34</v>
      </c>
      <c r="R236">
        <f t="shared" ref="R236" si="1035">H236+0.02</f>
        <v>9.5399999999999991</v>
      </c>
      <c r="S236">
        <f t="shared" ref="S236" si="1036">I236+0.02</f>
        <v>45.14</v>
      </c>
      <c r="T236">
        <f t="shared" ref="T236" si="1037">J236+0.02</f>
        <v>45.18</v>
      </c>
    </row>
    <row r="237" spans="1:20" x14ac:dyDescent="0.15">
      <c r="A237">
        <v>40</v>
      </c>
      <c r="B237">
        <v>109.28</v>
      </c>
      <c r="C237">
        <v>1.45</v>
      </c>
      <c r="D237">
        <v>1.38</v>
      </c>
      <c r="E237">
        <v>1.0900000000000001</v>
      </c>
      <c r="F237">
        <v>48.79</v>
      </c>
      <c r="G237">
        <v>47.21</v>
      </c>
      <c r="H237">
        <v>9.5500000000000007</v>
      </c>
      <c r="I237">
        <v>45.32</v>
      </c>
      <c r="J237">
        <v>44.91</v>
      </c>
      <c r="K237">
        <v>40</v>
      </c>
      <c r="L237">
        <f t="shared" ref="L237" si="1038">B237-0.07</f>
        <v>109.21000000000001</v>
      </c>
      <c r="M237">
        <f t="shared" ref="M237" si="1039">C237-0.07</f>
        <v>1.38</v>
      </c>
      <c r="N237">
        <f t="shared" ref="N237" si="1040">D237-0.07</f>
        <v>1.3099999999999998</v>
      </c>
      <c r="O237">
        <f t="shared" ref="O237" si="1041">E237-0.07</f>
        <v>1.02</v>
      </c>
      <c r="P237">
        <f t="shared" ref="P237" si="1042">F237-0.07</f>
        <v>48.72</v>
      </c>
      <c r="Q237">
        <f t="shared" ref="Q237" si="1043">G237-0.07</f>
        <v>47.14</v>
      </c>
      <c r="R237">
        <f t="shared" ref="R237" si="1044">H237-0.07</f>
        <v>9.48</v>
      </c>
      <c r="S237">
        <f t="shared" ref="S237" si="1045">I237-0.07</f>
        <v>45.25</v>
      </c>
      <c r="T237">
        <f t="shared" ref="T237" si="1046">J237-0.07</f>
        <v>44.839999999999996</v>
      </c>
    </row>
    <row r="238" spans="1:20" x14ac:dyDescent="0.15">
      <c r="L238">
        <f t="shared" ref="L238" si="1047">B239+0.04</f>
        <v>109.41000000000001</v>
      </c>
      <c r="M238">
        <f t="shared" ref="M238" si="1048">C239+0.04</f>
        <v>1.42</v>
      </c>
      <c r="N238">
        <f t="shared" ref="N238" si="1049">D239+0.04</f>
        <v>1.51</v>
      </c>
      <c r="O238">
        <f t="shared" ref="O238" si="1050">E239+0.04</f>
        <v>1.17</v>
      </c>
      <c r="P238">
        <f t="shared" ref="P238" si="1051">F239+0.04</f>
        <v>48.56</v>
      </c>
      <c r="Q238">
        <f t="shared" ref="Q238" si="1052">G239+0.04</f>
        <v>47.31</v>
      </c>
      <c r="R238">
        <f t="shared" ref="R238" si="1053">H239+0.04</f>
        <v>9.5799999999999983</v>
      </c>
      <c r="S238">
        <f t="shared" ref="S238" si="1054">I239+0.04</f>
        <v>45.26</v>
      </c>
      <c r="T238">
        <f t="shared" ref="T238" si="1055">J239+0.04</f>
        <v>45.08</v>
      </c>
    </row>
    <row r="239" spans="1:20" x14ac:dyDescent="0.15">
      <c r="A239">
        <v>40</v>
      </c>
      <c r="B239">
        <v>109.37</v>
      </c>
      <c r="C239">
        <v>1.38</v>
      </c>
      <c r="D239">
        <v>1.47</v>
      </c>
      <c r="E239">
        <v>1.1299999999999999</v>
      </c>
      <c r="F239">
        <v>48.52</v>
      </c>
      <c r="G239">
        <v>47.27</v>
      </c>
      <c r="H239">
        <v>9.5399999999999991</v>
      </c>
      <c r="I239">
        <v>45.22</v>
      </c>
      <c r="J239">
        <v>45.04</v>
      </c>
      <c r="K239">
        <v>40</v>
      </c>
    </row>
    <row r="240" spans="1:20" x14ac:dyDescent="0.15">
      <c r="A240">
        <v>40</v>
      </c>
      <c r="K240">
        <v>40</v>
      </c>
    </row>
    <row r="241" spans="1:20" x14ac:dyDescent="0.15">
      <c r="A241">
        <v>40</v>
      </c>
      <c r="K241">
        <v>40</v>
      </c>
      <c r="L241" t="s">
        <v>209</v>
      </c>
      <c r="M241" t="s">
        <v>56</v>
      </c>
      <c r="N241" t="s">
        <v>210</v>
      </c>
      <c r="O241" t="s">
        <v>75</v>
      </c>
      <c r="P241" t="s">
        <v>211</v>
      </c>
      <c r="Q241" t="s">
        <v>443</v>
      </c>
      <c r="R241" t="s">
        <v>444</v>
      </c>
      <c r="S241" t="s">
        <v>445</v>
      </c>
      <c r="T241" t="s">
        <v>446</v>
      </c>
    </row>
    <row r="242" spans="1:20" x14ac:dyDescent="0.15">
      <c r="A242">
        <v>41</v>
      </c>
      <c r="B242">
        <v>93.95</v>
      </c>
      <c r="C242">
        <v>1.2</v>
      </c>
      <c r="D242">
        <v>1.24</v>
      </c>
      <c r="E242">
        <v>1.04</v>
      </c>
      <c r="F242">
        <v>58.14</v>
      </c>
      <c r="G242">
        <v>54.73</v>
      </c>
      <c r="H242">
        <v>8.31</v>
      </c>
      <c r="I242">
        <v>42.26</v>
      </c>
      <c r="J242">
        <v>49.16</v>
      </c>
      <c r="K242">
        <v>41</v>
      </c>
      <c r="L242">
        <f t="shared" ref="L242" si="1056">B242+0.02</f>
        <v>93.97</v>
      </c>
      <c r="M242">
        <f t="shared" ref="M242" si="1057">C242+0.02</f>
        <v>1.22</v>
      </c>
      <c r="N242">
        <f t="shared" ref="N242" si="1058">D242+0.02</f>
        <v>1.26</v>
      </c>
      <c r="O242">
        <f t="shared" ref="O242" si="1059">E242+0.02</f>
        <v>1.06</v>
      </c>
      <c r="P242">
        <f t="shared" ref="P242" si="1060">F242+0.02</f>
        <v>58.160000000000004</v>
      </c>
      <c r="Q242">
        <f t="shared" ref="Q242" si="1061">G242+0.02</f>
        <v>54.75</v>
      </c>
      <c r="R242">
        <f t="shared" ref="R242" si="1062">H242+0.02</f>
        <v>8.33</v>
      </c>
      <c r="S242">
        <f t="shared" ref="S242" si="1063">I242+0.02</f>
        <v>42.28</v>
      </c>
      <c r="T242">
        <f t="shared" ref="T242" si="1064">J242+0.02</f>
        <v>49.18</v>
      </c>
    </row>
    <row r="243" spans="1:20" x14ac:dyDescent="0.15">
      <c r="A243">
        <v>41</v>
      </c>
      <c r="B243">
        <v>93.96</v>
      </c>
      <c r="C243">
        <v>1.35</v>
      </c>
      <c r="D243">
        <v>1.1399999999999999</v>
      </c>
      <c r="E243">
        <v>1.06</v>
      </c>
      <c r="F243">
        <v>58.39</v>
      </c>
      <c r="G243">
        <v>54.08</v>
      </c>
      <c r="H243">
        <v>8.27</v>
      </c>
      <c r="I243">
        <v>42.3</v>
      </c>
      <c r="J243">
        <v>49.17</v>
      </c>
      <c r="K243">
        <v>41</v>
      </c>
      <c r="L243">
        <f t="shared" ref="L243" si="1065">B243-0.07</f>
        <v>93.89</v>
      </c>
      <c r="M243">
        <f t="shared" ref="M243" si="1066">C243-0.07</f>
        <v>1.28</v>
      </c>
      <c r="N243">
        <f t="shared" ref="N243" si="1067">D243-0.07</f>
        <v>1.0699999999999998</v>
      </c>
      <c r="O243">
        <f t="shared" ref="O243" si="1068">E243-0.07</f>
        <v>0.99</v>
      </c>
      <c r="P243">
        <f t="shared" ref="P243" si="1069">F243-0.07</f>
        <v>58.32</v>
      </c>
      <c r="Q243">
        <f t="shared" ref="Q243" si="1070">G243-0.07</f>
        <v>54.01</v>
      </c>
      <c r="R243">
        <f t="shared" ref="R243" si="1071">H243-0.07</f>
        <v>8.1999999999999993</v>
      </c>
      <c r="S243">
        <f t="shared" ref="S243" si="1072">I243-0.07</f>
        <v>42.23</v>
      </c>
      <c r="T243">
        <f t="shared" ref="T243" si="1073">J243-0.07</f>
        <v>49.1</v>
      </c>
    </row>
    <row r="244" spans="1:20" x14ac:dyDescent="0.15">
      <c r="L244">
        <f t="shared" ref="L244" si="1074">B245+0.04</f>
        <v>94</v>
      </c>
      <c r="M244">
        <f t="shared" ref="M244" si="1075">C245+0.04</f>
        <v>1.32</v>
      </c>
      <c r="N244">
        <f t="shared" ref="N244" si="1076">D245+0.04</f>
        <v>1.23</v>
      </c>
      <c r="O244">
        <f t="shared" ref="O244" si="1077">E245+0.04</f>
        <v>1.0900000000000001</v>
      </c>
      <c r="P244">
        <f t="shared" ref="P244" si="1078">F245+0.04</f>
        <v>58.31</v>
      </c>
      <c r="Q244">
        <f t="shared" ref="Q244" si="1079">G245+0.04</f>
        <v>54.449999999999996</v>
      </c>
      <c r="R244">
        <f t="shared" ref="R244" si="1080">H245+0.04</f>
        <v>8.3299999999999983</v>
      </c>
      <c r="S244">
        <f t="shared" ref="S244" si="1081">I245+0.04</f>
        <v>42.32</v>
      </c>
      <c r="T244">
        <f t="shared" ref="T244" si="1082">J245+0.04</f>
        <v>49.21</v>
      </c>
    </row>
    <row r="245" spans="1:20" x14ac:dyDescent="0.15">
      <c r="A245">
        <v>41</v>
      </c>
      <c r="B245">
        <v>93.96</v>
      </c>
      <c r="C245">
        <v>1.28</v>
      </c>
      <c r="D245">
        <v>1.19</v>
      </c>
      <c r="E245">
        <v>1.05</v>
      </c>
      <c r="F245">
        <v>58.27</v>
      </c>
      <c r="G245">
        <v>54.41</v>
      </c>
      <c r="H245">
        <v>8.2899999999999991</v>
      </c>
      <c r="I245">
        <v>42.28</v>
      </c>
      <c r="J245">
        <v>49.17</v>
      </c>
      <c r="K245">
        <v>41</v>
      </c>
    </row>
    <row r="246" spans="1:20" x14ac:dyDescent="0.15">
      <c r="A246">
        <v>41</v>
      </c>
      <c r="K246">
        <v>41</v>
      </c>
    </row>
    <row r="247" spans="1:20" x14ac:dyDescent="0.15">
      <c r="A247">
        <v>41</v>
      </c>
      <c r="K247">
        <v>41</v>
      </c>
      <c r="L247" t="s">
        <v>212</v>
      </c>
      <c r="M247" t="s">
        <v>213</v>
      </c>
      <c r="N247" t="s">
        <v>214</v>
      </c>
      <c r="O247" t="s">
        <v>215</v>
      </c>
      <c r="P247" t="s">
        <v>216</v>
      </c>
      <c r="Q247" t="s">
        <v>447</v>
      </c>
      <c r="R247" t="s">
        <v>448</v>
      </c>
      <c r="S247" t="s">
        <v>449</v>
      </c>
      <c r="T247" t="s">
        <v>450</v>
      </c>
    </row>
    <row r="248" spans="1:20" x14ac:dyDescent="0.15">
      <c r="A248">
        <v>42</v>
      </c>
      <c r="B248">
        <v>80.900000000000006</v>
      </c>
      <c r="C248">
        <v>1.1399999999999999</v>
      </c>
      <c r="D248">
        <v>1.56</v>
      </c>
      <c r="E248">
        <v>1.02</v>
      </c>
      <c r="F248">
        <v>50.19</v>
      </c>
      <c r="G248">
        <v>56.5</v>
      </c>
      <c r="H248">
        <v>7.64</v>
      </c>
      <c r="I248">
        <v>42.73</v>
      </c>
      <c r="J248">
        <v>49.44</v>
      </c>
      <c r="K248">
        <v>42</v>
      </c>
      <c r="L248">
        <f t="shared" ref="L248" si="1083">B248+0.02</f>
        <v>80.92</v>
      </c>
      <c r="M248">
        <f t="shared" ref="M248" si="1084">C248+0.02</f>
        <v>1.1599999999999999</v>
      </c>
      <c r="N248">
        <f t="shared" ref="N248" si="1085">D248+0.02</f>
        <v>1.58</v>
      </c>
      <c r="O248">
        <f t="shared" ref="O248" si="1086">E248+0.02</f>
        <v>1.04</v>
      </c>
      <c r="P248">
        <f t="shared" ref="P248" si="1087">F248+0.02</f>
        <v>50.21</v>
      </c>
      <c r="Q248">
        <f t="shared" ref="Q248" si="1088">G248+0.02</f>
        <v>56.52</v>
      </c>
      <c r="R248">
        <f t="shared" ref="R248" si="1089">H248+0.02</f>
        <v>7.6599999999999993</v>
      </c>
      <c r="S248">
        <f t="shared" ref="S248" si="1090">I248+0.02</f>
        <v>42.75</v>
      </c>
      <c r="T248">
        <f t="shared" ref="T248" si="1091">J248+0.02</f>
        <v>49.46</v>
      </c>
    </row>
    <row r="249" spans="1:20" x14ac:dyDescent="0.15">
      <c r="A249">
        <v>42</v>
      </c>
      <c r="B249">
        <v>80.39</v>
      </c>
      <c r="C249">
        <v>1.3</v>
      </c>
      <c r="D249">
        <v>1.29</v>
      </c>
      <c r="E249">
        <v>1.18</v>
      </c>
      <c r="F249">
        <v>50.47</v>
      </c>
      <c r="G249">
        <v>56.52</v>
      </c>
      <c r="H249">
        <v>7.58</v>
      </c>
      <c r="I249">
        <v>42.79</v>
      </c>
      <c r="J249">
        <v>49.42</v>
      </c>
      <c r="K249">
        <v>42</v>
      </c>
      <c r="L249">
        <f t="shared" ref="L249" si="1092">B249-0.07</f>
        <v>80.320000000000007</v>
      </c>
      <c r="M249">
        <f t="shared" ref="M249" si="1093">C249-0.07</f>
        <v>1.23</v>
      </c>
      <c r="N249">
        <f t="shared" ref="N249" si="1094">D249-0.07</f>
        <v>1.22</v>
      </c>
      <c r="O249">
        <f t="shared" ref="O249" si="1095">E249-0.07</f>
        <v>1.1099999999999999</v>
      </c>
      <c r="P249">
        <f t="shared" ref="P249" si="1096">F249-0.07</f>
        <v>50.4</v>
      </c>
      <c r="Q249">
        <f t="shared" ref="Q249" si="1097">G249-0.07</f>
        <v>56.45</v>
      </c>
      <c r="R249">
        <f t="shared" ref="R249" si="1098">H249-0.07</f>
        <v>7.51</v>
      </c>
      <c r="S249">
        <f t="shared" ref="S249" si="1099">I249-0.07</f>
        <v>42.72</v>
      </c>
      <c r="T249">
        <f t="shared" ref="T249" si="1100">J249-0.07</f>
        <v>49.35</v>
      </c>
    </row>
    <row r="250" spans="1:20" x14ac:dyDescent="0.15">
      <c r="L250">
        <f t="shared" ref="L250" si="1101">B251+0.04</f>
        <v>80.690000000000012</v>
      </c>
      <c r="M250">
        <f t="shared" ref="M250" si="1102">C251+0.04</f>
        <v>1.26</v>
      </c>
      <c r="N250">
        <f t="shared" ref="N250" si="1103">D251+0.04</f>
        <v>1.47</v>
      </c>
      <c r="O250">
        <f t="shared" ref="O250" si="1104">E251+0.04</f>
        <v>1.1400000000000001</v>
      </c>
      <c r="P250">
        <f t="shared" ref="P250" si="1105">F251+0.04</f>
        <v>50.37</v>
      </c>
      <c r="Q250">
        <f t="shared" ref="Q250" si="1106">G251+0.04</f>
        <v>56.55</v>
      </c>
      <c r="R250">
        <f t="shared" ref="R250" si="1107">H251+0.04</f>
        <v>7.65</v>
      </c>
      <c r="S250">
        <f t="shared" ref="S250" si="1108">I251+0.04</f>
        <v>42.8</v>
      </c>
      <c r="T250">
        <f t="shared" ref="T250" si="1109">J251+0.04</f>
        <v>49.47</v>
      </c>
    </row>
    <row r="251" spans="1:20" x14ac:dyDescent="0.15">
      <c r="A251">
        <v>42</v>
      </c>
      <c r="B251">
        <v>80.650000000000006</v>
      </c>
      <c r="C251">
        <v>1.22</v>
      </c>
      <c r="D251">
        <v>1.43</v>
      </c>
      <c r="E251">
        <v>1.1000000000000001</v>
      </c>
      <c r="F251">
        <v>50.33</v>
      </c>
      <c r="G251">
        <v>56.51</v>
      </c>
      <c r="H251">
        <v>7.61</v>
      </c>
      <c r="I251">
        <v>42.76</v>
      </c>
      <c r="J251">
        <v>49.43</v>
      </c>
      <c r="K251">
        <v>42</v>
      </c>
    </row>
    <row r="252" spans="1:20" x14ac:dyDescent="0.15">
      <c r="A252">
        <v>42</v>
      </c>
      <c r="K252">
        <v>42</v>
      </c>
    </row>
    <row r="253" spans="1:20" x14ac:dyDescent="0.15">
      <c r="A253">
        <v>42</v>
      </c>
      <c r="K253">
        <v>42</v>
      </c>
      <c r="L253" t="s">
        <v>217</v>
      </c>
      <c r="M253" t="s">
        <v>218</v>
      </c>
      <c r="N253" t="s">
        <v>219</v>
      </c>
      <c r="O253" t="s">
        <v>220</v>
      </c>
      <c r="P253" t="s">
        <v>221</v>
      </c>
      <c r="Q253" t="s">
        <v>451</v>
      </c>
      <c r="R253" t="s">
        <v>452</v>
      </c>
      <c r="S253" t="s">
        <v>453</v>
      </c>
      <c r="T253" t="s">
        <v>454</v>
      </c>
    </row>
    <row r="254" spans="1:20" x14ac:dyDescent="0.15">
      <c r="A254">
        <v>43</v>
      </c>
      <c r="B254">
        <v>92.25</v>
      </c>
      <c r="C254">
        <v>1.37</v>
      </c>
      <c r="D254">
        <v>1.44</v>
      </c>
      <c r="E254">
        <v>1.0900000000000001</v>
      </c>
      <c r="F254">
        <v>54.42</v>
      </c>
      <c r="G254">
        <v>51.62</v>
      </c>
      <c r="H254">
        <v>7.67</v>
      </c>
      <c r="I254">
        <v>43.81</v>
      </c>
      <c r="J254">
        <v>48.24</v>
      </c>
      <c r="K254">
        <v>43</v>
      </c>
      <c r="L254">
        <f t="shared" ref="L254" si="1110">B254+0.02</f>
        <v>92.27</v>
      </c>
      <c r="M254">
        <f t="shared" ref="M254" si="1111">C254+0.02</f>
        <v>1.3900000000000001</v>
      </c>
      <c r="N254">
        <f t="shared" ref="N254" si="1112">D254+0.02</f>
        <v>1.46</v>
      </c>
      <c r="O254">
        <f t="shared" ref="O254" si="1113">E254+0.02</f>
        <v>1.1100000000000001</v>
      </c>
      <c r="P254">
        <f t="shared" ref="P254" si="1114">F254+0.02</f>
        <v>54.440000000000005</v>
      </c>
      <c r="Q254">
        <f t="shared" ref="Q254" si="1115">G254+0.02</f>
        <v>51.64</v>
      </c>
      <c r="R254">
        <f t="shared" ref="R254" si="1116">H254+0.02</f>
        <v>7.6899999999999995</v>
      </c>
      <c r="S254">
        <f t="shared" ref="S254" si="1117">I254+0.02</f>
        <v>43.830000000000005</v>
      </c>
      <c r="T254">
        <f t="shared" ref="T254" si="1118">J254+0.02</f>
        <v>48.260000000000005</v>
      </c>
    </row>
    <row r="255" spans="1:20" x14ac:dyDescent="0.15">
      <c r="A255">
        <v>43</v>
      </c>
      <c r="B255">
        <v>92.3</v>
      </c>
      <c r="C255">
        <v>1.24</v>
      </c>
      <c r="D255">
        <v>1.35</v>
      </c>
      <c r="E255">
        <v>0.92</v>
      </c>
      <c r="F255">
        <v>54.19</v>
      </c>
      <c r="G255">
        <v>51.44</v>
      </c>
      <c r="H255">
        <v>7.62</v>
      </c>
      <c r="I255">
        <v>43.66</v>
      </c>
      <c r="J255">
        <v>48.43</v>
      </c>
      <c r="K255">
        <v>43</v>
      </c>
      <c r="L255">
        <f t="shared" ref="L255" si="1119">B255-0.07</f>
        <v>92.23</v>
      </c>
      <c r="M255">
        <f t="shared" ref="M255" si="1120">C255-0.07</f>
        <v>1.17</v>
      </c>
      <c r="N255">
        <f t="shared" ref="N255" si="1121">D255-0.07</f>
        <v>1.28</v>
      </c>
      <c r="O255">
        <f t="shared" ref="O255" si="1122">E255-0.07</f>
        <v>0.85000000000000009</v>
      </c>
      <c r="P255">
        <f t="shared" ref="P255" si="1123">F255-0.07</f>
        <v>54.12</v>
      </c>
      <c r="Q255">
        <f t="shared" ref="Q255" si="1124">G255-0.07</f>
        <v>51.37</v>
      </c>
      <c r="R255">
        <f t="shared" ref="R255" si="1125">H255-0.07</f>
        <v>7.55</v>
      </c>
      <c r="S255">
        <f t="shared" ref="S255" si="1126">I255-0.07</f>
        <v>43.589999999999996</v>
      </c>
      <c r="T255">
        <f t="shared" ref="T255" si="1127">J255-0.07</f>
        <v>48.36</v>
      </c>
    </row>
    <row r="256" spans="1:20" x14ac:dyDescent="0.15">
      <c r="L256">
        <f t="shared" ref="L256" si="1128">B257+0.04</f>
        <v>92.320000000000007</v>
      </c>
      <c r="M256">
        <f t="shared" ref="M256" si="1129">C257+0.04</f>
        <v>1.35</v>
      </c>
      <c r="N256">
        <f t="shared" ref="N256" si="1130">D257+0.04</f>
        <v>1.44</v>
      </c>
      <c r="O256">
        <f t="shared" ref="O256" si="1131">E257+0.04</f>
        <v>1.05</v>
      </c>
      <c r="P256">
        <f t="shared" ref="P256" si="1132">F257+0.04</f>
        <v>54.35</v>
      </c>
      <c r="Q256">
        <f t="shared" ref="Q256" si="1133">G257+0.04</f>
        <v>51.57</v>
      </c>
      <c r="R256">
        <f t="shared" ref="R256" si="1134">H257+0.04</f>
        <v>7.68</v>
      </c>
      <c r="S256">
        <f t="shared" ref="S256" si="1135">I257+0.04</f>
        <v>43.78</v>
      </c>
      <c r="T256">
        <f t="shared" ref="T256" si="1136">J257+0.04</f>
        <v>48.38</v>
      </c>
    </row>
    <row r="257" spans="1:20" x14ac:dyDescent="0.15">
      <c r="A257">
        <v>43</v>
      </c>
      <c r="B257">
        <v>92.28</v>
      </c>
      <c r="C257">
        <v>1.31</v>
      </c>
      <c r="D257">
        <v>1.4</v>
      </c>
      <c r="E257">
        <v>1.01</v>
      </c>
      <c r="F257">
        <v>54.31</v>
      </c>
      <c r="G257">
        <v>51.53</v>
      </c>
      <c r="H257">
        <v>7.64</v>
      </c>
      <c r="I257">
        <v>43.74</v>
      </c>
      <c r="J257">
        <v>48.34</v>
      </c>
      <c r="K257">
        <v>43</v>
      </c>
    </row>
    <row r="258" spans="1:20" x14ac:dyDescent="0.15">
      <c r="A258">
        <v>43</v>
      </c>
      <c r="K258">
        <v>43</v>
      </c>
    </row>
    <row r="259" spans="1:20" x14ac:dyDescent="0.15">
      <c r="A259">
        <v>43</v>
      </c>
      <c r="K259">
        <v>43</v>
      </c>
      <c r="L259" t="s">
        <v>222</v>
      </c>
      <c r="M259" t="s">
        <v>223</v>
      </c>
      <c r="N259" t="s">
        <v>224</v>
      </c>
      <c r="O259" t="s">
        <v>225</v>
      </c>
      <c r="P259" t="s">
        <v>226</v>
      </c>
      <c r="Q259" t="s">
        <v>455</v>
      </c>
      <c r="R259" t="s">
        <v>456</v>
      </c>
      <c r="S259" t="s">
        <v>457</v>
      </c>
      <c r="T259" t="s">
        <v>458</v>
      </c>
    </row>
    <row r="260" spans="1:20" x14ac:dyDescent="0.15">
      <c r="A260">
        <v>44</v>
      </c>
      <c r="B260">
        <v>77.5</v>
      </c>
      <c r="C260">
        <v>1.24</v>
      </c>
      <c r="D260">
        <v>1.45</v>
      </c>
      <c r="E260">
        <v>0.99</v>
      </c>
      <c r="F260">
        <v>62.45</v>
      </c>
      <c r="G260">
        <v>49.85</v>
      </c>
      <c r="H260">
        <v>8.35</v>
      </c>
      <c r="I260">
        <v>40.75</v>
      </c>
      <c r="J260">
        <v>50.75</v>
      </c>
      <c r="K260">
        <v>44</v>
      </c>
      <c r="L260">
        <f t="shared" ref="L260" si="1137">B260+0.02</f>
        <v>77.52</v>
      </c>
      <c r="M260">
        <f t="shared" ref="M260" si="1138">C260+0.02</f>
        <v>1.26</v>
      </c>
      <c r="N260">
        <f t="shared" ref="N260" si="1139">D260+0.02</f>
        <v>1.47</v>
      </c>
      <c r="O260">
        <f t="shared" ref="O260" si="1140">E260+0.02</f>
        <v>1.01</v>
      </c>
      <c r="P260">
        <f t="shared" ref="P260" si="1141">F260+0.02</f>
        <v>62.470000000000006</v>
      </c>
      <c r="Q260">
        <f t="shared" ref="Q260" si="1142">G260+0.02</f>
        <v>49.870000000000005</v>
      </c>
      <c r="R260">
        <f t="shared" ref="R260" si="1143">H260+0.02</f>
        <v>8.3699999999999992</v>
      </c>
      <c r="S260">
        <f t="shared" ref="S260" si="1144">I260+0.02</f>
        <v>40.770000000000003</v>
      </c>
      <c r="T260">
        <f t="shared" ref="T260" si="1145">J260+0.02</f>
        <v>50.77</v>
      </c>
    </row>
    <row r="261" spans="1:20" x14ac:dyDescent="0.15">
      <c r="A261">
        <v>44</v>
      </c>
      <c r="B261">
        <v>77.2</v>
      </c>
      <c r="C261">
        <v>1.22</v>
      </c>
      <c r="D261">
        <v>1.57</v>
      </c>
      <c r="E261">
        <v>1.04</v>
      </c>
      <c r="F261">
        <v>62.03</v>
      </c>
      <c r="G261">
        <v>50</v>
      </c>
      <c r="H261">
        <v>8.3000000000000007</v>
      </c>
      <c r="I261">
        <v>40.53</v>
      </c>
      <c r="J261">
        <v>50.99</v>
      </c>
      <c r="K261">
        <v>44</v>
      </c>
      <c r="L261">
        <f t="shared" ref="L261" si="1146">B261-0.07</f>
        <v>77.13000000000001</v>
      </c>
      <c r="M261">
        <f t="shared" ref="M261" si="1147">C261-0.07</f>
        <v>1.1499999999999999</v>
      </c>
      <c r="N261">
        <f t="shared" ref="N261" si="1148">D261-0.07</f>
        <v>1.5</v>
      </c>
      <c r="O261">
        <f t="shared" ref="O261" si="1149">E261-0.07</f>
        <v>0.97</v>
      </c>
      <c r="P261">
        <f t="shared" ref="P261" si="1150">F261-0.07</f>
        <v>61.96</v>
      </c>
      <c r="Q261">
        <f t="shared" ref="Q261" si="1151">G261-0.07</f>
        <v>49.93</v>
      </c>
      <c r="R261">
        <f t="shared" ref="R261" si="1152">H261-0.07</f>
        <v>8.23</v>
      </c>
      <c r="S261">
        <f t="shared" ref="S261" si="1153">I261-0.07</f>
        <v>40.46</v>
      </c>
      <c r="T261">
        <f t="shared" ref="T261" si="1154">J261-0.07</f>
        <v>50.92</v>
      </c>
    </row>
    <row r="262" spans="1:20" x14ac:dyDescent="0.15">
      <c r="L262">
        <f t="shared" ref="L262" si="1155">B263+0.04</f>
        <v>77.39</v>
      </c>
      <c r="M262">
        <f t="shared" ref="M262" si="1156">C263+0.04</f>
        <v>1.27</v>
      </c>
      <c r="N262">
        <f t="shared" ref="N262" si="1157">D263+0.04</f>
        <v>1.55</v>
      </c>
      <c r="O262">
        <f t="shared" ref="O262" si="1158">E263+0.04</f>
        <v>1.06</v>
      </c>
      <c r="P262">
        <f t="shared" ref="P262" si="1159">F263+0.04</f>
        <v>62.28</v>
      </c>
      <c r="Q262">
        <f t="shared" ref="Q262" si="1160">G263+0.04</f>
        <v>49.97</v>
      </c>
      <c r="R262">
        <f t="shared" ref="R262" si="1161">H263+0.04</f>
        <v>8.3699999999999992</v>
      </c>
      <c r="S262">
        <f t="shared" ref="S262" si="1162">I263+0.04</f>
        <v>40.68</v>
      </c>
      <c r="T262">
        <f t="shared" ref="T262" si="1163">J263+0.04</f>
        <v>50.91</v>
      </c>
    </row>
    <row r="263" spans="1:20" x14ac:dyDescent="0.15">
      <c r="A263">
        <v>44</v>
      </c>
      <c r="B263">
        <v>77.349999999999994</v>
      </c>
      <c r="C263">
        <v>1.23</v>
      </c>
      <c r="D263">
        <v>1.51</v>
      </c>
      <c r="E263">
        <v>1.02</v>
      </c>
      <c r="F263">
        <v>62.24</v>
      </c>
      <c r="G263">
        <v>49.93</v>
      </c>
      <c r="H263">
        <v>8.33</v>
      </c>
      <c r="I263">
        <v>40.64</v>
      </c>
      <c r="J263">
        <v>50.87</v>
      </c>
      <c r="K263">
        <v>44</v>
      </c>
    </row>
    <row r="264" spans="1:20" x14ac:dyDescent="0.15">
      <c r="A264">
        <v>44</v>
      </c>
      <c r="K264">
        <v>44</v>
      </c>
    </row>
    <row r="265" spans="1:20" x14ac:dyDescent="0.15">
      <c r="A265">
        <v>44</v>
      </c>
      <c r="K265">
        <v>44</v>
      </c>
      <c r="L265" t="s">
        <v>227</v>
      </c>
      <c r="M265" t="s">
        <v>182</v>
      </c>
      <c r="N265" t="s">
        <v>228</v>
      </c>
      <c r="O265" t="s">
        <v>229</v>
      </c>
      <c r="P265" t="s">
        <v>230</v>
      </c>
      <c r="Q265" t="s">
        <v>459</v>
      </c>
      <c r="R265" t="s">
        <v>460</v>
      </c>
      <c r="S265" t="s">
        <v>461</v>
      </c>
      <c r="T265" t="s">
        <v>462</v>
      </c>
    </row>
    <row r="266" spans="1:20" x14ac:dyDescent="0.15">
      <c r="A266">
        <v>45</v>
      </c>
      <c r="B266">
        <v>77.599999999999994</v>
      </c>
      <c r="C266">
        <v>1.07</v>
      </c>
      <c r="D266">
        <v>1.41</v>
      </c>
      <c r="E266">
        <v>0.85</v>
      </c>
      <c r="F266">
        <v>46.06</v>
      </c>
      <c r="G266">
        <v>47.42</v>
      </c>
      <c r="H266">
        <v>8.2100000000000009</v>
      </c>
      <c r="I266">
        <v>44.04</v>
      </c>
      <c r="J266">
        <v>47.66</v>
      </c>
      <c r="K266">
        <v>45</v>
      </c>
      <c r="L266">
        <f t="shared" ref="L266" si="1164">B266+0.02</f>
        <v>77.61999999999999</v>
      </c>
      <c r="M266">
        <f t="shared" ref="M266" si="1165">C266+0.02</f>
        <v>1.0900000000000001</v>
      </c>
      <c r="N266">
        <f t="shared" ref="N266" si="1166">D266+0.02</f>
        <v>1.43</v>
      </c>
      <c r="O266">
        <f t="shared" ref="O266" si="1167">E266+0.02</f>
        <v>0.87</v>
      </c>
      <c r="P266">
        <f t="shared" ref="P266" si="1168">F266+0.02</f>
        <v>46.080000000000005</v>
      </c>
      <c r="Q266">
        <f t="shared" ref="Q266" si="1169">G266+0.02</f>
        <v>47.440000000000005</v>
      </c>
      <c r="R266">
        <f t="shared" ref="R266" si="1170">H266+0.02</f>
        <v>8.23</v>
      </c>
      <c r="S266">
        <f t="shared" ref="S266" si="1171">I266+0.02</f>
        <v>44.06</v>
      </c>
      <c r="T266">
        <f t="shared" ref="T266" si="1172">J266+0.02</f>
        <v>47.68</v>
      </c>
    </row>
    <row r="267" spans="1:20" x14ac:dyDescent="0.15">
      <c r="A267">
        <v>45</v>
      </c>
      <c r="B267">
        <v>77.38</v>
      </c>
      <c r="C267">
        <v>1.24</v>
      </c>
      <c r="D267">
        <v>1.64</v>
      </c>
      <c r="E267">
        <v>1.17</v>
      </c>
      <c r="F267">
        <v>46.92</v>
      </c>
      <c r="G267">
        <v>47.3</v>
      </c>
      <c r="H267">
        <v>8.25</v>
      </c>
      <c r="I267">
        <v>44.08</v>
      </c>
      <c r="J267">
        <v>47.58</v>
      </c>
      <c r="K267">
        <v>45</v>
      </c>
      <c r="L267">
        <f t="shared" ref="L267" si="1173">B267-0.07</f>
        <v>77.31</v>
      </c>
      <c r="M267">
        <f t="shared" ref="M267" si="1174">C267-0.07</f>
        <v>1.17</v>
      </c>
      <c r="N267">
        <f t="shared" ref="N267" si="1175">D267-0.07</f>
        <v>1.5699999999999998</v>
      </c>
      <c r="O267">
        <f t="shared" ref="O267" si="1176">E267-0.07</f>
        <v>1.0999999999999999</v>
      </c>
      <c r="P267">
        <f t="shared" ref="P267" si="1177">F267-0.07</f>
        <v>46.85</v>
      </c>
      <c r="Q267">
        <f t="shared" ref="Q267" si="1178">G267-0.07</f>
        <v>47.23</v>
      </c>
      <c r="R267">
        <f t="shared" ref="R267" si="1179">H267-0.07</f>
        <v>8.18</v>
      </c>
      <c r="S267">
        <f t="shared" ref="S267" si="1180">I267-0.07</f>
        <v>44.01</v>
      </c>
      <c r="T267">
        <f t="shared" ref="T267" si="1181">J267-0.07</f>
        <v>47.51</v>
      </c>
    </row>
    <row r="268" spans="1:20" x14ac:dyDescent="0.15">
      <c r="L268">
        <f t="shared" ref="L268" si="1182">B269+0.04</f>
        <v>77.53</v>
      </c>
      <c r="M268">
        <f t="shared" ref="M268" si="1183">C269+0.04</f>
        <v>1.2</v>
      </c>
      <c r="N268">
        <f t="shared" ref="N268" si="1184">D269+0.04</f>
        <v>1.57</v>
      </c>
      <c r="O268">
        <f t="shared" ref="O268" si="1185">E269+0.04</f>
        <v>1.05</v>
      </c>
      <c r="P268">
        <f t="shared" ref="P268" si="1186">F269+0.04</f>
        <v>46.53</v>
      </c>
      <c r="Q268">
        <f t="shared" ref="Q268" si="1187">G269+0.04</f>
        <v>47.4</v>
      </c>
      <c r="R268">
        <f t="shared" ref="R268" si="1188">H269+0.04</f>
        <v>8.27</v>
      </c>
      <c r="S268">
        <f t="shared" ref="S268" si="1189">I269+0.04</f>
        <v>44.1</v>
      </c>
      <c r="T268">
        <f t="shared" ref="T268" si="1190">J269+0.04</f>
        <v>47.66</v>
      </c>
    </row>
    <row r="269" spans="1:20" x14ac:dyDescent="0.15">
      <c r="A269">
        <v>45</v>
      </c>
      <c r="B269">
        <v>77.489999999999995</v>
      </c>
      <c r="C269">
        <v>1.1599999999999999</v>
      </c>
      <c r="D269">
        <v>1.53</v>
      </c>
      <c r="E269">
        <v>1.01</v>
      </c>
      <c r="F269">
        <v>46.49</v>
      </c>
      <c r="G269">
        <v>47.36</v>
      </c>
      <c r="H269">
        <v>8.23</v>
      </c>
      <c r="I269">
        <v>44.06</v>
      </c>
      <c r="J269">
        <v>47.62</v>
      </c>
      <c r="K269">
        <v>45</v>
      </c>
    </row>
    <row r="270" spans="1:20" x14ac:dyDescent="0.15">
      <c r="A270">
        <v>45</v>
      </c>
      <c r="K270">
        <v>45</v>
      </c>
    </row>
    <row r="271" spans="1:20" x14ac:dyDescent="0.15">
      <c r="A271">
        <v>45</v>
      </c>
      <c r="K271">
        <v>45</v>
      </c>
      <c r="L271" t="s">
        <v>231</v>
      </c>
      <c r="M271" t="s">
        <v>232</v>
      </c>
      <c r="N271" t="s">
        <v>233</v>
      </c>
      <c r="O271" t="s">
        <v>234</v>
      </c>
      <c r="P271" t="s">
        <v>235</v>
      </c>
      <c r="Q271" t="s">
        <v>463</v>
      </c>
      <c r="R271" t="s">
        <v>464</v>
      </c>
      <c r="S271" t="s">
        <v>465</v>
      </c>
      <c r="T271" t="s">
        <v>466</v>
      </c>
    </row>
    <row r="272" spans="1:20" x14ac:dyDescent="0.15">
      <c r="A272">
        <v>46</v>
      </c>
      <c r="B272">
        <v>91.1</v>
      </c>
      <c r="C272">
        <v>1.39</v>
      </c>
      <c r="D272">
        <v>1.5</v>
      </c>
      <c r="E272">
        <v>1.18</v>
      </c>
      <c r="F272">
        <v>52.03</v>
      </c>
      <c r="G272">
        <v>51.87</v>
      </c>
      <c r="H272">
        <v>8.1</v>
      </c>
      <c r="I272">
        <v>42.86</v>
      </c>
      <c r="J272">
        <v>48.86</v>
      </c>
      <c r="K272">
        <v>46</v>
      </c>
      <c r="L272">
        <f t="shared" ref="L272" si="1191">B272+0.02</f>
        <v>91.11999999999999</v>
      </c>
      <c r="M272">
        <f t="shared" ref="M272" si="1192">C272+0.02</f>
        <v>1.41</v>
      </c>
      <c r="N272">
        <f t="shared" ref="N272" si="1193">D272+0.02</f>
        <v>1.52</v>
      </c>
      <c r="O272">
        <f t="shared" ref="O272" si="1194">E272+0.02</f>
        <v>1.2</v>
      </c>
      <c r="P272">
        <f t="shared" ref="P272" si="1195">F272+0.02</f>
        <v>52.050000000000004</v>
      </c>
      <c r="Q272">
        <f t="shared" ref="Q272" si="1196">G272+0.02</f>
        <v>51.89</v>
      </c>
      <c r="R272">
        <f t="shared" ref="R272" si="1197">H272+0.02</f>
        <v>8.1199999999999992</v>
      </c>
      <c r="S272">
        <f t="shared" ref="S272" si="1198">I272+0.02</f>
        <v>42.88</v>
      </c>
      <c r="T272">
        <f t="shared" ref="T272" si="1199">J272+0.02</f>
        <v>48.88</v>
      </c>
    </row>
    <row r="273" spans="1:20" x14ac:dyDescent="0.15">
      <c r="A273">
        <v>46</v>
      </c>
      <c r="B273">
        <v>91.58</v>
      </c>
      <c r="C273">
        <v>1.31</v>
      </c>
      <c r="D273">
        <v>1.42</v>
      </c>
      <c r="E273">
        <v>1.0900000000000001</v>
      </c>
      <c r="F273">
        <v>52.94</v>
      </c>
      <c r="G273">
        <v>51.58</v>
      </c>
      <c r="H273">
        <v>8.48</v>
      </c>
      <c r="I273">
        <v>42.84</v>
      </c>
      <c r="J273">
        <v>48.54</v>
      </c>
      <c r="K273">
        <v>46</v>
      </c>
      <c r="L273">
        <f t="shared" ref="L273" si="1200">B273-0.07</f>
        <v>91.51</v>
      </c>
      <c r="M273">
        <f t="shared" ref="M273" si="1201">C273-0.07</f>
        <v>1.24</v>
      </c>
      <c r="N273">
        <f t="shared" ref="N273" si="1202">D273-0.07</f>
        <v>1.3499999999999999</v>
      </c>
      <c r="O273">
        <f t="shared" ref="O273" si="1203">E273-0.07</f>
        <v>1.02</v>
      </c>
      <c r="P273">
        <f t="shared" ref="P273" si="1204">F273-0.07</f>
        <v>52.87</v>
      </c>
      <c r="Q273">
        <f t="shared" ref="Q273" si="1205">G273-0.07</f>
        <v>51.51</v>
      </c>
      <c r="R273">
        <f t="shared" ref="R273" si="1206">H273-0.07</f>
        <v>8.41</v>
      </c>
      <c r="S273">
        <f t="shared" ref="S273" si="1207">I273-0.07</f>
        <v>42.77</v>
      </c>
      <c r="T273">
        <f t="shared" ref="T273" si="1208">J273-0.07</f>
        <v>48.47</v>
      </c>
    </row>
    <row r="274" spans="1:20" x14ac:dyDescent="0.15">
      <c r="L274">
        <f t="shared" ref="L274" si="1209">B275+0.04</f>
        <v>91.38000000000001</v>
      </c>
      <c r="M274">
        <f t="shared" ref="M274" si="1210">C275+0.04</f>
        <v>1.3900000000000001</v>
      </c>
      <c r="N274">
        <f t="shared" ref="N274" si="1211">D275+0.04</f>
        <v>1.5</v>
      </c>
      <c r="O274">
        <f t="shared" ref="O274" si="1212">E275+0.04</f>
        <v>1.18</v>
      </c>
      <c r="P274">
        <f t="shared" ref="P274" si="1213">F275+0.04</f>
        <v>52.53</v>
      </c>
      <c r="Q274">
        <f t="shared" ref="Q274" si="1214">G275+0.04</f>
        <v>51.769999999999996</v>
      </c>
      <c r="R274">
        <f t="shared" ref="R274" si="1215">H275+0.04</f>
        <v>8.3299999999999983</v>
      </c>
      <c r="S274">
        <f t="shared" ref="S274" si="1216">I275+0.04</f>
        <v>42.89</v>
      </c>
      <c r="T274">
        <f t="shared" ref="T274" si="1217">J275+0.04</f>
        <v>48.74</v>
      </c>
    </row>
    <row r="275" spans="1:20" x14ac:dyDescent="0.15">
      <c r="A275">
        <v>46</v>
      </c>
      <c r="B275">
        <v>91.34</v>
      </c>
      <c r="C275">
        <v>1.35</v>
      </c>
      <c r="D275">
        <v>1.46</v>
      </c>
      <c r="E275">
        <v>1.1399999999999999</v>
      </c>
      <c r="F275">
        <v>52.49</v>
      </c>
      <c r="G275">
        <v>51.73</v>
      </c>
      <c r="H275">
        <v>8.2899999999999991</v>
      </c>
      <c r="I275">
        <v>42.85</v>
      </c>
      <c r="J275">
        <v>48.7</v>
      </c>
      <c r="K275">
        <v>46</v>
      </c>
    </row>
    <row r="276" spans="1:20" x14ac:dyDescent="0.15">
      <c r="A276">
        <v>46</v>
      </c>
      <c r="K276">
        <v>46</v>
      </c>
    </row>
    <row r="277" spans="1:20" x14ac:dyDescent="0.15">
      <c r="A277">
        <v>46</v>
      </c>
      <c r="K277">
        <v>46</v>
      </c>
      <c r="L277" t="s">
        <v>236</v>
      </c>
      <c r="M277" t="s">
        <v>237</v>
      </c>
      <c r="N277" t="s">
        <v>205</v>
      </c>
      <c r="O277" t="s">
        <v>238</v>
      </c>
      <c r="P277" t="s">
        <v>239</v>
      </c>
      <c r="Q277" t="s">
        <v>467</v>
      </c>
      <c r="R277" t="s">
        <v>468</v>
      </c>
      <c r="S277" t="s">
        <v>469</v>
      </c>
      <c r="T277" t="s">
        <v>470</v>
      </c>
    </row>
    <row r="278" spans="1:20" x14ac:dyDescent="0.15">
      <c r="A278">
        <v>47</v>
      </c>
      <c r="B278">
        <v>73.900000000000006</v>
      </c>
      <c r="C278">
        <v>1.1000000000000001</v>
      </c>
      <c r="D278">
        <v>1.42</v>
      </c>
      <c r="E278">
        <v>1.07</v>
      </c>
      <c r="F278">
        <v>68.2</v>
      </c>
      <c r="G278">
        <v>50.73</v>
      </c>
      <c r="H278">
        <v>8.11</v>
      </c>
      <c r="I278">
        <v>43.25</v>
      </c>
      <c r="J278">
        <v>48.51</v>
      </c>
      <c r="K278">
        <v>47</v>
      </c>
      <c r="L278">
        <f t="shared" ref="L278" si="1218">B278+0.02</f>
        <v>73.92</v>
      </c>
      <c r="M278">
        <f t="shared" ref="M278" si="1219">C278+0.02</f>
        <v>1.1200000000000001</v>
      </c>
      <c r="N278">
        <f t="shared" ref="N278" si="1220">D278+0.02</f>
        <v>1.44</v>
      </c>
      <c r="O278">
        <f t="shared" ref="O278" si="1221">E278+0.02</f>
        <v>1.0900000000000001</v>
      </c>
      <c r="P278">
        <f t="shared" ref="P278" si="1222">F278+0.02</f>
        <v>68.22</v>
      </c>
      <c r="Q278">
        <f t="shared" ref="Q278" si="1223">G278+0.02</f>
        <v>50.75</v>
      </c>
      <c r="R278">
        <f t="shared" ref="R278" si="1224">H278+0.02</f>
        <v>8.129999999999999</v>
      </c>
      <c r="S278">
        <f t="shared" ref="S278" si="1225">I278+0.02</f>
        <v>43.27</v>
      </c>
      <c r="T278">
        <f t="shared" ref="T278" si="1226">J278+0.02</f>
        <v>48.53</v>
      </c>
    </row>
    <row r="279" spans="1:20" x14ac:dyDescent="0.15">
      <c r="A279">
        <v>47</v>
      </c>
      <c r="B279">
        <v>73.39</v>
      </c>
      <c r="C279">
        <v>1.28</v>
      </c>
      <c r="D279">
        <v>1.35</v>
      </c>
      <c r="E279">
        <v>1.01</v>
      </c>
      <c r="F279">
        <v>67.38</v>
      </c>
      <c r="G279">
        <v>50.89</v>
      </c>
      <c r="H279">
        <v>8.16</v>
      </c>
      <c r="I279">
        <v>43.12</v>
      </c>
      <c r="J279">
        <v>48.6</v>
      </c>
      <c r="K279">
        <v>47</v>
      </c>
      <c r="L279">
        <f t="shared" ref="L279" si="1227">B279-0.07</f>
        <v>73.320000000000007</v>
      </c>
      <c r="M279">
        <f t="shared" ref="M279" si="1228">C279-0.07</f>
        <v>1.21</v>
      </c>
      <c r="N279">
        <f t="shared" ref="N279" si="1229">D279-0.07</f>
        <v>1.28</v>
      </c>
      <c r="O279">
        <f t="shared" ref="O279" si="1230">E279-0.07</f>
        <v>0.94</v>
      </c>
      <c r="P279">
        <f t="shared" ref="P279" si="1231">F279-0.07</f>
        <v>67.31</v>
      </c>
      <c r="Q279">
        <f t="shared" ref="Q279" si="1232">G279-0.07</f>
        <v>50.82</v>
      </c>
      <c r="R279">
        <f t="shared" ref="R279" si="1233">H279-0.07</f>
        <v>8.09</v>
      </c>
      <c r="S279">
        <f t="shared" ref="S279" si="1234">I279-0.07</f>
        <v>43.05</v>
      </c>
      <c r="T279">
        <f t="shared" ref="T279" si="1235">J279-0.07</f>
        <v>48.53</v>
      </c>
    </row>
    <row r="280" spans="1:20" x14ac:dyDescent="0.15">
      <c r="L280">
        <f t="shared" ref="L280" si="1236">B281+0.04</f>
        <v>73.690000000000012</v>
      </c>
      <c r="M280">
        <f t="shared" ref="M280" si="1237">C281+0.04</f>
        <v>1.23</v>
      </c>
      <c r="N280">
        <f t="shared" ref="N280" si="1238">D281+0.04</f>
        <v>1.43</v>
      </c>
      <c r="O280">
        <f t="shared" ref="O280" si="1239">E281+0.04</f>
        <v>1.08</v>
      </c>
      <c r="P280">
        <f t="shared" ref="P280" si="1240">F281+0.04</f>
        <v>67.830000000000013</v>
      </c>
      <c r="Q280">
        <f t="shared" ref="Q280" si="1241">G281+0.04</f>
        <v>50.85</v>
      </c>
      <c r="R280">
        <f t="shared" ref="R280" si="1242">H281+0.04</f>
        <v>8.17</v>
      </c>
      <c r="S280">
        <f t="shared" ref="S280" si="1243">I281+0.04</f>
        <v>43.23</v>
      </c>
      <c r="T280">
        <f t="shared" ref="T280" si="1244">J281+0.04</f>
        <v>48.6</v>
      </c>
    </row>
    <row r="281" spans="1:20" x14ac:dyDescent="0.15">
      <c r="A281">
        <v>47</v>
      </c>
      <c r="B281">
        <v>73.650000000000006</v>
      </c>
      <c r="C281">
        <v>1.19</v>
      </c>
      <c r="D281">
        <v>1.39</v>
      </c>
      <c r="E281">
        <v>1.04</v>
      </c>
      <c r="F281">
        <v>67.790000000000006</v>
      </c>
      <c r="G281">
        <v>50.81</v>
      </c>
      <c r="H281">
        <v>8.1300000000000008</v>
      </c>
      <c r="I281">
        <v>43.19</v>
      </c>
      <c r="J281">
        <v>48.56</v>
      </c>
      <c r="K281">
        <v>47</v>
      </c>
    </row>
    <row r="282" spans="1:20" x14ac:dyDescent="0.15">
      <c r="A282">
        <v>47</v>
      </c>
      <c r="K282">
        <v>47</v>
      </c>
    </row>
    <row r="283" spans="1:20" x14ac:dyDescent="0.15">
      <c r="A283">
        <v>47</v>
      </c>
      <c r="K283">
        <v>47</v>
      </c>
      <c r="L283" t="s">
        <v>240</v>
      </c>
      <c r="M283" t="s">
        <v>241</v>
      </c>
      <c r="N283" t="s">
        <v>242</v>
      </c>
      <c r="O283" t="s">
        <v>243</v>
      </c>
      <c r="P283" t="s">
        <v>244</v>
      </c>
      <c r="Q283" t="s">
        <v>471</v>
      </c>
      <c r="R283" t="s">
        <v>472</v>
      </c>
      <c r="S283" t="s">
        <v>473</v>
      </c>
      <c r="T283" t="s">
        <v>474</v>
      </c>
    </row>
    <row r="284" spans="1:20" x14ac:dyDescent="0.15">
      <c r="A284">
        <v>48</v>
      </c>
      <c r="B284">
        <v>107.45</v>
      </c>
      <c r="C284">
        <v>1.37</v>
      </c>
      <c r="D284">
        <v>1.44</v>
      </c>
      <c r="E284">
        <v>1.1399999999999999</v>
      </c>
      <c r="F284">
        <v>56.77</v>
      </c>
      <c r="G284">
        <v>55.61</v>
      </c>
      <c r="H284">
        <v>8.81</v>
      </c>
      <c r="I284">
        <v>47.62</v>
      </c>
      <c r="J284">
        <v>43.41</v>
      </c>
      <c r="K284">
        <v>48</v>
      </c>
      <c r="L284">
        <f t="shared" ref="L284" si="1245">B284+0.02</f>
        <v>107.47</v>
      </c>
      <c r="M284">
        <f t="shared" ref="M284" si="1246">C284+0.02</f>
        <v>1.3900000000000001</v>
      </c>
      <c r="N284">
        <f t="shared" ref="N284" si="1247">D284+0.02</f>
        <v>1.46</v>
      </c>
      <c r="O284">
        <f t="shared" ref="O284" si="1248">E284+0.02</f>
        <v>1.1599999999999999</v>
      </c>
      <c r="P284">
        <f t="shared" ref="P284" si="1249">F284+0.02</f>
        <v>56.790000000000006</v>
      </c>
      <c r="Q284">
        <f t="shared" ref="Q284" si="1250">G284+0.02</f>
        <v>55.63</v>
      </c>
      <c r="R284">
        <f t="shared" ref="R284" si="1251">H284+0.02</f>
        <v>8.83</v>
      </c>
      <c r="S284">
        <f t="shared" ref="S284" si="1252">I284+0.02</f>
        <v>47.64</v>
      </c>
      <c r="T284">
        <f t="shared" ref="T284" si="1253">J284+0.02</f>
        <v>43.43</v>
      </c>
    </row>
    <row r="285" spans="1:20" x14ac:dyDescent="0.15">
      <c r="A285">
        <v>48</v>
      </c>
      <c r="B285">
        <v>107.52</v>
      </c>
      <c r="C285">
        <v>1.41</v>
      </c>
      <c r="D285">
        <v>1.34</v>
      </c>
      <c r="E285">
        <v>1.17</v>
      </c>
      <c r="F285">
        <v>56.25</v>
      </c>
      <c r="G285">
        <v>55.67</v>
      </c>
      <c r="H285">
        <v>8.0299999999999994</v>
      </c>
      <c r="I285">
        <v>47.32</v>
      </c>
      <c r="J285">
        <v>44.46</v>
      </c>
      <c r="K285">
        <v>48</v>
      </c>
      <c r="L285">
        <f t="shared" ref="L285" si="1254">B285-0.07</f>
        <v>107.45</v>
      </c>
      <c r="M285">
        <f t="shared" ref="M285" si="1255">C285-0.07</f>
        <v>1.3399999999999999</v>
      </c>
      <c r="N285">
        <f t="shared" ref="N285" si="1256">D285-0.07</f>
        <v>1.27</v>
      </c>
      <c r="O285">
        <f t="shared" ref="O285" si="1257">E285-0.07</f>
        <v>1.0999999999999999</v>
      </c>
      <c r="P285">
        <f t="shared" ref="P285" si="1258">F285-0.07</f>
        <v>56.18</v>
      </c>
      <c r="Q285">
        <f t="shared" ref="Q285" si="1259">G285-0.07</f>
        <v>55.6</v>
      </c>
      <c r="R285">
        <f t="shared" ref="R285" si="1260">H285-0.07</f>
        <v>7.9599999999999991</v>
      </c>
      <c r="S285">
        <f t="shared" ref="S285" si="1261">I285-0.07</f>
        <v>47.25</v>
      </c>
      <c r="T285">
        <f t="shared" ref="T285" si="1262">J285-0.07</f>
        <v>44.39</v>
      </c>
    </row>
    <row r="286" spans="1:20" x14ac:dyDescent="0.15">
      <c r="L286">
        <f t="shared" ref="L286" si="1263">B287+0.04</f>
        <v>107.53</v>
      </c>
      <c r="M286">
        <f t="shared" ref="M286" si="1264">C287+0.04</f>
        <v>1.43</v>
      </c>
      <c r="N286">
        <f t="shared" ref="N286" si="1265">D287+0.04</f>
        <v>1.43</v>
      </c>
      <c r="O286">
        <f t="shared" ref="O286" si="1266">E287+0.04</f>
        <v>1.2</v>
      </c>
      <c r="P286">
        <f t="shared" ref="P286" si="1267">F287+0.04</f>
        <v>56.55</v>
      </c>
      <c r="Q286">
        <f t="shared" ref="Q286" si="1268">G287+0.04</f>
        <v>55.68</v>
      </c>
      <c r="R286">
        <f t="shared" ref="R286" si="1269">H287+0.04</f>
        <v>8.4599999999999991</v>
      </c>
      <c r="S286">
        <f t="shared" ref="S286" si="1270">I287+0.04</f>
        <v>47.51</v>
      </c>
      <c r="T286">
        <f t="shared" ref="T286" si="1271">J287+0.04</f>
        <v>43.98</v>
      </c>
    </row>
    <row r="287" spans="1:20" x14ac:dyDescent="0.15">
      <c r="A287">
        <v>48</v>
      </c>
      <c r="B287">
        <v>107.49</v>
      </c>
      <c r="C287">
        <v>1.39</v>
      </c>
      <c r="D287">
        <v>1.39</v>
      </c>
      <c r="E287">
        <v>1.1599999999999999</v>
      </c>
      <c r="F287">
        <v>56.51</v>
      </c>
      <c r="G287">
        <v>55.64</v>
      </c>
      <c r="H287">
        <v>8.42</v>
      </c>
      <c r="I287">
        <v>47.47</v>
      </c>
      <c r="J287">
        <v>43.94</v>
      </c>
      <c r="K287">
        <v>48</v>
      </c>
    </row>
    <row r="288" spans="1:20" x14ac:dyDescent="0.15">
      <c r="A288">
        <v>48</v>
      </c>
      <c r="K288">
        <v>48</v>
      </c>
    </row>
    <row r="289" spans="1:20" x14ac:dyDescent="0.15">
      <c r="A289">
        <v>48</v>
      </c>
      <c r="K289">
        <v>48</v>
      </c>
      <c r="L289" t="s">
        <v>245</v>
      </c>
      <c r="M289" t="s">
        <v>246</v>
      </c>
      <c r="N289" t="s">
        <v>247</v>
      </c>
      <c r="O289" t="s">
        <v>132</v>
      </c>
      <c r="P289" t="s">
        <v>248</v>
      </c>
      <c r="Q289" t="s">
        <v>475</v>
      </c>
      <c r="R289" t="s">
        <v>476</v>
      </c>
      <c r="S289" t="s">
        <v>477</v>
      </c>
      <c r="T289" t="s">
        <v>478</v>
      </c>
    </row>
    <row r="290" spans="1:20" x14ac:dyDescent="0.15">
      <c r="A290">
        <v>49</v>
      </c>
      <c r="B290">
        <v>99.9</v>
      </c>
      <c r="C290">
        <v>1.48</v>
      </c>
      <c r="D290">
        <v>1.55</v>
      </c>
      <c r="E290">
        <v>1.29</v>
      </c>
      <c r="F290">
        <v>67.67</v>
      </c>
      <c r="G290">
        <v>55.31</v>
      </c>
      <c r="H290">
        <v>8.4700000000000006</v>
      </c>
      <c r="I290">
        <v>46.37</v>
      </c>
      <c r="J290">
        <v>45.01</v>
      </c>
      <c r="K290">
        <v>49</v>
      </c>
      <c r="L290">
        <f t="shared" ref="L290" si="1272">B290+0.02</f>
        <v>99.92</v>
      </c>
      <c r="M290">
        <f t="shared" ref="M290" si="1273">C290+0.02</f>
        <v>1.5</v>
      </c>
      <c r="N290">
        <f t="shared" ref="N290" si="1274">D290+0.02</f>
        <v>1.57</v>
      </c>
      <c r="O290">
        <f t="shared" ref="O290" si="1275">E290+0.02</f>
        <v>1.31</v>
      </c>
      <c r="P290">
        <f t="shared" ref="P290" si="1276">F290+0.02</f>
        <v>67.69</v>
      </c>
      <c r="Q290">
        <f t="shared" ref="Q290" si="1277">G290+0.02</f>
        <v>55.330000000000005</v>
      </c>
      <c r="R290">
        <f t="shared" ref="R290" si="1278">H290+0.02</f>
        <v>8.49</v>
      </c>
      <c r="S290">
        <f t="shared" ref="S290" si="1279">I290+0.02</f>
        <v>46.39</v>
      </c>
      <c r="T290">
        <f t="shared" ref="T290" si="1280">J290+0.02</f>
        <v>45.03</v>
      </c>
    </row>
    <row r="291" spans="1:20" x14ac:dyDescent="0.15">
      <c r="A291">
        <v>49</v>
      </c>
      <c r="B291">
        <v>99.27</v>
      </c>
      <c r="C291">
        <v>1.29</v>
      </c>
      <c r="D291">
        <v>1.47</v>
      </c>
      <c r="E291">
        <v>1.17</v>
      </c>
      <c r="F291">
        <v>66.88</v>
      </c>
      <c r="G291">
        <v>55.92</v>
      </c>
      <c r="H291">
        <v>8.6</v>
      </c>
      <c r="I291">
        <v>46.58</v>
      </c>
      <c r="J291">
        <v>44.69</v>
      </c>
      <c r="K291">
        <v>49</v>
      </c>
      <c r="L291">
        <f t="shared" ref="L291" si="1281">B291-0.07</f>
        <v>99.2</v>
      </c>
      <c r="M291">
        <f t="shared" ref="M291" si="1282">C291-0.07</f>
        <v>1.22</v>
      </c>
      <c r="N291">
        <f t="shared" ref="N291" si="1283">D291-0.07</f>
        <v>1.4</v>
      </c>
      <c r="O291">
        <f t="shared" ref="O291" si="1284">E291-0.07</f>
        <v>1.0999999999999999</v>
      </c>
      <c r="P291">
        <f t="shared" ref="P291" si="1285">F291-0.07</f>
        <v>66.81</v>
      </c>
      <c r="Q291">
        <f t="shared" ref="Q291" si="1286">G291-0.07</f>
        <v>55.85</v>
      </c>
      <c r="R291">
        <f t="shared" ref="R291" si="1287">H291-0.07</f>
        <v>8.5299999999999994</v>
      </c>
      <c r="S291">
        <f t="shared" ref="S291" si="1288">I291-0.07</f>
        <v>46.51</v>
      </c>
      <c r="T291">
        <f t="shared" ref="T291" si="1289">J291-0.07</f>
        <v>44.62</v>
      </c>
    </row>
    <row r="292" spans="1:20" x14ac:dyDescent="0.15">
      <c r="L292">
        <f t="shared" ref="L292" si="1290">B293+0.04</f>
        <v>99.63000000000001</v>
      </c>
      <c r="M292">
        <f t="shared" ref="M292" si="1291">C293+0.04</f>
        <v>1.43</v>
      </c>
      <c r="N292">
        <f t="shared" ref="N292" si="1292">D293+0.04</f>
        <v>1.55</v>
      </c>
      <c r="O292">
        <f t="shared" ref="O292" si="1293">E293+0.04</f>
        <v>1.27</v>
      </c>
      <c r="P292">
        <f t="shared" ref="P292" si="1294">F293+0.04</f>
        <v>67.320000000000007</v>
      </c>
      <c r="Q292">
        <f t="shared" ref="Q292" si="1295">G293+0.04</f>
        <v>55.66</v>
      </c>
      <c r="R292">
        <f t="shared" ref="R292" si="1296">H293+0.04</f>
        <v>8.5699999999999985</v>
      </c>
      <c r="S292">
        <f t="shared" ref="S292" si="1297">I293+0.04</f>
        <v>46.519999999999996</v>
      </c>
      <c r="T292">
        <f t="shared" ref="T292" si="1298">J293+0.04</f>
        <v>44.89</v>
      </c>
    </row>
    <row r="293" spans="1:20" x14ac:dyDescent="0.15">
      <c r="A293">
        <v>49</v>
      </c>
      <c r="B293">
        <v>99.59</v>
      </c>
      <c r="C293">
        <v>1.39</v>
      </c>
      <c r="D293">
        <v>1.51</v>
      </c>
      <c r="E293">
        <v>1.23</v>
      </c>
      <c r="F293">
        <v>67.28</v>
      </c>
      <c r="G293">
        <v>55.62</v>
      </c>
      <c r="H293">
        <v>8.5299999999999994</v>
      </c>
      <c r="I293">
        <v>46.48</v>
      </c>
      <c r="J293">
        <v>44.85</v>
      </c>
      <c r="K293">
        <v>49</v>
      </c>
    </row>
    <row r="294" spans="1:20" x14ac:dyDescent="0.15">
      <c r="A294">
        <v>49</v>
      </c>
      <c r="K294">
        <v>49</v>
      </c>
    </row>
    <row r="295" spans="1:20" x14ac:dyDescent="0.15">
      <c r="A295">
        <v>49</v>
      </c>
      <c r="K295">
        <v>49</v>
      </c>
      <c r="L295" t="s">
        <v>249</v>
      </c>
      <c r="M295" t="s">
        <v>250</v>
      </c>
      <c r="N295" t="s">
        <v>251</v>
      </c>
      <c r="O295" t="s">
        <v>252</v>
      </c>
      <c r="P295" t="s">
        <v>253</v>
      </c>
      <c r="Q295" t="s">
        <v>479</v>
      </c>
      <c r="R295" t="s">
        <v>480</v>
      </c>
      <c r="S295" t="s">
        <v>481</v>
      </c>
      <c r="T295" t="s">
        <v>482</v>
      </c>
    </row>
    <row r="296" spans="1:20" x14ac:dyDescent="0.15">
      <c r="A296">
        <v>50</v>
      </c>
      <c r="B296">
        <v>79.25</v>
      </c>
      <c r="C296">
        <v>1.07</v>
      </c>
      <c r="D296">
        <v>1.31</v>
      </c>
      <c r="E296">
        <v>1.03</v>
      </c>
      <c r="F296">
        <v>47.35</v>
      </c>
      <c r="G296">
        <v>48.34</v>
      </c>
      <c r="H296">
        <v>8.19</v>
      </c>
      <c r="I296">
        <v>45.38</v>
      </c>
      <c r="J296">
        <v>46.22</v>
      </c>
      <c r="K296">
        <v>50</v>
      </c>
      <c r="L296">
        <f t="shared" ref="L296" si="1299">B296+0.02</f>
        <v>79.27</v>
      </c>
      <c r="M296">
        <f t="shared" ref="M296" si="1300">C296+0.02</f>
        <v>1.0900000000000001</v>
      </c>
      <c r="N296">
        <f t="shared" ref="N296" si="1301">D296+0.02</f>
        <v>1.33</v>
      </c>
      <c r="O296">
        <f t="shared" ref="O296" si="1302">E296+0.02</f>
        <v>1.05</v>
      </c>
      <c r="P296">
        <f t="shared" ref="P296" si="1303">F296+0.02</f>
        <v>47.370000000000005</v>
      </c>
      <c r="Q296">
        <f t="shared" ref="Q296" si="1304">G296+0.02</f>
        <v>48.360000000000007</v>
      </c>
      <c r="R296">
        <f t="shared" ref="R296" si="1305">H296+0.02</f>
        <v>8.2099999999999991</v>
      </c>
      <c r="S296">
        <f t="shared" ref="S296" si="1306">I296+0.02</f>
        <v>45.400000000000006</v>
      </c>
      <c r="T296">
        <f t="shared" ref="T296" si="1307">J296+0.02</f>
        <v>46.24</v>
      </c>
    </row>
    <row r="297" spans="1:20" x14ac:dyDescent="0.15">
      <c r="A297">
        <v>50</v>
      </c>
      <c r="B297">
        <v>79.569999999999993</v>
      </c>
      <c r="C297">
        <v>1.29</v>
      </c>
      <c r="D297">
        <v>1.32</v>
      </c>
      <c r="E297">
        <v>1.05</v>
      </c>
      <c r="F297">
        <v>47.89</v>
      </c>
      <c r="G297">
        <v>48.82</v>
      </c>
      <c r="H297">
        <v>8.19</v>
      </c>
      <c r="I297">
        <v>45.41</v>
      </c>
      <c r="J297">
        <v>46.2</v>
      </c>
      <c r="K297">
        <v>50</v>
      </c>
      <c r="L297">
        <f t="shared" ref="L297" si="1308">B297-0.07</f>
        <v>79.5</v>
      </c>
      <c r="M297">
        <f t="shared" ref="M297" si="1309">C297-0.07</f>
        <v>1.22</v>
      </c>
      <c r="N297">
        <f t="shared" ref="N297" si="1310">D297-0.07</f>
        <v>1.25</v>
      </c>
      <c r="O297">
        <f t="shared" ref="O297" si="1311">E297-0.07</f>
        <v>0.98</v>
      </c>
      <c r="P297">
        <f t="shared" ref="P297" si="1312">F297-0.07</f>
        <v>47.82</v>
      </c>
      <c r="Q297">
        <f t="shared" ref="Q297" si="1313">G297-0.07</f>
        <v>48.75</v>
      </c>
      <c r="R297">
        <f t="shared" ref="R297" si="1314">H297-0.07</f>
        <v>8.1199999999999992</v>
      </c>
      <c r="S297">
        <f t="shared" ref="S297" si="1315">I297-0.07</f>
        <v>45.339999999999996</v>
      </c>
      <c r="T297">
        <f t="shared" ref="T297" si="1316">J297-0.07</f>
        <v>46.13</v>
      </c>
    </row>
    <row r="298" spans="1:20" x14ac:dyDescent="0.15">
      <c r="L298">
        <f t="shared" ref="L298" si="1317">B299+0.04</f>
        <v>79.45</v>
      </c>
      <c r="M298">
        <f t="shared" ref="M298" si="1318">C299+0.04</f>
        <v>1.22</v>
      </c>
      <c r="N298">
        <f t="shared" ref="N298" si="1319">D299+0.04</f>
        <v>1.36</v>
      </c>
      <c r="O298">
        <f t="shared" ref="O298" si="1320">E299+0.04</f>
        <v>1.08</v>
      </c>
      <c r="P298">
        <f t="shared" ref="P298" si="1321">F299+0.04</f>
        <v>47.66</v>
      </c>
      <c r="Q298">
        <f t="shared" ref="Q298" si="1322">G299+0.04</f>
        <v>48.62</v>
      </c>
      <c r="R298">
        <f t="shared" ref="R298" si="1323">H299+0.04</f>
        <v>8.2299999999999986</v>
      </c>
      <c r="S298">
        <f t="shared" ref="S298" si="1324">I299+0.04</f>
        <v>45.44</v>
      </c>
      <c r="T298">
        <f t="shared" ref="T298" si="1325">J299+0.04</f>
        <v>46.25</v>
      </c>
    </row>
    <row r="299" spans="1:20" x14ac:dyDescent="0.15">
      <c r="A299">
        <v>50</v>
      </c>
      <c r="B299">
        <v>79.41</v>
      </c>
      <c r="C299">
        <v>1.18</v>
      </c>
      <c r="D299">
        <v>1.32</v>
      </c>
      <c r="E299">
        <v>1.04</v>
      </c>
      <c r="F299">
        <v>47.62</v>
      </c>
      <c r="G299">
        <v>48.58</v>
      </c>
      <c r="H299">
        <v>8.19</v>
      </c>
      <c r="I299">
        <v>45.4</v>
      </c>
      <c r="J299">
        <v>46.21</v>
      </c>
      <c r="K299">
        <v>50</v>
      </c>
    </row>
    <row r="300" spans="1:20" x14ac:dyDescent="0.15">
      <c r="A300">
        <v>50</v>
      </c>
      <c r="K300">
        <v>50</v>
      </c>
    </row>
    <row r="301" spans="1:20" x14ac:dyDescent="0.15">
      <c r="A301">
        <v>50</v>
      </c>
      <c r="K301">
        <v>50</v>
      </c>
      <c r="L301" t="s">
        <v>254</v>
      </c>
      <c r="M301" t="s">
        <v>255</v>
      </c>
      <c r="N301" t="s">
        <v>256</v>
      </c>
      <c r="O301" t="s">
        <v>257</v>
      </c>
      <c r="P301" t="s">
        <v>258</v>
      </c>
      <c r="Q301" t="s">
        <v>483</v>
      </c>
      <c r="R301" t="s">
        <v>484</v>
      </c>
      <c r="S301" t="s">
        <v>485</v>
      </c>
      <c r="T301" t="s">
        <v>486</v>
      </c>
    </row>
    <row r="302" spans="1:20" x14ac:dyDescent="0.15">
      <c r="A302">
        <v>51</v>
      </c>
      <c r="B302">
        <v>80.45</v>
      </c>
      <c r="C302">
        <v>1.18</v>
      </c>
      <c r="D302">
        <v>1.35</v>
      </c>
      <c r="E302">
        <v>0.93</v>
      </c>
      <c r="F302">
        <v>65.63</v>
      </c>
      <c r="G302">
        <v>53.43</v>
      </c>
      <c r="H302">
        <v>8.5399999999999991</v>
      </c>
      <c r="I302">
        <v>46.68</v>
      </c>
      <c r="J302">
        <v>44.62</v>
      </c>
      <c r="K302">
        <v>51</v>
      </c>
      <c r="L302">
        <f t="shared" ref="L302" si="1326">B302+0.02</f>
        <v>80.47</v>
      </c>
      <c r="M302">
        <f t="shared" ref="M302" si="1327">C302+0.02</f>
        <v>1.2</v>
      </c>
      <c r="N302">
        <f t="shared" ref="N302" si="1328">D302+0.02</f>
        <v>1.37</v>
      </c>
      <c r="O302">
        <f t="shared" ref="O302" si="1329">E302+0.02</f>
        <v>0.95000000000000007</v>
      </c>
      <c r="P302">
        <f t="shared" ref="P302" si="1330">F302+0.02</f>
        <v>65.649999999999991</v>
      </c>
      <c r="Q302">
        <f t="shared" ref="Q302" si="1331">G302+0.02</f>
        <v>53.45</v>
      </c>
      <c r="R302">
        <f t="shared" ref="R302" si="1332">H302+0.02</f>
        <v>8.5599999999999987</v>
      </c>
      <c r="S302">
        <f t="shared" ref="S302" si="1333">I302+0.02</f>
        <v>46.7</v>
      </c>
      <c r="T302">
        <f t="shared" ref="T302" si="1334">J302+0.02</f>
        <v>44.64</v>
      </c>
    </row>
    <row r="303" spans="1:20" x14ac:dyDescent="0.15">
      <c r="A303">
        <v>51</v>
      </c>
      <c r="B303">
        <v>80.98</v>
      </c>
      <c r="C303">
        <v>1.51</v>
      </c>
      <c r="D303">
        <v>1.5</v>
      </c>
      <c r="E303">
        <v>1.03</v>
      </c>
      <c r="F303">
        <v>65.22</v>
      </c>
      <c r="G303">
        <v>53.15</v>
      </c>
      <c r="H303">
        <v>9.44</v>
      </c>
      <c r="I303">
        <v>46.94</v>
      </c>
      <c r="J303">
        <v>43.62</v>
      </c>
      <c r="K303">
        <v>51</v>
      </c>
      <c r="L303">
        <f t="shared" ref="L303" si="1335">B303-0.07</f>
        <v>80.910000000000011</v>
      </c>
      <c r="M303">
        <f t="shared" ref="M303" si="1336">C303-0.07</f>
        <v>1.44</v>
      </c>
      <c r="N303">
        <f t="shared" ref="N303" si="1337">D303-0.07</f>
        <v>1.43</v>
      </c>
      <c r="O303">
        <f t="shared" ref="O303" si="1338">E303-0.07</f>
        <v>0.96</v>
      </c>
      <c r="P303">
        <f t="shared" ref="P303" si="1339">F303-0.07</f>
        <v>65.150000000000006</v>
      </c>
      <c r="Q303">
        <f t="shared" ref="Q303" si="1340">G303-0.07</f>
        <v>53.08</v>
      </c>
      <c r="R303">
        <f t="shared" ref="R303" si="1341">H303-0.07</f>
        <v>9.3699999999999992</v>
      </c>
      <c r="S303">
        <f t="shared" ref="S303" si="1342">I303-0.07</f>
        <v>46.87</v>
      </c>
      <c r="T303">
        <f t="shared" ref="T303" si="1343">J303-0.07</f>
        <v>43.55</v>
      </c>
    </row>
    <row r="304" spans="1:20" x14ac:dyDescent="0.15">
      <c r="L304">
        <f t="shared" ref="L304" si="1344">B305+0.04</f>
        <v>80.760000000000005</v>
      </c>
      <c r="M304">
        <f t="shared" ref="M304" si="1345">C305+0.04</f>
        <v>1.3900000000000001</v>
      </c>
      <c r="N304">
        <f t="shared" ref="N304" si="1346">D305+0.04</f>
        <v>1.47</v>
      </c>
      <c r="O304">
        <f t="shared" ref="O304" si="1347">E305+0.04</f>
        <v>1.02</v>
      </c>
      <c r="P304">
        <f t="shared" ref="P304" si="1348">F305+0.04</f>
        <v>65.470000000000013</v>
      </c>
      <c r="Q304">
        <f t="shared" ref="Q304" si="1349">G305+0.04</f>
        <v>53.33</v>
      </c>
      <c r="R304">
        <f t="shared" ref="R304" si="1350">H305+0.04</f>
        <v>9.0299999999999994</v>
      </c>
      <c r="S304">
        <f t="shared" ref="S304" si="1351">I305+0.04</f>
        <v>46.85</v>
      </c>
      <c r="T304">
        <f t="shared" ref="T304" si="1352">J305+0.04</f>
        <v>44.16</v>
      </c>
    </row>
    <row r="305" spans="1:20" x14ac:dyDescent="0.15">
      <c r="A305">
        <v>51</v>
      </c>
      <c r="B305">
        <v>80.72</v>
      </c>
      <c r="C305">
        <v>1.35</v>
      </c>
      <c r="D305">
        <v>1.43</v>
      </c>
      <c r="E305">
        <v>0.98</v>
      </c>
      <c r="F305">
        <v>65.430000000000007</v>
      </c>
      <c r="G305">
        <v>53.29</v>
      </c>
      <c r="H305">
        <v>8.99</v>
      </c>
      <c r="I305">
        <v>46.81</v>
      </c>
      <c r="J305">
        <v>44.12</v>
      </c>
      <c r="K305">
        <v>51</v>
      </c>
    </row>
    <row r="306" spans="1:20" x14ac:dyDescent="0.15">
      <c r="A306">
        <v>51</v>
      </c>
      <c r="K306">
        <v>51</v>
      </c>
    </row>
    <row r="307" spans="1:20" x14ac:dyDescent="0.15">
      <c r="A307">
        <v>51</v>
      </c>
      <c r="K307">
        <v>51</v>
      </c>
      <c r="L307" t="s">
        <v>259</v>
      </c>
      <c r="M307" t="s">
        <v>260</v>
      </c>
      <c r="N307" t="s">
        <v>261</v>
      </c>
      <c r="O307" t="s">
        <v>262</v>
      </c>
      <c r="P307" t="s">
        <v>263</v>
      </c>
      <c r="Q307" t="s">
        <v>487</v>
      </c>
      <c r="R307" t="s">
        <v>488</v>
      </c>
      <c r="S307" t="s">
        <v>489</v>
      </c>
      <c r="T307" t="s">
        <v>490</v>
      </c>
    </row>
    <row r="308" spans="1:20" x14ac:dyDescent="0.15">
      <c r="A308">
        <v>52</v>
      </c>
      <c r="B308">
        <v>88.65</v>
      </c>
      <c r="C308">
        <v>1.3</v>
      </c>
      <c r="D308">
        <v>1.38</v>
      </c>
      <c r="E308">
        <v>0.93</v>
      </c>
      <c r="F308">
        <v>47.96</v>
      </c>
      <c r="G308">
        <v>49.26</v>
      </c>
      <c r="H308">
        <v>7.97</v>
      </c>
      <c r="I308">
        <v>42.37</v>
      </c>
      <c r="J308">
        <v>49.49</v>
      </c>
      <c r="K308">
        <v>52</v>
      </c>
      <c r="L308">
        <f t="shared" ref="L308" si="1353">B308+0.02</f>
        <v>88.67</v>
      </c>
      <c r="M308">
        <f t="shared" ref="M308" si="1354">C308+0.02</f>
        <v>1.32</v>
      </c>
      <c r="N308">
        <f t="shared" ref="N308" si="1355">D308+0.02</f>
        <v>1.4</v>
      </c>
      <c r="O308">
        <f t="shared" ref="O308" si="1356">E308+0.02</f>
        <v>0.95000000000000007</v>
      </c>
      <c r="P308">
        <f t="shared" ref="P308" si="1357">F308+0.02</f>
        <v>47.980000000000004</v>
      </c>
      <c r="Q308">
        <f t="shared" ref="Q308" si="1358">G308+0.02</f>
        <v>49.28</v>
      </c>
      <c r="R308">
        <f t="shared" ref="R308" si="1359">H308+0.02</f>
        <v>7.9899999999999993</v>
      </c>
      <c r="S308">
        <f t="shared" ref="S308" si="1360">I308+0.02</f>
        <v>42.39</v>
      </c>
      <c r="T308">
        <f t="shared" ref="T308" si="1361">J308+0.02</f>
        <v>49.510000000000005</v>
      </c>
    </row>
    <row r="309" spans="1:20" x14ac:dyDescent="0.15">
      <c r="A309">
        <v>52</v>
      </c>
      <c r="B309">
        <v>88.43</v>
      </c>
      <c r="C309">
        <v>1.5</v>
      </c>
      <c r="D309">
        <v>1.4</v>
      </c>
      <c r="E309">
        <v>1.1599999999999999</v>
      </c>
      <c r="F309">
        <v>47.23</v>
      </c>
      <c r="G309">
        <v>49.81</v>
      </c>
      <c r="H309">
        <v>7.93</v>
      </c>
      <c r="I309">
        <v>42.33</v>
      </c>
      <c r="J309">
        <v>49.59</v>
      </c>
      <c r="K309">
        <v>52</v>
      </c>
      <c r="L309">
        <f t="shared" ref="L309" si="1362">B309-0.07</f>
        <v>88.360000000000014</v>
      </c>
      <c r="M309">
        <f t="shared" ref="M309" si="1363">C309-0.07</f>
        <v>1.43</v>
      </c>
      <c r="N309">
        <f t="shared" ref="N309" si="1364">D309-0.07</f>
        <v>1.3299999999999998</v>
      </c>
      <c r="O309">
        <f t="shared" ref="O309" si="1365">E309-0.07</f>
        <v>1.0899999999999999</v>
      </c>
      <c r="P309">
        <f t="shared" ref="P309" si="1366">F309-0.07</f>
        <v>47.16</v>
      </c>
      <c r="Q309">
        <f t="shared" ref="Q309" si="1367">G309-0.07</f>
        <v>49.74</v>
      </c>
      <c r="R309">
        <f t="shared" ref="R309" si="1368">H309-0.07</f>
        <v>7.8599999999999994</v>
      </c>
      <c r="S309">
        <f t="shared" ref="S309" si="1369">I309-0.07</f>
        <v>42.26</v>
      </c>
      <c r="T309">
        <f t="shared" ref="T309" si="1370">J309-0.07</f>
        <v>49.52</v>
      </c>
    </row>
    <row r="310" spans="1:20" x14ac:dyDescent="0.15">
      <c r="L310">
        <f t="shared" ref="L310" si="1371">B311+0.04</f>
        <v>88.580000000000013</v>
      </c>
      <c r="M310">
        <f t="shared" ref="M310" si="1372">C311+0.04</f>
        <v>1.44</v>
      </c>
      <c r="N310">
        <f t="shared" ref="N310" si="1373">D311+0.04</f>
        <v>1.43</v>
      </c>
      <c r="O310">
        <f t="shared" ref="O310" si="1374">E311+0.04</f>
        <v>1.0900000000000001</v>
      </c>
      <c r="P310">
        <f t="shared" ref="P310" si="1375">F311+0.04</f>
        <v>47.64</v>
      </c>
      <c r="Q310">
        <f t="shared" ref="Q310" si="1376">G311+0.04</f>
        <v>49.58</v>
      </c>
      <c r="R310">
        <f t="shared" ref="R310" si="1377">H311+0.04</f>
        <v>7.99</v>
      </c>
      <c r="S310">
        <f t="shared" ref="S310" si="1378">I311+0.04</f>
        <v>42.39</v>
      </c>
      <c r="T310">
        <f t="shared" ref="T310" si="1379">J311+0.04</f>
        <v>49.58</v>
      </c>
    </row>
    <row r="311" spans="1:20" x14ac:dyDescent="0.15">
      <c r="A311">
        <v>52</v>
      </c>
      <c r="B311">
        <v>88.54</v>
      </c>
      <c r="C311">
        <v>1.4</v>
      </c>
      <c r="D311">
        <v>1.39</v>
      </c>
      <c r="E311">
        <v>1.05</v>
      </c>
      <c r="F311">
        <v>47.6</v>
      </c>
      <c r="G311">
        <v>49.54</v>
      </c>
      <c r="H311">
        <v>7.95</v>
      </c>
      <c r="I311">
        <v>42.35</v>
      </c>
      <c r="J311">
        <v>49.54</v>
      </c>
      <c r="K311">
        <v>52</v>
      </c>
    </row>
    <row r="312" spans="1:20" x14ac:dyDescent="0.15">
      <c r="A312">
        <v>52</v>
      </c>
      <c r="K312">
        <v>52</v>
      </c>
    </row>
    <row r="313" spans="1:20" x14ac:dyDescent="0.15">
      <c r="A313">
        <v>52</v>
      </c>
      <c r="K313">
        <v>52</v>
      </c>
      <c r="L313" t="s">
        <v>264</v>
      </c>
      <c r="M313" t="s">
        <v>265</v>
      </c>
      <c r="N313" t="s">
        <v>266</v>
      </c>
      <c r="O313" t="s">
        <v>267</v>
      </c>
      <c r="P313" t="s">
        <v>268</v>
      </c>
      <c r="Q313" t="s">
        <v>491</v>
      </c>
      <c r="R313" t="s">
        <v>492</v>
      </c>
      <c r="S313" t="s">
        <v>493</v>
      </c>
      <c r="T313" t="s">
        <v>494</v>
      </c>
    </row>
    <row r="314" spans="1:20" x14ac:dyDescent="0.15">
      <c r="A314">
        <v>53</v>
      </c>
      <c r="B314">
        <v>116.45</v>
      </c>
      <c r="C314">
        <v>1.25</v>
      </c>
      <c r="D314">
        <v>1.7</v>
      </c>
      <c r="E314">
        <v>1.02</v>
      </c>
      <c r="F314">
        <v>51.8</v>
      </c>
      <c r="G314">
        <v>52.54</v>
      </c>
      <c r="H314">
        <v>8.17</v>
      </c>
      <c r="I314">
        <v>42.29</v>
      </c>
      <c r="J314">
        <v>49.4</v>
      </c>
      <c r="K314">
        <v>53</v>
      </c>
      <c r="L314">
        <f t="shared" ref="L314" si="1380">B314+0.02</f>
        <v>116.47</v>
      </c>
      <c r="M314">
        <f t="shared" ref="M314" si="1381">C314+0.02</f>
        <v>1.27</v>
      </c>
      <c r="N314">
        <f t="shared" ref="N314" si="1382">D314+0.02</f>
        <v>1.72</v>
      </c>
      <c r="O314">
        <f t="shared" ref="O314" si="1383">E314+0.02</f>
        <v>1.04</v>
      </c>
      <c r="P314">
        <f t="shared" ref="P314" si="1384">F314+0.02</f>
        <v>51.82</v>
      </c>
      <c r="Q314">
        <f t="shared" ref="Q314" si="1385">G314+0.02</f>
        <v>52.56</v>
      </c>
      <c r="R314">
        <f t="shared" ref="R314" si="1386">H314+0.02</f>
        <v>8.19</v>
      </c>
      <c r="S314">
        <f t="shared" ref="S314" si="1387">I314+0.02</f>
        <v>42.31</v>
      </c>
      <c r="T314">
        <f t="shared" ref="T314" si="1388">J314+0.02</f>
        <v>49.42</v>
      </c>
    </row>
    <row r="315" spans="1:20" x14ac:dyDescent="0.15">
      <c r="A315">
        <v>53</v>
      </c>
      <c r="B315">
        <v>116.03</v>
      </c>
      <c r="C315">
        <v>1.47</v>
      </c>
      <c r="D315">
        <v>1.61</v>
      </c>
      <c r="E315">
        <v>1.24</v>
      </c>
      <c r="F315">
        <v>51.48</v>
      </c>
      <c r="G315">
        <v>52.82</v>
      </c>
      <c r="H315">
        <v>8.09</v>
      </c>
      <c r="I315">
        <v>42.32</v>
      </c>
      <c r="J315">
        <v>49.42</v>
      </c>
      <c r="K315">
        <v>53</v>
      </c>
      <c r="L315">
        <f t="shared" ref="L315" si="1389">B315-0.07</f>
        <v>115.96000000000001</v>
      </c>
      <c r="M315">
        <f t="shared" ref="M315" si="1390">C315-0.07</f>
        <v>1.4</v>
      </c>
      <c r="N315">
        <f t="shared" ref="N315" si="1391">D315-0.07</f>
        <v>1.54</v>
      </c>
      <c r="O315">
        <f t="shared" ref="O315" si="1392">E315-0.07</f>
        <v>1.17</v>
      </c>
      <c r="P315">
        <f t="shared" ref="P315" si="1393">F315-0.07</f>
        <v>51.41</v>
      </c>
      <c r="Q315">
        <f t="shared" ref="Q315" si="1394">G315-0.07</f>
        <v>52.75</v>
      </c>
      <c r="R315">
        <f t="shared" ref="R315" si="1395">H315-0.07</f>
        <v>8.02</v>
      </c>
      <c r="S315">
        <f t="shared" ref="S315" si="1396">I315-0.07</f>
        <v>42.25</v>
      </c>
      <c r="T315">
        <f t="shared" ref="T315" si="1397">J315-0.07</f>
        <v>49.35</v>
      </c>
    </row>
    <row r="316" spans="1:20" x14ac:dyDescent="0.15">
      <c r="L316">
        <f t="shared" ref="L316" si="1398">B317+0.04</f>
        <v>116.28</v>
      </c>
      <c r="M316">
        <f t="shared" ref="M316" si="1399">C317+0.04</f>
        <v>1.4000000000000001</v>
      </c>
      <c r="N316">
        <f t="shared" ref="N316" si="1400">D317+0.04</f>
        <v>1.7</v>
      </c>
      <c r="O316">
        <f t="shared" ref="O316" si="1401">E317+0.04</f>
        <v>1.17</v>
      </c>
      <c r="P316">
        <f t="shared" ref="P316" si="1402">F317+0.04</f>
        <v>51.68</v>
      </c>
      <c r="Q316">
        <f t="shared" ref="Q316" si="1403">G317+0.04</f>
        <v>52.72</v>
      </c>
      <c r="R316">
        <f t="shared" ref="R316" si="1404">H317+0.04</f>
        <v>8.17</v>
      </c>
      <c r="S316">
        <f t="shared" ref="S316" si="1405">I317+0.04</f>
        <v>42.35</v>
      </c>
      <c r="T316">
        <f t="shared" ref="T316" si="1406">J317+0.04</f>
        <v>49.449999999999996</v>
      </c>
    </row>
    <row r="317" spans="1:20" x14ac:dyDescent="0.15">
      <c r="A317">
        <v>53</v>
      </c>
      <c r="B317">
        <v>116.24</v>
      </c>
      <c r="C317">
        <v>1.36</v>
      </c>
      <c r="D317">
        <v>1.66</v>
      </c>
      <c r="E317">
        <v>1.1299999999999999</v>
      </c>
      <c r="F317">
        <v>51.64</v>
      </c>
      <c r="G317">
        <v>52.68</v>
      </c>
      <c r="H317">
        <v>8.1300000000000008</v>
      </c>
      <c r="I317">
        <v>42.31</v>
      </c>
      <c r="J317">
        <v>49.41</v>
      </c>
      <c r="K317">
        <v>53</v>
      </c>
    </row>
    <row r="318" spans="1:20" x14ac:dyDescent="0.15">
      <c r="A318">
        <v>53</v>
      </c>
      <c r="K318">
        <v>53</v>
      </c>
    </row>
    <row r="319" spans="1:20" x14ac:dyDescent="0.15">
      <c r="A319">
        <v>53</v>
      </c>
      <c r="K319">
        <v>53</v>
      </c>
      <c r="L319" t="s">
        <v>269</v>
      </c>
      <c r="M319" t="s">
        <v>270</v>
      </c>
      <c r="N319" t="s">
        <v>271</v>
      </c>
      <c r="O319" t="s">
        <v>272</v>
      </c>
      <c r="P319" t="s">
        <v>273</v>
      </c>
      <c r="Q319" t="s">
        <v>495</v>
      </c>
      <c r="R319" t="s">
        <v>496</v>
      </c>
      <c r="S319" t="s">
        <v>497</v>
      </c>
      <c r="T319" t="s">
        <v>498</v>
      </c>
    </row>
    <row r="320" spans="1:20" x14ac:dyDescent="0.15">
      <c r="A320">
        <v>54</v>
      </c>
      <c r="B320">
        <v>78.5</v>
      </c>
      <c r="C320">
        <v>1.1200000000000001</v>
      </c>
      <c r="D320">
        <v>1.32</v>
      </c>
      <c r="E320">
        <v>0.88</v>
      </c>
      <c r="F320">
        <v>42.04</v>
      </c>
      <c r="G320">
        <v>48.96</v>
      </c>
      <c r="H320">
        <v>8.07</v>
      </c>
      <c r="I320">
        <v>41.78</v>
      </c>
      <c r="J320">
        <v>49.99</v>
      </c>
      <c r="K320">
        <v>54</v>
      </c>
      <c r="L320">
        <f t="shared" ref="L320" si="1407">B320+0.02</f>
        <v>78.52</v>
      </c>
      <c r="M320">
        <f t="shared" ref="M320" si="1408">C320+0.02</f>
        <v>1.1400000000000001</v>
      </c>
      <c r="N320">
        <f t="shared" ref="N320" si="1409">D320+0.02</f>
        <v>1.34</v>
      </c>
      <c r="O320">
        <f t="shared" ref="O320" si="1410">E320+0.02</f>
        <v>0.9</v>
      </c>
      <c r="P320">
        <f t="shared" ref="P320" si="1411">F320+0.02</f>
        <v>42.06</v>
      </c>
      <c r="Q320">
        <f t="shared" ref="Q320" si="1412">G320+0.02</f>
        <v>48.980000000000004</v>
      </c>
      <c r="R320">
        <f t="shared" ref="R320" si="1413">H320+0.02</f>
        <v>8.09</v>
      </c>
      <c r="S320">
        <f t="shared" ref="S320" si="1414">I320+0.02</f>
        <v>41.800000000000004</v>
      </c>
      <c r="T320">
        <f t="shared" ref="T320" si="1415">J320+0.02</f>
        <v>50.010000000000005</v>
      </c>
    </row>
    <row r="321" spans="1:20" x14ac:dyDescent="0.15">
      <c r="A321">
        <v>54</v>
      </c>
      <c r="B321">
        <v>78.36</v>
      </c>
      <c r="C321">
        <v>1.38</v>
      </c>
      <c r="D321">
        <v>1.29</v>
      </c>
      <c r="E321">
        <v>1.04</v>
      </c>
      <c r="F321">
        <v>42.37</v>
      </c>
      <c r="G321">
        <v>48.01</v>
      </c>
      <c r="H321">
        <v>8.1</v>
      </c>
      <c r="I321">
        <v>41.75</v>
      </c>
      <c r="J321">
        <v>49.99</v>
      </c>
      <c r="K321">
        <v>54</v>
      </c>
      <c r="L321">
        <f t="shared" ref="L321" si="1416">B321-0.07</f>
        <v>78.290000000000006</v>
      </c>
      <c r="M321">
        <f t="shared" ref="M321" si="1417">C321-0.07</f>
        <v>1.3099999999999998</v>
      </c>
      <c r="N321">
        <f t="shared" ref="N321" si="1418">D321-0.07</f>
        <v>1.22</v>
      </c>
      <c r="O321">
        <f t="shared" ref="O321" si="1419">E321-0.07</f>
        <v>0.97</v>
      </c>
      <c r="P321">
        <f t="shared" ref="P321" si="1420">F321-0.07</f>
        <v>42.3</v>
      </c>
      <c r="Q321">
        <f t="shared" ref="Q321" si="1421">G321-0.07</f>
        <v>47.94</v>
      </c>
      <c r="R321">
        <f t="shared" ref="R321" si="1422">H321-0.07</f>
        <v>8.0299999999999994</v>
      </c>
      <c r="S321">
        <f t="shared" ref="S321" si="1423">I321-0.07</f>
        <v>41.68</v>
      </c>
      <c r="T321">
        <f t="shared" ref="T321" si="1424">J321-0.07</f>
        <v>49.92</v>
      </c>
    </row>
    <row r="322" spans="1:20" x14ac:dyDescent="0.15">
      <c r="L322">
        <f t="shared" ref="L322" si="1425">B323+0.04</f>
        <v>78.470000000000013</v>
      </c>
      <c r="M322">
        <f t="shared" ref="M322" si="1426">C323+0.04</f>
        <v>1.29</v>
      </c>
      <c r="N322">
        <f t="shared" ref="N322" si="1427">D323+0.04</f>
        <v>1.35</v>
      </c>
      <c r="O322">
        <f t="shared" ref="O322" si="1428">E323+0.04</f>
        <v>1</v>
      </c>
      <c r="P322">
        <f t="shared" ref="P322" si="1429">F323+0.04</f>
        <v>42.25</v>
      </c>
      <c r="Q322">
        <f t="shared" ref="Q322" si="1430">G323+0.04</f>
        <v>48.53</v>
      </c>
      <c r="R322">
        <f t="shared" ref="R322" si="1431">H323+0.04</f>
        <v>8.1199999999999992</v>
      </c>
      <c r="S322">
        <f t="shared" ref="S322" si="1432">I323+0.04</f>
        <v>41.81</v>
      </c>
      <c r="T322">
        <f t="shared" ref="T322" si="1433">J323+0.04</f>
        <v>50.03</v>
      </c>
    </row>
    <row r="323" spans="1:20" x14ac:dyDescent="0.15">
      <c r="A323">
        <v>54</v>
      </c>
      <c r="B323">
        <v>78.430000000000007</v>
      </c>
      <c r="C323">
        <v>1.25</v>
      </c>
      <c r="D323">
        <v>1.31</v>
      </c>
      <c r="E323">
        <v>0.96</v>
      </c>
      <c r="F323">
        <v>42.21</v>
      </c>
      <c r="G323">
        <v>48.49</v>
      </c>
      <c r="H323">
        <v>8.08</v>
      </c>
      <c r="I323">
        <v>41.77</v>
      </c>
      <c r="J323">
        <v>49.99</v>
      </c>
      <c r="K323">
        <v>54</v>
      </c>
    </row>
    <row r="324" spans="1:20" x14ac:dyDescent="0.15">
      <c r="A324">
        <v>54</v>
      </c>
      <c r="K324">
        <v>54</v>
      </c>
    </row>
    <row r="325" spans="1:20" x14ac:dyDescent="0.15">
      <c r="A325">
        <v>54</v>
      </c>
      <c r="K325">
        <v>54</v>
      </c>
      <c r="L325" t="s">
        <v>274</v>
      </c>
      <c r="M325" t="s">
        <v>275</v>
      </c>
      <c r="N325" t="s">
        <v>276</v>
      </c>
      <c r="O325" t="s">
        <v>277</v>
      </c>
      <c r="P325" t="s">
        <v>278</v>
      </c>
      <c r="Q325" t="s">
        <v>499</v>
      </c>
      <c r="R325" t="s">
        <v>500</v>
      </c>
      <c r="S325" t="s">
        <v>501</v>
      </c>
      <c r="T325" t="s">
        <v>502</v>
      </c>
    </row>
    <row r="326" spans="1:20" x14ac:dyDescent="0.15">
      <c r="A326">
        <v>55</v>
      </c>
      <c r="B326">
        <v>103.15</v>
      </c>
      <c r="C326">
        <v>1.1000000000000001</v>
      </c>
      <c r="D326">
        <v>1.27</v>
      </c>
      <c r="E326">
        <v>1.02</v>
      </c>
      <c r="F326">
        <v>60.88</v>
      </c>
      <c r="G326">
        <v>52.13</v>
      </c>
      <c r="H326">
        <v>8.49</v>
      </c>
      <c r="I326">
        <v>45.8</v>
      </c>
      <c r="J326">
        <v>45.51</v>
      </c>
      <c r="K326">
        <v>55</v>
      </c>
      <c r="L326">
        <f t="shared" ref="L326" si="1434">B326+0.02</f>
        <v>103.17</v>
      </c>
      <c r="M326">
        <f t="shared" ref="M326" si="1435">C326+0.02</f>
        <v>1.1200000000000001</v>
      </c>
      <c r="N326">
        <f t="shared" ref="N326" si="1436">D326+0.02</f>
        <v>1.29</v>
      </c>
      <c r="O326">
        <f t="shared" ref="O326" si="1437">E326+0.02</f>
        <v>1.04</v>
      </c>
      <c r="P326">
        <f t="shared" ref="P326" si="1438">F326+0.02</f>
        <v>60.900000000000006</v>
      </c>
      <c r="Q326">
        <f t="shared" ref="Q326" si="1439">G326+0.02</f>
        <v>52.150000000000006</v>
      </c>
      <c r="R326">
        <f t="shared" ref="R326" si="1440">H326+0.02</f>
        <v>8.51</v>
      </c>
      <c r="S326">
        <f t="shared" ref="S326" si="1441">I326+0.02</f>
        <v>45.82</v>
      </c>
      <c r="T326">
        <f t="shared" ref="T326" si="1442">J326+0.02</f>
        <v>45.53</v>
      </c>
    </row>
    <row r="327" spans="1:20" x14ac:dyDescent="0.15">
      <c r="A327">
        <v>55</v>
      </c>
      <c r="B327">
        <v>103.46</v>
      </c>
      <c r="C327">
        <v>1.46</v>
      </c>
      <c r="D327">
        <v>1.44</v>
      </c>
      <c r="E327">
        <v>1.05</v>
      </c>
      <c r="F327">
        <v>60.37</v>
      </c>
      <c r="G327">
        <v>52.12</v>
      </c>
      <c r="H327">
        <v>8.58</v>
      </c>
      <c r="I327">
        <v>45.87</v>
      </c>
      <c r="J327">
        <v>45.35</v>
      </c>
      <c r="K327">
        <v>55</v>
      </c>
      <c r="L327">
        <f t="shared" ref="L327" si="1443">B327-0.07</f>
        <v>103.39</v>
      </c>
      <c r="M327">
        <f t="shared" ref="M327" si="1444">C327-0.07</f>
        <v>1.39</v>
      </c>
      <c r="N327">
        <f t="shared" ref="N327" si="1445">D327-0.07</f>
        <v>1.3699999999999999</v>
      </c>
      <c r="O327">
        <f t="shared" ref="O327" si="1446">E327-0.07</f>
        <v>0.98</v>
      </c>
      <c r="P327">
        <f t="shared" ref="P327" si="1447">F327-0.07</f>
        <v>60.3</v>
      </c>
      <c r="Q327">
        <f t="shared" ref="Q327" si="1448">G327-0.07</f>
        <v>52.05</v>
      </c>
      <c r="R327">
        <f t="shared" ref="R327" si="1449">H327-0.07</f>
        <v>8.51</v>
      </c>
      <c r="S327">
        <f t="shared" ref="S327" si="1450">I327-0.07</f>
        <v>45.8</v>
      </c>
      <c r="T327">
        <f t="shared" ref="T327" si="1451">J327-0.07</f>
        <v>45.28</v>
      </c>
    </row>
    <row r="328" spans="1:20" x14ac:dyDescent="0.15">
      <c r="L328">
        <f t="shared" ref="L328" si="1452">B329+0.04</f>
        <v>103.35000000000001</v>
      </c>
      <c r="M328">
        <f t="shared" ref="M328" si="1453">C329+0.04</f>
        <v>1.32</v>
      </c>
      <c r="N328">
        <f t="shared" ref="N328" si="1454">D329+0.04</f>
        <v>1.4000000000000001</v>
      </c>
      <c r="O328">
        <f t="shared" ref="O328" si="1455">E329+0.04</f>
        <v>1.08</v>
      </c>
      <c r="P328">
        <f t="shared" ref="P328" si="1456">F329+0.04</f>
        <v>60.67</v>
      </c>
      <c r="Q328">
        <f t="shared" ref="Q328" si="1457">G329+0.04</f>
        <v>52.17</v>
      </c>
      <c r="R328">
        <f t="shared" ref="R328" si="1458">H329+0.04</f>
        <v>8.5699999999999985</v>
      </c>
      <c r="S328">
        <f t="shared" ref="S328" si="1459">I329+0.04</f>
        <v>45.88</v>
      </c>
      <c r="T328">
        <f t="shared" ref="T328" si="1460">J329+0.04</f>
        <v>45.47</v>
      </c>
    </row>
    <row r="329" spans="1:20" x14ac:dyDescent="0.15">
      <c r="A329">
        <v>55</v>
      </c>
      <c r="B329">
        <v>103.31</v>
      </c>
      <c r="C329">
        <v>1.28</v>
      </c>
      <c r="D329">
        <v>1.36</v>
      </c>
      <c r="E329">
        <v>1.04</v>
      </c>
      <c r="F329">
        <v>60.63</v>
      </c>
      <c r="G329">
        <v>52.13</v>
      </c>
      <c r="H329">
        <v>8.5299999999999994</v>
      </c>
      <c r="I329">
        <v>45.84</v>
      </c>
      <c r="J329">
        <v>45.43</v>
      </c>
      <c r="K329">
        <v>55</v>
      </c>
    </row>
    <row r="330" spans="1:20" x14ac:dyDescent="0.15">
      <c r="A330">
        <v>55</v>
      </c>
      <c r="K330">
        <v>55</v>
      </c>
    </row>
    <row r="331" spans="1:20" x14ac:dyDescent="0.15">
      <c r="A331">
        <v>55</v>
      </c>
      <c r="K331">
        <v>55</v>
      </c>
      <c r="L331" t="s">
        <v>279</v>
      </c>
      <c r="M331" t="s">
        <v>280</v>
      </c>
      <c r="N331" t="s">
        <v>281</v>
      </c>
      <c r="O331" t="s">
        <v>282</v>
      </c>
      <c r="P331" t="s">
        <v>283</v>
      </c>
      <c r="Q331" t="s">
        <v>503</v>
      </c>
      <c r="R331" t="s">
        <v>504</v>
      </c>
      <c r="S331" t="s">
        <v>505</v>
      </c>
      <c r="T331" t="s">
        <v>506</v>
      </c>
    </row>
    <row r="332" spans="1:20" x14ac:dyDescent="0.15">
      <c r="A332">
        <v>56</v>
      </c>
      <c r="B332">
        <v>133</v>
      </c>
      <c r="C332">
        <v>1.44</v>
      </c>
      <c r="D332">
        <v>1.47</v>
      </c>
      <c r="E332">
        <v>1.2</v>
      </c>
      <c r="F332">
        <v>60.75</v>
      </c>
      <c r="G332">
        <v>53.17</v>
      </c>
      <c r="H332">
        <v>8.51</v>
      </c>
      <c r="I332">
        <v>45.08</v>
      </c>
      <c r="J332">
        <v>46.17</v>
      </c>
      <c r="K332">
        <v>56</v>
      </c>
      <c r="L332">
        <f t="shared" ref="L332" si="1461">B332+0.02</f>
        <v>133.02000000000001</v>
      </c>
      <c r="M332">
        <f t="shared" ref="M332" si="1462">C332+0.02</f>
        <v>1.46</v>
      </c>
      <c r="N332">
        <f t="shared" ref="N332" si="1463">D332+0.02</f>
        <v>1.49</v>
      </c>
      <c r="O332">
        <f t="shared" ref="O332" si="1464">E332+0.02</f>
        <v>1.22</v>
      </c>
      <c r="P332">
        <f t="shared" ref="P332" si="1465">F332+0.02</f>
        <v>60.77</v>
      </c>
      <c r="Q332">
        <f t="shared" ref="Q332" si="1466">G332+0.02</f>
        <v>53.190000000000005</v>
      </c>
      <c r="R332">
        <f t="shared" ref="R332" si="1467">H332+0.02</f>
        <v>8.5299999999999994</v>
      </c>
      <c r="S332">
        <f t="shared" ref="S332" si="1468">I332+0.02</f>
        <v>45.1</v>
      </c>
      <c r="T332">
        <f t="shared" ref="T332" si="1469">J332+0.02</f>
        <v>46.190000000000005</v>
      </c>
    </row>
    <row r="333" spans="1:20" x14ac:dyDescent="0.15">
      <c r="A333">
        <v>56</v>
      </c>
      <c r="B333">
        <v>133.63999999999999</v>
      </c>
      <c r="C333">
        <v>1.6</v>
      </c>
      <c r="D333">
        <v>1.45</v>
      </c>
      <c r="E333">
        <v>1.23</v>
      </c>
      <c r="F333">
        <v>60.55</v>
      </c>
      <c r="G333">
        <v>53.09</v>
      </c>
      <c r="H333">
        <v>8.51</v>
      </c>
      <c r="I333">
        <v>45.23</v>
      </c>
      <c r="J333">
        <v>46.01</v>
      </c>
      <c r="K333">
        <v>56</v>
      </c>
      <c r="L333">
        <f t="shared" ref="L333" si="1470">B333-0.07</f>
        <v>133.57</v>
      </c>
      <c r="M333">
        <f t="shared" ref="M333" si="1471">C333-0.07</f>
        <v>1.53</v>
      </c>
      <c r="N333">
        <f t="shared" ref="N333" si="1472">D333-0.07</f>
        <v>1.38</v>
      </c>
      <c r="O333">
        <f t="shared" ref="O333" si="1473">E333-0.07</f>
        <v>1.1599999999999999</v>
      </c>
      <c r="P333">
        <f t="shared" ref="P333" si="1474">F333-0.07</f>
        <v>60.48</v>
      </c>
      <c r="Q333">
        <f t="shared" ref="Q333" si="1475">G333-0.07</f>
        <v>53.02</v>
      </c>
      <c r="R333">
        <f t="shared" ref="R333" si="1476">H333-0.07</f>
        <v>8.44</v>
      </c>
      <c r="S333">
        <f t="shared" ref="S333" si="1477">I333-0.07</f>
        <v>45.16</v>
      </c>
      <c r="T333">
        <f t="shared" ref="T333" si="1478">J333-0.07</f>
        <v>45.94</v>
      </c>
    </row>
    <row r="334" spans="1:20" x14ac:dyDescent="0.15">
      <c r="L334">
        <f t="shared" ref="L334" si="1479">B335+0.04</f>
        <v>133.35999999999999</v>
      </c>
      <c r="M334">
        <f t="shared" ref="M334" si="1480">C335+0.04</f>
        <v>1.56</v>
      </c>
      <c r="N334">
        <f t="shared" ref="N334" si="1481">D335+0.04</f>
        <v>1.5</v>
      </c>
      <c r="O334">
        <f t="shared" ref="O334" si="1482">E335+0.04</f>
        <v>1.26</v>
      </c>
      <c r="P334">
        <f t="shared" ref="P334" si="1483">F335+0.04</f>
        <v>60.69</v>
      </c>
      <c r="Q334">
        <f t="shared" ref="Q334" si="1484">G335+0.04</f>
        <v>53.17</v>
      </c>
      <c r="R334">
        <f t="shared" ref="R334" si="1485">H335+0.04</f>
        <v>8.5499999999999989</v>
      </c>
      <c r="S334">
        <f t="shared" ref="S334" si="1486">I335+0.04</f>
        <v>45.199999999999996</v>
      </c>
      <c r="T334">
        <f t="shared" ref="T334" si="1487">J335+0.04</f>
        <v>46.13</v>
      </c>
    </row>
    <row r="335" spans="1:20" x14ac:dyDescent="0.15">
      <c r="A335">
        <v>56</v>
      </c>
      <c r="B335">
        <v>133.32</v>
      </c>
      <c r="C335">
        <v>1.52</v>
      </c>
      <c r="D335">
        <v>1.46</v>
      </c>
      <c r="E335">
        <v>1.22</v>
      </c>
      <c r="F335">
        <v>60.65</v>
      </c>
      <c r="G335">
        <v>53.13</v>
      </c>
      <c r="H335">
        <v>8.51</v>
      </c>
      <c r="I335">
        <v>45.16</v>
      </c>
      <c r="J335">
        <v>46.09</v>
      </c>
      <c r="K335">
        <v>56</v>
      </c>
    </row>
    <row r="336" spans="1:20" x14ac:dyDescent="0.15">
      <c r="A336">
        <v>56</v>
      </c>
      <c r="K336">
        <v>56</v>
      </c>
    </row>
    <row r="337" spans="1:20" x14ac:dyDescent="0.15">
      <c r="A337">
        <v>56</v>
      </c>
      <c r="K337">
        <v>56</v>
      </c>
      <c r="L337" t="s">
        <v>284</v>
      </c>
      <c r="M337" t="s">
        <v>285</v>
      </c>
      <c r="N337" t="s">
        <v>286</v>
      </c>
      <c r="O337" t="s">
        <v>287</v>
      </c>
      <c r="P337" t="s">
        <v>288</v>
      </c>
      <c r="Q337" t="s">
        <v>507</v>
      </c>
      <c r="R337" t="s">
        <v>508</v>
      </c>
      <c r="S337" t="s">
        <v>509</v>
      </c>
      <c r="T337" t="s">
        <v>510</v>
      </c>
    </row>
    <row r="339" spans="1:20" x14ac:dyDescent="0.15">
      <c r="A339" t="s">
        <v>515</v>
      </c>
      <c r="K339" t="s">
        <v>515</v>
      </c>
      <c r="L339" t="s">
        <v>516</v>
      </c>
      <c r="M339" t="s">
        <v>517</v>
      </c>
      <c r="N339" t="s">
        <v>518</v>
      </c>
      <c r="O339" t="s">
        <v>519</v>
      </c>
      <c r="P339" t="s">
        <v>520</v>
      </c>
      <c r="Q339" t="s">
        <v>511</v>
      </c>
      <c r="R339" t="s">
        <v>512</v>
      </c>
      <c r="S339" t="s">
        <v>513</v>
      </c>
      <c r="T339" t="s">
        <v>514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topLeftCell="A35" workbookViewId="0">
      <selection activeCell="B2" sqref="B2:J57"/>
    </sheetView>
  </sheetViews>
  <sheetFormatPr defaultRowHeight="13.5" x14ac:dyDescent="0.15"/>
  <sheetData>
    <row r="1" spans="2:10" x14ac:dyDescent="0.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521</v>
      </c>
      <c r="H1" t="s">
        <v>522</v>
      </c>
      <c r="I1" t="s">
        <v>523</v>
      </c>
      <c r="J1" t="s">
        <v>524</v>
      </c>
    </row>
    <row r="2" spans="2:10" x14ac:dyDescent="0.15">
      <c r="B2">
        <v>111.54</v>
      </c>
      <c r="C2">
        <v>1.41</v>
      </c>
      <c r="D2">
        <v>1.45</v>
      </c>
      <c r="E2">
        <v>1.1399999999999999</v>
      </c>
      <c r="F2">
        <v>58.4</v>
      </c>
      <c r="G2">
        <v>51.84</v>
      </c>
      <c r="H2">
        <v>8.1300000000000008</v>
      </c>
      <c r="I2">
        <v>43.02</v>
      </c>
      <c r="J2">
        <v>48.86</v>
      </c>
    </row>
    <row r="3" spans="2:10" x14ac:dyDescent="0.15">
      <c r="B3">
        <v>108.35</v>
      </c>
      <c r="C3">
        <v>1.22</v>
      </c>
      <c r="D3">
        <v>1.58</v>
      </c>
      <c r="E3">
        <v>1.08</v>
      </c>
      <c r="F3">
        <v>63.71</v>
      </c>
      <c r="G3">
        <v>54.49</v>
      </c>
      <c r="H3">
        <v>8.43</v>
      </c>
      <c r="I3">
        <v>47.64</v>
      </c>
      <c r="J3">
        <v>43.79</v>
      </c>
    </row>
    <row r="4" spans="2:10" x14ac:dyDescent="0.15">
      <c r="B4">
        <v>86.89</v>
      </c>
      <c r="C4">
        <v>1.1599999999999999</v>
      </c>
      <c r="D4">
        <v>1.32</v>
      </c>
      <c r="E4">
        <v>0.94</v>
      </c>
      <c r="F4">
        <v>53.36</v>
      </c>
      <c r="G4">
        <v>50.94</v>
      </c>
      <c r="H4">
        <v>7.89</v>
      </c>
      <c r="I4">
        <v>42.09</v>
      </c>
      <c r="J4">
        <v>49.8</v>
      </c>
    </row>
    <row r="5" spans="2:10" x14ac:dyDescent="0.15">
      <c r="B5">
        <v>89.56</v>
      </c>
      <c r="C5">
        <v>1.39</v>
      </c>
      <c r="D5">
        <v>1.56</v>
      </c>
      <c r="E5">
        <v>1.04</v>
      </c>
      <c r="F5">
        <v>56.27</v>
      </c>
      <c r="G5">
        <v>52.6</v>
      </c>
      <c r="H5">
        <v>7.96</v>
      </c>
      <c r="I5">
        <v>42.21</v>
      </c>
      <c r="J5">
        <v>49.67</v>
      </c>
    </row>
    <row r="6" spans="2:10" x14ac:dyDescent="0.15">
      <c r="B6">
        <v>79.64</v>
      </c>
      <c r="C6">
        <v>1.32</v>
      </c>
      <c r="D6">
        <v>1.41</v>
      </c>
      <c r="E6">
        <v>0.98</v>
      </c>
      <c r="F6">
        <v>62.12</v>
      </c>
      <c r="G6">
        <v>53.46</v>
      </c>
      <c r="H6">
        <v>8.06</v>
      </c>
      <c r="I6">
        <v>42.68</v>
      </c>
      <c r="J6">
        <v>49.05</v>
      </c>
    </row>
    <row r="7" spans="2:10" x14ac:dyDescent="0.15">
      <c r="B7">
        <v>88.41</v>
      </c>
      <c r="C7">
        <v>1.38</v>
      </c>
      <c r="D7">
        <v>1.51</v>
      </c>
      <c r="E7">
        <v>1.2</v>
      </c>
      <c r="F7">
        <v>56.6</v>
      </c>
      <c r="G7">
        <v>49.1</v>
      </c>
      <c r="H7">
        <v>8.25</v>
      </c>
      <c r="I7">
        <v>42.34</v>
      </c>
      <c r="J7">
        <v>49.21</v>
      </c>
    </row>
    <row r="8" spans="2:10" x14ac:dyDescent="0.15">
      <c r="B8">
        <v>113.59</v>
      </c>
      <c r="C8">
        <v>1.39</v>
      </c>
      <c r="D8">
        <v>1.63</v>
      </c>
      <c r="E8">
        <v>1.1200000000000001</v>
      </c>
      <c r="F8">
        <v>53.26</v>
      </c>
      <c r="G8">
        <v>57.63</v>
      </c>
      <c r="H8">
        <v>8.6199999999999992</v>
      </c>
      <c r="I8">
        <v>45.66</v>
      </c>
      <c r="J8">
        <v>45.62</v>
      </c>
    </row>
    <row r="9" spans="2:10" x14ac:dyDescent="0.15">
      <c r="B9">
        <v>72.14</v>
      </c>
      <c r="C9">
        <v>1.24</v>
      </c>
      <c r="D9">
        <v>1.29</v>
      </c>
      <c r="E9">
        <v>1.1200000000000001</v>
      </c>
      <c r="F9">
        <v>56.29</v>
      </c>
      <c r="G9">
        <v>51.86</v>
      </c>
      <c r="H9">
        <v>7.83</v>
      </c>
      <c r="I9">
        <v>41.72</v>
      </c>
      <c r="J9">
        <v>50.29</v>
      </c>
    </row>
    <row r="10" spans="2:10" x14ac:dyDescent="0.15">
      <c r="B10">
        <v>102.49</v>
      </c>
      <c r="C10">
        <v>1.31</v>
      </c>
      <c r="D10">
        <v>1.38</v>
      </c>
      <c r="E10">
        <v>0.97</v>
      </c>
      <c r="F10">
        <v>51.44</v>
      </c>
      <c r="G10">
        <v>50.74</v>
      </c>
      <c r="H10">
        <v>8.57</v>
      </c>
      <c r="I10">
        <v>43.98</v>
      </c>
      <c r="J10">
        <v>47.32</v>
      </c>
    </row>
    <row r="11" spans="2:10" x14ac:dyDescent="0.15">
      <c r="B11">
        <v>66.38</v>
      </c>
      <c r="C11">
        <v>1.22</v>
      </c>
      <c r="D11">
        <v>1.38</v>
      </c>
      <c r="E11">
        <v>0.88</v>
      </c>
      <c r="F11">
        <v>53.54</v>
      </c>
      <c r="G11">
        <v>55.23</v>
      </c>
      <c r="H11">
        <v>7.44</v>
      </c>
      <c r="I11">
        <v>41.81</v>
      </c>
      <c r="J11">
        <v>50.66</v>
      </c>
    </row>
    <row r="12" spans="2:10" x14ac:dyDescent="0.15">
      <c r="B12">
        <v>50.69</v>
      </c>
      <c r="C12">
        <v>0.98</v>
      </c>
      <c r="D12">
        <v>1.08</v>
      </c>
      <c r="E12">
        <v>0.81</v>
      </c>
      <c r="F12">
        <v>47.72</v>
      </c>
      <c r="G12">
        <v>57.56</v>
      </c>
      <c r="H12">
        <v>8.6199999999999992</v>
      </c>
      <c r="I12">
        <v>42.9</v>
      </c>
      <c r="J12">
        <v>48.37</v>
      </c>
    </row>
    <row r="13" spans="2:10" x14ac:dyDescent="0.15">
      <c r="B13">
        <v>72.25</v>
      </c>
      <c r="C13">
        <v>1.25</v>
      </c>
      <c r="D13">
        <v>1.24</v>
      </c>
      <c r="E13">
        <v>1.04</v>
      </c>
      <c r="F13">
        <v>50.4</v>
      </c>
      <c r="G13">
        <v>56.88</v>
      </c>
      <c r="H13">
        <v>8.61</v>
      </c>
      <c r="I13">
        <v>47.72</v>
      </c>
      <c r="J13">
        <v>43.59</v>
      </c>
    </row>
    <row r="14" spans="2:10" x14ac:dyDescent="0.15">
      <c r="B14">
        <v>78.37</v>
      </c>
      <c r="C14">
        <v>1.1299999999999999</v>
      </c>
      <c r="D14">
        <v>1.2</v>
      </c>
      <c r="E14">
        <v>1</v>
      </c>
      <c r="F14">
        <v>52.51</v>
      </c>
      <c r="G14">
        <v>53.6</v>
      </c>
      <c r="H14">
        <v>8.31</v>
      </c>
      <c r="I14">
        <v>42.6</v>
      </c>
      <c r="J14">
        <v>48.95</v>
      </c>
    </row>
    <row r="15" spans="2:10" x14ac:dyDescent="0.15">
      <c r="B15">
        <v>96.37</v>
      </c>
      <c r="C15">
        <v>1.26</v>
      </c>
      <c r="D15">
        <v>1.37</v>
      </c>
      <c r="E15">
        <v>1.08</v>
      </c>
      <c r="F15">
        <v>52.92</v>
      </c>
      <c r="G15">
        <v>57.72</v>
      </c>
      <c r="H15">
        <v>8.57</v>
      </c>
      <c r="I15">
        <v>44.14</v>
      </c>
      <c r="J15">
        <v>47.04</v>
      </c>
    </row>
    <row r="16" spans="2:10" x14ac:dyDescent="0.15">
      <c r="B16">
        <v>95.24</v>
      </c>
      <c r="C16">
        <v>1.31</v>
      </c>
      <c r="D16">
        <v>1.39</v>
      </c>
      <c r="E16">
        <v>1.1399999999999999</v>
      </c>
      <c r="F16">
        <v>47.64</v>
      </c>
      <c r="G16">
        <v>51.51</v>
      </c>
      <c r="H16">
        <v>8.4700000000000006</v>
      </c>
      <c r="I16">
        <v>45.26</v>
      </c>
      <c r="J16">
        <v>46.28</v>
      </c>
    </row>
    <row r="17" spans="2:10" x14ac:dyDescent="0.15">
      <c r="B17">
        <v>84.8</v>
      </c>
      <c r="C17">
        <v>1.23</v>
      </c>
      <c r="D17">
        <v>1.4</v>
      </c>
      <c r="E17">
        <v>0.96</v>
      </c>
      <c r="F17">
        <v>56.44</v>
      </c>
      <c r="G17">
        <v>57.3</v>
      </c>
      <c r="H17">
        <v>7.89</v>
      </c>
      <c r="I17">
        <v>43.02</v>
      </c>
      <c r="J17">
        <v>48.99</v>
      </c>
    </row>
    <row r="18" spans="2:10" x14ac:dyDescent="0.15">
      <c r="B18">
        <v>89.61</v>
      </c>
      <c r="C18">
        <v>1.37</v>
      </c>
      <c r="D18">
        <v>1.48</v>
      </c>
      <c r="E18">
        <v>1.08</v>
      </c>
      <c r="F18">
        <v>56.86</v>
      </c>
      <c r="G18">
        <v>59.43</v>
      </c>
      <c r="H18">
        <v>8.8699999999999992</v>
      </c>
      <c r="I18">
        <v>47.46</v>
      </c>
      <c r="J18">
        <v>43.68</v>
      </c>
    </row>
    <row r="19" spans="2:10" x14ac:dyDescent="0.15">
      <c r="B19">
        <v>101.71</v>
      </c>
      <c r="C19">
        <v>1.4</v>
      </c>
      <c r="D19">
        <v>1.54</v>
      </c>
      <c r="E19">
        <v>1.0900000000000001</v>
      </c>
      <c r="F19">
        <v>56.21</v>
      </c>
      <c r="G19">
        <v>59.19</v>
      </c>
      <c r="H19">
        <v>8.5</v>
      </c>
      <c r="I19">
        <v>46.67</v>
      </c>
      <c r="J19">
        <v>44.7</v>
      </c>
    </row>
    <row r="20" spans="2:10" x14ac:dyDescent="0.15">
      <c r="B20">
        <v>90.49</v>
      </c>
      <c r="C20">
        <v>1.26</v>
      </c>
      <c r="D20">
        <v>1.42</v>
      </c>
      <c r="E20">
        <v>0.87</v>
      </c>
      <c r="F20">
        <v>54.22</v>
      </c>
      <c r="G20">
        <v>52.7</v>
      </c>
      <c r="H20">
        <v>8.25</v>
      </c>
      <c r="I20">
        <v>42.78</v>
      </c>
      <c r="J20">
        <v>48.86</v>
      </c>
    </row>
    <row r="21" spans="2:10" x14ac:dyDescent="0.15">
      <c r="B21">
        <v>70.28</v>
      </c>
      <c r="C21">
        <v>1.1299999999999999</v>
      </c>
      <c r="D21">
        <v>1.23</v>
      </c>
      <c r="E21">
        <v>0.94</v>
      </c>
      <c r="F21">
        <v>51.8</v>
      </c>
      <c r="G21">
        <v>56.72</v>
      </c>
      <c r="H21">
        <v>7.79</v>
      </c>
      <c r="I21">
        <v>42.11</v>
      </c>
      <c r="J21">
        <v>49.92</v>
      </c>
    </row>
    <row r="22" spans="2:10" x14ac:dyDescent="0.15">
      <c r="B22">
        <v>77.14</v>
      </c>
      <c r="C22">
        <v>1.1200000000000001</v>
      </c>
      <c r="D22">
        <v>1.28</v>
      </c>
      <c r="E22">
        <v>0.92</v>
      </c>
      <c r="F22">
        <v>61.02</v>
      </c>
      <c r="G22">
        <v>50.41</v>
      </c>
      <c r="H22">
        <v>7.92</v>
      </c>
      <c r="I22">
        <v>43.51</v>
      </c>
      <c r="J22">
        <v>48.38</v>
      </c>
    </row>
    <row r="23" spans="2:10" x14ac:dyDescent="0.15">
      <c r="B23">
        <v>107.25</v>
      </c>
      <c r="C23">
        <v>1.4</v>
      </c>
      <c r="D23">
        <v>1.59</v>
      </c>
      <c r="E23">
        <v>1.07</v>
      </c>
      <c r="F23">
        <v>52.24</v>
      </c>
      <c r="G23">
        <v>53.67</v>
      </c>
      <c r="H23">
        <v>7.87</v>
      </c>
      <c r="I23">
        <v>41.45</v>
      </c>
      <c r="J23">
        <v>50.42</v>
      </c>
    </row>
    <row r="24" spans="2:10" x14ac:dyDescent="0.15">
      <c r="B24">
        <v>82.71</v>
      </c>
      <c r="C24">
        <v>1.27</v>
      </c>
      <c r="D24">
        <v>1.33</v>
      </c>
      <c r="E24">
        <v>0.95</v>
      </c>
      <c r="F24">
        <v>57.76</v>
      </c>
      <c r="G24">
        <v>50.72</v>
      </c>
      <c r="H24">
        <v>8.23</v>
      </c>
      <c r="I24">
        <v>43.17</v>
      </c>
      <c r="J24">
        <v>48.6</v>
      </c>
    </row>
    <row r="25" spans="2:10" x14ac:dyDescent="0.15">
      <c r="B25">
        <v>85.59</v>
      </c>
      <c r="C25">
        <v>1.38</v>
      </c>
      <c r="D25">
        <v>1.3</v>
      </c>
      <c r="E25">
        <v>1.1599999999999999</v>
      </c>
      <c r="F25">
        <v>50.23</v>
      </c>
      <c r="G25">
        <v>54.54</v>
      </c>
      <c r="H25">
        <v>8.43</v>
      </c>
      <c r="I25">
        <v>47.42</v>
      </c>
      <c r="J25">
        <v>43.51</v>
      </c>
    </row>
    <row r="26" spans="2:10" x14ac:dyDescent="0.15">
      <c r="B26">
        <v>89.44</v>
      </c>
      <c r="C26">
        <v>1.24</v>
      </c>
      <c r="D26">
        <v>1.33</v>
      </c>
      <c r="E26">
        <v>1</v>
      </c>
      <c r="F26">
        <v>48.66</v>
      </c>
      <c r="G26">
        <v>61.2</v>
      </c>
      <c r="H26">
        <v>8.4</v>
      </c>
      <c r="I26">
        <v>45.05</v>
      </c>
      <c r="J26">
        <v>46.36</v>
      </c>
    </row>
    <row r="27" spans="2:10" x14ac:dyDescent="0.15">
      <c r="B27">
        <v>80.239999999999995</v>
      </c>
      <c r="C27">
        <v>1.1399999999999999</v>
      </c>
      <c r="D27">
        <v>1.31</v>
      </c>
      <c r="E27">
        <v>1.07</v>
      </c>
      <c r="F27">
        <v>46.42</v>
      </c>
      <c r="G27">
        <v>57.53</v>
      </c>
      <c r="H27">
        <v>8.17</v>
      </c>
      <c r="I27">
        <v>43.51</v>
      </c>
      <c r="J27">
        <v>48.22</v>
      </c>
    </row>
    <row r="28" spans="2:10" x14ac:dyDescent="0.15">
      <c r="B28">
        <v>93.37</v>
      </c>
      <c r="C28">
        <v>1.19</v>
      </c>
      <c r="D28">
        <v>1.48</v>
      </c>
      <c r="E28">
        <v>0.98</v>
      </c>
      <c r="F28">
        <v>53.56</v>
      </c>
      <c r="G28">
        <v>52.32</v>
      </c>
      <c r="H28">
        <v>8.1199999999999992</v>
      </c>
      <c r="I28">
        <v>42.16</v>
      </c>
      <c r="J28">
        <v>49.56</v>
      </c>
    </row>
    <row r="29" spans="2:10" x14ac:dyDescent="0.15">
      <c r="B29">
        <v>97.46</v>
      </c>
      <c r="C29">
        <v>1.37</v>
      </c>
      <c r="D29">
        <v>1.5</v>
      </c>
      <c r="E29">
        <v>1.1000000000000001</v>
      </c>
      <c r="F29">
        <v>51.26</v>
      </c>
      <c r="G29">
        <v>49.3</v>
      </c>
      <c r="H29">
        <v>8.23</v>
      </c>
      <c r="I29">
        <v>43.52</v>
      </c>
      <c r="J29">
        <v>48.14</v>
      </c>
    </row>
    <row r="30" spans="2:10" x14ac:dyDescent="0.15">
      <c r="B30">
        <v>113.54</v>
      </c>
      <c r="C30">
        <v>1.41</v>
      </c>
      <c r="D30">
        <v>1.36</v>
      </c>
      <c r="E30">
        <v>1.28</v>
      </c>
      <c r="F30">
        <v>56.45</v>
      </c>
      <c r="G30">
        <v>55.38</v>
      </c>
      <c r="H30">
        <v>8.6300000000000008</v>
      </c>
      <c r="I30">
        <v>43.2</v>
      </c>
      <c r="J30">
        <v>48.07</v>
      </c>
    </row>
    <row r="31" spans="2:10" x14ac:dyDescent="0.15">
      <c r="B31">
        <v>73.27</v>
      </c>
      <c r="C31">
        <v>1.2</v>
      </c>
      <c r="D31">
        <v>1.42</v>
      </c>
      <c r="E31">
        <v>1.1200000000000001</v>
      </c>
      <c r="F31">
        <v>57.37</v>
      </c>
      <c r="G31">
        <v>54.31</v>
      </c>
      <c r="H31">
        <v>8.3699999999999992</v>
      </c>
      <c r="I31">
        <v>43.47</v>
      </c>
      <c r="J31">
        <v>47.91</v>
      </c>
    </row>
    <row r="32" spans="2:10" x14ac:dyDescent="0.15">
      <c r="B32">
        <v>74.39</v>
      </c>
      <c r="C32">
        <v>1.26</v>
      </c>
      <c r="D32">
        <v>1.31</v>
      </c>
      <c r="E32">
        <v>0.87</v>
      </c>
      <c r="F32">
        <v>57.29</v>
      </c>
      <c r="G32">
        <v>53.01</v>
      </c>
      <c r="H32">
        <v>8.1199999999999992</v>
      </c>
      <c r="I32">
        <v>42.48</v>
      </c>
      <c r="J32">
        <v>49.26</v>
      </c>
    </row>
    <row r="33" spans="2:10" x14ac:dyDescent="0.15">
      <c r="B33">
        <v>89.66</v>
      </c>
      <c r="C33">
        <v>1.22</v>
      </c>
      <c r="D33">
        <v>1.34</v>
      </c>
      <c r="E33">
        <v>1.08</v>
      </c>
      <c r="F33">
        <v>51.65</v>
      </c>
      <c r="G33">
        <v>65.25</v>
      </c>
      <c r="H33">
        <v>8.5</v>
      </c>
      <c r="I33">
        <v>45.58</v>
      </c>
      <c r="J33">
        <v>45.8</v>
      </c>
    </row>
    <row r="34" spans="2:10" x14ac:dyDescent="0.15">
      <c r="B34">
        <v>88.65</v>
      </c>
      <c r="C34">
        <v>1.31</v>
      </c>
      <c r="D34">
        <v>1.39</v>
      </c>
      <c r="E34">
        <v>1.06</v>
      </c>
      <c r="F34">
        <v>54.83</v>
      </c>
      <c r="G34">
        <v>52.44</v>
      </c>
      <c r="H34">
        <v>9.06</v>
      </c>
      <c r="I34">
        <v>44.67</v>
      </c>
      <c r="J34">
        <v>46.12</v>
      </c>
    </row>
    <row r="35" spans="2:10" x14ac:dyDescent="0.15">
      <c r="B35">
        <v>91.25</v>
      </c>
      <c r="C35">
        <v>1.24</v>
      </c>
      <c r="D35">
        <v>1.53</v>
      </c>
      <c r="E35">
        <v>1.23</v>
      </c>
      <c r="F35">
        <v>62.83</v>
      </c>
      <c r="G35">
        <v>55.58</v>
      </c>
      <c r="H35">
        <v>8.39</v>
      </c>
      <c r="I35">
        <v>44.3</v>
      </c>
      <c r="J35">
        <v>47.05</v>
      </c>
    </row>
    <row r="36" spans="2:10" x14ac:dyDescent="0.15">
      <c r="B36">
        <v>116.61</v>
      </c>
      <c r="C36">
        <v>1.53</v>
      </c>
      <c r="D36">
        <v>1.59</v>
      </c>
      <c r="E36">
        <v>1.38</v>
      </c>
      <c r="F36">
        <v>51.38</v>
      </c>
      <c r="G36">
        <v>53.58</v>
      </c>
      <c r="H36">
        <v>8.68</v>
      </c>
      <c r="I36">
        <v>45.3</v>
      </c>
      <c r="J36">
        <v>45.87</v>
      </c>
    </row>
    <row r="37" spans="2:10" x14ac:dyDescent="0.15">
      <c r="B37">
        <v>87.61</v>
      </c>
      <c r="C37">
        <v>1.18</v>
      </c>
      <c r="D37">
        <v>1.34</v>
      </c>
      <c r="E37">
        <v>1.02</v>
      </c>
      <c r="F37">
        <v>50.95</v>
      </c>
      <c r="G37">
        <v>59.52</v>
      </c>
      <c r="H37">
        <v>8.06</v>
      </c>
      <c r="I37">
        <v>44.4</v>
      </c>
      <c r="J37">
        <v>47.42</v>
      </c>
    </row>
    <row r="38" spans="2:10" x14ac:dyDescent="0.15">
      <c r="B38">
        <v>99.05</v>
      </c>
      <c r="C38">
        <v>1.35</v>
      </c>
      <c r="D38">
        <v>1.35</v>
      </c>
      <c r="E38">
        <v>1.1499999999999999</v>
      </c>
      <c r="F38">
        <v>60.45</v>
      </c>
      <c r="G38">
        <v>57.5</v>
      </c>
      <c r="H38">
        <v>8.93</v>
      </c>
      <c r="I38">
        <v>44.2</v>
      </c>
      <c r="J38">
        <v>46.7</v>
      </c>
    </row>
    <row r="39" spans="2:10" x14ac:dyDescent="0.15">
      <c r="B39">
        <v>66.66</v>
      </c>
      <c r="C39">
        <v>1.22</v>
      </c>
      <c r="D39">
        <v>1.37</v>
      </c>
      <c r="E39">
        <v>1.06</v>
      </c>
      <c r="F39">
        <v>56.5</v>
      </c>
      <c r="G39">
        <v>54.67</v>
      </c>
      <c r="H39">
        <v>8.4</v>
      </c>
      <c r="I39">
        <v>40.659999999999997</v>
      </c>
      <c r="J39">
        <v>50.8</v>
      </c>
    </row>
    <row r="40" spans="2:10" x14ac:dyDescent="0.15">
      <c r="B40">
        <v>117.39</v>
      </c>
      <c r="C40">
        <v>1.46</v>
      </c>
      <c r="D40">
        <v>1.5</v>
      </c>
      <c r="E40">
        <v>1.21</v>
      </c>
      <c r="F40">
        <v>56.83</v>
      </c>
      <c r="G40">
        <v>58.48</v>
      </c>
      <c r="H40">
        <v>8.49</v>
      </c>
      <c r="I40">
        <v>45.35</v>
      </c>
      <c r="J40">
        <v>45.92</v>
      </c>
    </row>
    <row r="41" spans="2:10" x14ac:dyDescent="0.15">
      <c r="B41">
        <v>109.37</v>
      </c>
      <c r="C41">
        <v>1.38</v>
      </c>
      <c r="D41">
        <v>1.47</v>
      </c>
      <c r="E41">
        <v>1.1299999999999999</v>
      </c>
      <c r="F41">
        <v>48.52</v>
      </c>
      <c r="G41">
        <v>47.27</v>
      </c>
      <c r="H41">
        <v>9.5399999999999991</v>
      </c>
      <c r="I41">
        <v>45.22</v>
      </c>
      <c r="J41">
        <v>45.04</v>
      </c>
    </row>
    <row r="42" spans="2:10" x14ac:dyDescent="0.15">
      <c r="B42">
        <v>93.96</v>
      </c>
      <c r="C42">
        <v>1.28</v>
      </c>
      <c r="D42">
        <v>1.19</v>
      </c>
      <c r="E42">
        <v>1.05</v>
      </c>
      <c r="F42">
        <v>58.27</v>
      </c>
      <c r="G42">
        <v>54.41</v>
      </c>
      <c r="H42">
        <v>8.2899999999999991</v>
      </c>
      <c r="I42">
        <v>42.28</v>
      </c>
      <c r="J42">
        <v>49.17</v>
      </c>
    </row>
    <row r="43" spans="2:10" x14ac:dyDescent="0.15">
      <c r="B43">
        <v>80.650000000000006</v>
      </c>
      <c r="C43">
        <v>1.22</v>
      </c>
      <c r="D43">
        <v>1.43</v>
      </c>
      <c r="E43">
        <v>1.1000000000000001</v>
      </c>
      <c r="F43">
        <v>50.33</v>
      </c>
      <c r="G43">
        <v>56.51</v>
      </c>
      <c r="H43">
        <v>7.61</v>
      </c>
      <c r="I43">
        <v>42.76</v>
      </c>
      <c r="J43">
        <v>49.43</v>
      </c>
    </row>
    <row r="44" spans="2:10" x14ac:dyDescent="0.15">
      <c r="B44">
        <v>92.28</v>
      </c>
      <c r="C44">
        <v>1.31</v>
      </c>
      <c r="D44">
        <v>1.4</v>
      </c>
      <c r="E44">
        <v>1.01</v>
      </c>
      <c r="F44">
        <v>54.31</v>
      </c>
      <c r="G44">
        <v>51.53</v>
      </c>
      <c r="H44">
        <v>7.64</v>
      </c>
      <c r="I44">
        <v>43.74</v>
      </c>
      <c r="J44">
        <v>48.34</v>
      </c>
    </row>
    <row r="45" spans="2:10" x14ac:dyDescent="0.15">
      <c r="B45">
        <v>77.349999999999994</v>
      </c>
      <c r="C45">
        <v>1.23</v>
      </c>
      <c r="D45">
        <v>1.51</v>
      </c>
      <c r="E45">
        <v>1.02</v>
      </c>
      <c r="F45">
        <v>62.24</v>
      </c>
      <c r="G45">
        <v>49.93</v>
      </c>
      <c r="H45">
        <v>8.33</v>
      </c>
      <c r="I45">
        <v>40.64</v>
      </c>
      <c r="J45">
        <v>50.87</v>
      </c>
    </row>
    <row r="46" spans="2:10" x14ac:dyDescent="0.15">
      <c r="B46">
        <v>77.489999999999995</v>
      </c>
      <c r="C46">
        <v>1.1599999999999999</v>
      </c>
      <c r="D46">
        <v>1.53</v>
      </c>
      <c r="E46">
        <v>1.01</v>
      </c>
      <c r="F46">
        <v>46.49</v>
      </c>
      <c r="G46">
        <v>47.36</v>
      </c>
      <c r="H46">
        <v>8.23</v>
      </c>
      <c r="I46">
        <v>44.06</v>
      </c>
      <c r="J46">
        <v>47.62</v>
      </c>
    </row>
    <row r="47" spans="2:10" x14ac:dyDescent="0.15">
      <c r="B47">
        <v>91.34</v>
      </c>
      <c r="C47">
        <v>1.35</v>
      </c>
      <c r="D47">
        <v>1.46</v>
      </c>
      <c r="E47">
        <v>1.1399999999999999</v>
      </c>
      <c r="F47">
        <v>52.49</v>
      </c>
      <c r="G47">
        <v>51.73</v>
      </c>
      <c r="H47">
        <v>8.2899999999999991</v>
      </c>
      <c r="I47">
        <v>42.85</v>
      </c>
      <c r="J47">
        <v>48.7</v>
      </c>
    </row>
    <row r="48" spans="2:10" x14ac:dyDescent="0.15">
      <c r="B48">
        <v>73.650000000000006</v>
      </c>
      <c r="C48">
        <v>1.19</v>
      </c>
      <c r="D48">
        <v>1.39</v>
      </c>
      <c r="E48">
        <v>1.04</v>
      </c>
      <c r="F48">
        <v>67.790000000000006</v>
      </c>
      <c r="G48">
        <v>50.81</v>
      </c>
      <c r="H48">
        <v>8.1300000000000008</v>
      </c>
      <c r="I48">
        <v>43.19</v>
      </c>
      <c r="J48">
        <v>48.56</v>
      </c>
    </row>
    <row r="49" spans="2:10" x14ac:dyDescent="0.15">
      <c r="B49">
        <v>107.49</v>
      </c>
      <c r="C49">
        <v>1.39</v>
      </c>
      <c r="D49">
        <v>1.39</v>
      </c>
      <c r="E49">
        <v>1.1599999999999999</v>
      </c>
      <c r="F49">
        <v>56.51</v>
      </c>
      <c r="G49">
        <v>55.64</v>
      </c>
      <c r="H49">
        <v>8.42</v>
      </c>
      <c r="I49">
        <v>47.47</v>
      </c>
      <c r="J49">
        <v>43.94</v>
      </c>
    </row>
    <row r="50" spans="2:10" x14ac:dyDescent="0.15">
      <c r="B50">
        <v>99.59</v>
      </c>
      <c r="C50">
        <v>1.39</v>
      </c>
      <c r="D50">
        <v>1.51</v>
      </c>
      <c r="E50">
        <v>1.23</v>
      </c>
      <c r="F50">
        <v>67.28</v>
      </c>
      <c r="G50">
        <v>55.62</v>
      </c>
      <c r="H50">
        <v>8.5299999999999994</v>
      </c>
      <c r="I50">
        <v>46.48</v>
      </c>
      <c r="J50">
        <v>44.85</v>
      </c>
    </row>
    <row r="51" spans="2:10" x14ac:dyDescent="0.15">
      <c r="B51">
        <v>79.41</v>
      </c>
      <c r="C51">
        <v>1.18</v>
      </c>
      <c r="D51">
        <v>1.32</v>
      </c>
      <c r="E51">
        <v>1.04</v>
      </c>
      <c r="F51">
        <v>47.62</v>
      </c>
      <c r="G51">
        <v>48.58</v>
      </c>
      <c r="H51">
        <v>8.19</v>
      </c>
      <c r="I51">
        <v>45.4</v>
      </c>
      <c r="J51">
        <v>46.21</v>
      </c>
    </row>
    <row r="52" spans="2:10" x14ac:dyDescent="0.15">
      <c r="B52">
        <v>80.72</v>
      </c>
      <c r="C52">
        <v>1.35</v>
      </c>
      <c r="D52">
        <v>1.43</v>
      </c>
      <c r="E52">
        <v>0.98</v>
      </c>
      <c r="F52">
        <v>65.430000000000007</v>
      </c>
      <c r="G52">
        <v>53.29</v>
      </c>
      <c r="H52">
        <v>8.99</v>
      </c>
      <c r="I52">
        <v>46.81</v>
      </c>
      <c r="J52">
        <v>44.12</v>
      </c>
    </row>
    <row r="53" spans="2:10" x14ac:dyDescent="0.15">
      <c r="B53">
        <v>88.54</v>
      </c>
      <c r="C53">
        <v>1.4</v>
      </c>
      <c r="D53">
        <v>1.39</v>
      </c>
      <c r="E53">
        <v>1.05</v>
      </c>
      <c r="F53">
        <v>47.6</v>
      </c>
      <c r="G53">
        <v>49.54</v>
      </c>
      <c r="H53">
        <v>7.95</v>
      </c>
      <c r="I53">
        <v>42.35</v>
      </c>
      <c r="J53">
        <v>49.54</v>
      </c>
    </row>
    <row r="54" spans="2:10" x14ac:dyDescent="0.15">
      <c r="B54">
        <v>116.24</v>
      </c>
      <c r="C54">
        <v>1.36</v>
      </c>
      <c r="D54">
        <v>1.66</v>
      </c>
      <c r="E54">
        <v>1.1299999999999999</v>
      </c>
      <c r="F54">
        <v>51.64</v>
      </c>
      <c r="G54">
        <v>52.68</v>
      </c>
      <c r="H54">
        <v>8.1300000000000008</v>
      </c>
      <c r="I54">
        <v>42.31</v>
      </c>
      <c r="J54">
        <v>49.41</v>
      </c>
    </row>
    <row r="55" spans="2:10" x14ac:dyDescent="0.15">
      <c r="B55">
        <v>78.430000000000007</v>
      </c>
      <c r="C55">
        <v>1.25</v>
      </c>
      <c r="D55">
        <v>1.31</v>
      </c>
      <c r="E55">
        <v>0.96</v>
      </c>
      <c r="F55">
        <v>42.21</v>
      </c>
      <c r="G55">
        <v>48.49</v>
      </c>
      <c r="H55">
        <v>8.08</v>
      </c>
      <c r="I55">
        <v>41.77</v>
      </c>
      <c r="J55">
        <v>49.99</v>
      </c>
    </row>
    <row r="56" spans="2:10" x14ac:dyDescent="0.15">
      <c r="B56">
        <v>103.31</v>
      </c>
      <c r="C56">
        <v>1.28</v>
      </c>
      <c r="D56">
        <v>1.36</v>
      </c>
      <c r="E56">
        <v>1.04</v>
      </c>
      <c r="F56">
        <v>60.63</v>
      </c>
      <c r="G56">
        <v>52.13</v>
      </c>
      <c r="H56">
        <v>8.5299999999999994</v>
      </c>
      <c r="I56">
        <v>45.84</v>
      </c>
      <c r="J56">
        <v>45.43</v>
      </c>
    </row>
    <row r="57" spans="2:10" x14ac:dyDescent="0.15">
      <c r="B57">
        <v>133.32</v>
      </c>
      <c r="C57">
        <v>1.52</v>
      </c>
      <c r="D57">
        <v>1.46</v>
      </c>
      <c r="E57">
        <v>1.22</v>
      </c>
      <c r="F57">
        <v>60.65</v>
      </c>
      <c r="G57">
        <v>53.13</v>
      </c>
      <c r="H57">
        <v>8.51</v>
      </c>
      <c r="I57">
        <v>45.16</v>
      </c>
      <c r="J57">
        <v>46.09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0"/>
  <sheetViews>
    <sheetView tabSelected="1" workbookViewId="0">
      <selection activeCell="L5" sqref="L5"/>
    </sheetView>
  </sheetViews>
  <sheetFormatPr defaultRowHeight="13.5" x14ac:dyDescent="0.15"/>
  <cols>
    <col min="1" max="1" width="9" style="1"/>
    <col min="2" max="2" width="9" style="2"/>
    <col min="3" max="3" width="13.375" style="1" customWidth="1"/>
    <col min="4" max="4" width="11.25" style="1" customWidth="1"/>
    <col min="5" max="6" width="11" style="1" customWidth="1"/>
    <col min="7" max="7" width="11.875" style="1" customWidth="1"/>
    <col min="8" max="8" width="12.375" style="1" customWidth="1"/>
    <col min="9" max="9" width="11" style="1" customWidth="1"/>
    <col min="10" max="10" width="12.25" style="1" customWidth="1"/>
    <col min="11" max="11" width="11.875" style="1" customWidth="1"/>
    <col min="12" max="16384" width="9" style="1"/>
  </cols>
  <sheetData>
    <row r="1" spans="2:11" x14ac:dyDescent="0.15">
      <c r="C1" s="3" t="s">
        <v>526</v>
      </c>
      <c r="D1" s="3"/>
      <c r="E1" s="3"/>
      <c r="F1" s="3"/>
      <c r="G1" s="3"/>
      <c r="H1" s="3"/>
      <c r="I1" s="3"/>
      <c r="J1" s="3"/>
      <c r="K1" s="3"/>
    </row>
    <row r="2" spans="2:11" x14ac:dyDescent="0.15">
      <c r="B2" s="2" t="s">
        <v>525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</row>
    <row r="3" spans="2:11" x14ac:dyDescent="0.15">
      <c r="B3" s="2">
        <v>1</v>
      </c>
      <c r="C3" s="1">
        <v>111.67</v>
      </c>
      <c r="D3" s="1">
        <v>1.24</v>
      </c>
      <c r="E3" s="1">
        <v>1.32</v>
      </c>
      <c r="F3" s="1">
        <v>1.1299999999999999</v>
      </c>
      <c r="G3" s="1">
        <v>58.6</v>
      </c>
      <c r="H3" s="1">
        <v>51.85</v>
      </c>
      <c r="I3" s="1">
        <v>7.65</v>
      </c>
      <c r="J3" s="1">
        <v>42.99</v>
      </c>
      <c r="K3" s="1">
        <v>49.37</v>
      </c>
    </row>
    <row r="4" spans="2:11" x14ac:dyDescent="0.15">
      <c r="B4" s="2">
        <v>1</v>
      </c>
      <c r="C4" s="1">
        <v>111.36</v>
      </c>
      <c r="D4" s="1">
        <v>1.43</v>
      </c>
      <c r="E4" s="1">
        <v>1.38</v>
      </c>
      <c r="F4" s="1">
        <v>1.1100000000000001</v>
      </c>
      <c r="G4" s="1">
        <v>58.1</v>
      </c>
      <c r="H4" s="1">
        <v>51.81</v>
      </c>
      <c r="I4" s="1">
        <v>8.4600000000000009</v>
      </c>
      <c r="J4" s="1">
        <v>43.03</v>
      </c>
      <c r="K4" s="1">
        <v>48.51</v>
      </c>
    </row>
    <row r="5" spans="2:11" x14ac:dyDescent="0.15">
      <c r="B5" s="2">
        <v>1</v>
      </c>
      <c r="C5" s="1">
        <v>111.58</v>
      </c>
      <c r="D5" s="1">
        <v>1.55</v>
      </c>
      <c r="E5" s="1">
        <v>1.65</v>
      </c>
      <c r="F5" s="1">
        <v>1.19</v>
      </c>
      <c r="G5" s="1">
        <v>58.49</v>
      </c>
      <c r="H5" s="1">
        <v>51.87</v>
      </c>
      <c r="I5" s="1">
        <v>8.27</v>
      </c>
      <c r="J5" s="1">
        <v>43.03</v>
      </c>
      <c r="K5" s="1">
        <v>48.69</v>
      </c>
    </row>
    <row r="6" spans="2:11" x14ac:dyDescent="0.15">
      <c r="B6" s="2">
        <v>2</v>
      </c>
      <c r="C6" s="1">
        <v>108.52</v>
      </c>
      <c r="D6" s="1">
        <v>1.28</v>
      </c>
      <c r="E6" s="1">
        <v>1.38</v>
      </c>
      <c r="F6" s="1">
        <v>1.08</v>
      </c>
      <c r="G6" s="1">
        <v>63.53</v>
      </c>
      <c r="H6" s="1">
        <v>54.03</v>
      </c>
      <c r="I6" s="1">
        <v>8.44</v>
      </c>
      <c r="J6" s="1">
        <v>47.52</v>
      </c>
      <c r="K6" s="1">
        <v>43.86</v>
      </c>
    </row>
    <row r="7" spans="2:11" x14ac:dyDescent="0.15">
      <c r="B7" s="2">
        <v>2</v>
      </c>
      <c r="C7" s="1">
        <v>108.12</v>
      </c>
      <c r="D7" s="1">
        <v>1.1100000000000001</v>
      </c>
      <c r="E7" s="1">
        <v>1.62</v>
      </c>
      <c r="F7" s="1">
        <v>1.06</v>
      </c>
      <c r="G7" s="1">
        <v>63.8</v>
      </c>
      <c r="H7" s="1">
        <v>55.07</v>
      </c>
      <c r="I7" s="1">
        <v>8.41</v>
      </c>
      <c r="J7" s="1">
        <v>47.71</v>
      </c>
      <c r="K7" s="1">
        <v>43.67</v>
      </c>
    </row>
    <row r="8" spans="2:11" x14ac:dyDescent="0.15">
      <c r="B8" s="2">
        <v>2</v>
      </c>
      <c r="C8" s="1">
        <v>108.4</v>
      </c>
      <c r="D8" s="1">
        <v>1.26</v>
      </c>
      <c r="E8" s="1">
        <v>1.73</v>
      </c>
      <c r="F8" s="1">
        <v>1.1000000000000001</v>
      </c>
      <c r="G8" s="1">
        <v>63.81</v>
      </c>
      <c r="H8" s="1">
        <v>54.37</v>
      </c>
      <c r="I8" s="1">
        <v>8.4499999999999993</v>
      </c>
      <c r="J8" s="1">
        <v>47.68</v>
      </c>
      <c r="K8" s="1">
        <v>43.85</v>
      </c>
    </row>
    <row r="9" spans="2:11" x14ac:dyDescent="0.15">
      <c r="B9" s="2">
        <v>3</v>
      </c>
      <c r="C9" s="1">
        <v>86.86999999999999</v>
      </c>
      <c r="D9" s="1">
        <v>0.99</v>
      </c>
      <c r="E9" s="1">
        <v>1.2</v>
      </c>
      <c r="F9" s="1">
        <v>0.9</v>
      </c>
      <c r="G9" s="1">
        <v>53.44</v>
      </c>
      <c r="H9" s="1">
        <v>50.85</v>
      </c>
      <c r="I9" s="1">
        <v>7.89</v>
      </c>
      <c r="J9" s="1">
        <v>42.11</v>
      </c>
      <c r="K9" s="1">
        <v>49.790000000000006</v>
      </c>
    </row>
    <row r="10" spans="2:11" x14ac:dyDescent="0.15">
      <c r="B10" s="2">
        <v>3</v>
      </c>
      <c r="C10" s="1">
        <v>86.850000000000009</v>
      </c>
      <c r="D10" s="1">
        <v>1.1200000000000001</v>
      </c>
      <c r="E10" s="1">
        <v>1.39</v>
      </c>
      <c r="F10" s="1">
        <v>0.92</v>
      </c>
      <c r="G10" s="1">
        <v>53.24</v>
      </c>
      <c r="H10" s="1">
        <v>50.97</v>
      </c>
      <c r="I10" s="1">
        <v>7.89</v>
      </c>
      <c r="J10" s="1">
        <v>42.04</v>
      </c>
      <c r="K10" s="1">
        <v>49.76</v>
      </c>
    </row>
    <row r="11" spans="2:11" x14ac:dyDescent="0.15">
      <c r="B11" s="2">
        <v>3</v>
      </c>
      <c r="C11" s="1">
        <v>86.94</v>
      </c>
      <c r="D11" s="1">
        <v>1.38</v>
      </c>
      <c r="E11" s="1">
        <v>1.36</v>
      </c>
      <c r="F11" s="1">
        <v>0.99</v>
      </c>
      <c r="G11" s="1">
        <v>53.41</v>
      </c>
      <c r="H11" s="1">
        <v>50.99</v>
      </c>
      <c r="I11" s="1">
        <v>7.89</v>
      </c>
      <c r="J11" s="1">
        <v>42.11</v>
      </c>
      <c r="K11" s="1">
        <v>49.839999999999996</v>
      </c>
    </row>
    <row r="12" spans="2:11" x14ac:dyDescent="0.15">
      <c r="B12" s="2">
        <v>4</v>
      </c>
      <c r="C12" s="1">
        <v>89.66</v>
      </c>
      <c r="D12" s="1">
        <v>1.3800000000000001</v>
      </c>
      <c r="E12" s="1">
        <v>1.61</v>
      </c>
      <c r="F12" s="1">
        <v>1.06</v>
      </c>
      <c r="G12" s="1">
        <v>56.49</v>
      </c>
      <c r="H12" s="1">
        <v>52.71</v>
      </c>
      <c r="I12" s="1">
        <v>7.98</v>
      </c>
      <c r="J12" s="1">
        <v>42.39</v>
      </c>
      <c r="K12" s="1">
        <v>49.35</v>
      </c>
    </row>
    <row r="13" spans="2:11" x14ac:dyDescent="0.15">
      <c r="B13" s="2">
        <v>4</v>
      </c>
      <c r="C13" s="1">
        <v>89.41</v>
      </c>
      <c r="D13" s="1">
        <v>1.3499999999999999</v>
      </c>
      <c r="E13" s="1">
        <v>1.46</v>
      </c>
      <c r="F13" s="1">
        <v>1</v>
      </c>
      <c r="G13" s="1">
        <v>56.01</v>
      </c>
      <c r="H13" s="1">
        <v>52.43</v>
      </c>
      <c r="I13" s="1">
        <v>7.91</v>
      </c>
      <c r="J13" s="1">
        <v>41.95</v>
      </c>
      <c r="K13" s="1">
        <v>49.95</v>
      </c>
    </row>
    <row r="14" spans="2:11" x14ac:dyDescent="0.15">
      <c r="B14" s="2">
        <v>4</v>
      </c>
      <c r="C14" s="1">
        <v>89.61</v>
      </c>
      <c r="D14" s="1">
        <v>1.43</v>
      </c>
      <c r="E14" s="1">
        <v>1.6</v>
      </c>
      <c r="F14" s="1">
        <v>1.05</v>
      </c>
      <c r="G14" s="1">
        <v>56.32</v>
      </c>
      <c r="H14" s="1">
        <v>52.66</v>
      </c>
      <c r="I14" s="1">
        <v>8</v>
      </c>
      <c r="J14" s="1">
        <v>42.28</v>
      </c>
      <c r="K14" s="1">
        <v>49.7</v>
      </c>
    </row>
    <row r="15" spans="2:11" x14ac:dyDescent="0.15">
      <c r="B15" s="2">
        <v>5</v>
      </c>
      <c r="C15" s="1">
        <v>79.69</v>
      </c>
      <c r="D15" s="1">
        <v>1.33</v>
      </c>
      <c r="E15" s="1">
        <v>1.1000000000000001</v>
      </c>
      <c r="F15" s="1">
        <v>0.97</v>
      </c>
      <c r="G15" s="1">
        <v>62.84</v>
      </c>
      <c r="H15" s="1">
        <v>53.84</v>
      </c>
      <c r="I15" s="1">
        <v>8.08</v>
      </c>
      <c r="J15" s="1">
        <v>42.62</v>
      </c>
      <c r="K15" s="1">
        <v>49.09</v>
      </c>
    </row>
    <row r="16" spans="2:11" x14ac:dyDescent="0.15">
      <c r="B16" s="2">
        <v>5</v>
      </c>
      <c r="C16" s="1">
        <v>79.540000000000006</v>
      </c>
      <c r="D16" s="1">
        <v>1.28</v>
      </c>
      <c r="E16" s="1">
        <v>1.59</v>
      </c>
      <c r="F16" s="1">
        <v>0.94</v>
      </c>
      <c r="G16" s="1">
        <v>61.14</v>
      </c>
      <c r="H16" s="1">
        <v>52.75</v>
      </c>
      <c r="I16" s="1">
        <v>8.02</v>
      </c>
      <c r="J16" s="1">
        <v>42.66</v>
      </c>
      <c r="K16" s="1">
        <v>49.01</v>
      </c>
    </row>
    <row r="17" spans="2:11" x14ac:dyDescent="0.15">
      <c r="B17" s="2">
        <v>5</v>
      </c>
      <c r="C17" s="1">
        <v>79.680000000000007</v>
      </c>
      <c r="D17" s="1">
        <v>1.35</v>
      </c>
      <c r="E17" s="1">
        <v>1.55</v>
      </c>
      <c r="F17" s="1">
        <v>1.02</v>
      </c>
      <c r="G17" s="1">
        <v>62.39</v>
      </c>
      <c r="H17" s="1">
        <v>53.79</v>
      </c>
      <c r="I17" s="1">
        <v>8.07</v>
      </c>
      <c r="J17" s="1">
        <v>42.75</v>
      </c>
      <c r="K17" s="1">
        <v>49.05</v>
      </c>
    </row>
    <row r="18" spans="2:11" x14ac:dyDescent="0.15">
      <c r="B18" s="2">
        <v>6</v>
      </c>
      <c r="C18" s="1">
        <v>88.58</v>
      </c>
      <c r="D18" s="1">
        <v>1.39</v>
      </c>
      <c r="E18" s="1">
        <v>1.56</v>
      </c>
      <c r="F18" s="1">
        <v>1.28</v>
      </c>
      <c r="G18" s="1">
        <v>56.98</v>
      </c>
      <c r="H18" s="1">
        <v>49.03</v>
      </c>
      <c r="I18" s="1">
        <v>8.24</v>
      </c>
      <c r="J18" s="1">
        <v>42.35</v>
      </c>
      <c r="K18" s="1">
        <v>49.21</v>
      </c>
    </row>
    <row r="19" spans="2:11" x14ac:dyDescent="0.15">
      <c r="B19" s="2">
        <v>6</v>
      </c>
      <c r="C19" s="1">
        <v>88.19</v>
      </c>
      <c r="D19" s="1">
        <v>1.34</v>
      </c>
      <c r="E19" s="1">
        <v>1.41</v>
      </c>
      <c r="F19" s="1">
        <v>1.07</v>
      </c>
      <c r="G19" s="1">
        <v>56.11</v>
      </c>
      <c r="H19" s="1">
        <v>49.06</v>
      </c>
      <c r="I19" s="1">
        <v>8.2199999999999989</v>
      </c>
      <c r="J19" s="1">
        <v>42.29</v>
      </c>
      <c r="K19" s="1">
        <v>49.21</v>
      </c>
    </row>
    <row r="20" spans="2:11" x14ac:dyDescent="0.15">
      <c r="B20" s="2">
        <v>6</v>
      </c>
      <c r="C20" s="1">
        <v>88.47</v>
      </c>
      <c r="D20" s="1">
        <v>1.4</v>
      </c>
      <c r="E20" s="1">
        <v>1.56</v>
      </c>
      <c r="F20" s="1">
        <v>1.24</v>
      </c>
      <c r="G20" s="1">
        <v>56.71</v>
      </c>
      <c r="H20" s="1">
        <v>49.2</v>
      </c>
      <c r="I20" s="1">
        <v>8.2899999999999991</v>
      </c>
      <c r="J20" s="1">
        <v>42.37</v>
      </c>
      <c r="K20" s="1">
        <v>49.21</v>
      </c>
    </row>
    <row r="21" spans="2:11" x14ac:dyDescent="0.15">
      <c r="B21" s="2">
        <v>7</v>
      </c>
      <c r="C21" s="1">
        <v>113.95</v>
      </c>
      <c r="D21" s="1">
        <v>1.21</v>
      </c>
      <c r="E21" s="1">
        <v>1.62</v>
      </c>
      <c r="F21" s="1">
        <v>1.1000000000000001</v>
      </c>
      <c r="G21" s="1">
        <v>52.91</v>
      </c>
      <c r="H21" s="1">
        <v>57.87</v>
      </c>
      <c r="I21" s="1">
        <v>8.65</v>
      </c>
      <c r="J21" s="1">
        <v>45.54</v>
      </c>
      <c r="K21" s="1">
        <v>45.69</v>
      </c>
    </row>
    <row r="22" spans="2:11" x14ac:dyDescent="0.15">
      <c r="B22" s="2">
        <v>7</v>
      </c>
      <c r="C22" s="1">
        <v>113.1</v>
      </c>
      <c r="D22" s="1">
        <v>1.47</v>
      </c>
      <c r="E22" s="1">
        <v>1.5899999999999999</v>
      </c>
      <c r="F22" s="1">
        <v>1.0799999999999998</v>
      </c>
      <c r="G22" s="1">
        <v>53.55</v>
      </c>
      <c r="H22" s="1">
        <v>57.24</v>
      </c>
      <c r="I22" s="1">
        <v>8.59</v>
      </c>
      <c r="J22" s="1">
        <v>45.67</v>
      </c>
      <c r="K22" s="1">
        <v>45.57</v>
      </c>
    </row>
    <row r="23" spans="2:11" x14ac:dyDescent="0.15">
      <c r="B23" s="2">
        <v>7</v>
      </c>
      <c r="C23" s="1">
        <v>113.72</v>
      </c>
      <c r="D23" s="1">
        <v>1.49</v>
      </c>
      <c r="E23" s="1">
        <v>1.67</v>
      </c>
      <c r="F23" s="1">
        <v>1.17</v>
      </c>
      <c r="G23" s="1">
        <v>53.31</v>
      </c>
      <c r="H23" s="1">
        <v>57.79</v>
      </c>
      <c r="I23" s="1">
        <v>8.6199999999999992</v>
      </c>
      <c r="J23" s="1">
        <v>45.77</v>
      </c>
      <c r="K23" s="1">
        <v>45.6</v>
      </c>
    </row>
    <row r="24" spans="2:11" x14ac:dyDescent="0.15">
      <c r="B24" s="2">
        <v>8</v>
      </c>
      <c r="C24" s="1">
        <v>71.739999999999995</v>
      </c>
      <c r="D24" s="1">
        <v>1.1100000000000001</v>
      </c>
      <c r="E24" s="1">
        <v>1.1499999999999999</v>
      </c>
      <c r="F24" s="1">
        <v>0.98</v>
      </c>
      <c r="G24" s="1">
        <v>56.49</v>
      </c>
      <c r="H24" s="1">
        <v>51.83</v>
      </c>
      <c r="I24" s="1">
        <v>7.85</v>
      </c>
      <c r="J24" s="1">
        <v>41.88</v>
      </c>
      <c r="K24" s="1">
        <v>50.01</v>
      </c>
    </row>
    <row r="25" spans="2:11" x14ac:dyDescent="0.15">
      <c r="B25" s="2">
        <v>8</v>
      </c>
      <c r="C25" s="1">
        <v>72.31</v>
      </c>
      <c r="D25" s="1">
        <v>1.26</v>
      </c>
      <c r="E25" s="1">
        <v>1.3099999999999998</v>
      </c>
      <c r="F25" s="1">
        <v>1.08</v>
      </c>
      <c r="G25" s="1">
        <v>56.01</v>
      </c>
      <c r="H25" s="1">
        <v>51.82</v>
      </c>
      <c r="I25" s="1">
        <v>7.78</v>
      </c>
      <c r="J25" s="1">
        <v>41.49</v>
      </c>
      <c r="K25" s="1">
        <v>50.49</v>
      </c>
    </row>
    <row r="26" spans="2:11" x14ac:dyDescent="0.15">
      <c r="B26" s="2">
        <v>8</v>
      </c>
      <c r="C26" s="1">
        <v>72.36</v>
      </c>
      <c r="D26" s="1">
        <v>1.34</v>
      </c>
      <c r="E26" s="1">
        <v>1.41</v>
      </c>
      <c r="F26" s="1">
        <v>1.31</v>
      </c>
      <c r="G26" s="1">
        <v>56.36</v>
      </c>
      <c r="H26" s="1">
        <v>51.92</v>
      </c>
      <c r="I26" s="1">
        <v>7.86</v>
      </c>
      <c r="J26" s="1">
        <v>41.78</v>
      </c>
      <c r="K26" s="1">
        <v>50.34</v>
      </c>
    </row>
    <row r="27" spans="2:11" x14ac:dyDescent="0.15">
      <c r="B27" s="2">
        <v>9</v>
      </c>
      <c r="C27" s="1">
        <v>102.48</v>
      </c>
      <c r="D27" s="1">
        <v>1.4</v>
      </c>
      <c r="E27" s="1">
        <v>1.46</v>
      </c>
      <c r="F27" s="1">
        <v>0.83</v>
      </c>
      <c r="G27" s="1">
        <v>51</v>
      </c>
      <c r="H27" s="1">
        <v>50.47</v>
      </c>
      <c r="I27" s="1">
        <v>8.57</v>
      </c>
      <c r="J27" s="1">
        <v>44.02</v>
      </c>
      <c r="K27" s="1">
        <v>47.32</v>
      </c>
    </row>
    <row r="28" spans="2:11" x14ac:dyDescent="0.15">
      <c r="B28" s="2">
        <v>9</v>
      </c>
      <c r="C28" s="1">
        <v>102.5</v>
      </c>
      <c r="D28" s="1">
        <v>1.21</v>
      </c>
      <c r="E28" s="1">
        <v>1.25</v>
      </c>
      <c r="F28" s="1">
        <v>0.99</v>
      </c>
      <c r="G28" s="1">
        <v>51.89</v>
      </c>
      <c r="H28" s="1">
        <v>50.83</v>
      </c>
      <c r="I28" s="1">
        <v>8.5299999999999994</v>
      </c>
      <c r="J28" s="1">
        <v>43.9</v>
      </c>
      <c r="K28" s="1">
        <v>47.3</v>
      </c>
    </row>
    <row r="29" spans="2:11" x14ac:dyDescent="0.15">
      <c r="B29" s="2">
        <v>9</v>
      </c>
      <c r="C29" s="1">
        <v>102.48</v>
      </c>
      <c r="D29" s="1">
        <v>1.33</v>
      </c>
      <c r="E29" s="1">
        <v>1.42</v>
      </c>
      <c r="F29" s="1">
        <v>1.0900000000000001</v>
      </c>
      <c r="G29" s="1">
        <v>51.44</v>
      </c>
      <c r="H29" s="1">
        <v>50.91</v>
      </c>
      <c r="I29" s="1">
        <v>8.61</v>
      </c>
      <c r="J29" s="1">
        <v>44.01</v>
      </c>
      <c r="K29" s="1">
        <v>47.34</v>
      </c>
    </row>
    <row r="30" spans="2:11" x14ac:dyDescent="0.15">
      <c r="B30" s="2">
        <v>10</v>
      </c>
      <c r="C30" s="1">
        <v>66.47</v>
      </c>
      <c r="D30" s="1">
        <v>1.21</v>
      </c>
      <c r="E30" s="1">
        <v>1.36</v>
      </c>
      <c r="F30" s="1">
        <v>0.86</v>
      </c>
      <c r="G30" s="1">
        <v>53.97</v>
      </c>
      <c r="H30" s="1">
        <v>55.01</v>
      </c>
      <c r="I30" s="1">
        <v>7.44</v>
      </c>
      <c r="J30" s="1">
        <v>41.83</v>
      </c>
      <c r="K30" s="1">
        <v>50.59</v>
      </c>
    </row>
    <row r="31" spans="2:11" x14ac:dyDescent="0.15">
      <c r="B31" s="2">
        <v>10</v>
      </c>
      <c r="C31" s="1">
        <v>66.260000000000005</v>
      </c>
      <c r="D31" s="1">
        <v>1.19</v>
      </c>
      <c r="E31" s="1">
        <v>1.33</v>
      </c>
      <c r="F31" s="1">
        <v>0.83</v>
      </c>
      <c r="G31" s="1">
        <v>53.02</v>
      </c>
      <c r="H31" s="1">
        <v>55.31</v>
      </c>
      <c r="I31" s="1">
        <v>7.41</v>
      </c>
      <c r="J31" s="1">
        <v>41.76</v>
      </c>
      <c r="K31" s="1">
        <v>50.72</v>
      </c>
    </row>
    <row r="32" spans="2:11" x14ac:dyDescent="0.15">
      <c r="B32" s="2">
        <v>10</v>
      </c>
      <c r="C32" s="1">
        <v>66.42</v>
      </c>
      <c r="D32" s="1">
        <v>1.25</v>
      </c>
      <c r="E32" s="1">
        <v>1.44</v>
      </c>
      <c r="F32" s="1">
        <v>0.94</v>
      </c>
      <c r="G32" s="1">
        <v>53.62</v>
      </c>
      <c r="H32" s="1">
        <v>55.38</v>
      </c>
      <c r="I32" s="1">
        <v>7.47</v>
      </c>
      <c r="J32" s="1">
        <v>41.83</v>
      </c>
      <c r="K32" s="1">
        <v>50.68</v>
      </c>
    </row>
    <row r="33" spans="2:11" x14ac:dyDescent="0.15">
      <c r="B33" s="2">
        <v>11</v>
      </c>
      <c r="C33" s="1">
        <v>50.96</v>
      </c>
      <c r="D33" s="1">
        <v>0.88</v>
      </c>
      <c r="E33" s="1">
        <v>1.06</v>
      </c>
      <c r="F33" s="1">
        <v>0.68</v>
      </c>
      <c r="G33" s="1">
        <v>47.45</v>
      </c>
      <c r="H33" s="1">
        <v>57.99</v>
      </c>
      <c r="I33" s="1">
        <v>8.61</v>
      </c>
      <c r="J33" s="1">
        <v>43.05</v>
      </c>
      <c r="K33" s="1">
        <v>48.16</v>
      </c>
    </row>
    <row r="34" spans="2:11" x14ac:dyDescent="0.15">
      <c r="B34" s="2">
        <v>11</v>
      </c>
      <c r="C34" s="1">
        <v>50.36</v>
      </c>
      <c r="D34" s="1">
        <v>0.98</v>
      </c>
      <c r="E34" s="1">
        <v>1.04</v>
      </c>
      <c r="F34" s="1">
        <v>0.82</v>
      </c>
      <c r="G34" s="1">
        <v>47.94</v>
      </c>
      <c r="H34" s="1">
        <v>56.89</v>
      </c>
      <c r="I34" s="1">
        <v>8.58</v>
      </c>
      <c r="J34" s="1">
        <v>42.7</v>
      </c>
      <c r="K34" s="1">
        <v>48.56</v>
      </c>
    </row>
    <row r="35" spans="2:11" x14ac:dyDescent="0.15">
      <c r="B35" s="2">
        <v>11</v>
      </c>
      <c r="C35" s="1">
        <v>50.75</v>
      </c>
      <c r="D35" s="1">
        <v>1.07</v>
      </c>
      <c r="E35" s="1">
        <v>1.1299999999999999</v>
      </c>
      <c r="F35" s="1">
        <v>0.94</v>
      </c>
      <c r="G35" s="1">
        <v>47.76</v>
      </c>
      <c r="H35" s="1">
        <v>57.81</v>
      </c>
      <c r="I35" s="1">
        <v>8.6599999999999984</v>
      </c>
      <c r="J35" s="1">
        <v>42.94</v>
      </c>
      <c r="K35" s="1">
        <v>48.38</v>
      </c>
    </row>
    <row r="36" spans="2:11" x14ac:dyDescent="0.15">
      <c r="B36" s="2">
        <v>12</v>
      </c>
      <c r="C36" s="1">
        <v>72.010000000000005</v>
      </c>
      <c r="D36" s="1">
        <v>1.0900000000000001</v>
      </c>
      <c r="E36" s="1">
        <v>1.25</v>
      </c>
      <c r="F36" s="1">
        <v>1.01</v>
      </c>
      <c r="G36" s="1">
        <v>50.510000000000005</v>
      </c>
      <c r="H36" s="1">
        <v>56.81</v>
      </c>
      <c r="I36" s="1">
        <v>8.59</v>
      </c>
      <c r="J36" s="1">
        <v>47.720000000000006</v>
      </c>
      <c r="K36" s="1">
        <v>43.67</v>
      </c>
    </row>
    <row r="37" spans="2:11" x14ac:dyDescent="0.15">
      <c r="B37" s="2">
        <v>12</v>
      </c>
      <c r="C37" s="1">
        <v>72.33</v>
      </c>
      <c r="D37" s="1">
        <v>1.28</v>
      </c>
      <c r="E37" s="1">
        <v>1.2</v>
      </c>
      <c r="F37" s="1">
        <v>1.01</v>
      </c>
      <c r="G37" s="1">
        <v>50.26</v>
      </c>
      <c r="H37" s="1">
        <v>56.87</v>
      </c>
      <c r="I37" s="1">
        <v>8.56</v>
      </c>
      <c r="J37" s="1">
        <v>47.7</v>
      </c>
      <c r="K37" s="1">
        <v>43.52</v>
      </c>
    </row>
    <row r="38" spans="2:11" x14ac:dyDescent="0.15">
      <c r="B38" s="2">
        <v>12</v>
      </c>
      <c r="C38" s="1">
        <v>72.400000000000006</v>
      </c>
      <c r="D38" s="1">
        <v>1.38</v>
      </c>
      <c r="E38" s="1">
        <v>1.26</v>
      </c>
      <c r="F38" s="1">
        <v>1.1100000000000001</v>
      </c>
      <c r="G38" s="1">
        <v>50.42</v>
      </c>
      <c r="H38" s="1">
        <v>56.96</v>
      </c>
      <c r="I38" s="1">
        <v>8.67</v>
      </c>
      <c r="J38" s="1">
        <v>47.73</v>
      </c>
      <c r="K38" s="1">
        <v>43.58</v>
      </c>
    </row>
    <row r="39" spans="2:11" x14ac:dyDescent="0.15">
      <c r="B39" s="2">
        <v>13</v>
      </c>
      <c r="C39" s="1">
        <v>78.12</v>
      </c>
      <c r="D39" s="1">
        <v>1.0900000000000001</v>
      </c>
      <c r="E39" s="1">
        <v>1.18</v>
      </c>
      <c r="F39" s="1">
        <v>0.99</v>
      </c>
      <c r="G39" s="1">
        <v>52.72</v>
      </c>
      <c r="H39" s="1">
        <v>53.67</v>
      </c>
      <c r="I39" s="1">
        <v>8.31</v>
      </c>
      <c r="J39" s="1">
        <v>42.68</v>
      </c>
      <c r="K39" s="1">
        <v>48.83</v>
      </c>
    </row>
    <row r="40" spans="2:11" x14ac:dyDescent="0.15">
      <c r="B40" s="2">
        <v>13</v>
      </c>
      <c r="C40" s="1">
        <v>78.58</v>
      </c>
      <c r="D40" s="1">
        <v>1.0999999999999999</v>
      </c>
      <c r="E40" s="1">
        <v>1.1299999999999999</v>
      </c>
      <c r="F40" s="1">
        <v>0.97</v>
      </c>
      <c r="G40" s="1">
        <v>52.23</v>
      </c>
      <c r="H40" s="1">
        <v>53.48</v>
      </c>
      <c r="I40" s="1">
        <v>8.31</v>
      </c>
      <c r="J40" s="1">
        <v>42.47</v>
      </c>
      <c r="K40" s="1">
        <v>48.98</v>
      </c>
    </row>
    <row r="41" spans="2:11" x14ac:dyDescent="0.15">
      <c r="B41" s="2">
        <v>13</v>
      </c>
      <c r="C41" s="1">
        <v>78.410000000000011</v>
      </c>
      <c r="D41" s="1">
        <v>1.19</v>
      </c>
      <c r="E41" s="1">
        <v>1.29</v>
      </c>
      <c r="F41" s="1">
        <v>1.04</v>
      </c>
      <c r="G41" s="1">
        <v>52.57</v>
      </c>
      <c r="H41" s="1">
        <v>53.66</v>
      </c>
      <c r="I41" s="1">
        <v>8.31</v>
      </c>
      <c r="J41" s="1">
        <v>42.64</v>
      </c>
      <c r="K41" s="1">
        <v>49.04</v>
      </c>
    </row>
    <row r="42" spans="2:11" x14ac:dyDescent="0.15">
      <c r="B42" s="2">
        <v>14</v>
      </c>
      <c r="C42" s="1">
        <v>96.04</v>
      </c>
      <c r="D42" s="1">
        <v>1.07</v>
      </c>
      <c r="E42" s="1">
        <v>1.08</v>
      </c>
      <c r="F42" s="1">
        <v>1.02</v>
      </c>
      <c r="G42" s="1">
        <v>52.57</v>
      </c>
      <c r="H42" s="1">
        <v>57.95</v>
      </c>
      <c r="I42" s="1">
        <v>8.59</v>
      </c>
      <c r="J42" s="1">
        <v>44.14</v>
      </c>
      <c r="K42" s="1">
        <v>47.04</v>
      </c>
    </row>
    <row r="43" spans="2:11" x14ac:dyDescent="0.15">
      <c r="B43" s="2">
        <v>14</v>
      </c>
      <c r="C43" s="1">
        <v>96.64</v>
      </c>
      <c r="D43" s="1">
        <v>1.3</v>
      </c>
      <c r="E43" s="1">
        <v>1.56</v>
      </c>
      <c r="F43" s="1">
        <v>1.0599999999999998</v>
      </c>
      <c r="G43" s="1">
        <v>53.22</v>
      </c>
      <c r="H43" s="1">
        <v>57.45</v>
      </c>
      <c r="I43" s="1">
        <v>8.5399999999999991</v>
      </c>
      <c r="J43" s="1">
        <v>44.14</v>
      </c>
      <c r="K43" s="1">
        <v>47</v>
      </c>
    </row>
    <row r="44" spans="2:11" x14ac:dyDescent="0.15">
      <c r="B44" s="2">
        <v>14</v>
      </c>
      <c r="C44" s="1">
        <v>96.4</v>
      </c>
      <c r="D44" s="1">
        <v>1.4</v>
      </c>
      <c r="E44" s="1">
        <v>1.48</v>
      </c>
      <c r="F44" s="1">
        <v>1.17</v>
      </c>
      <c r="G44" s="1">
        <v>52.96</v>
      </c>
      <c r="H44" s="1">
        <v>57.76</v>
      </c>
      <c r="I44" s="1">
        <v>8.57</v>
      </c>
      <c r="J44" s="1">
        <v>44.14</v>
      </c>
      <c r="K44" s="1">
        <v>47.08</v>
      </c>
    </row>
    <row r="45" spans="2:11" x14ac:dyDescent="0.15">
      <c r="B45" s="2">
        <v>15</v>
      </c>
      <c r="C45" s="1">
        <v>95.22</v>
      </c>
      <c r="D45" s="1">
        <v>1.29</v>
      </c>
      <c r="E45" s="1">
        <v>1.2</v>
      </c>
      <c r="F45" s="1">
        <v>1</v>
      </c>
      <c r="G45" s="1">
        <v>47.98</v>
      </c>
      <c r="H45" s="1">
        <v>51.95</v>
      </c>
      <c r="I45" s="1">
        <v>8.19</v>
      </c>
      <c r="J45" s="1">
        <v>45.26</v>
      </c>
      <c r="K45" s="1">
        <v>46.56</v>
      </c>
    </row>
    <row r="46" spans="2:11" x14ac:dyDescent="0.15">
      <c r="B46" s="2">
        <v>15</v>
      </c>
      <c r="C46" s="1">
        <v>95.19</v>
      </c>
      <c r="D46" s="1">
        <v>1.27</v>
      </c>
      <c r="E46" s="1">
        <v>1.53</v>
      </c>
      <c r="F46" s="1">
        <v>1.1599999999999999</v>
      </c>
      <c r="G46" s="1">
        <v>47.25</v>
      </c>
      <c r="H46" s="1">
        <v>51.04</v>
      </c>
      <c r="I46" s="1">
        <v>8.67</v>
      </c>
      <c r="J46" s="1">
        <v>45.26</v>
      </c>
      <c r="K46" s="1">
        <v>46.08</v>
      </c>
    </row>
    <row r="47" spans="2:11" x14ac:dyDescent="0.15">
      <c r="B47" s="2">
        <v>15</v>
      </c>
      <c r="C47" s="1">
        <v>95.3</v>
      </c>
      <c r="D47" s="1">
        <v>1.36</v>
      </c>
      <c r="E47" s="1">
        <v>1.43</v>
      </c>
      <c r="F47" s="1">
        <v>1.25</v>
      </c>
      <c r="G47" s="1">
        <v>47.68</v>
      </c>
      <c r="H47" s="1">
        <v>51.55</v>
      </c>
      <c r="I47" s="1">
        <v>8.5399999999999991</v>
      </c>
      <c r="J47" s="1">
        <v>45.26</v>
      </c>
      <c r="K47" s="1">
        <v>46.2</v>
      </c>
    </row>
    <row r="48" spans="2:11" x14ac:dyDescent="0.15">
      <c r="B48" s="2">
        <v>16</v>
      </c>
      <c r="C48" s="1">
        <v>84.64</v>
      </c>
      <c r="D48" s="1">
        <v>1.01</v>
      </c>
      <c r="E48" s="1">
        <v>1.41</v>
      </c>
      <c r="F48" s="1">
        <v>0.88</v>
      </c>
      <c r="G48" s="1">
        <v>56.58</v>
      </c>
      <c r="H48" s="1">
        <v>57.55</v>
      </c>
      <c r="I48" s="1">
        <v>7.93</v>
      </c>
      <c r="J48" s="1">
        <v>42.88</v>
      </c>
      <c r="K48" s="1">
        <v>49.1</v>
      </c>
    </row>
    <row r="49" spans="2:11" x14ac:dyDescent="0.15">
      <c r="B49" s="2">
        <v>16</v>
      </c>
      <c r="C49" s="1">
        <v>84.830000000000013</v>
      </c>
      <c r="D49" s="1">
        <v>1.4</v>
      </c>
      <c r="E49" s="1">
        <v>1.39</v>
      </c>
      <c r="F49" s="1">
        <v>0.95</v>
      </c>
      <c r="G49" s="1">
        <v>56.06</v>
      </c>
      <c r="H49" s="1">
        <v>57.02</v>
      </c>
      <c r="I49" s="1">
        <v>7.85</v>
      </c>
      <c r="J49" s="1">
        <v>43.07</v>
      </c>
      <c r="K49" s="1">
        <v>48.84</v>
      </c>
    </row>
    <row r="50" spans="2:11" x14ac:dyDescent="0.15">
      <c r="B50" s="2">
        <v>16</v>
      </c>
      <c r="C50" s="1">
        <v>84.92</v>
      </c>
      <c r="D50" s="1">
        <v>1.27</v>
      </c>
      <c r="E50" s="1">
        <v>1.41</v>
      </c>
      <c r="F50" s="1">
        <v>1.04</v>
      </c>
      <c r="G50" s="1">
        <v>56.67</v>
      </c>
      <c r="H50" s="1">
        <v>57.33</v>
      </c>
      <c r="I50" s="1">
        <v>7.88</v>
      </c>
      <c r="J50" s="1">
        <v>43.12</v>
      </c>
      <c r="K50" s="1">
        <v>49.02</v>
      </c>
    </row>
    <row r="51" spans="2:11" x14ac:dyDescent="0.15">
      <c r="B51" s="2">
        <v>17</v>
      </c>
      <c r="C51" s="1">
        <v>89.19</v>
      </c>
      <c r="D51" s="1">
        <v>1.31</v>
      </c>
      <c r="E51" s="1">
        <v>1.48</v>
      </c>
      <c r="F51" s="1">
        <v>1.07</v>
      </c>
      <c r="G51" s="1">
        <v>56.84</v>
      </c>
      <c r="H51" s="1">
        <v>59.67</v>
      </c>
      <c r="I51" s="1">
        <v>8.3000000000000007</v>
      </c>
      <c r="J51" s="1">
        <v>47.55</v>
      </c>
      <c r="K51" s="1">
        <v>44.14</v>
      </c>
    </row>
    <row r="52" spans="2:11" x14ac:dyDescent="0.15">
      <c r="B52" s="2">
        <v>17</v>
      </c>
      <c r="C52" s="1">
        <v>89.88</v>
      </c>
      <c r="D52" s="1">
        <v>1.3499999999999999</v>
      </c>
      <c r="E52" s="1">
        <v>1.43</v>
      </c>
      <c r="F52" s="1">
        <v>1.04</v>
      </c>
      <c r="G52" s="1">
        <v>56.82</v>
      </c>
      <c r="H52" s="1">
        <v>59.14</v>
      </c>
      <c r="I52" s="1">
        <v>9.35</v>
      </c>
      <c r="J52" s="1">
        <v>47.35</v>
      </c>
      <c r="K52" s="1">
        <v>43.29</v>
      </c>
    </row>
    <row r="53" spans="2:11" x14ac:dyDescent="0.15">
      <c r="B53" s="2">
        <v>17</v>
      </c>
      <c r="C53" s="1">
        <v>89.75</v>
      </c>
      <c r="D53" s="1">
        <v>1.46</v>
      </c>
      <c r="E53" s="1">
        <v>1.52</v>
      </c>
      <c r="F53" s="1">
        <v>1.1200000000000001</v>
      </c>
      <c r="G53" s="1">
        <v>56.92</v>
      </c>
      <c r="H53" s="1">
        <v>59.47</v>
      </c>
      <c r="I53" s="1">
        <v>8.9499999999999993</v>
      </c>
      <c r="J53" s="1">
        <v>47.47</v>
      </c>
      <c r="K53" s="1">
        <v>43.6</v>
      </c>
    </row>
    <row r="54" spans="2:11" x14ac:dyDescent="0.15">
      <c r="B54" s="2">
        <v>18</v>
      </c>
      <c r="C54" s="1">
        <v>101.89</v>
      </c>
      <c r="D54" s="1">
        <v>1.31</v>
      </c>
      <c r="E54" s="1">
        <v>1.55</v>
      </c>
      <c r="F54" s="1">
        <v>1.08</v>
      </c>
      <c r="G54" s="1">
        <v>56.15</v>
      </c>
      <c r="H54" s="1">
        <v>58.94</v>
      </c>
      <c r="I54" s="1">
        <v>8.5500000000000007</v>
      </c>
      <c r="J54" s="1">
        <v>46.53</v>
      </c>
      <c r="K54" s="1">
        <v>44.74</v>
      </c>
    </row>
    <row r="55" spans="2:11" x14ac:dyDescent="0.15">
      <c r="B55" s="2">
        <v>18</v>
      </c>
      <c r="C55" s="1">
        <v>101.48</v>
      </c>
      <c r="D55" s="1">
        <v>1.41</v>
      </c>
      <c r="E55" s="1">
        <v>1.5</v>
      </c>
      <c r="F55" s="1">
        <v>1.05</v>
      </c>
      <c r="G55" s="1">
        <v>56.19</v>
      </c>
      <c r="H55" s="1">
        <v>59.4</v>
      </c>
      <c r="I55" s="1">
        <v>8.4</v>
      </c>
      <c r="J55" s="1">
        <v>46.69</v>
      </c>
      <c r="K55" s="1">
        <v>44.68</v>
      </c>
    </row>
    <row r="56" spans="2:11" x14ac:dyDescent="0.15">
      <c r="B56" s="2">
        <v>18</v>
      </c>
      <c r="C56" s="1">
        <v>101.75</v>
      </c>
      <c r="D56" s="1">
        <v>1.48</v>
      </c>
      <c r="E56" s="1">
        <v>1.56</v>
      </c>
      <c r="F56" s="1">
        <v>1.1300000000000001</v>
      </c>
      <c r="G56" s="1">
        <v>56.28</v>
      </c>
      <c r="H56" s="1">
        <v>59.23</v>
      </c>
      <c r="I56" s="1">
        <v>8.5399999999999991</v>
      </c>
      <c r="J56" s="1">
        <v>46.78</v>
      </c>
      <c r="K56" s="1">
        <v>44.67</v>
      </c>
    </row>
    <row r="57" spans="2:11" x14ac:dyDescent="0.15">
      <c r="B57" s="2">
        <v>19</v>
      </c>
      <c r="C57" s="1">
        <v>90.74</v>
      </c>
      <c r="D57" s="1">
        <v>1.26</v>
      </c>
      <c r="E57" s="1">
        <v>1.32</v>
      </c>
      <c r="F57" s="1">
        <v>0.73</v>
      </c>
      <c r="G57" s="1">
        <v>54.23</v>
      </c>
      <c r="H57" s="1">
        <v>52.68</v>
      </c>
      <c r="I57" s="1">
        <v>8.27</v>
      </c>
      <c r="J57" s="1">
        <v>42.94</v>
      </c>
      <c r="K57" s="1">
        <v>48.68</v>
      </c>
    </row>
    <row r="58" spans="2:11" x14ac:dyDescent="0.15">
      <c r="B58" s="2">
        <v>19</v>
      </c>
      <c r="C58" s="1">
        <v>90.16</v>
      </c>
      <c r="D58" s="1">
        <v>1.27</v>
      </c>
      <c r="E58" s="1">
        <v>1.42</v>
      </c>
      <c r="F58" s="1">
        <v>0.8899999999999999</v>
      </c>
      <c r="G58" s="1">
        <v>54.17</v>
      </c>
      <c r="H58" s="1">
        <v>52.65</v>
      </c>
      <c r="I58" s="1">
        <v>8.1999999999999993</v>
      </c>
      <c r="J58" s="1">
        <v>42.58</v>
      </c>
      <c r="K58" s="1">
        <v>48.99</v>
      </c>
    </row>
    <row r="59" spans="2:11" x14ac:dyDescent="0.15">
      <c r="B59" s="2">
        <v>19</v>
      </c>
      <c r="C59" s="1">
        <v>90.57</v>
      </c>
      <c r="D59" s="1">
        <v>1.26</v>
      </c>
      <c r="E59" s="1">
        <v>1.51</v>
      </c>
      <c r="F59" s="1">
        <v>0.98</v>
      </c>
      <c r="G59" s="1">
        <v>54.25</v>
      </c>
      <c r="H59" s="1">
        <v>52.76</v>
      </c>
      <c r="I59" s="1">
        <v>8.27</v>
      </c>
      <c r="J59" s="1">
        <v>42.82</v>
      </c>
      <c r="K59" s="1">
        <v>48.9</v>
      </c>
    </row>
    <row r="60" spans="2:11" x14ac:dyDescent="0.15">
      <c r="B60" s="2">
        <v>20</v>
      </c>
      <c r="C60" s="1">
        <v>70.02</v>
      </c>
      <c r="D60" s="1">
        <v>0.98</v>
      </c>
      <c r="E60" s="1">
        <v>1.22</v>
      </c>
      <c r="F60" s="1">
        <v>0.76</v>
      </c>
      <c r="G60" s="1">
        <v>52</v>
      </c>
      <c r="H60" s="1">
        <v>56.53</v>
      </c>
      <c r="I60" s="1">
        <v>7.79</v>
      </c>
      <c r="J60" s="1">
        <v>42.1</v>
      </c>
      <c r="K60" s="1">
        <v>49.95</v>
      </c>
    </row>
    <row r="61" spans="2:11" x14ac:dyDescent="0.15">
      <c r="B61" s="2">
        <v>20</v>
      </c>
      <c r="C61" s="1">
        <v>70.52</v>
      </c>
      <c r="D61" s="1">
        <v>1.19</v>
      </c>
      <c r="E61" s="1">
        <v>1.19</v>
      </c>
      <c r="F61" s="1">
        <v>1.07</v>
      </c>
      <c r="G61" s="1">
        <v>51.52</v>
      </c>
      <c r="H61" s="1">
        <v>56.86</v>
      </c>
      <c r="I61" s="1">
        <v>7.76</v>
      </c>
      <c r="J61" s="1">
        <v>42.08</v>
      </c>
      <c r="K61" s="1">
        <v>49.84</v>
      </c>
    </row>
    <row r="62" spans="2:11" x14ac:dyDescent="0.15">
      <c r="B62" s="2">
        <v>20</v>
      </c>
      <c r="C62" s="1">
        <v>70.320000000000007</v>
      </c>
      <c r="D62" s="1">
        <v>1.22</v>
      </c>
      <c r="E62" s="1">
        <v>1.27</v>
      </c>
      <c r="F62" s="1">
        <v>0.98</v>
      </c>
      <c r="G62" s="1">
        <v>51.88</v>
      </c>
      <c r="H62" s="1">
        <v>56.76</v>
      </c>
      <c r="I62" s="1">
        <v>7.81</v>
      </c>
      <c r="J62" s="1">
        <v>42.15</v>
      </c>
      <c r="K62" s="1">
        <v>49.96</v>
      </c>
    </row>
    <row r="63" spans="2:11" x14ac:dyDescent="0.15">
      <c r="B63" s="2">
        <v>21</v>
      </c>
      <c r="C63" s="1">
        <v>77</v>
      </c>
      <c r="D63" s="1">
        <v>0.8</v>
      </c>
      <c r="E63" s="1">
        <v>0.95</v>
      </c>
      <c r="F63" s="1">
        <v>0.92</v>
      </c>
      <c r="G63" s="1">
        <v>60.62</v>
      </c>
      <c r="H63" s="1">
        <v>50.23</v>
      </c>
      <c r="I63" s="1">
        <v>7.92</v>
      </c>
      <c r="J63" s="1">
        <v>43.63</v>
      </c>
      <c r="K63" s="1">
        <v>48.2</v>
      </c>
    </row>
    <row r="64" spans="2:11" x14ac:dyDescent="0.15">
      <c r="B64" s="2">
        <v>21</v>
      </c>
      <c r="C64" s="1">
        <v>77.160000000000011</v>
      </c>
      <c r="D64" s="1">
        <v>1.38</v>
      </c>
      <c r="E64" s="1">
        <v>1.58</v>
      </c>
      <c r="F64" s="1">
        <v>0.9</v>
      </c>
      <c r="G64" s="1">
        <v>61.36</v>
      </c>
      <c r="H64" s="1">
        <v>50.54</v>
      </c>
      <c r="I64" s="1">
        <v>7.91</v>
      </c>
      <c r="J64" s="1">
        <v>43.35</v>
      </c>
      <c r="K64" s="1">
        <v>48.5</v>
      </c>
    </row>
    <row r="65" spans="2:11" x14ac:dyDescent="0.15">
      <c r="B65" s="2">
        <v>21</v>
      </c>
      <c r="C65" s="1">
        <v>77.25</v>
      </c>
      <c r="D65" s="1">
        <v>1.17</v>
      </c>
      <c r="E65" s="1">
        <v>1.32</v>
      </c>
      <c r="F65" s="1">
        <v>0.94</v>
      </c>
      <c r="G65" s="1">
        <v>61.08</v>
      </c>
      <c r="H65" s="1">
        <v>50.449999999999996</v>
      </c>
      <c r="I65" s="1">
        <v>7.92</v>
      </c>
      <c r="J65" s="1">
        <v>43.55</v>
      </c>
      <c r="K65" s="1">
        <v>48.43</v>
      </c>
    </row>
    <row r="66" spans="2:11" x14ac:dyDescent="0.15">
      <c r="B66" s="2">
        <v>22</v>
      </c>
      <c r="C66" s="1">
        <v>107.19</v>
      </c>
      <c r="D66" s="1">
        <v>1.26</v>
      </c>
      <c r="E66" s="1">
        <v>1.58</v>
      </c>
      <c r="F66" s="1">
        <v>1.06</v>
      </c>
      <c r="G66" s="1">
        <v>52.81</v>
      </c>
      <c r="H66" s="1">
        <v>53.7</v>
      </c>
      <c r="I66" s="1">
        <v>7.88</v>
      </c>
      <c r="J66" s="1">
        <v>41.56</v>
      </c>
      <c r="K66" s="1">
        <v>50.32</v>
      </c>
    </row>
    <row r="67" spans="2:11" x14ac:dyDescent="0.15">
      <c r="B67" s="2">
        <v>22</v>
      </c>
      <c r="C67" s="1">
        <v>107.23</v>
      </c>
      <c r="D67" s="1">
        <v>1.42</v>
      </c>
      <c r="E67" s="1">
        <v>1.55</v>
      </c>
      <c r="F67" s="1">
        <v>1.05</v>
      </c>
      <c r="G67" s="1">
        <v>51.57</v>
      </c>
      <c r="H67" s="1">
        <v>53.6</v>
      </c>
      <c r="I67" s="1">
        <v>7.87</v>
      </c>
      <c r="J67" s="1">
        <v>41.3</v>
      </c>
      <c r="K67" s="1">
        <v>50.42</v>
      </c>
    </row>
    <row r="68" spans="2:11" x14ac:dyDescent="0.15">
      <c r="B68" s="2">
        <v>22</v>
      </c>
      <c r="C68" s="1">
        <v>107.32</v>
      </c>
      <c r="D68" s="1">
        <v>1.52</v>
      </c>
      <c r="E68" s="1">
        <v>1.6300000000000001</v>
      </c>
      <c r="F68" s="1">
        <v>1.1000000000000001</v>
      </c>
      <c r="G68" s="1">
        <v>52.35</v>
      </c>
      <c r="H68" s="1">
        <v>53.7</v>
      </c>
      <c r="I68" s="1">
        <v>7.87</v>
      </c>
      <c r="J68" s="1">
        <v>41.49</v>
      </c>
      <c r="K68" s="1">
        <v>50.53</v>
      </c>
    </row>
    <row r="69" spans="2:11" x14ac:dyDescent="0.15">
      <c r="B69" s="2">
        <v>23</v>
      </c>
      <c r="C69" s="1">
        <v>82.9</v>
      </c>
      <c r="D69" s="1">
        <v>1.1299999999999999</v>
      </c>
      <c r="E69" s="1">
        <v>1.42</v>
      </c>
      <c r="F69" s="1">
        <v>0.94000000000000006</v>
      </c>
      <c r="G69" s="1">
        <v>58.39</v>
      </c>
      <c r="H69" s="1">
        <v>50.78</v>
      </c>
      <c r="I69" s="1">
        <v>7.96</v>
      </c>
      <c r="J69" s="1">
        <v>43.35</v>
      </c>
      <c r="K69" s="1">
        <v>48.68</v>
      </c>
    </row>
    <row r="70" spans="2:11" x14ac:dyDescent="0.15">
      <c r="B70" s="2">
        <v>23</v>
      </c>
      <c r="C70" s="1">
        <v>82.490000000000009</v>
      </c>
      <c r="D70" s="1">
        <v>1.29</v>
      </c>
      <c r="E70" s="1">
        <v>1.21</v>
      </c>
      <c r="F70" s="1">
        <v>0.90999999999999992</v>
      </c>
      <c r="G70" s="1">
        <v>57.07</v>
      </c>
      <c r="H70" s="1">
        <v>50.62</v>
      </c>
      <c r="I70" s="1">
        <v>8.58</v>
      </c>
      <c r="J70" s="1">
        <v>42.94</v>
      </c>
      <c r="K70" s="1">
        <v>48.47</v>
      </c>
    </row>
    <row r="71" spans="2:11" x14ac:dyDescent="0.15">
      <c r="B71" s="2">
        <v>23</v>
      </c>
      <c r="C71" s="1">
        <v>82.75</v>
      </c>
      <c r="D71" s="1">
        <v>1.38</v>
      </c>
      <c r="E71" s="1">
        <v>1.37</v>
      </c>
      <c r="F71" s="1">
        <v>0.99</v>
      </c>
      <c r="G71" s="1">
        <v>57.82</v>
      </c>
      <c r="H71" s="1">
        <v>50.76</v>
      </c>
      <c r="I71" s="1">
        <v>8.14</v>
      </c>
      <c r="J71" s="1">
        <v>43.21</v>
      </c>
      <c r="K71" s="1">
        <v>48.64</v>
      </c>
    </row>
    <row r="72" spans="2:11" x14ac:dyDescent="0.15">
      <c r="B72" s="2">
        <v>24</v>
      </c>
      <c r="C72" s="1">
        <v>86</v>
      </c>
      <c r="D72" s="1">
        <v>1.1200000000000001</v>
      </c>
      <c r="E72" s="1">
        <v>1.31</v>
      </c>
      <c r="F72" s="1">
        <v>1.1599999999999999</v>
      </c>
      <c r="G72" s="1">
        <v>49.98</v>
      </c>
      <c r="H72" s="1">
        <v>54.79</v>
      </c>
      <c r="I72" s="1">
        <v>7.88</v>
      </c>
      <c r="J72" s="1">
        <v>47.42</v>
      </c>
      <c r="K72" s="1">
        <v>43.25</v>
      </c>
    </row>
    <row r="73" spans="2:11" x14ac:dyDescent="0.15">
      <c r="B73" s="2">
        <v>24</v>
      </c>
      <c r="C73" s="1">
        <v>85.13</v>
      </c>
      <c r="D73" s="1">
        <v>1.59</v>
      </c>
      <c r="E73" s="1">
        <v>1.3</v>
      </c>
      <c r="F73" s="1">
        <v>1.1399999999999999</v>
      </c>
      <c r="G73" s="1">
        <v>50.45</v>
      </c>
      <c r="H73" s="1">
        <v>54.24</v>
      </c>
      <c r="I73" s="1">
        <v>8.7899999999999991</v>
      </c>
      <c r="J73" s="1">
        <v>47.38</v>
      </c>
      <c r="K73" s="1">
        <v>43.73</v>
      </c>
    </row>
    <row r="74" spans="2:11" x14ac:dyDescent="0.15">
      <c r="B74" s="2">
        <v>24</v>
      </c>
      <c r="C74" s="1">
        <v>85.63000000000001</v>
      </c>
      <c r="D74" s="1">
        <v>1.42</v>
      </c>
      <c r="E74" s="1">
        <v>1.3</v>
      </c>
      <c r="F74" s="1">
        <v>1.17</v>
      </c>
      <c r="G74" s="1">
        <v>50.269999999999996</v>
      </c>
      <c r="H74" s="1">
        <v>54.58</v>
      </c>
      <c r="I74" s="1">
        <v>8.61</v>
      </c>
      <c r="J74" s="1">
        <v>47.46</v>
      </c>
      <c r="K74" s="1">
        <v>43.56</v>
      </c>
    </row>
    <row r="75" spans="2:11" x14ac:dyDescent="0.15">
      <c r="B75" s="2">
        <v>25</v>
      </c>
      <c r="C75" s="1">
        <v>89.51</v>
      </c>
      <c r="D75" s="1">
        <v>1</v>
      </c>
      <c r="E75" s="1">
        <v>1.1100000000000001</v>
      </c>
      <c r="F75" s="1">
        <v>0.84</v>
      </c>
      <c r="G75" s="1">
        <v>47.67</v>
      </c>
      <c r="H75" s="1">
        <v>61.22</v>
      </c>
      <c r="I75" s="1">
        <v>8.15</v>
      </c>
      <c r="J75" s="1">
        <v>44.79</v>
      </c>
      <c r="K75" s="1">
        <v>46.93</v>
      </c>
    </row>
    <row r="76" spans="2:11" x14ac:dyDescent="0.15">
      <c r="B76" s="2">
        <v>25</v>
      </c>
      <c r="C76" s="1">
        <v>89.34</v>
      </c>
      <c r="D76" s="1">
        <v>1.32</v>
      </c>
      <c r="E76" s="1">
        <v>1.5</v>
      </c>
      <c r="F76" s="1">
        <v>1.03</v>
      </c>
      <c r="G76" s="1">
        <v>49.33</v>
      </c>
      <c r="H76" s="1">
        <v>61.18</v>
      </c>
      <c r="I76" s="1">
        <v>8.65</v>
      </c>
      <c r="J76" s="1">
        <v>45.29</v>
      </c>
      <c r="K76" s="1">
        <v>45.73</v>
      </c>
    </row>
    <row r="77" spans="2:11" x14ac:dyDescent="0.15">
      <c r="B77" s="2">
        <v>25</v>
      </c>
      <c r="C77" s="1">
        <v>89.48</v>
      </c>
      <c r="D77" s="1">
        <v>1.39</v>
      </c>
      <c r="E77" s="1">
        <v>1.37</v>
      </c>
      <c r="F77" s="1">
        <v>1.1200000000000001</v>
      </c>
      <c r="G77" s="1">
        <v>48.97</v>
      </c>
      <c r="H77" s="1">
        <v>61.21</v>
      </c>
      <c r="I77" s="1">
        <v>8.4</v>
      </c>
      <c r="J77" s="1">
        <v>45.07</v>
      </c>
      <c r="K77" s="1">
        <v>46.41</v>
      </c>
    </row>
    <row r="78" spans="2:11" x14ac:dyDescent="0.15">
      <c r="B78" s="2">
        <v>26</v>
      </c>
      <c r="C78" s="1">
        <v>79.900000000000006</v>
      </c>
      <c r="D78" s="1">
        <v>1.06</v>
      </c>
      <c r="E78" s="1">
        <v>1.23</v>
      </c>
      <c r="F78" s="1">
        <v>0.97</v>
      </c>
      <c r="G78" s="1">
        <v>46.87</v>
      </c>
      <c r="H78" s="1">
        <v>57.54</v>
      </c>
      <c r="I78" s="1">
        <v>8.17</v>
      </c>
      <c r="J78" s="1">
        <v>43.51</v>
      </c>
      <c r="K78" s="1">
        <v>48.22</v>
      </c>
    </row>
    <row r="79" spans="2:11" x14ac:dyDescent="0.15">
      <c r="B79" s="2">
        <v>26</v>
      </c>
      <c r="C79" s="1">
        <v>80.55</v>
      </c>
      <c r="D79" s="1">
        <v>1.1299999999999999</v>
      </c>
      <c r="E79" s="1">
        <v>1.3</v>
      </c>
      <c r="F79" s="1">
        <v>1.0699999999999998</v>
      </c>
      <c r="G79" s="1">
        <v>45.93</v>
      </c>
      <c r="H79" s="1">
        <v>57.49</v>
      </c>
      <c r="I79" s="1">
        <v>8.17</v>
      </c>
      <c r="J79" s="1">
        <v>43.51</v>
      </c>
      <c r="K79" s="1">
        <v>48.22</v>
      </c>
    </row>
    <row r="80" spans="2:11" x14ac:dyDescent="0.15">
      <c r="B80" s="2">
        <v>26</v>
      </c>
      <c r="C80" s="1">
        <v>80.28</v>
      </c>
      <c r="D80" s="1">
        <v>1.22</v>
      </c>
      <c r="E80" s="1">
        <v>1.39</v>
      </c>
      <c r="F80" s="1">
        <v>1.17</v>
      </c>
      <c r="G80" s="1">
        <v>46.46</v>
      </c>
      <c r="H80" s="1">
        <v>57.55</v>
      </c>
      <c r="I80" s="1">
        <v>8.17</v>
      </c>
      <c r="J80" s="1">
        <v>43.5</v>
      </c>
      <c r="K80" s="1">
        <v>48.21</v>
      </c>
    </row>
    <row r="81" spans="2:11" x14ac:dyDescent="0.15">
      <c r="B81" s="2">
        <v>27</v>
      </c>
      <c r="C81" s="1">
        <v>93.45</v>
      </c>
      <c r="D81" s="1">
        <v>1.1599999999999999</v>
      </c>
      <c r="E81" s="1">
        <v>1.48</v>
      </c>
      <c r="F81" s="1">
        <v>0.73</v>
      </c>
      <c r="G81" s="1">
        <v>53.17</v>
      </c>
      <c r="H81" s="1">
        <v>52.25</v>
      </c>
      <c r="I81" s="1">
        <v>8.11</v>
      </c>
      <c r="J81" s="1">
        <v>42.150000000000006</v>
      </c>
      <c r="K81" s="1">
        <v>49.6</v>
      </c>
    </row>
    <row r="82" spans="2:11" x14ac:dyDescent="0.15">
      <c r="B82" s="2">
        <v>27</v>
      </c>
      <c r="C82" s="1">
        <v>93.24</v>
      </c>
      <c r="D82" s="1">
        <v>1.1599999999999999</v>
      </c>
      <c r="E82" s="1">
        <v>1.46</v>
      </c>
      <c r="F82" s="1">
        <v>1.18</v>
      </c>
      <c r="G82" s="1">
        <v>53.9</v>
      </c>
      <c r="H82" s="1">
        <v>52.3</v>
      </c>
      <c r="I82" s="1">
        <v>8.09</v>
      </c>
      <c r="J82" s="1">
        <v>42.12</v>
      </c>
      <c r="K82" s="1">
        <v>49.49</v>
      </c>
    </row>
    <row r="83" spans="2:11" x14ac:dyDescent="0.15">
      <c r="B83" s="2">
        <v>27</v>
      </c>
      <c r="C83" s="1">
        <v>93.410000000000011</v>
      </c>
      <c r="D83" s="1">
        <v>1.26</v>
      </c>
      <c r="E83" s="1">
        <v>1.51</v>
      </c>
      <c r="F83" s="1">
        <v>1.02</v>
      </c>
      <c r="G83" s="1">
        <v>53.6</v>
      </c>
      <c r="H83" s="1">
        <v>52.4</v>
      </c>
      <c r="I83" s="1">
        <v>8.15</v>
      </c>
      <c r="J83" s="1">
        <v>42.199999999999996</v>
      </c>
      <c r="K83" s="1">
        <v>49.59</v>
      </c>
    </row>
    <row r="84" spans="2:11" x14ac:dyDescent="0.15">
      <c r="B84" s="2">
        <v>28</v>
      </c>
      <c r="C84" s="1">
        <v>96.94</v>
      </c>
      <c r="D84" s="1">
        <v>1.41</v>
      </c>
      <c r="E84" s="1">
        <v>1.43</v>
      </c>
      <c r="F84" s="1">
        <v>1.0900000000000001</v>
      </c>
      <c r="G84" s="1">
        <v>51.57</v>
      </c>
      <c r="H84" s="1">
        <v>49.54</v>
      </c>
      <c r="I84" s="1">
        <v>8.25</v>
      </c>
      <c r="J84" s="1">
        <v>43.52</v>
      </c>
      <c r="K84" s="1">
        <v>48.14</v>
      </c>
    </row>
    <row r="85" spans="2:11" x14ac:dyDescent="0.15">
      <c r="B85" s="2">
        <v>28</v>
      </c>
      <c r="C85" s="1">
        <v>97.94</v>
      </c>
      <c r="D85" s="1">
        <v>1.3</v>
      </c>
      <c r="E85" s="1">
        <v>1.48</v>
      </c>
      <c r="F85" s="1">
        <v>1.0599999999999998</v>
      </c>
      <c r="G85" s="1">
        <v>50.91</v>
      </c>
      <c r="H85" s="1">
        <v>49.03</v>
      </c>
      <c r="I85" s="1">
        <v>8.17</v>
      </c>
      <c r="J85" s="1">
        <v>43.5</v>
      </c>
      <c r="K85" s="1">
        <v>48.14</v>
      </c>
    </row>
    <row r="86" spans="2:11" x14ac:dyDescent="0.15">
      <c r="B86" s="2">
        <v>28</v>
      </c>
      <c r="C86" s="1">
        <v>97.5</v>
      </c>
      <c r="D86" s="1">
        <v>1.4</v>
      </c>
      <c r="E86" s="1">
        <v>1.59</v>
      </c>
      <c r="F86" s="1">
        <v>1.1400000000000001</v>
      </c>
      <c r="G86" s="1">
        <v>51.3</v>
      </c>
      <c r="H86" s="1">
        <v>49.339999999999996</v>
      </c>
      <c r="I86" s="1">
        <v>8.27</v>
      </c>
      <c r="J86" s="1">
        <v>43.54</v>
      </c>
      <c r="K86" s="1">
        <v>48.14</v>
      </c>
    </row>
    <row r="87" spans="2:11" x14ac:dyDescent="0.15">
      <c r="B87" s="2">
        <v>29</v>
      </c>
      <c r="C87" s="1">
        <v>113.58</v>
      </c>
      <c r="D87" s="1">
        <v>1.49</v>
      </c>
      <c r="E87" s="1">
        <v>1.2</v>
      </c>
      <c r="F87" s="1">
        <v>1.18</v>
      </c>
      <c r="G87" s="1">
        <v>56.77</v>
      </c>
      <c r="H87" s="1">
        <v>54.97</v>
      </c>
      <c r="I87" s="1">
        <v>8.6300000000000008</v>
      </c>
      <c r="J87" s="1">
        <v>43.2</v>
      </c>
      <c r="K87" s="1">
        <v>48.09</v>
      </c>
    </row>
    <row r="88" spans="2:11" x14ac:dyDescent="0.15">
      <c r="B88" s="2">
        <v>29</v>
      </c>
      <c r="C88" s="1">
        <v>113.45</v>
      </c>
      <c r="D88" s="1">
        <v>1.28</v>
      </c>
      <c r="E88" s="1">
        <v>1.39</v>
      </c>
      <c r="F88" s="1">
        <v>1.28</v>
      </c>
      <c r="G88" s="1">
        <v>56.07</v>
      </c>
      <c r="H88" s="1">
        <v>55.77</v>
      </c>
      <c r="I88" s="1">
        <v>8.6199999999999992</v>
      </c>
      <c r="J88" s="1">
        <v>43.21</v>
      </c>
      <c r="K88" s="1">
        <v>48.03</v>
      </c>
    </row>
    <row r="89" spans="2:11" x14ac:dyDescent="0.15">
      <c r="B89" s="2">
        <v>29</v>
      </c>
      <c r="C89" s="1">
        <v>113.58000000000001</v>
      </c>
      <c r="D89" s="1">
        <v>1.45</v>
      </c>
      <c r="E89" s="1">
        <v>1.49</v>
      </c>
      <c r="F89" s="1">
        <v>1.37</v>
      </c>
      <c r="G89" s="1">
        <v>56.5</v>
      </c>
      <c r="H89" s="1">
        <v>55.4</v>
      </c>
      <c r="I89" s="1">
        <v>8.6300000000000008</v>
      </c>
      <c r="J89" s="1">
        <v>43.2</v>
      </c>
      <c r="K89" s="1">
        <v>48.09</v>
      </c>
    </row>
    <row r="90" spans="2:11" x14ac:dyDescent="0.15">
      <c r="B90" s="2">
        <v>30</v>
      </c>
      <c r="C90" s="1">
        <v>73.27</v>
      </c>
      <c r="D90" s="1">
        <v>1.18</v>
      </c>
      <c r="E90" s="1">
        <v>1.45</v>
      </c>
      <c r="F90" s="1">
        <v>1.1200000000000001</v>
      </c>
      <c r="G90" s="1">
        <v>57.7</v>
      </c>
      <c r="H90" s="1">
        <v>54.300000000000004</v>
      </c>
      <c r="I90" s="1">
        <v>8.15</v>
      </c>
      <c r="J90" s="1">
        <v>43.01</v>
      </c>
      <c r="K90" s="1">
        <v>48.43</v>
      </c>
    </row>
    <row r="91" spans="2:11" x14ac:dyDescent="0.15">
      <c r="B91" s="2">
        <v>30</v>
      </c>
      <c r="C91" s="1">
        <v>73.25</v>
      </c>
      <c r="D91" s="1">
        <v>1.1499999999999999</v>
      </c>
      <c r="E91" s="1">
        <v>1.34</v>
      </c>
      <c r="F91" s="1">
        <v>1.0900000000000001</v>
      </c>
      <c r="G91" s="1">
        <v>57</v>
      </c>
      <c r="H91" s="1">
        <v>54.28</v>
      </c>
      <c r="I91" s="1">
        <v>8.5500000000000007</v>
      </c>
      <c r="J91" s="1">
        <v>43.98</v>
      </c>
      <c r="K91" s="1">
        <v>47.12</v>
      </c>
    </row>
    <row r="92" spans="2:11" x14ac:dyDescent="0.15">
      <c r="B92" s="2">
        <v>30</v>
      </c>
      <c r="C92" s="1">
        <v>73.290000000000006</v>
      </c>
      <c r="D92" s="1">
        <v>1.26</v>
      </c>
      <c r="E92" s="1">
        <v>1.46</v>
      </c>
      <c r="F92" s="1">
        <v>1.1399999999999999</v>
      </c>
      <c r="G92" s="1">
        <v>57.41</v>
      </c>
      <c r="H92" s="1">
        <v>54.35</v>
      </c>
      <c r="I92" s="1">
        <v>8.4</v>
      </c>
      <c r="J92" s="1">
        <v>43.41</v>
      </c>
      <c r="K92" s="1">
        <v>48.17</v>
      </c>
    </row>
    <row r="93" spans="2:11" x14ac:dyDescent="0.15">
      <c r="B93" s="2">
        <v>31</v>
      </c>
      <c r="C93" s="1">
        <v>74.89</v>
      </c>
      <c r="D93" s="1">
        <v>1.27</v>
      </c>
      <c r="E93" s="1">
        <v>1.1000000000000001</v>
      </c>
      <c r="F93" s="1">
        <v>0.57999999999999996</v>
      </c>
      <c r="G93" s="1">
        <v>57.28</v>
      </c>
      <c r="H93" s="1">
        <v>53.01</v>
      </c>
      <c r="I93" s="1">
        <v>8.1199999999999992</v>
      </c>
      <c r="J93" s="1">
        <v>42.5</v>
      </c>
      <c r="K93" s="1">
        <v>49.260000000000005</v>
      </c>
    </row>
    <row r="94" spans="2:11" x14ac:dyDescent="0.15">
      <c r="B94" s="2">
        <v>31</v>
      </c>
      <c r="C94" s="1">
        <v>73.849999999999994</v>
      </c>
      <c r="D94" s="1">
        <v>1.23</v>
      </c>
      <c r="E94" s="1">
        <v>1.3699999999999999</v>
      </c>
      <c r="F94" s="1">
        <v>0.98</v>
      </c>
      <c r="G94" s="1">
        <v>57.25</v>
      </c>
      <c r="H94" s="1">
        <v>53.01</v>
      </c>
      <c r="I94" s="1">
        <v>8.1199999999999992</v>
      </c>
      <c r="J94" s="1">
        <v>42.42</v>
      </c>
      <c r="K94" s="1">
        <v>49.23</v>
      </c>
    </row>
    <row r="95" spans="2:11" x14ac:dyDescent="0.15">
      <c r="B95" s="2">
        <v>31</v>
      </c>
      <c r="C95" s="1">
        <v>74.430000000000007</v>
      </c>
      <c r="D95" s="1">
        <v>1.27</v>
      </c>
      <c r="E95" s="1">
        <v>1.45</v>
      </c>
      <c r="F95" s="1">
        <v>1.05</v>
      </c>
      <c r="G95" s="1">
        <v>57.33</v>
      </c>
      <c r="H95" s="1">
        <v>53.01</v>
      </c>
      <c r="I95" s="1">
        <v>8.11</v>
      </c>
      <c r="J95" s="1">
        <v>42.51</v>
      </c>
      <c r="K95" s="1">
        <v>49.28</v>
      </c>
    </row>
    <row r="96" spans="2:11" x14ac:dyDescent="0.15">
      <c r="B96" s="2">
        <v>32</v>
      </c>
      <c r="C96" s="1">
        <v>89.89</v>
      </c>
      <c r="D96" s="1">
        <v>1.1200000000000001</v>
      </c>
      <c r="E96" s="1">
        <v>1.35</v>
      </c>
      <c r="F96" s="1">
        <v>1.08</v>
      </c>
      <c r="G96" s="1">
        <v>51.88</v>
      </c>
      <c r="H96" s="1">
        <v>65.510000000000005</v>
      </c>
      <c r="I96" s="1">
        <v>8.5</v>
      </c>
      <c r="J96" s="1">
        <v>45.59</v>
      </c>
      <c r="K96" s="1">
        <v>45.81</v>
      </c>
    </row>
    <row r="97" spans="2:11" x14ac:dyDescent="0.15">
      <c r="B97" s="2">
        <v>32</v>
      </c>
      <c r="C97" s="1">
        <v>89.37</v>
      </c>
      <c r="D97" s="1">
        <v>1.22</v>
      </c>
      <c r="E97" s="1">
        <v>1.31</v>
      </c>
      <c r="F97" s="1">
        <v>1.05</v>
      </c>
      <c r="G97" s="1">
        <v>51.31</v>
      </c>
      <c r="H97" s="1">
        <v>64.88</v>
      </c>
      <c r="I97" s="1">
        <v>8.5</v>
      </c>
      <c r="J97" s="1">
        <v>45.53</v>
      </c>
      <c r="K97" s="1">
        <v>45.8</v>
      </c>
    </row>
    <row r="98" spans="2:11" x14ac:dyDescent="0.15">
      <c r="B98" s="2">
        <v>32</v>
      </c>
      <c r="C98" s="1">
        <v>89.72</v>
      </c>
      <c r="D98" s="1">
        <v>1.31</v>
      </c>
      <c r="E98" s="1">
        <v>1.35</v>
      </c>
      <c r="F98" s="1">
        <v>1.1000000000000001</v>
      </c>
      <c r="G98" s="1">
        <v>51.75</v>
      </c>
      <c r="H98" s="1">
        <v>65.349999999999994</v>
      </c>
      <c r="I98" s="1">
        <v>8.5</v>
      </c>
      <c r="J98" s="1">
        <v>45.61</v>
      </c>
      <c r="K98" s="1">
        <v>45.8</v>
      </c>
    </row>
    <row r="99" spans="2:11" x14ac:dyDescent="0.15">
      <c r="B99" s="2">
        <v>33</v>
      </c>
      <c r="C99" s="1">
        <v>88.97</v>
      </c>
      <c r="D99" s="1">
        <v>1.33</v>
      </c>
      <c r="E99" s="1">
        <v>1.4</v>
      </c>
      <c r="F99" s="1">
        <v>0.82</v>
      </c>
      <c r="G99" s="1">
        <v>54.26</v>
      </c>
      <c r="H99" s="1">
        <v>52.87</v>
      </c>
      <c r="I99" s="1">
        <v>9.0399999999999991</v>
      </c>
      <c r="J99" s="1">
        <v>44.68</v>
      </c>
      <c r="K99" s="1">
        <v>46.16</v>
      </c>
    </row>
    <row r="100" spans="2:11" x14ac:dyDescent="0.15">
      <c r="B100" s="2">
        <v>33</v>
      </c>
      <c r="C100" s="1">
        <v>88.28</v>
      </c>
      <c r="D100" s="1">
        <v>1.24</v>
      </c>
      <c r="E100" s="1">
        <v>1.36</v>
      </c>
      <c r="F100" s="1">
        <v>1.1599999999999999</v>
      </c>
      <c r="G100" s="1">
        <v>55.35</v>
      </c>
      <c r="H100" s="1">
        <v>51.97</v>
      </c>
      <c r="I100" s="1">
        <v>9.01</v>
      </c>
      <c r="J100" s="1">
        <v>44.67</v>
      </c>
      <c r="K100" s="1">
        <v>46.04</v>
      </c>
    </row>
    <row r="101" spans="2:11" x14ac:dyDescent="0.15">
      <c r="B101" s="2">
        <v>33</v>
      </c>
      <c r="C101" s="1">
        <v>88.690000000000012</v>
      </c>
      <c r="D101" s="1">
        <v>1.35</v>
      </c>
      <c r="E101" s="1">
        <v>1.4</v>
      </c>
      <c r="F101" s="1">
        <v>1.2</v>
      </c>
      <c r="G101" s="1">
        <v>54.87</v>
      </c>
      <c r="H101" s="1">
        <v>52.49</v>
      </c>
      <c r="I101" s="1">
        <v>9.1199999999999992</v>
      </c>
      <c r="J101" s="1">
        <v>44.67</v>
      </c>
      <c r="K101" s="1">
        <v>46.16</v>
      </c>
    </row>
    <row r="102" spans="2:11" x14ac:dyDescent="0.15">
      <c r="B102" s="2">
        <v>34</v>
      </c>
      <c r="C102" s="1">
        <v>90.92</v>
      </c>
      <c r="D102" s="1">
        <v>1.28</v>
      </c>
      <c r="E102" s="1">
        <v>1.54</v>
      </c>
      <c r="F102" s="1">
        <v>1.23</v>
      </c>
      <c r="G102" s="1">
        <v>62.51</v>
      </c>
      <c r="H102" s="1">
        <v>55.66</v>
      </c>
      <c r="I102" s="1">
        <v>8.379999999999999</v>
      </c>
      <c r="J102" s="1">
        <v>44.2</v>
      </c>
      <c r="K102" s="1">
        <v>47.160000000000004</v>
      </c>
    </row>
    <row r="103" spans="2:11" x14ac:dyDescent="0.15">
      <c r="B103" s="2">
        <v>34</v>
      </c>
      <c r="C103" s="1">
        <v>91.38000000000001</v>
      </c>
      <c r="D103" s="1">
        <v>1.1499999999999999</v>
      </c>
      <c r="E103" s="1">
        <v>1.47</v>
      </c>
      <c r="F103" s="1">
        <v>1.22</v>
      </c>
      <c r="G103" s="1">
        <v>62.95</v>
      </c>
      <c r="H103" s="1">
        <v>55.44</v>
      </c>
      <c r="I103" s="1">
        <v>8.36</v>
      </c>
      <c r="J103" s="1">
        <v>44.3</v>
      </c>
      <c r="K103" s="1">
        <v>46.9</v>
      </c>
    </row>
    <row r="104" spans="2:11" x14ac:dyDescent="0.15">
      <c r="B104" s="2">
        <v>34</v>
      </c>
      <c r="C104" s="1">
        <v>91.44</v>
      </c>
      <c r="D104" s="1">
        <v>1.28</v>
      </c>
      <c r="E104" s="1">
        <v>1.57</v>
      </c>
      <c r="F104" s="1">
        <v>1.23</v>
      </c>
      <c r="G104" s="1">
        <v>63.02</v>
      </c>
      <c r="H104" s="1">
        <v>55.63</v>
      </c>
      <c r="I104" s="1">
        <v>8.42</v>
      </c>
      <c r="J104" s="1">
        <v>44.39</v>
      </c>
      <c r="K104" s="1">
        <v>47.089999999999996</v>
      </c>
    </row>
    <row r="105" spans="2:11" x14ac:dyDescent="0.15">
      <c r="B105" s="2">
        <v>35</v>
      </c>
      <c r="C105" s="1">
        <v>116.92</v>
      </c>
      <c r="D105" s="1">
        <v>1.52</v>
      </c>
      <c r="E105" s="1">
        <v>1.6</v>
      </c>
      <c r="F105" s="1">
        <v>1.4</v>
      </c>
      <c r="G105" s="1">
        <v>51.09</v>
      </c>
      <c r="H105" s="1">
        <v>54</v>
      </c>
      <c r="I105" s="1">
        <v>8.7200000000000006</v>
      </c>
      <c r="J105" s="1">
        <v>45.3</v>
      </c>
      <c r="K105" s="1">
        <v>45.81</v>
      </c>
    </row>
    <row r="106" spans="2:11" x14ac:dyDescent="0.15">
      <c r="B106" s="2">
        <v>35</v>
      </c>
      <c r="C106" s="1">
        <v>116.25</v>
      </c>
      <c r="D106" s="1">
        <v>1.49</v>
      </c>
      <c r="E106" s="1">
        <v>1.59</v>
      </c>
      <c r="F106" s="1">
        <v>1.33</v>
      </c>
      <c r="G106" s="1">
        <v>51.64</v>
      </c>
      <c r="H106" s="1">
        <v>53.1</v>
      </c>
      <c r="I106" s="1">
        <v>8.6</v>
      </c>
      <c r="J106" s="1">
        <v>45.3</v>
      </c>
      <c r="K106" s="1">
        <v>45.85</v>
      </c>
    </row>
    <row r="107" spans="2:11" x14ac:dyDescent="0.15">
      <c r="B107" s="2">
        <v>35</v>
      </c>
      <c r="C107" s="1">
        <v>116.65</v>
      </c>
      <c r="D107" s="1">
        <v>1.57</v>
      </c>
      <c r="E107" s="1">
        <v>1.59</v>
      </c>
      <c r="F107" s="1">
        <v>1.41</v>
      </c>
      <c r="G107" s="1">
        <v>51.42</v>
      </c>
      <c r="H107" s="1">
        <v>53.63</v>
      </c>
      <c r="I107" s="1">
        <v>8.7199999999999989</v>
      </c>
      <c r="J107" s="1">
        <v>45.3</v>
      </c>
      <c r="K107" s="1">
        <v>45.94</v>
      </c>
    </row>
    <row r="108" spans="2:11" x14ac:dyDescent="0.15">
      <c r="B108" s="2">
        <v>36</v>
      </c>
      <c r="C108" s="1">
        <v>87.92</v>
      </c>
      <c r="D108" s="1">
        <v>1.04</v>
      </c>
      <c r="E108" s="1">
        <v>1.34</v>
      </c>
      <c r="F108" s="1">
        <v>0.96</v>
      </c>
      <c r="G108" s="1">
        <v>52.21</v>
      </c>
      <c r="H108" s="1">
        <v>58.89</v>
      </c>
      <c r="I108" s="1">
        <v>8.15</v>
      </c>
      <c r="J108" s="1">
        <v>44.7</v>
      </c>
      <c r="K108" s="1">
        <v>47.02</v>
      </c>
    </row>
    <row r="109" spans="2:11" x14ac:dyDescent="0.15">
      <c r="B109" s="2">
        <v>36</v>
      </c>
      <c r="C109" s="1">
        <v>87.25</v>
      </c>
      <c r="D109" s="1">
        <v>1.2</v>
      </c>
      <c r="E109" s="1">
        <v>1.28</v>
      </c>
      <c r="F109" s="1">
        <v>1</v>
      </c>
      <c r="G109" s="1">
        <v>49.64</v>
      </c>
      <c r="H109" s="1">
        <v>60.1</v>
      </c>
      <c r="I109" s="1">
        <v>7.96</v>
      </c>
      <c r="J109" s="1">
        <v>44.06</v>
      </c>
      <c r="K109" s="1">
        <v>47.76</v>
      </c>
    </row>
    <row r="110" spans="2:11" x14ac:dyDescent="0.15">
      <c r="B110" s="2">
        <v>36</v>
      </c>
      <c r="C110" s="1">
        <v>87.65</v>
      </c>
      <c r="D110" s="1">
        <v>1.29</v>
      </c>
      <c r="E110" s="1">
        <v>1.39</v>
      </c>
      <c r="F110" s="1">
        <v>1.0900000000000001</v>
      </c>
      <c r="G110" s="1">
        <v>50.99</v>
      </c>
      <c r="H110" s="1">
        <v>59.56</v>
      </c>
      <c r="I110" s="1">
        <v>8.07</v>
      </c>
      <c r="J110" s="1">
        <v>44.43</v>
      </c>
      <c r="K110" s="1">
        <v>47.47</v>
      </c>
    </row>
    <row r="111" spans="2:11" x14ac:dyDescent="0.15">
      <c r="B111" s="2">
        <v>37</v>
      </c>
      <c r="C111" s="1">
        <v>99.05</v>
      </c>
      <c r="D111" s="1">
        <v>1.1499999999999999</v>
      </c>
      <c r="E111" s="1">
        <v>1.25</v>
      </c>
      <c r="F111" s="1">
        <v>0.95</v>
      </c>
      <c r="G111" s="1">
        <v>60.92</v>
      </c>
      <c r="H111" s="1">
        <v>57.38</v>
      </c>
      <c r="I111" s="1">
        <v>8.94</v>
      </c>
      <c r="J111" s="1">
        <v>44.2</v>
      </c>
      <c r="K111" s="1">
        <v>46.71</v>
      </c>
    </row>
    <row r="112" spans="2:11" x14ac:dyDescent="0.15">
      <c r="B112" s="2">
        <v>37</v>
      </c>
      <c r="C112" s="1">
        <v>99.05</v>
      </c>
      <c r="D112" s="1">
        <v>1.5</v>
      </c>
      <c r="E112" s="1">
        <v>1.3499999999999999</v>
      </c>
      <c r="F112" s="1">
        <v>1.29</v>
      </c>
      <c r="G112" s="1">
        <v>59.94</v>
      </c>
      <c r="H112" s="1">
        <v>57.51</v>
      </c>
      <c r="I112" s="1">
        <v>8.9</v>
      </c>
      <c r="J112" s="1">
        <v>44.17</v>
      </c>
      <c r="K112" s="1">
        <v>46.7</v>
      </c>
    </row>
    <row r="113" spans="2:11" x14ac:dyDescent="0.15">
      <c r="B113" s="2">
        <v>37</v>
      </c>
      <c r="C113" s="1">
        <v>99.06</v>
      </c>
      <c r="D113" s="1">
        <v>1.3900000000000001</v>
      </c>
      <c r="E113" s="1">
        <v>1.44</v>
      </c>
      <c r="F113" s="1">
        <v>1.2</v>
      </c>
      <c r="G113" s="1">
        <v>60.49</v>
      </c>
      <c r="H113" s="1">
        <v>57.6</v>
      </c>
      <c r="I113" s="1">
        <v>8.9499999999999993</v>
      </c>
      <c r="J113" s="1">
        <v>44.22</v>
      </c>
      <c r="K113" s="1">
        <v>46.7</v>
      </c>
    </row>
    <row r="114" spans="2:11" x14ac:dyDescent="0.15">
      <c r="B114" s="2">
        <v>38</v>
      </c>
      <c r="C114" s="1">
        <v>66.260000000000005</v>
      </c>
      <c r="D114" s="1">
        <v>1.1399999999999999</v>
      </c>
      <c r="E114" s="1">
        <v>1.38</v>
      </c>
      <c r="F114" s="1">
        <v>1.05</v>
      </c>
      <c r="G114" s="1">
        <v>55.81</v>
      </c>
      <c r="H114" s="1">
        <v>54.67</v>
      </c>
      <c r="I114" s="1">
        <v>8.4</v>
      </c>
      <c r="J114" s="1">
        <v>40.65</v>
      </c>
      <c r="K114" s="1">
        <v>50.8</v>
      </c>
    </row>
    <row r="115" spans="2:11" x14ac:dyDescent="0.15">
      <c r="B115" s="2">
        <v>38</v>
      </c>
      <c r="C115" s="1">
        <v>67</v>
      </c>
      <c r="D115" s="1">
        <v>1.21</v>
      </c>
      <c r="E115" s="1">
        <v>1.32</v>
      </c>
      <c r="F115" s="1">
        <v>1.02</v>
      </c>
      <c r="G115" s="1">
        <v>57.15</v>
      </c>
      <c r="H115" s="1">
        <v>54.67</v>
      </c>
      <c r="I115" s="1">
        <v>8.4</v>
      </c>
      <c r="J115" s="1">
        <v>40.65</v>
      </c>
      <c r="K115" s="1">
        <v>50.81</v>
      </c>
    </row>
    <row r="116" spans="2:11" x14ac:dyDescent="0.15">
      <c r="B116" s="2">
        <v>38</v>
      </c>
      <c r="C116" s="1">
        <v>66.709999999999994</v>
      </c>
      <c r="D116" s="1">
        <v>1.3</v>
      </c>
      <c r="E116" s="1">
        <v>1.4100000000000001</v>
      </c>
      <c r="F116" s="1">
        <v>1.1000000000000001</v>
      </c>
      <c r="G116" s="1">
        <v>56.54</v>
      </c>
      <c r="H116" s="1">
        <v>54.68</v>
      </c>
      <c r="I116" s="1">
        <v>8.4</v>
      </c>
      <c r="J116" s="1">
        <v>40.659999999999997</v>
      </c>
      <c r="K116" s="1">
        <v>50.8</v>
      </c>
    </row>
    <row r="117" spans="2:11" x14ac:dyDescent="0.15">
      <c r="B117" s="2">
        <v>39</v>
      </c>
      <c r="C117" s="1">
        <v>117.41</v>
      </c>
      <c r="D117" s="1">
        <v>1.5</v>
      </c>
      <c r="E117" s="1">
        <v>1.52</v>
      </c>
      <c r="F117" s="1">
        <v>1.22</v>
      </c>
      <c r="G117" s="1">
        <v>56.7</v>
      </c>
      <c r="H117" s="1">
        <v>58.43</v>
      </c>
      <c r="I117" s="1">
        <v>8.85</v>
      </c>
      <c r="J117" s="1">
        <v>45.5</v>
      </c>
      <c r="K117" s="1">
        <v>45.31</v>
      </c>
    </row>
    <row r="118" spans="2:11" x14ac:dyDescent="0.15">
      <c r="B118" s="2">
        <v>39</v>
      </c>
      <c r="C118" s="1">
        <v>117.37</v>
      </c>
      <c r="D118" s="1">
        <v>1.39</v>
      </c>
      <c r="E118" s="1">
        <v>1.44</v>
      </c>
      <c r="F118" s="1">
        <v>1.1599999999999999</v>
      </c>
      <c r="G118" s="1">
        <v>56.85</v>
      </c>
      <c r="H118" s="1">
        <v>58.45</v>
      </c>
      <c r="I118" s="1">
        <v>8.1</v>
      </c>
      <c r="J118" s="1">
        <v>45.15</v>
      </c>
      <c r="K118" s="1">
        <v>46.45</v>
      </c>
    </row>
    <row r="119" spans="2:11" x14ac:dyDescent="0.15">
      <c r="B119" s="2">
        <v>39</v>
      </c>
      <c r="C119" s="1">
        <v>117.4</v>
      </c>
      <c r="D119" s="1">
        <v>1.48</v>
      </c>
      <c r="E119" s="1">
        <v>1.54</v>
      </c>
      <c r="F119" s="1">
        <v>1.24</v>
      </c>
      <c r="G119" s="1">
        <v>56.95</v>
      </c>
      <c r="H119" s="1">
        <v>58.55</v>
      </c>
      <c r="I119" s="1">
        <v>8.5299999999999994</v>
      </c>
      <c r="J119" s="1">
        <v>45.39</v>
      </c>
      <c r="K119" s="1">
        <v>45.99</v>
      </c>
    </row>
    <row r="120" spans="2:11" x14ac:dyDescent="0.15">
      <c r="B120" s="2">
        <v>40</v>
      </c>
      <c r="C120" s="1">
        <v>109.46</v>
      </c>
      <c r="D120" s="1">
        <v>1.27</v>
      </c>
      <c r="E120" s="1">
        <v>1.56</v>
      </c>
      <c r="F120" s="1">
        <v>1.1299999999999999</v>
      </c>
      <c r="G120" s="1">
        <v>48.16</v>
      </c>
      <c r="H120" s="1">
        <v>47.31</v>
      </c>
      <c r="I120" s="1">
        <v>9.5500000000000007</v>
      </c>
      <c r="J120" s="1">
        <v>45.06</v>
      </c>
      <c r="K120" s="1">
        <v>45.19</v>
      </c>
    </row>
    <row r="121" spans="2:11" x14ac:dyDescent="0.15">
      <c r="B121" s="2">
        <v>40</v>
      </c>
      <c r="C121" s="1">
        <v>109.24</v>
      </c>
      <c r="D121" s="1">
        <v>1.38</v>
      </c>
      <c r="E121" s="1">
        <v>1.34</v>
      </c>
      <c r="F121" s="1">
        <v>1.07</v>
      </c>
      <c r="G121" s="1">
        <v>48.94</v>
      </c>
      <c r="H121" s="1">
        <v>47.17</v>
      </c>
      <c r="I121" s="1">
        <v>9.5</v>
      </c>
      <c r="J121" s="1">
        <v>45.25</v>
      </c>
      <c r="K121" s="1">
        <v>44.839999999999996</v>
      </c>
    </row>
    <row r="122" spans="2:11" x14ac:dyDescent="0.15">
      <c r="B122" s="2">
        <v>40</v>
      </c>
      <c r="C122" s="1">
        <v>109.41000000000001</v>
      </c>
      <c r="D122" s="1">
        <v>1.48</v>
      </c>
      <c r="E122" s="1">
        <v>1.52</v>
      </c>
      <c r="F122" s="1">
        <v>1.18</v>
      </c>
      <c r="G122" s="1">
        <v>48.47</v>
      </c>
      <c r="H122" s="1">
        <v>47.32</v>
      </c>
      <c r="I122" s="1">
        <v>9.56</v>
      </c>
      <c r="J122" s="1">
        <v>45.34</v>
      </c>
      <c r="K122" s="1">
        <v>45.08</v>
      </c>
    </row>
    <row r="123" spans="2:11" x14ac:dyDescent="0.15">
      <c r="B123" s="2">
        <v>41</v>
      </c>
      <c r="C123" s="1">
        <v>93.97</v>
      </c>
      <c r="D123" s="1">
        <v>1.17</v>
      </c>
      <c r="E123" s="1">
        <v>1.23</v>
      </c>
      <c r="F123" s="1">
        <v>1.05</v>
      </c>
      <c r="G123" s="1">
        <v>58.07</v>
      </c>
      <c r="H123" s="1">
        <v>54.85</v>
      </c>
      <c r="I123" s="1">
        <v>8.2899999999999991</v>
      </c>
      <c r="J123" s="1">
        <v>42.28</v>
      </c>
      <c r="K123" s="1">
        <v>49.18</v>
      </c>
    </row>
    <row r="124" spans="2:11" x14ac:dyDescent="0.15">
      <c r="B124" s="2">
        <v>41</v>
      </c>
      <c r="C124" s="1">
        <v>93.96</v>
      </c>
      <c r="D124" s="1">
        <v>1.28</v>
      </c>
      <c r="E124" s="1">
        <v>1.1100000000000001</v>
      </c>
      <c r="F124" s="1">
        <v>1.05</v>
      </c>
      <c r="G124" s="1">
        <v>58.41</v>
      </c>
      <c r="H124" s="1">
        <v>53.93</v>
      </c>
      <c r="I124" s="1">
        <v>8.26</v>
      </c>
      <c r="J124" s="1">
        <v>42.25</v>
      </c>
      <c r="K124" s="1">
        <v>49.17</v>
      </c>
    </row>
    <row r="125" spans="2:11" x14ac:dyDescent="0.15">
      <c r="B125" s="2">
        <v>41</v>
      </c>
      <c r="C125" s="1">
        <v>93.96</v>
      </c>
      <c r="D125" s="1">
        <v>1.39</v>
      </c>
      <c r="E125" s="1">
        <v>1.23</v>
      </c>
      <c r="F125" s="1">
        <v>1.06</v>
      </c>
      <c r="G125" s="1">
        <v>58.32</v>
      </c>
      <c r="H125" s="1">
        <v>54.449999999999996</v>
      </c>
      <c r="I125" s="1">
        <v>8.31</v>
      </c>
      <c r="J125" s="1">
        <v>42.3</v>
      </c>
      <c r="K125" s="1">
        <v>49.17</v>
      </c>
    </row>
    <row r="126" spans="2:11" x14ac:dyDescent="0.15">
      <c r="B126" s="2">
        <v>42</v>
      </c>
      <c r="C126" s="1">
        <v>80.98</v>
      </c>
      <c r="D126" s="1">
        <v>1.1000000000000001</v>
      </c>
      <c r="E126" s="1">
        <v>1.59</v>
      </c>
      <c r="F126" s="1">
        <v>0.99</v>
      </c>
      <c r="G126" s="1">
        <v>50.11</v>
      </c>
      <c r="H126" s="1">
        <v>56.52</v>
      </c>
      <c r="I126" s="1">
        <v>7.62</v>
      </c>
      <c r="J126" s="1">
        <v>42.75</v>
      </c>
      <c r="K126" s="1">
        <v>49.43</v>
      </c>
    </row>
    <row r="127" spans="2:11" x14ac:dyDescent="0.15">
      <c r="B127" s="2">
        <v>42</v>
      </c>
      <c r="C127" s="1">
        <v>80.260000000000005</v>
      </c>
      <c r="D127" s="1">
        <v>1.23</v>
      </c>
      <c r="E127" s="1">
        <v>1.22</v>
      </c>
      <c r="F127" s="1">
        <v>1.1099999999999999</v>
      </c>
      <c r="G127" s="1">
        <v>50.5</v>
      </c>
      <c r="H127" s="1">
        <v>56.51</v>
      </c>
      <c r="I127" s="1">
        <v>7.55</v>
      </c>
      <c r="J127" s="1">
        <v>42.72</v>
      </c>
      <c r="K127" s="1">
        <v>49.43</v>
      </c>
    </row>
    <row r="128" spans="2:11" x14ac:dyDescent="0.15">
      <c r="B128" s="2">
        <v>42</v>
      </c>
      <c r="C128" s="1">
        <v>80.7</v>
      </c>
      <c r="D128" s="1">
        <v>1.32</v>
      </c>
      <c r="E128" s="1">
        <v>1.48</v>
      </c>
      <c r="F128" s="1">
        <v>1.2</v>
      </c>
      <c r="G128" s="1">
        <v>50.37</v>
      </c>
      <c r="H128" s="1">
        <v>56.51</v>
      </c>
      <c r="I128" s="1">
        <v>7.65</v>
      </c>
      <c r="J128" s="1">
        <v>42.8</v>
      </c>
      <c r="K128" s="1">
        <v>49.44</v>
      </c>
    </row>
    <row r="129" spans="2:11" x14ac:dyDescent="0.15">
      <c r="B129" s="2">
        <v>43</v>
      </c>
      <c r="C129" s="1">
        <v>92.27</v>
      </c>
      <c r="D129" s="1">
        <v>1.37</v>
      </c>
      <c r="E129" s="1">
        <v>1.43</v>
      </c>
      <c r="F129" s="1">
        <v>1.1100000000000001</v>
      </c>
      <c r="G129" s="1">
        <v>54.440000000000005</v>
      </c>
      <c r="H129" s="1">
        <v>51.64</v>
      </c>
      <c r="I129" s="1">
        <v>7.65</v>
      </c>
      <c r="J129" s="1">
        <v>43.82</v>
      </c>
      <c r="K129" s="1">
        <v>48.2</v>
      </c>
    </row>
    <row r="130" spans="2:11" x14ac:dyDescent="0.15">
      <c r="B130" s="2">
        <v>43</v>
      </c>
      <c r="C130" s="1">
        <v>92.25</v>
      </c>
      <c r="D130" s="1">
        <v>1.2</v>
      </c>
      <c r="E130" s="1">
        <v>1.33</v>
      </c>
      <c r="F130" s="1">
        <v>0.88</v>
      </c>
      <c r="G130" s="1">
        <v>54.13</v>
      </c>
      <c r="H130" s="1">
        <v>51.38</v>
      </c>
      <c r="I130" s="1">
        <v>7.61</v>
      </c>
      <c r="J130" s="1">
        <v>43.62</v>
      </c>
      <c r="K130" s="1">
        <v>48.36</v>
      </c>
    </row>
    <row r="131" spans="2:11" x14ac:dyDescent="0.15">
      <c r="B131" s="2">
        <v>43</v>
      </c>
      <c r="C131" s="1">
        <v>92.320000000000007</v>
      </c>
      <c r="D131" s="1">
        <v>1.35</v>
      </c>
      <c r="E131" s="1">
        <v>1.44</v>
      </c>
      <c r="F131" s="1">
        <v>1.05</v>
      </c>
      <c r="G131" s="1">
        <v>54.35</v>
      </c>
      <c r="H131" s="1">
        <v>51.57</v>
      </c>
      <c r="I131" s="1">
        <v>7.66</v>
      </c>
      <c r="J131" s="1">
        <v>43.78</v>
      </c>
      <c r="K131" s="1">
        <v>48.45</v>
      </c>
    </row>
    <row r="132" spans="2:11" x14ac:dyDescent="0.15">
      <c r="B132" s="2">
        <v>44</v>
      </c>
      <c r="C132" s="1">
        <v>77.540000000000006</v>
      </c>
      <c r="D132" s="1">
        <v>1.23</v>
      </c>
      <c r="E132" s="1">
        <v>1.43</v>
      </c>
      <c r="F132" s="1">
        <v>1.01</v>
      </c>
      <c r="G132" s="1">
        <v>62.52</v>
      </c>
      <c r="H132" s="1">
        <v>49.81</v>
      </c>
      <c r="I132" s="1">
        <v>8.33</v>
      </c>
      <c r="J132" s="1">
        <v>40.770000000000003</v>
      </c>
      <c r="K132" s="1">
        <v>50.68</v>
      </c>
    </row>
    <row r="133" spans="2:11" x14ac:dyDescent="0.15">
      <c r="B133" s="2">
        <v>44</v>
      </c>
      <c r="C133" s="1">
        <v>77.13000000000001</v>
      </c>
      <c r="D133" s="1">
        <v>1.23</v>
      </c>
      <c r="E133" s="1">
        <v>1.5</v>
      </c>
      <c r="F133" s="1">
        <v>0.99</v>
      </c>
      <c r="G133" s="1">
        <v>61.93</v>
      </c>
      <c r="H133" s="1">
        <v>50</v>
      </c>
      <c r="I133" s="1">
        <v>8.3000000000000007</v>
      </c>
      <c r="J133" s="1">
        <v>40.46</v>
      </c>
      <c r="K133" s="1">
        <v>51.01</v>
      </c>
    </row>
    <row r="134" spans="2:11" x14ac:dyDescent="0.15">
      <c r="B134" s="2">
        <v>44</v>
      </c>
      <c r="C134" s="1">
        <v>77.39</v>
      </c>
      <c r="D134" s="1">
        <v>1.24</v>
      </c>
      <c r="E134" s="1">
        <v>1.59</v>
      </c>
      <c r="F134" s="1">
        <v>1.06</v>
      </c>
      <c r="G134" s="1">
        <v>62.28</v>
      </c>
      <c r="H134" s="1">
        <v>49.99</v>
      </c>
      <c r="I134" s="1">
        <v>8.35</v>
      </c>
      <c r="J134" s="1">
        <v>40.68</v>
      </c>
      <c r="K134" s="1">
        <v>50.91</v>
      </c>
    </row>
    <row r="135" spans="2:11" x14ac:dyDescent="0.15">
      <c r="B135" s="2">
        <v>45</v>
      </c>
      <c r="C135" s="1">
        <v>77.61999999999999</v>
      </c>
      <c r="D135" s="1">
        <v>1.03</v>
      </c>
      <c r="E135" s="1">
        <v>1.35</v>
      </c>
      <c r="F135" s="1">
        <v>0.76</v>
      </c>
      <c r="G135" s="1">
        <v>45.85</v>
      </c>
      <c r="H135" s="1">
        <v>47.41</v>
      </c>
      <c r="I135" s="1">
        <v>8.23</v>
      </c>
      <c r="J135" s="1">
        <v>44.06</v>
      </c>
      <c r="K135" s="1">
        <v>47.64</v>
      </c>
    </row>
    <row r="136" spans="2:11" x14ac:dyDescent="0.15">
      <c r="B136" s="2">
        <v>45</v>
      </c>
      <c r="C136" s="1">
        <v>77.31</v>
      </c>
      <c r="D136" s="1">
        <v>1.17</v>
      </c>
      <c r="E136" s="1">
        <v>1.66</v>
      </c>
      <c r="F136" s="1">
        <v>1.21</v>
      </c>
      <c r="G136" s="1">
        <v>47.07</v>
      </c>
      <c r="H136" s="1">
        <v>47.26</v>
      </c>
      <c r="I136" s="1">
        <v>8.1999999999999993</v>
      </c>
      <c r="J136" s="1">
        <v>44.03</v>
      </c>
      <c r="K136" s="1">
        <v>47.55</v>
      </c>
    </row>
    <row r="137" spans="2:11" x14ac:dyDescent="0.15">
      <c r="B137" s="2">
        <v>45</v>
      </c>
      <c r="C137" s="1">
        <v>77.53</v>
      </c>
      <c r="D137" s="1">
        <v>1.27</v>
      </c>
      <c r="E137" s="1">
        <v>1.57</v>
      </c>
      <c r="F137" s="1">
        <v>1.05</v>
      </c>
      <c r="G137" s="1">
        <v>46.54</v>
      </c>
      <c r="H137" s="1">
        <v>47.4</v>
      </c>
      <c r="I137" s="1">
        <v>8.25</v>
      </c>
      <c r="J137" s="1">
        <v>44.08</v>
      </c>
      <c r="K137" s="1">
        <v>47.66</v>
      </c>
    </row>
    <row r="138" spans="2:11" x14ac:dyDescent="0.15">
      <c r="B138" s="2">
        <v>46</v>
      </c>
      <c r="C138" s="1">
        <v>90.97</v>
      </c>
      <c r="D138" s="1">
        <v>1.39</v>
      </c>
      <c r="E138" s="1">
        <v>1.48</v>
      </c>
      <c r="F138" s="1">
        <v>1.17</v>
      </c>
      <c r="G138" s="1">
        <v>51.83</v>
      </c>
      <c r="H138" s="1">
        <v>51.91</v>
      </c>
      <c r="I138" s="1">
        <v>8</v>
      </c>
      <c r="J138" s="1">
        <v>42.86</v>
      </c>
      <c r="K138" s="1">
        <v>48.9</v>
      </c>
    </row>
    <row r="139" spans="2:11" x14ac:dyDescent="0.15">
      <c r="B139" s="2">
        <v>46</v>
      </c>
      <c r="C139" s="1">
        <v>91.65</v>
      </c>
      <c r="D139" s="1">
        <v>1.28</v>
      </c>
      <c r="E139" s="1">
        <v>1.39</v>
      </c>
      <c r="F139" s="1">
        <v>1.07</v>
      </c>
      <c r="G139" s="1">
        <v>53.11</v>
      </c>
      <c r="H139" s="1">
        <v>51.5</v>
      </c>
      <c r="I139" s="1">
        <v>8.5399999999999991</v>
      </c>
      <c r="J139" s="1">
        <v>42.85</v>
      </c>
      <c r="K139" s="1">
        <v>48.45</v>
      </c>
    </row>
    <row r="140" spans="2:11" x14ac:dyDescent="0.15">
      <c r="B140" s="2">
        <v>46</v>
      </c>
      <c r="C140" s="1">
        <v>91.39</v>
      </c>
      <c r="D140" s="1">
        <v>1.37</v>
      </c>
      <c r="E140" s="1">
        <v>1.5</v>
      </c>
      <c r="F140" s="1">
        <v>1.17</v>
      </c>
      <c r="G140" s="1">
        <v>52.53</v>
      </c>
      <c r="H140" s="1">
        <v>51.769999999999996</v>
      </c>
      <c r="I140" s="1">
        <v>8.3299999999999983</v>
      </c>
      <c r="J140" s="1">
        <v>42.85</v>
      </c>
      <c r="K140" s="1">
        <v>48.74</v>
      </c>
    </row>
    <row r="141" spans="2:11" x14ac:dyDescent="0.15">
      <c r="B141" s="2">
        <v>47</v>
      </c>
      <c r="C141" s="1">
        <v>73.98</v>
      </c>
      <c r="D141" s="1">
        <v>1.05</v>
      </c>
      <c r="E141" s="1">
        <v>1.41</v>
      </c>
      <c r="F141" s="1">
        <v>1.06</v>
      </c>
      <c r="G141" s="1">
        <v>68.349999999999994</v>
      </c>
      <c r="H141" s="1">
        <v>50.69</v>
      </c>
      <c r="I141" s="1">
        <v>8.129999999999999</v>
      </c>
      <c r="J141" s="1">
        <v>43.25</v>
      </c>
      <c r="K141" s="1">
        <v>48.49</v>
      </c>
    </row>
    <row r="142" spans="2:11" x14ac:dyDescent="0.15">
      <c r="B142" s="2">
        <v>47</v>
      </c>
      <c r="C142" s="1">
        <v>73.260000000000005</v>
      </c>
      <c r="D142" s="1">
        <v>1.21</v>
      </c>
      <c r="E142" s="1">
        <v>1.33</v>
      </c>
      <c r="F142" s="1">
        <v>0.99</v>
      </c>
      <c r="G142" s="1">
        <v>67.2</v>
      </c>
      <c r="H142" s="1">
        <v>50.82</v>
      </c>
      <c r="I142" s="1">
        <v>8.09</v>
      </c>
      <c r="J142" s="1">
        <v>43.09</v>
      </c>
      <c r="K142" s="1">
        <v>48.6</v>
      </c>
    </row>
    <row r="143" spans="2:11" x14ac:dyDescent="0.15">
      <c r="B143" s="2">
        <v>47</v>
      </c>
      <c r="C143" s="1">
        <v>73.7</v>
      </c>
      <c r="D143" s="1">
        <v>1.3</v>
      </c>
      <c r="E143" s="1">
        <v>1.42</v>
      </c>
      <c r="F143" s="1">
        <v>1.06</v>
      </c>
      <c r="G143" s="1">
        <v>67.830000000000013</v>
      </c>
      <c r="H143" s="1">
        <v>50.91</v>
      </c>
      <c r="I143" s="1">
        <v>8.17</v>
      </c>
      <c r="J143" s="1">
        <v>43.23</v>
      </c>
      <c r="K143" s="1">
        <v>48.58</v>
      </c>
    </row>
    <row r="144" spans="2:11" x14ac:dyDescent="0.15">
      <c r="B144" s="2">
        <v>48</v>
      </c>
      <c r="C144" s="1">
        <v>107.47</v>
      </c>
      <c r="D144" s="1">
        <v>1.3900000000000001</v>
      </c>
      <c r="E144" s="1">
        <v>1.43</v>
      </c>
      <c r="F144" s="1">
        <v>1.19</v>
      </c>
      <c r="G144" s="1">
        <v>56.85</v>
      </c>
      <c r="H144" s="1">
        <v>55.63</v>
      </c>
      <c r="I144" s="1">
        <v>8.94</v>
      </c>
      <c r="J144" s="1">
        <v>47.65</v>
      </c>
      <c r="K144" s="1">
        <v>43.19</v>
      </c>
    </row>
    <row r="145" spans="2:11" x14ac:dyDescent="0.15">
      <c r="B145" s="2">
        <v>48</v>
      </c>
      <c r="C145" s="1">
        <v>107.45</v>
      </c>
      <c r="D145" s="1">
        <v>1.36</v>
      </c>
      <c r="E145" s="1">
        <v>1.31</v>
      </c>
      <c r="F145" s="1">
        <v>1.1499999999999999</v>
      </c>
      <c r="G145" s="1">
        <v>56.12</v>
      </c>
      <c r="H145" s="1">
        <v>55.6</v>
      </c>
      <c r="I145" s="1">
        <v>7.85</v>
      </c>
      <c r="J145" s="1">
        <v>47.24</v>
      </c>
      <c r="K145" s="1">
        <v>44.66</v>
      </c>
    </row>
    <row r="146" spans="2:11" x14ac:dyDescent="0.15">
      <c r="B146" s="2">
        <v>48</v>
      </c>
      <c r="C146" s="1">
        <v>107.54</v>
      </c>
      <c r="D146" s="1">
        <v>1.41</v>
      </c>
      <c r="E146" s="1">
        <v>1.42</v>
      </c>
      <c r="F146" s="1">
        <v>1.1499999999999999</v>
      </c>
      <c r="G146" s="1">
        <v>56.55</v>
      </c>
      <c r="H146" s="1">
        <v>55.68</v>
      </c>
      <c r="I146" s="1">
        <v>8.48</v>
      </c>
      <c r="J146" s="1">
        <v>47.51</v>
      </c>
      <c r="K146" s="1">
        <v>43.98</v>
      </c>
    </row>
    <row r="147" spans="2:11" x14ac:dyDescent="0.15">
      <c r="B147" s="2">
        <v>49</v>
      </c>
      <c r="C147" s="1">
        <v>100.02</v>
      </c>
      <c r="D147" s="1">
        <v>1.5</v>
      </c>
      <c r="E147" s="1">
        <v>1.56</v>
      </c>
      <c r="F147" s="1">
        <v>1.29</v>
      </c>
      <c r="G147" s="1">
        <v>67.819999999999993</v>
      </c>
      <c r="H147" s="1">
        <v>55.17</v>
      </c>
      <c r="I147" s="1">
        <v>8.4600000000000009</v>
      </c>
      <c r="J147" s="1">
        <v>46.31</v>
      </c>
      <c r="K147" s="1">
        <v>45.05</v>
      </c>
    </row>
    <row r="148" spans="2:11" x14ac:dyDescent="0.15">
      <c r="B148" s="2">
        <v>49</v>
      </c>
      <c r="C148" s="1">
        <v>99.13</v>
      </c>
      <c r="D148" s="1">
        <v>1.25</v>
      </c>
      <c r="E148" s="1">
        <v>1.45</v>
      </c>
      <c r="F148" s="1">
        <v>1.1399999999999999</v>
      </c>
      <c r="G148" s="1">
        <v>66.709999999999994</v>
      </c>
      <c r="H148" s="1">
        <v>56.02</v>
      </c>
      <c r="I148" s="1">
        <v>8.6300000000000008</v>
      </c>
      <c r="J148" s="1">
        <v>46.52</v>
      </c>
      <c r="K148" s="1">
        <v>44.6</v>
      </c>
    </row>
    <row r="149" spans="2:11" x14ac:dyDescent="0.15">
      <c r="B149" s="2">
        <v>49</v>
      </c>
      <c r="C149" s="1">
        <v>99.63000000000001</v>
      </c>
      <c r="D149" s="1">
        <v>1.43</v>
      </c>
      <c r="E149" s="1">
        <v>1.53</v>
      </c>
      <c r="F149" s="1">
        <v>1.27</v>
      </c>
      <c r="G149" s="1">
        <v>67.320000000000007</v>
      </c>
      <c r="H149" s="1">
        <v>55.66</v>
      </c>
      <c r="I149" s="1">
        <v>8.49</v>
      </c>
      <c r="J149" s="1">
        <v>46.6</v>
      </c>
      <c r="K149" s="1">
        <v>44.89</v>
      </c>
    </row>
    <row r="150" spans="2:11" x14ac:dyDescent="0.15">
      <c r="B150" s="2">
        <v>50</v>
      </c>
      <c r="C150" s="1">
        <v>79.17</v>
      </c>
      <c r="D150" s="1">
        <v>1</v>
      </c>
      <c r="E150" s="1">
        <v>1.33</v>
      </c>
      <c r="F150" s="1">
        <v>1.05</v>
      </c>
      <c r="G150" s="1">
        <v>47.22</v>
      </c>
      <c r="H150" s="1">
        <v>48.22</v>
      </c>
      <c r="I150" s="1">
        <v>8.19</v>
      </c>
      <c r="J150" s="1">
        <v>45.38</v>
      </c>
      <c r="K150" s="1">
        <v>46.21</v>
      </c>
    </row>
    <row r="151" spans="2:11" x14ac:dyDescent="0.15">
      <c r="B151" s="2">
        <v>50</v>
      </c>
      <c r="C151" s="1">
        <v>79.62</v>
      </c>
      <c r="D151" s="1">
        <v>1.22</v>
      </c>
      <c r="E151" s="1">
        <v>1.32</v>
      </c>
      <c r="F151" s="1">
        <v>1.04</v>
      </c>
      <c r="G151" s="1">
        <v>47.97</v>
      </c>
      <c r="H151" s="1">
        <v>48.89</v>
      </c>
      <c r="I151" s="1">
        <v>8.19</v>
      </c>
      <c r="J151" s="1">
        <v>45.41</v>
      </c>
      <c r="K151" s="1">
        <v>46.21</v>
      </c>
    </row>
    <row r="152" spans="2:11" x14ac:dyDescent="0.15">
      <c r="B152" s="2">
        <v>50</v>
      </c>
      <c r="C152" s="1">
        <v>79.45</v>
      </c>
      <c r="D152" s="1">
        <v>1.31</v>
      </c>
      <c r="E152" s="1">
        <v>1.32</v>
      </c>
      <c r="F152" s="1">
        <v>1.04</v>
      </c>
      <c r="G152" s="1">
        <v>47.66</v>
      </c>
      <c r="H152" s="1">
        <v>48.62</v>
      </c>
      <c r="I152" s="1">
        <v>8.1999999999999993</v>
      </c>
      <c r="J152" s="1">
        <v>45.41</v>
      </c>
      <c r="K152" s="1">
        <v>46.2</v>
      </c>
    </row>
    <row r="153" spans="2:11" x14ac:dyDescent="0.15">
      <c r="B153" s="2">
        <v>51</v>
      </c>
      <c r="C153" s="1">
        <v>80.290000000000006</v>
      </c>
      <c r="D153" s="1">
        <v>1.1000000000000001</v>
      </c>
      <c r="E153" s="1">
        <v>1.31</v>
      </c>
      <c r="F153" s="1">
        <v>0.92</v>
      </c>
      <c r="G153" s="1">
        <v>65.69</v>
      </c>
      <c r="H153" s="1">
        <v>53.46</v>
      </c>
      <c r="I153" s="1">
        <v>8.33</v>
      </c>
      <c r="J153" s="1">
        <v>46.61</v>
      </c>
      <c r="K153" s="1">
        <v>44.84</v>
      </c>
    </row>
    <row r="154" spans="2:11" x14ac:dyDescent="0.15">
      <c r="B154" s="2">
        <v>51</v>
      </c>
      <c r="C154" s="1">
        <v>80.910000000000011</v>
      </c>
      <c r="D154" s="1">
        <v>1.55</v>
      </c>
      <c r="E154" s="1">
        <v>1.44</v>
      </c>
      <c r="F154" s="1">
        <v>0.96</v>
      </c>
      <c r="G154" s="1">
        <v>65.11</v>
      </c>
      <c r="H154" s="1">
        <v>53.07</v>
      </c>
      <c r="I154" s="1">
        <v>9.6</v>
      </c>
      <c r="J154" s="1">
        <v>46.97</v>
      </c>
      <c r="K154" s="1">
        <v>43.42</v>
      </c>
    </row>
    <row r="155" spans="2:11" x14ac:dyDescent="0.15">
      <c r="B155" s="2">
        <v>51</v>
      </c>
      <c r="C155" s="1">
        <v>80.959999999999994</v>
      </c>
      <c r="D155" s="1">
        <v>1.4</v>
      </c>
      <c r="E155" s="1">
        <v>1.53</v>
      </c>
      <c r="F155" s="1">
        <v>1.05</v>
      </c>
      <c r="G155" s="1">
        <v>65.48</v>
      </c>
      <c r="H155" s="1">
        <v>53.33</v>
      </c>
      <c r="I155" s="1">
        <v>9.0299999999999994</v>
      </c>
      <c r="J155" s="1">
        <v>46.85</v>
      </c>
      <c r="K155" s="1">
        <v>44.11</v>
      </c>
    </row>
    <row r="156" spans="2:11" x14ac:dyDescent="0.15">
      <c r="B156" s="2">
        <v>52</v>
      </c>
      <c r="C156" s="1">
        <v>88.67</v>
      </c>
      <c r="D156" s="1">
        <v>1.25</v>
      </c>
      <c r="E156" s="1">
        <v>1.4</v>
      </c>
      <c r="F156" s="1">
        <v>0.87</v>
      </c>
      <c r="G156" s="1">
        <v>47.980000000000004</v>
      </c>
      <c r="H156" s="1">
        <v>49.13</v>
      </c>
      <c r="I156" s="1">
        <v>7.96</v>
      </c>
      <c r="J156" s="1">
        <v>42.36</v>
      </c>
      <c r="K156" s="1">
        <v>49.48</v>
      </c>
    </row>
    <row r="157" spans="2:11" x14ac:dyDescent="0.15">
      <c r="B157" s="2">
        <v>52</v>
      </c>
      <c r="C157" s="1">
        <v>88.360000000000014</v>
      </c>
      <c r="D157" s="1">
        <v>1.43</v>
      </c>
      <c r="E157" s="1">
        <v>1.39</v>
      </c>
      <c r="F157" s="1">
        <v>1.0899999999999999</v>
      </c>
      <c r="G157" s="1">
        <v>47</v>
      </c>
      <c r="H157" s="1">
        <v>49.9</v>
      </c>
      <c r="I157" s="1">
        <v>7.91</v>
      </c>
      <c r="J157" s="1">
        <v>42.31</v>
      </c>
      <c r="K157" s="1">
        <v>49.52</v>
      </c>
    </row>
    <row r="158" spans="2:11" x14ac:dyDescent="0.15">
      <c r="B158" s="2">
        <v>52</v>
      </c>
      <c r="C158" s="1">
        <v>88.580000000000013</v>
      </c>
      <c r="D158" s="1">
        <v>1.52</v>
      </c>
      <c r="E158" s="1">
        <v>1.39</v>
      </c>
      <c r="F158" s="1">
        <v>1.18</v>
      </c>
      <c r="G158" s="1">
        <v>47.81</v>
      </c>
      <c r="H158" s="1">
        <v>49.58</v>
      </c>
      <c r="I158" s="1">
        <v>7.97</v>
      </c>
      <c r="J158" s="1">
        <v>42.37</v>
      </c>
      <c r="K158" s="1">
        <v>49.61</v>
      </c>
    </row>
    <row r="159" spans="2:11" x14ac:dyDescent="0.15">
      <c r="B159" s="2">
        <v>53</v>
      </c>
      <c r="C159" s="1">
        <v>116.51</v>
      </c>
      <c r="D159" s="1">
        <v>1.18</v>
      </c>
      <c r="E159" s="1">
        <v>1.68</v>
      </c>
      <c r="F159" s="1">
        <v>0.95</v>
      </c>
      <c r="G159" s="1">
        <v>51.84</v>
      </c>
      <c r="H159" s="1">
        <v>52.46</v>
      </c>
      <c r="I159" s="1">
        <v>8.16</v>
      </c>
      <c r="J159" s="1">
        <v>42.31</v>
      </c>
      <c r="K159" s="1">
        <v>49.42</v>
      </c>
    </row>
    <row r="160" spans="2:11" x14ac:dyDescent="0.15">
      <c r="B160" s="2">
        <v>53</v>
      </c>
      <c r="C160" s="1">
        <v>115.92</v>
      </c>
      <c r="D160" s="1">
        <v>1.4</v>
      </c>
      <c r="E160" s="1">
        <v>1.59</v>
      </c>
      <c r="F160" s="1">
        <v>1.18</v>
      </c>
      <c r="G160" s="1">
        <v>51.39</v>
      </c>
      <c r="H160" s="1">
        <v>52.85</v>
      </c>
      <c r="I160" s="1">
        <v>8.07</v>
      </c>
      <c r="J160" s="1">
        <v>42.32</v>
      </c>
      <c r="K160" s="1">
        <v>49.41</v>
      </c>
    </row>
    <row r="161" spans="2:11" x14ac:dyDescent="0.15">
      <c r="B161" s="2">
        <v>53</v>
      </c>
      <c r="C161" s="1">
        <v>116.28</v>
      </c>
      <c r="D161" s="1">
        <v>1.5</v>
      </c>
      <c r="E161" s="1">
        <v>1.7</v>
      </c>
      <c r="F161" s="1">
        <v>1.25</v>
      </c>
      <c r="G161" s="1">
        <v>51.68</v>
      </c>
      <c r="H161" s="1">
        <v>52.72</v>
      </c>
      <c r="I161" s="1">
        <v>8.17</v>
      </c>
      <c r="J161" s="1">
        <v>42.29</v>
      </c>
      <c r="K161" s="1">
        <v>49.41</v>
      </c>
    </row>
    <row r="162" spans="2:11" x14ac:dyDescent="0.15">
      <c r="B162" s="2">
        <v>54</v>
      </c>
      <c r="C162" s="1">
        <v>78.5</v>
      </c>
      <c r="D162" s="1">
        <v>1.05</v>
      </c>
      <c r="E162" s="1">
        <v>1.32</v>
      </c>
      <c r="F162" s="1">
        <v>0.84</v>
      </c>
      <c r="G162" s="1">
        <v>41.96</v>
      </c>
      <c r="H162" s="1">
        <v>49.13</v>
      </c>
      <c r="I162" s="1">
        <v>8.09</v>
      </c>
      <c r="J162" s="1">
        <v>41.79</v>
      </c>
      <c r="K162" s="1">
        <v>49.99</v>
      </c>
    </row>
    <row r="163" spans="2:11" x14ac:dyDescent="0.15">
      <c r="B163" s="2">
        <v>54</v>
      </c>
      <c r="C163" s="1">
        <v>78.31</v>
      </c>
      <c r="D163" s="1">
        <v>1.4</v>
      </c>
      <c r="E163" s="1">
        <v>1.29</v>
      </c>
      <c r="F163" s="1">
        <v>0.97</v>
      </c>
      <c r="G163" s="1">
        <v>42.41</v>
      </c>
      <c r="H163" s="1">
        <v>47.79</v>
      </c>
      <c r="I163" s="1">
        <v>8.06</v>
      </c>
      <c r="J163" s="1">
        <v>41.75</v>
      </c>
      <c r="K163" s="1">
        <v>49.99</v>
      </c>
    </row>
    <row r="164" spans="2:11" x14ac:dyDescent="0.15">
      <c r="B164" s="2">
        <v>54</v>
      </c>
      <c r="C164" s="1">
        <v>78.470000000000013</v>
      </c>
      <c r="D164" s="1">
        <v>1.29</v>
      </c>
      <c r="E164" s="1">
        <v>1.32</v>
      </c>
      <c r="F164" s="1">
        <v>1.06</v>
      </c>
      <c r="G164" s="1">
        <v>42.25</v>
      </c>
      <c r="H164" s="1">
        <v>48.54</v>
      </c>
      <c r="I164" s="1">
        <v>8.09</v>
      </c>
      <c r="J164" s="1">
        <v>41.78</v>
      </c>
      <c r="K164" s="1">
        <v>49.99</v>
      </c>
    </row>
    <row r="165" spans="2:11" x14ac:dyDescent="0.15">
      <c r="B165" s="2">
        <v>55</v>
      </c>
      <c r="C165" s="1">
        <v>103.07</v>
      </c>
      <c r="D165" s="1">
        <v>1.01</v>
      </c>
      <c r="E165" s="1">
        <v>1.23</v>
      </c>
      <c r="F165" s="1">
        <v>1.05</v>
      </c>
      <c r="G165" s="1">
        <v>60.96</v>
      </c>
      <c r="H165" s="1">
        <v>52.13</v>
      </c>
      <c r="I165" s="1">
        <v>8.51</v>
      </c>
      <c r="J165" s="1">
        <v>45.82</v>
      </c>
      <c r="K165" s="1">
        <v>45.51</v>
      </c>
    </row>
    <row r="166" spans="2:11" x14ac:dyDescent="0.15">
      <c r="B166" s="2">
        <v>55</v>
      </c>
      <c r="C166" s="1">
        <v>103.5</v>
      </c>
      <c r="D166" s="1">
        <v>1.5</v>
      </c>
      <c r="E166" s="1">
        <v>1.38</v>
      </c>
      <c r="F166" s="1">
        <v>1.01</v>
      </c>
      <c r="G166" s="1">
        <v>60.25</v>
      </c>
      <c r="H166" s="1">
        <v>52.12</v>
      </c>
      <c r="I166" s="1">
        <v>8.49</v>
      </c>
      <c r="J166" s="1">
        <v>45.8</v>
      </c>
      <c r="K166" s="1">
        <v>45.3</v>
      </c>
    </row>
    <row r="167" spans="2:11" x14ac:dyDescent="0.15">
      <c r="B167" s="2">
        <v>55</v>
      </c>
      <c r="C167" s="1">
        <v>103.35000000000001</v>
      </c>
      <c r="D167" s="1">
        <v>1.32</v>
      </c>
      <c r="E167" s="1">
        <v>1.46</v>
      </c>
      <c r="F167" s="1">
        <v>1.05</v>
      </c>
      <c r="G167" s="1">
        <v>60.67</v>
      </c>
      <c r="H167" s="1">
        <v>52.13</v>
      </c>
      <c r="I167" s="1">
        <v>8.6</v>
      </c>
      <c r="J167" s="1">
        <v>45.9</v>
      </c>
      <c r="K167" s="1">
        <v>45.47</v>
      </c>
    </row>
    <row r="168" spans="2:11" x14ac:dyDescent="0.15">
      <c r="B168" s="2">
        <v>56</v>
      </c>
      <c r="C168" s="1">
        <v>132.85</v>
      </c>
      <c r="D168" s="1">
        <v>1.4</v>
      </c>
      <c r="E168" s="1">
        <v>1.46</v>
      </c>
      <c r="F168" s="1">
        <v>1.22</v>
      </c>
      <c r="G168" s="1">
        <v>60.77</v>
      </c>
      <c r="H168" s="1">
        <v>53.16</v>
      </c>
      <c r="I168" s="1">
        <v>8.51</v>
      </c>
      <c r="J168" s="1">
        <v>45.05</v>
      </c>
      <c r="K168" s="1">
        <v>46.17</v>
      </c>
    </row>
    <row r="169" spans="2:11" x14ac:dyDescent="0.15">
      <c r="B169" s="2">
        <v>56</v>
      </c>
      <c r="C169" s="1">
        <v>133.74</v>
      </c>
      <c r="D169" s="1">
        <v>1.53</v>
      </c>
      <c r="E169" s="1">
        <v>1.46</v>
      </c>
      <c r="F169" s="1">
        <v>1.2</v>
      </c>
      <c r="G169" s="1">
        <v>60.49</v>
      </c>
      <c r="H169" s="1">
        <v>53.06</v>
      </c>
      <c r="I169" s="1">
        <v>8.51</v>
      </c>
      <c r="J169" s="1">
        <v>45.16</v>
      </c>
      <c r="K169" s="1">
        <v>45.96</v>
      </c>
    </row>
    <row r="170" spans="2:11" x14ac:dyDescent="0.15">
      <c r="B170" s="2">
        <v>56</v>
      </c>
      <c r="C170" s="1">
        <v>133.35999999999999</v>
      </c>
      <c r="D170" s="1">
        <v>1.62</v>
      </c>
      <c r="E170" s="1">
        <v>1.45</v>
      </c>
      <c r="F170" s="1">
        <v>1.23</v>
      </c>
      <c r="G170" s="1">
        <v>60.69</v>
      </c>
      <c r="H170" s="1">
        <v>53.16</v>
      </c>
      <c r="I170" s="1">
        <v>8.51</v>
      </c>
      <c r="J170" s="1">
        <v>45.26</v>
      </c>
      <c r="K170" s="1">
        <v>46.13</v>
      </c>
    </row>
  </sheetData>
  <mergeCells count="1">
    <mergeCell ref="C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2017-02-13T09:08:29Z</dcterms:modified>
</cp:coreProperties>
</file>