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PCR" sheetId="2" r:id="rId1"/>
    <sheet name="ALP activity" sheetId="3" r:id="rId2"/>
    <sheet name="CT density of bone" sheetId="1" r:id="rId3"/>
  </sheets>
  <calcPr calcId="144525"/>
</workbook>
</file>

<file path=xl/calcChain.xml><?xml version="1.0" encoding="utf-8"?>
<calcChain xmlns="http://schemas.openxmlformats.org/spreadsheetml/2006/main">
  <c r="Z47" i="3" l="1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</calcChain>
</file>

<file path=xl/sharedStrings.xml><?xml version="1.0" encoding="utf-8"?>
<sst xmlns="http://schemas.openxmlformats.org/spreadsheetml/2006/main" count="571" uniqueCount="66">
  <si>
    <t>Control group</t>
    <phoneticPr fontId="1" type="noConversion"/>
  </si>
  <si>
    <t>BMP9+mCherry group</t>
    <phoneticPr fontId="1" type="noConversion"/>
  </si>
  <si>
    <t>BMP9+si-JNK group</t>
    <phoneticPr fontId="1" type="noConversion"/>
  </si>
  <si>
    <t xml:space="preserve">firt experiment </t>
    <phoneticPr fontId="1" type="noConversion"/>
  </si>
  <si>
    <t>second experiment</t>
    <phoneticPr fontId="1" type="noConversion"/>
  </si>
  <si>
    <t>third experiment</t>
    <phoneticPr fontId="1" type="noConversion"/>
  </si>
  <si>
    <t>CT value</t>
    <phoneticPr fontId="1" type="noConversion"/>
  </si>
  <si>
    <t>The data of Figure 7B, repeated three times</t>
  </si>
  <si>
    <t>PCR</t>
    <phoneticPr fontId="1" type="noConversion"/>
  </si>
  <si>
    <t>4d</t>
  </si>
  <si>
    <t>firt experiment</t>
    <phoneticPr fontId="1" type="noConversion"/>
  </si>
  <si>
    <t>blank group</t>
    <phoneticPr fontId="1" type="noConversion"/>
  </si>
  <si>
    <t>GFP control group</t>
    <phoneticPr fontId="1" type="noConversion"/>
  </si>
  <si>
    <t>BMP9 group</t>
    <phoneticPr fontId="1" type="noConversion"/>
  </si>
  <si>
    <t>β-actin</t>
    <phoneticPr fontId="1" type="noConversion"/>
  </si>
  <si>
    <t>ALP</t>
  </si>
  <si>
    <t>Runx2</t>
  </si>
  <si>
    <t>β-actin</t>
  </si>
  <si>
    <t>ct value</t>
    <phoneticPr fontId="1" type="noConversion"/>
  </si>
  <si>
    <t>second experiment</t>
    <phoneticPr fontId="1" type="noConversion"/>
  </si>
  <si>
    <t>ct value</t>
  </si>
  <si>
    <t>third experiment</t>
    <phoneticPr fontId="1" type="noConversion"/>
  </si>
  <si>
    <t>7d</t>
  </si>
  <si>
    <t>10d</t>
  </si>
  <si>
    <t>ALP</t>
    <phoneticPr fontId="1" type="noConversion"/>
  </si>
  <si>
    <t>OPN</t>
    <phoneticPr fontId="1" type="noConversion"/>
  </si>
  <si>
    <t>OCN</t>
    <phoneticPr fontId="1" type="noConversion"/>
  </si>
  <si>
    <t>14d</t>
  </si>
  <si>
    <t>OPN</t>
  </si>
  <si>
    <t>OCN</t>
  </si>
  <si>
    <t xml:space="preserve">The effect of JNKs inhibitor SP600125 on osteo-related genes mRNA expressions of BMP9-infected hPDLSCs  </t>
    <phoneticPr fontId="1" type="noConversion"/>
  </si>
  <si>
    <t>7d</t>
    <phoneticPr fontId="1" type="noConversion"/>
  </si>
  <si>
    <t>firt experiment</t>
    <phoneticPr fontId="1" type="noConversion"/>
  </si>
  <si>
    <t>GFP+DMSO group</t>
    <phoneticPr fontId="1" type="noConversion"/>
  </si>
  <si>
    <t>BMP9+DMSO group</t>
    <phoneticPr fontId="1" type="noConversion"/>
  </si>
  <si>
    <t>BMP9+SP600125(5μMol/L) group</t>
    <phoneticPr fontId="1" type="noConversion"/>
  </si>
  <si>
    <t>BMP9+SP600125(10μMol/L) group</t>
    <phoneticPr fontId="1" type="noConversion"/>
  </si>
  <si>
    <t>BMP9+SP600125(15μMol/L) group</t>
    <phoneticPr fontId="1" type="noConversion"/>
  </si>
  <si>
    <t>Runx2</t>
    <phoneticPr fontId="1" type="noConversion"/>
  </si>
  <si>
    <t>ALP</t>
    <phoneticPr fontId="1" type="noConversion"/>
  </si>
  <si>
    <t>ALP基因</t>
  </si>
  <si>
    <t>ct value</t>
    <phoneticPr fontId="1" type="noConversion"/>
  </si>
  <si>
    <t>10d</t>
    <phoneticPr fontId="1" type="noConversion"/>
  </si>
  <si>
    <t>OPN</t>
    <phoneticPr fontId="1" type="noConversion"/>
  </si>
  <si>
    <t>14d</t>
    <phoneticPr fontId="1" type="noConversion"/>
  </si>
  <si>
    <t>OCN</t>
    <phoneticPr fontId="1" type="noConversion"/>
  </si>
  <si>
    <t>OCN基因</t>
    <phoneticPr fontId="1" type="noConversion"/>
  </si>
  <si>
    <t xml:space="preserve">The effect of JNKs gene silence on osteo-related genes mRNA expressions of BMP9-infected hPDLSCs </t>
    <phoneticPr fontId="1" type="noConversion"/>
  </si>
  <si>
    <t>Blank group</t>
  </si>
  <si>
    <t>AD-GFP control group</t>
  </si>
  <si>
    <t>AD-BMP9 treatment group</t>
  </si>
  <si>
    <t xml:space="preserve">firt experiment </t>
  </si>
  <si>
    <t>second experiment</t>
  </si>
  <si>
    <t>third experiment</t>
  </si>
  <si>
    <t>GFP+DMSO group</t>
    <phoneticPr fontId="1" type="noConversion"/>
  </si>
  <si>
    <t>BMP9+DMSO group</t>
    <phoneticPr fontId="1" type="noConversion"/>
  </si>
  <si>
    <t>BMP9+SP600125(5μMol/L)group</t>
    <phoneticPr fontId="1" type="noConversion"/>
  </si>
  <si>
    <t>BMP9+SP600125(10μMol/L)group</t>
    <phoneticPr fontId="1" type="noConversion"/>
  </si>
  <si>
    <t>BMP9+SP600125(15μMol/L)group</t>
    <phoneticPr fontId="1" type="noConversion"/>
  </si>
  <si>
    <t xml:space="preserve">firt experiment </t>
    <phoneticPr fontId="1" type="noConversion"/>
  </si>
  <si>
    <t>second experiment</t>
    <phoneticPr fontId="1" type="noConversion"/>
  </si>
  <si>
    <t>third experiment</t>
    <phoneticPr fontId="1" type="noConversion"/>
  </si>
  <si>
    <t>BMP9+mCherry group</t>
    <phoneticPr fontId="1" type="noConversion"/>
  </si>
  <si>
    <t>BMP9+si-JNK group</t>
    <phoneticPr fontId="1" type="noConversion"/>
  </si>
  <si>
    <t>7d</t>
    <phoneticPr fontId="1" type="noConversion"/>
  </si>
  <si>
    <t>ALP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</si>
</sst>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B050"/>
      <name val="宋体"/>
      <family val="2"/>
      <scheme val="minor"/>
    </font>
    <font>
      <b/>
      <sz val="11"/>
      <color rgb="FF0070C0"/>
      <name val="宋体"/>
      <family val="3"/>
      <charset val="134"/>
      <scheme val="minor"/>
    </font>
    <font>
      <b/>
      <sz val="11"/>
      <color rgb="FFFFC000"/>
      <name val="宋体"/>
      <family val="3"/>
      <charset val="134"/>
      <scheme val="minor"/>
    </font>
    <font>
      <b/>
      <sz val="11"/>
      <color rgb="FF00B05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/>
    <xf numFmtId="0" fontId="4" fillId="4" borderId="0" xfId="0" applyFont="1" applyFill="1"/>
    <xf numFmtId="0" fontId="0" fillId="4" borderId="0" xfId="0" applyFill="1"/>
    <xf numFmtId="2" fontId="0" fillId="0" borderId="0" xfId="0" applyNumberFormat="1" applyFill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0" applyFont="1" applyFill="1"/>
    <xf numFmtId="0" fontId="10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365760</xdr:colOff>
      <xdr:row>0</xdr:row>
      <xdr:rowOff>68580</xdr:rowOff>
    </xdr:from>
    <xdr:ext cx="12679680" cy="530658"/>
    <xdr:sp macro="" textlink="">
      <xdr:nvSpPr>
        <xdr:cNvPr id="2" name="TextBox 1"/>
        <xdr:cNvSpPr txBox="1"/>
      </xdr:nvSpPr>
      <xdr:spPr>
        <a:xfrm>
          <a:off x="1051560" y="68580"/>
          <a:ext cx="1267968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0" lang="en-US" altLang="zh-CN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Every experiment was repeated three times. </a:t>
          </a:r>
          <a:r>
            <a:rPr lang="en-US" altLang="zh-CN" sz="1400"/>
            <a:t>Each condition</a:t>
          </a:r>
          <a:r>
            <a:rPr lang="en-US" altLang="zh-CN" sz="1400" baseline="0"/>
            <a:t> </a:t>
          </a:r>
          <a:r>
            <a:rPr lang="en-US" altLang="zh-CN" sz="1400"/>
            <a:t>was tested in sextuple,</a:t>
          </a:r>
          <a:r>
            <a:rPr lang="en-US" altLang="zh-CN" sz="1400" baseline="0"/>
            <a:t> and</a:t>
          </a:r>
          <a:r>
            <a:rPr lang="en-US" altLang="zh-CN" sz="1400"/>
            <a:t> followed</a:t>
          </a:r>
          <a:r>
            <a:rPr lang="en-US" altLang="zh-CN" sz="1400" baseline="0"/>
            <a:t> by the 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emoval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maximum and minimum values and save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the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four values.</a:t>
          </a:r>
          <a:r>
            <a:rPr lang="en-US" altLang="zh-CN" sz="1400"/>
            <a:t> The</a:t>
          </a:r>
          <a:r>
            <a:rPr lang="en-US" altLang="zh-CN" sz="1400" baseline="0"/>
            <a:t> raw ct value of qRT-PCR analysis of Runx2, ALP, OPN and OCN are as follows:</a:t>
          </a:r>
          <a:endParaRPr lang="zh-CN" altLang="en-US" sz="1400"/>
        </a:p>
      </xdr:txBody>
    </xdr:sp>
    <xdr:clientData/>
  </xdr:oneCellAnchor>
  <xdr:oneCellAnchor>
    <xdr:from>
      <xdr:col>0</xdr:col>
      <xdr:colOff>15240</xdr:colOff>
      <xdr:row>4</xdr:row>
      <xdr:rowOff>91440</xdr:rowOff>
    </xdr:from>
    <xdr:ext cx="6155724" cy="311496"/>
    <xdr:sp macro="" textlink="">
      <xdr:nvSpPr>
        <xdr:cNvPr id="3" name="TextBox 2"/>
        <xdr:cNvSpPr txBox="1"/>
      </xdr:nvSpPr>
      <xdr:spPr>
        <a:xfrm>
          <a:off x="15240" y="777240"/>
          <a:ext cx="61557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400" b="1"/>
            <a:t>The mRNA expressions</a:t>
          </a:r>
          <a:r>
            <a:rPr lang="en-US" altLang="zh-CN" sz="1400" b="1" baseline="0"/>
            <a:t> of </a:t>
          </a:r>
          <a:r>
            <a:rPr kumimoji="0" lang="en-US" altLang="zh-CN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osteo-related genes of hPDLSCs stimulated by </a:t>
          </a:r>
          <a:r>
            <a:rPr lang="en-US" altLang="zh-CN" sz="1400" b="1"/>
            <a:t>BMP9 </a:t>
          </a:r>
          <a:endParaRPr lang="zh-CN" altLang="en-US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</xdr:colOff>
      <xdr:row>0</xdr:row>
      <xdr:rowOff>106680</xdr:rowOff>
    </xdr:from>
    <xdr:ext cx="12870180" cy="1470660"/>
    <xdr:sp macro="" textlink="">
      <xdr:nvSpPr>
        <xdr:cNvPr id="2" name="TextBox 1"/>
        <xdr:cNvSpPr txBox="1"/>
      </xdr:nvSpPr>
      <xdr:spPr>
        <a:xfrm>
          <a:off x="175260" y="106680"/>
          <a:ext cx="12870180" cy="1470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4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Every experiment was repeated three times.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Each condition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was tested in sextuple,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followed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by the r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emoval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maximum and minimum values and save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the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four values.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used </a:t>
          </a:r>
          <a:r>
            <a:rPr lang="en-US" altLang="zh-CN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-nitrophenol as 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standard solution and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calculated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formula according to the value of </a:t>
          </a:r>
          <a:r>
            <a:rPr lang="en-US" altLang="zh-CN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-nitrophenol 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corresponding OD. 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altLang="zh-CN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raw data of quantitative ALP activity and corresponding OD value detected in our research are as follows:</a:t>
          </a:r>
          <a:endParaRPr lang="zh-CN" altLang="zh-CN" sz="1400">
            <a:effectLst/>
            <a:latin typeface="+mn-lt"/>
          </a:endParaRPr>
        </a:p>
        <a:p>
          <a:endParaRPr lang="en-US" altLang="zh-CN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zh-CN" sz="1400" b="1"/>
            <a:t>y=</a:t>
          </a:r>
          <a:r>
            <a:rPr lang="zh-CN" altLang="en-US" sz="1400" b="1"/>
            <a:t>（</a:t>
          </a:r>
          <a:r>
            <a:rPr lang="en-US" altLang="zh-CN" sz="1400" b="1"/>
            <a:t>1.16X+0.0526</a:t>
          </a:r>
          <a:r>
            <a:rPr lang="zh-CN" altLang="en-US" sz="1400" b="1"/>
            <a:t>）*</a:t>
          </a:r>
          <a:r>
            <a:rPr lang="en-US" altLang="zh-CN" sz="1400" b="1"/>
            <a:t>10000  </a:t>
          </a:r>
        </a:p>
        <a:p>
          <a:pPr algn="l"/>
          <a:r>
            <a:rPr lang="en-US" altLang="zh-CN" sz="1400" b="1"/>
            <a:t>y: ALP activity      x:</a:t>
          </a:r>
          <a:r>
            <a:rPr lang="en-US" altLang="zh-CN" sz="1400" b="1" baseline="0"/>
            <a:t> OD value</a:t>
          </a:r>
          <a:r>
            <a:rPr lang="en-US" altLang="zh-CN" sz="1400" b="1"/>
            <a:t>    </a:t>
          </a:r>
          <a:endParaRPr lang="zh-CN" altLang="en-US" sz="1400" b="1"/>
        </a:p>
      </xdr:txBody>
    </xdr:sp>
    <xdr:clientData/>
  </xdr:oneCellAnchor>
  <xdr:oneCellAnchor>
    <xdr:from>
      <xdr:col>0</xdr:col>
      <xdr:colOff>0</xdr:colOff>
      <xdr:row>10</xdr:row>
      <xdr:rowOff>91440</xdr:rowOff>
    </xdr:from>
    <xdr:ext cx="5974080" cy="281940"/>
    <xdr:sp macro="" textlink="">
      <xdr:nvSpPr>
        <xdr:cNvPr id="3" name="TextBox 2"/>
        <xdr:cNvSpPr txBox="1"/>
      </xdr:nvSpPr>
      <xdr:spPr>
        <a:xfrm>
          <a:off x="0" y="1805940"/>
          <a:ext cx="597408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CN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data of of ALP activity of Figure 3A, repeated three times</a:t>
          </a:r>
          <a:endParaRPr kumimoji="0" lang="zh-CN" alt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zh-CN" altLang="en-US" sz="1100"/>
        </a:p>
      </xdr:txBody>
    </xdr:sp>
    <xdr:clientData/>
  </xdr:oneCellAnchor>
  <xdr:oneCellAnchor>
    <xdr:from>
      <xdr:col>0</xdr:col>
      <xdr:colOff>7620</xdr:colOff>
      <xdr:row>18</xdr:row>
      <xdr:rowOff>15241</xdr:rowOff>
    </xdr:from>
    <xdr:ext cx="5006340" cy="350519"/>
    <xdr:sp macro="" textlink="">
      <xdr:nvSpPr>
        <xdr:cNvPr id="4" name="TextBox 3"/>
        <xdr:cNvSpPr txBox="1"/>
      </xdr:nvSpPr>
      <xdr:spPr>
        <a:xfrm>
          <a:off x="7620" y="3101341"/>
          <a:ext cx="5006340" cy="350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CN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data of primary OD value of Figure 3A, repeated three times</a:t>
          </a:r>
          <a:endParaRPr kumimoji="0" lang="zh-CN" alt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4937760" cy="311496"/>
    <xdr:sp macro="" textlink="">
      <xdr:nvSpPr>
        <xdr:cNvPr id="5" name="TextBox 4"/>
        <xdr:cNvSpPr txBox="1"/>
      </xdr:nvSpPr>
      <xdr:spPr>
        <a:xfrm>
          <a:off x="0" y="4457700"/>
          <a:ext cx="493776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400"/>
            <a:t>The</a:t>
          </a:r>
          <a:r>
            <a:rPr lang="en-US" altLang="zh-CN" sz="1400" baseline="0"/>
            <a:t> data of ALP activity of Figure 4C, repeated three times</a:t>
          </a:r>
          <a:endParaRPr lang="zh-CN" altLang="en-US" sz="1400"/>
        </a:p>
      </xdr:txBody>
    </xdr:sp>
    <xdr:clientData/>
  </xdr:oneCellAnchor>
  <xdr:oneCellAnchor>
    <xdr:from>
      <xdr:col>0</xdr:col>
      <xdr:colOff>30480</xdr:colOff>
      <xdr:row>31</xdr:row>
      <xdr:rowOff>76200</xdr:rowOff>
    </xdr:from>
    <xdr:ext cx="5006340" cy="350519"/>
    <xdr:sp macro="" textlink="">
      <xdr:nvSpPr>
        <xdr:cNvPr id="6" name="TextBox 5"/>
        <xdr:cNvSpPr txBox="1"/>
      </xdr:nvSpPr>
      <xdr:spPr>
        <a:xfrm>
          <a:off x="30480" y="5391150"/>
          <a:ext cx="5006340" cy="350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CN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data of primary OD value of Figure 4C, repeated three times</a:t>
          </a:r>
          <a:endParaRPr kumimoji="0" lang="zh-CN" alt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5006340" cy="311496"/>
    <xdr:sp macro="" textlink="">
      <xdr:nvSpPr>
        <xdr:cNvPr id="7" name="TextBox 6"/>
        <xdr:cNvSpPr txBox="1"/>
      </xdr:nvSpPr>
      <xdr:spPr>
        <a:xfrm>
          <a:off x="0" y="6343650"/>
          <a:ext cx="500634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400"/>
            <a:t>The</a:t>
          </a:r>
          <a:r>
            <a:rPr lang="en-US" altLang="zh-CN" sz="1400" baseline="0"/>
            <a:t> data of ALP activity of Figure 5E, repeated three times</a:t>
          </a:r>
          <a:endParaRPr lang="zh-CN" altLang="en-US" sz="1400"/>
        </a:p>
      </xdr:txBody>
    </xdr:sp>
    <xdr:clientData/>
  </xdr:oneCellAnchor>
  <xdr:oneCellAnchor>
    <xdr:from>
      <xdr:col>0</xdr:col>
      <xdr:colOff>0</xdr:colOff>
      <xdr:row>42</xdr:row>
      <xdr:rowOff>76200</xdr:rowOff>
    </xdr:from>
    <xdr:ext cx="5006340" cy="311496"/>
    <xdr:sp macro="" textlink="">
      <xdr:nvSpPr>
        <xdr:cNvPr id="8" name="TextBox 7"/>
        <xdr:cNvSpPr txBox="1"/>
      </xdr:nvSpPr>
      <xdr:spPr>
        <a:xfrm>
          <a:off x="0" y="7277100"/>
          <a:ext cx="500634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400"/>
            <a:t>The</a:t>
          </a:r>
          <a:r>
            <a:rPr lang="en-US" altLang="zh-CN" sz="1400" baseline="0"/>
            <a:t> data of </a:t>
          </a:r>
          <a:r>
            <a:rPr kumimoji="0" lang="en-US" altLang="zh-CN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primary OD value of </a:t>
          </a:r>
          <a:r>
            <a:rPr lang="en-US" altLang="zh-CN" sz="1400" baseline="0"/>
            <a:t>Figure 5E, repeated three times</a:t>
          </a:r>
          <a:endParaRPr lang="zh-CN" altLang="en-US" sz="14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3649980" cy="312420"/>
    <xdr:sp macro="" textlink="">
      <xdr:nvSpPr>
        <xdr:cNvPr id="2" name="TextBox 1"/>
        <xdr:cNvSpPr txBox="1"/>
      </xdr:nvSpPr>
      <xdr:spPr>
        <a:xfrm>
          <a:off x="3657600" y="182880"/>
          <a:ext cx="3649980" cy="312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zh-CN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0"/>
  <sheetViews>
    <sheetView workbookViewId="0">
      <selection activeCell="L8" sqref="L8"/>
    </sheetView>
  </sheetViews>
  <sheetFormatPr defaultRowHeight="13.5" x14ac:dyDescent="0.15"/>
  <sheetData>
    <row r="1" spans="1:38" x14ac:dyDescent="0.15">
      <c r="A1" s="7" t="s">
        <v>8</v>
      </c>
    </row>
    <row r="2" spans="1:38" x14ac:dyDescent="0.15">
      <c r="A2" s="8"/>
    </row>
    <row r="3" spans="1:38" x14ac:dyDescent="0.15">
      <c r="A3" s="8"/>
    </row>
    <row r="4" spans="1:38" x14ac:dyDescent="0.15">
      <c r="A4" s="8"/>
    </row>
    <row r="5" spans="1:38" x14ac:dyDescent="0.15">
      <c r="A5" s="8"/>
    </row>
    <row r="6" spans="1:38" x14ac:dyDescent="0.15">
      <c r="A6" s="8"/>
    </row>
    <row r="7" spans="1:38" x14ac:dyDescent="0.15">
      <c r="A7" s="8"/>
      <c r="B7" s="8"/>
      <c r="C7" s="8"/>
    </row>
    <row r="8" spans="1:38" x14ac:dyDescent="0.15">
      <c r="A8" s="9" t="s">
        <v>9</v>
      </c>
      <c r="B8" s="2" t="s">
        <v>10</v>
      </c>
    </row>
    <row r="9" spans="1:38" x14ac:dyDescent="0.15">
      <c r="C9" s="10" t="s">
        <v>11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 t="s">
        <v>12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13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x14ac:dyDescent="0.15">
      <c r="C10" s="10" t="s">
        <v>14</v>
      </c>
      <c r="D10" s="10"/>
      <c r="E10" s="10"/>
      <c r="F10" s="10"/>
      <c r="G10" s="10" t="s">
        <v>15</v>
      </c>
      <c r="H10" s="10"/>
      <c r="I10" s="10"/>
      <c r="J10" s="10"/>
      <c r="K10" s="10" t="s">
        <v>16</v>
      </c>
      <c r="L10" s="10"/>
      <c r="M10" s="10"/>
      <c r="N10" s="10"/>
      <c r="O10" s="10" t="s">
        <v>17</v>
      </c>
      <c r="P10" s="10"/>
      <c r="Q10" s="10"/>
      <c r="R10" s="10"/>
      <c r="S10" s="10" t="s">
        <v>15</v>
      </c>
      <c r="T10" s="10"/>
      <c r="U10" s="10"/>
      <c r="V10" s="10"/>
      <c r="W10" s="10" t="s">
        <v>16</v>
      </c>
      <c r="X10" s="10"/>
      <c r="Y10" s="10"/>
      <c r="Z10" s="10"/>
      <c r="AA10" s="10" t="s">
        <v>17</v>
      </c>
      <c r="AB10" s="10"/>
      <c r="AC10" s="10"/>
      <c r="AD10" s="10"/>
      <c r="AE10" s="10" t="s">
        <v>15</v>
      </c>
      <c r="AF10" s="10"/>
      <c r="AG10" s="10"/>
      <c r="AH10" s="10"/>
      <c r="AI10" s="10" t="s">
        <v>16</v>
      </c>
      <c r="AJ10" s="10"/>
      <c r="AK10" s="10"/>
      <c r="AL10" s="10"/>
    </row>
    <row r="11" spans="1:38" x14ac:dyDescent="0.15">
      <c r="B11" t="s">
        <v>18</v>
      </c>
      <c r="C11" s="11">
        <v>14.45</v>
      </c>
      <c r="D11" s="11">
        <v>14.45</v>
      </c>
      <c r="E11" s="11">
        <v>14.44</v>
      </c>
      <c r="F11" s="11">
        <v>14.46</v>
      </c>
      <c r="G11" s="11">
        <v>19.87</v>
      </c>
      <c r="H11" s="11">
        <v>19.880000000000003</v>
      </c>
      <c r="I11" s="11">
        <v>19.900000000000002</v>
      </c>
      <c r="J11" s="11">
        <v>19.84</v>
      </c>
      <c r="K11" s="11">
        <v>23.119999999999997</v>
      </c>
      <c r="L11" s="11">
        <v>23.139999999999997</v>
      </c>
      <c r="M11" s="11">
        <v>23.08</v>
      </c>
      <c r="N11" s="11">
        <v>23.18</v>
      </c>
      <c r="O11" s="11">
        <v>15.92</v>
      </c>
      <c r="P11" s="11">
        <v>15.92</v>
      </c>
      <c r="Q11" s="11">
        <v>15.96</v>
      </c>
      <c r="R11" s="11">
        <v>15.96</v>
      </c>
      <c r="S11" s="11">
        <v>21.42</v>
      </c>
      <c r="T11" s="11">
        <v>21.37</v>
      </c>
      <c r="U11" s="11">
        <v>21.37</v>
      </c>
      <c r="V11" s="11">
        <v>21.29</v>
      </c>
      <c r="W11" s="11">
        <v>24.71</v>
      </c>
      <c r="X11" s="11">
        <v>24.619999999999997</v>
      </c>
      <c r="Y11" s="11">
        <v>24.79</v>
      </c>
      <c r="Z11" s="11">
        <v>24.47</v>
      </c>
      <c r="AA11" s="11">
        <v>16.309999999999999</v>
      </c>
      <c r="AB11" s="11">
        <v>16.3</v>
      </c>
      <c r="AC11" s="11">
        <v>16.34</v>
      </c>
      <c r="AD11" s="11">
        <v>16.329999999999998</v>
      </c>
      <c r="AE11" s="11">
        <v>20.64</v>
      </c>
      <c r="AF11" s="11">
        <v>20.77</v>
      </c>
      <c r="AG11" s="11">
        <v>20.83</v>
      </c>
      <c r="AH11" s="11">
        <v>20.74</v>
      </c>
      <c r="AI11" s="11">
        <v>24.380000000000003</v>
      </c>
      <c r="AJ11" s="11">
        <v>24.5</v>
      </c>
      <c r="AK11" s="11">
        <v>24.43</v>
      </c>
      <c r="AL11" s="11">
        <v>24.310000000000002</v>
      </c>
    </row>
    <row r="13" spans="1:38" x14ac:dyDescent="0.15">
      <c r="B13" s="2" t="s">
        <v>19</v>
      </c>
    </row>
    <row r="14" spans="1:38" x14ac:dyDescent="0.15">
      <c r="C14" s="10" t="s">
        <v>11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12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 t="s">
        <v>13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x14ac:dyDescent="0.15">
      <c r="C15" s="10" t="s">
        <v>14</v>
      </c>
      <c r="D15" s="10"/>
      <c r="E15" s="10"/>
      <c r="F15" s="10"/>
      <c r="G15" s="10" t="s">
        <v>15</v>
      </c>
      <c r="H15" s="10"/>
      <c r="I15" s="10"/>
      <c r="J15" s="10"/>
      <c r="K15" s="10" t="s">
        <v>16</v>
      </c>
      <c r="L15" s="10"/>
      <c r="M15" s="10"/>
      <c r="N15" s="10"/>
      <c r="O15" s="10" t="s">
        <v>17</v>
      </c>
      <c r="P15" s="10"/>
      <c r="Q15" s="10"/>
      <c r="R15" s="10"/>
      <c r="S15" s="10" t="s">
        <v>15</v>
      </c>
      <c r="T15" s="10"/>
      <c r="U15" s="10"/>
      <c r="V15" s="10"/>
      <c r="W15" s="10" t="s">
        <v>16</v>
      </c>
      <c r="X15" s="10"/>
      <c r="Y15" s="10"/>
      <c r="Z15" s="10"/>
      <c r="AA15" s="10" t="s">
        <v>17</v>
      </c>
      <c r="AB15" s="10"/>
      <c r="AC15" s="10"/>
      <c r="AD15" s="10"/>
      <c r="AE15" s="10" t="s">
        <v>15</v>
      </c>
      <c r="AF15" s="10"/>
      <c r="AG15" s="10"/>
      <c r="AH15" s="10"/>
      <c r="AI15" s="10" t="s">
        <v>16</v>
      </c>
      <c r="AJ15" s="10"/>
      <c r="AK15" s="10"/>
      <c r="AL15" s="10"/>
    </row>
    <row r="16" spans="1:38" s="11" customFormat="1" x14ac:dyDescent="0.15">
      <c r="B16" t="s">
        <v>20</v>
      </c>
      <c r="C16" s="11">
        <v>15.94</v>
      </c>
      <c r="D16" s="11">
        <v>15.94</v>
      </c>
      <c r="E16" s="11">
        <v>15.92</v>
      </c>
      <c r="F16" s="11">
        <v>15.96</v>
      </c>
      <c r="G16" s="11">
        <v>19.559999999999999</v>
      </c>
      <c r="H16" s="11">
        <v>19.549999999999997</v>
      </c>
      <c r="I16" s="11">
        <v>19.599999999999998</v>
      </c>
      <c r="J16" s="11">
        <v>19.54</v>
      </c>
      <c r="K16" s="11">
        <v>21.32</v>
      </c>
      <c r="L16" s="11">
        <v>21.26</v>
      </c>
      <c r="M16" s="11">
        <v>21.3</v>
      </c>
      <c r="N16" s="11">
        <v>21.44</v>
      </c>
      <c r="O16" s="11">
        <v>16.46</v>
      </c>
      <c r="P16" s="11">
        <v>16.43</v>
      </c>
      <c r="Q16" s="11">
        <v>16.46</v>
      </c>
      <c r="R16" s="11">
        <v>16.489999999999998</v>
      </c>
      <c r="S16" s="11">
        <v>20.13</v>
      </c>
      <c r="T16" s="11">
        <v>20.09</v>
      </c>
      <c r="U16" s="11">
        <v>20.03</v>
      </c>
      <c r="V16" s="11">
        <v>20.079999999999998</v>
      </c>
      <c r="W16" s="11">
        <v>21.720000000000002</v>
      </c>
      <c r="X16" s="11">
        <v>21.790000000000003</v>
      </c>
      <c r="Y16" s="11">
        <v>21.96</v>
      </c>
      <c r="Z16" s="11">
        <v>22.040000000000003</v>
      </c>
      <c r="AA16" s="11">
        <v>15.97</v>
      </c>
      <c r="AB16" s="11">
        <v>15.97</v>
      </c>
      <c r="AC16" s="11">
        <v>15.96</v>
      </c>
      <c r="AD16" s="11">
        <v>15.98</v>
      </c>
      <c r="AE16" s="11">
        <v>18.489999999999998</v>
      </c>
      <c r="AF16" s="11">
        <v>18.62</v>
      </c>
      <c r="AG16" s="11">
        <v>18.68</v>
      </c>
      <c r="AH16" s="11">
        <v>18.59</v>
      </c>
      <c r="AI16" s="11">
        <v>20.78</v>
      </c>
      <c r="AJ16" s="11">
        <v>20.87</v>
      </c>
      <c r="AK16" s="11">
        <v>20.69</v>
      </c>
      <c r="AL16" s="11">
        <v>20.720000000000002</v>
      </c>
    </row>
    <row r="18" spans="1:38" x14ac:dyDescent="0.15">
      <c r="B18" s="2" t="s">
        <v>21</v>
      </c>
    </row>
    <row r="19" spans="1:38" x14ac:dyDescent="0.15">
      <c r="C19" s="10" t="s">
        <v>11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12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 t="s">
        <v>13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x14ac:dyDescent="0.15">
      <c r="C20" s="10" t="s">
        <v>14</v>
      </c>
      <c r="D20" s="10"/>
      <c r="E20" s="10"/>
      <c r="F20" s="10"/>
      <c r="G20" s="10" t="s">
        <v>15</v>
      </c>
      <c r="H20" s="10"/>
      <c r="I20" s="10"/>
      <c r="J20" s="10"/>
      <c r="K20" s="10" t="s">
        <v>16</v>
      </c>
      <c r="L20" s="10"/>
      <c r="M20" s="10"/>
      <c r="N20" s="10"/>
      <c r="O20" s="10" t="s">
        <v>17</v>
      </c>
      <c r="P20" s="10"/>
      <c r="Q20" s="10"/>
      <c r="R20" s="10"/>
      <c r="S20" s="10" t="s">
        <v>15</v>
      </c>
      <c r="T20" s="10"/>
      <c r="U20" s="10"/>
      <c r="V20" s="10"/>
      <c r="W20" s="10" t="s">
        <v>16</v>
      </c>
      <c r="X20" s="10"/>
      <c r="Y20" s="10"/>
      <c r="Z20" s="10"/>
      <c r="AA20" s="10" t="s">
        <v>17</v>
      </c>
      <c r="AB20" s="10"/>
      <c r="AC20" s="10"/>
      <c r="AD20" s="10"/>
      <c r="AE20" s="10" t="s">
        <v>15</v>
      </c>
      <c r="AF20" s="10"/>
      <c r="AG20" s="10"/>
      <c r="AH20" s="10"/>
      <c r="AI20" s="10" t="s">
        <v>16</v>
      </c>
      <c r="AJ20" s="10"/>
      <c r="AK20" s="10"/>
      <c r="AL20" s="10"/>
    </row>
    <row r="21" spans="1:38" x14ac:dyDescent="0.15">
      <c r="B21" t="s">
        <v>20</v>
      </c>
      <c r="C21" s="11">
        <v>16.23</v>
      </c>
      <c r="D21" s="11">
        <v>16.260000000000002</v>
      </c>
      <c r="E21" s="11">
        <v>16.25</v>
      </c>
      <c r="F21" s="11">
        <v>16.260000000000002</v>
      </c>
      <c r="G21" s="11">
        <v>21.86</v>
      </c>
      <c r="H21" s="11">
        <v>21.83</v>
      </c>
      <c r="I21" s="11">
        <v>21.84</v>
      </c>
      <c r="J21" s="11">
        <v>21.92</v>
      </c>
      <c r="K21" s="11">
        <v>22.7</v>
      </c>
      <c r="L21" s="11">
        <v>22.759999999999998</v>
      </c>
      <c r="M21" s="11">
        <v>22.63</v>
      </c>
      <c r="N21" s="11">
        <v>22.75</v>
      </c>
      <c r="O21" s="11">
        <v>17.420000000000002</v>
      </c>
      <c r="P21" s="11">
        <v>17.45</v>
      </c>
      <c r="Q21" s="11">
        <v>17.440000000000001</v>
      </c>
      <c r="R21" s="11">
        <v>17.45</v>
      </c>
      <c r="S21" s="11">
        <v>22.97</v>
      </c>
      <c r="T21" s="11">
        <v>23.1</v>
      </c>
      <c r="U21" s="11">
        <v>23.07</v>
      </c>
      <c r="V21" s="11">
        <v>23.07</v>
      </c>
      <c r="W21" s="11">
        <v>29.32</v>
      </c>
      <c r="X21" s="11">
        <v>29.64</v>
      </c>
      <c r="Y21" s="11">
        <v>29.63</v>
      </c>
      <c r="Z21" s="11">
        <v>29.56</v>
      </c>
      <c r="AA21" s="11">
        <v>16.54</v>
      </c>
      <c r="AB21" s="11">
        <v>16.52</v>
      </c>
      <c r="AC21" s="11">
        <v>16.54</v>
      </c>
      <c r="AD21" s="11">
        <v>16.559999999999999</v>
      </c>
      <c r="AE21" s="11">
        <v>21.09</v>
      </c>
      <c r="AF21" s="11">
        <v>21.17</v>
      </c>
      <c r="AG21" s="11">
        <v>21.15</v>
      </c>
      <c r="AH21" s="11">
        <v>21.21</v>
      </c>
      <c r="AI21" s="11">
        <v>22.41</v>
      </c>
      <c r="AJ21" s="11">
        <v>22.52</v>
      </c>
      <c r="AK21" s="11">
        <v>22.299999999999997</v>
      </c>
      <c r="AL21" s="11">
        <v>22.39</v>
      </c>
    </row>
    <row r="23" spans="1:38" x14ac:dyDescent="0.15">
      <c r="A23" s="9" t="s">
        <v>22</v>
      </c>
    </row>
    <row r="24" spans="1:38" x14ac:dyDescent="0.15">
      <c r="B24" s="2" t="s">
        <v>10</v>
      </c>
    </row>
    <row r="25" spans="1:38" x14ac:dyDescent="0.15">
      <c r="C25" s="10" t="s">
        <v>11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">
        <v>12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 t="s">
        <v>13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15">
      <c r="C26" s="10" t="s">
        <v>14</v>
      </c>
      <c r="D26" s="10"/>
      <c r="E26" s="10"/>
      <c r="F26" s="10"/>
      <c r="G26" s="10" t="s">
        <v>15</v>
      </c>
      <c r="H26" s="10"/>
      <c r="I26" s="10"/>
      <c r="J26" s="10"/>
      <c r="K26" s="10" t="s">
        <v>16</v>
      </c>
      <c r="L26" s="10"/>
      <c r="M26" s="10"/>
      <c r="N26" s="10"/>
      <c r="O26" s="10" t="s">
        <v>17</v>
      </c>
      <c r="P26" s="10"/>
      <c r="Q26" s="10"/>
      <c r="R26" s="10"/>
      <c r="S26" s="10" t="s">
        <v>15</v>
      </c>
      <c r="T26" s="10"/>
      <c r="U26" s="10"/>
      <c r="V26" s="10"/>
      <c r="W26" s="10" t="s">
        <v>16</v>
      </c>
      <c r="X26" s="10"/>
      <c r="Y26" s="10"/>
      <c r="Z26" s="10"/>
      <c r="AA26" s="10" t="s">
        <v>17</v>
      </c>
      <c r="AB26" s="10"/>
      <c r="AC26" s="10"/>
      <c r="AD26" s="10"/>
      <c r="AE26" s="10" t="s">
        <v>15</v>
      </c>
      <c r="AF26" s="10"/>
      <c r="AG26" s="10"/>
      <c r="AH26" s="10"/>
      <c r="AI26" s="10" t="s">
        <v>16</v>
      </c>
      <c r="AJ26" s="10"/>
      <c r="AK26" s="10"/>
      <c r="AL26" s="10"/>
    </row>
    <row r="27" spans="1:38" x14ac:dyDescent="0.15">
      <c r="B27" t="s">
        <v>18</v>
      </c>
      <c r="C27" s="11">
        <v>16.170000000000002</v>
      </c>
      <c r="D27" s="11">
        <v>16.170000000000002</v>
      </c>
      <c r="E27" s="11">
        <v>16.14</v>
      </c>
      <c r="F27" s="11">
        <v>16.2</v>
      </c>
      <c r="G27" s="11">
        <v>21.34</v>
      </c>
      <c r="H27" s="11">
        <v>21.32</v>
      </c>
      <c r="I27" s="11">
        <v>21.35</v>
      </c>
      <c r="J27" s="11">
        <v>21.36</v>
      </c>
      <c r="K27" s="11">
        <v>22.33</v>
      </c>
      <c r="L27" s="11">
        <v>22.330000000000002</v>
      </c>
      <c r="M27" s="11">
        <v>22.270000000000003</v>
      </c>
      <c r="N27" s="11">
        <v>22.340000000000003</v>
      </c>
      <c r="O27" s="11">
        <v>17.8</v>
      </c>
      <c r="P27" s="11">
        <v>17.8</v>
      </c>
      <c r="Q27" s="11">
        <v>17.829999999999998</v>
      </c>
      <c r="R27" s="11">
        <v>17.809999999999999</v>
      </c>
      <c r="S27" s="11">
        <v>23.04</v>
      </c>
      <c r="T27" s="11">
        <v>22.99</v>
      </c>
      <c r="U27" s="11">
        <v>22.89</v>
      </c>
      <c r="V27" s="11">
        <v>22.88</v>
      </c>
      <c r="W27" s="11">
        <v>23.96</v>
      </c>
      <c r="X27" s="11">
        <v>24.05</v>
      </c>
      <c r="Y27" s="11">
        <v>24.02</v>
      </c>
      <c r="Z27" s="11">
        <v>23.86</v>
      </c>
      <c r="AA27" s="11">
        <v>16.22</v>
      </c>
      <c r="AB27" s="11">
        <v>16.22</v>
      </c>
      <c r="AC27" s="11">
        <v>16.22</v>
      </c>
      <c r="AD27" s="11">
        <v>16.260000000000002</v>
      </c>
      <c r="AE27" s="11">
        <v>19.3</v>
      </c>
      <c r="AF27" s="11">
        <v>19.22</v>
      </c>
      <c r="AG27" s="11">
        <v>19.2</v>
      </c>
      <c r="AH27" s="11">
        <v>19.21</v>
      </c>
      <c r="AI27" s="11">
        <v>21.34</v>
      </c>
      <c r="AJ27" s="11">
        <v>21.35</v>
      </c>
      <c r="AK27" s="11">
        <v>21.18</v>
      </c>
      <c r="AL27" s="11">
        <v>21.31</v>
      </c>
    </row>
    <row r="29" spans="1:38" x14ac:dyDescent="0.15">
      <c r="B29" s="2" t="s">
        <v>19</v>
      </c>
    </row>
    <row r="30" spans="1:38" x14ac:dyDescent="0.15">
      <c r="C30" s="10" t="s">
        <v>11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">
        <v>12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13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x14ac:dyDescent="0.15">
      <c r="C31" s="10" t="s">
        <v>14</v>
      </c>
      <c r="D31" s="10"/>
      <c r="E31" s="10"/>
      <c r="F31" s="10"/>
      <c r="G31" s="10" t="s">
        <v>15</v>
      </c>
      <c r="H31" s="10"/>
      <c r="I31" s="10"/>
      <c r="J31" s="10"/>
      <c r="K31" s="10" t="s">
        <v>16</v>
      </c>
      <c r="L31" s="10"/>
      <c r="M31" s="10"/>
      <c r="N31" s="10"/>
      <c r="O31" s="10" t="s">
        <v>17</v>
      </c>
      <c r="P31" s="10"/>
      <c r="Q31" s="10"/>
      <c r="R31" s="10"/>
      <c r="S31" s="10" t="s">
        <v>15</v>
      </c>
      <c r="T31" s="10"/>
      <c r="U31" s="10"/>
      <c r="V31" s="10"/>
      <c r="W31" s="10" t="s">
        <v>16</v>
      </c>
      <c r="X31" s="10"/>
      <c r="Y31" s="10"/>
      <c r="Z31" s="10"/>
      <c r="AA31" s="10" t="s">
        <v>17</v>
      </c>
      <c r="AB31" s="10"/>
      <c r="AC31" s="10"/>
      <c r="AD31" s="10"/>
      <c r="AE31" s="10" t="s">
        <v>15</v>
      </c>
      <c r="AF31" s="10"/>
      <c r="AG31" s="10"/>
      <c r="AH31" s="10"/>
      <c r="AI31" s="10" t="s">
        <v>16</v>
      </c>
      <c r="AJ31" s="10"/>
      <c r="AK31" s="10"/>
      <c r="AL31" s="10"/>
    </row>
    <row r="32" spans="1:38" x14ac:dyDescent="0.15">
      <c r="B32" t="s">
        <v>20</v>
      </c>
      <c r="C32" s="11">
        <v>15</v>
      </c>
      <c r="D32" s="11">
        <v>15.04</v>
      </c>
      <c r="E32" s="11">
        <v>15.05</v>
      </c>
      <c r="F32" s="11">
        <v>15.07</v>
      </c>
      <c r="G32" s="11">
        <v>19.93</v>
      </c>
      <c r="H32" s="11">
        <v>19.93</v>
      </c>
      <c r="I32" s="11">
        <v>19.93</v>
      </c>
      <c r="J32" s="11">
        <v>19.93</v>
      </c>
      <c r="K32" s="11">
        <v>21.62</v>
      </c>
      <c r="L32" s="11">
        <v>21.61</v>
      </c>
      <c r="M32" s="11">
        <v>21.61</v>
      </c>
      <c r="N32" s="11">
        <v>21.61</v>
      </c>
      <c r="O32" s="11">
        <v>17.04</v>
      </c>
      <c r="P32" s="11">
        <v>17.04</v>
      </c>
      <c r="Q32" s="11">
        <v>17.04</v>
      </c>
      <c r="R32" s="11">
        <v>17.04</v>
      </c>
      <c r="S32" s="11">
        <v>21.83</v>
      </c>
      <c r="T32" s="11">
        <v>21.91</v>
      </c>
      <c r="U32" s="11">
        <v>21.96</v>
      </c>
      <c r="V32" s="11">
        <v>21.9</v>
      </c>
      <c r="W32" s="11">
        <v>23.72</v>
      </c>
      <c r="X32" s="11">
        <v>23.64</v>
      </c>
      <c r="Y32" s="11">
        <v>23.65</v>
      </c>
      <c r="Z32" s="11">
        <v>23.48</v>
      </c>
      <c r="AA32" s="11">
        <v>16.260000000000002</v>
      </c>
      <c r="AB32" s="11">
        <v>16.260000000000002</v>
      </c>
      <c r="AC32" s="11">
        <v>16.27</v>
      </c>
      <c r="AD32" s="11">
        <v>16.29</v>
      </c>
      <c r="AE32" s="11">
        <v>19.059999999999999</v>
      </c>
      <c r="AF32" s="11">
        <v>19.04</v>
      </c>
      <c r="AG32" s="11">
        <v>18.96</v>
      </c>
      <c r="AH32" s="11">
        <v>18.91</v>
      </c>
      <c r="AI32" s="11">
        <v>21.63</v>
      </c>
      <c r="AJ32" s="11">
        <v>21.83</v>
      </c>
      <c r="AK32" s="11">
        <v>21.84</v>
      </c>
      <c r="AL32" s="11">
        <v>21.72</v>
      </c>
    </row>
    <row r="33" spans="1:50" x14ac:dyDescent="0.15">
      <c r="H33" s="11"/>
      <c r="I33" s="11"/>
      <c r="J33" s="11"/>
    </row>
    <row r="34" spans="1:50" x14ac:dyDescent="0.15">
      <c r="B34" s="2" t="s">
        <v>21</v>
      </c>
      <c r="H34" s="11"/>
      <c r="I34" s="11"/>
      <c r="J34" s="11"/>
    </row>
    <row r="35" spans="1:50" x14ac:dyDescent="0.15">
      <c r="C35" s="10" t="s">
        <v>11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12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13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50" x14ac:dyDescent="0.15">
      <c r="C36" s="10" t="s">
        <v>14</v>
      </c>
      <c r="D36" s="10"/>
      <c r="E36" s="10"/>
      <c r="F36" s="10"/>
      <c r="G36" s="10" t="s">
        <v>15</v>
      </c>
      <c r="H36" s="10"/>
      <c r="I36" s="10"/>
      <c r="J36" s="10"/>
      <c r="K36" s="10" t="s">
        <v>16</v>
      </c>
      <c r="L36" s="10"/>
      <c r="M36" s="10"/>
      <c r="N36" s="10"/>
      <c r="O36" s="10" t="s">
        <v>17</v>
      </c>
      <c r="P36" s="10"/>
      <c r="Q36" s="10"/>
      <c r="R36" s="10"/>
      <c r="S36" s="10" t="s">
        <v>15</v>
      </c>
      <c r="T36" s="10"/>
      <c r="U36" s="10"/>
      <c r="V36" s="10"/>
      <c r="W36" s="10" t="s">
        <v>16</v>
      </c>
      <c r="X36" s="10"/>
      <c r="Y36" s="10"/>
      <c r="Z36" s="10"/>
      <c r="AA36" s="10" t="s">
        <v>17</v>
      </c>
      <c r="AB36" s="10"/>
      <c r="AC36" s="10"/>
      <c r="AD36" s="10"/>
      <c r="AE36" s="10" t="s">
        <v>15</v>
      </c>
      <c r="AF36" s="10"/>
      <c r="AG36" s="10"/>
      <c r="AH36" s="10"/>
      <c r="AI36" s="10" t="s">
        <v>16</v>
      </c>
      <c r="AJ36" s="10"/>
      <c r="AK36" s="10"/>
      <c r="AL36" s="10"/>
    </row>
    <row r="37" spans="1:50" x14ac:dyDescent="0.15">
      <c r="B37" t="s">
        <v>20</v>
      </c>
      <c r="C37" s="11">
        <v>15</v>
      </c>
      <c r="D37" s="11">
        <v>15.02</v>
      </c>
      <c r="E37" s="11">
        <v>15.03</v>
      </c>
      <c r="F37" s="11">
        <v>15.03</v>
      </c>
      <c r="G37" s="11">
        <v>24.89</v>
      </c>
      <c r="H37" s="11">
        <v>24.89</v>
      </c>
      <c r="I37" s="11">
        <v>24.89</v>
      </c>
      <c r="J37" s="11">
        <v>24.89</v>
      </c>
      <c r="K37" s="11">
        <v>26.15</v>
      </c>
      <c r="L37" s="11">
        <v>26.14</v>
      </c>
      <c r="M37" s="11">
        <v>26.14</v>
      </c>
      <c r="N37" s="11">
        <v>26.14</v>
      </c>
      <c r="O37" s="11">
        <v>18.2</v>
      </c>
      <c r="P37" s="11">
        <v>18.2</v>
      </c>
      <c r="Q37" s="11">
        <v>18.21</v>
      </c>
      <c r="R37" s="11">
        <v>18.23</v>
      </c>
      <c r="S37" s="11">
        <v>28.130000000000003</v>
      </c>
      <c r="T37" s="11">
        <v>27.990000000000002</v>
      </c>
      <c r="U37" s="11">
        <v>28.08</v>
      </c>
      <c r="V37" s="11">
        <v>28.009999999999998</v>
      </c>
      <c r="W37" s="11">
        <v>39.380000000000003</v>
      </c>
      <c r="X37" s="11">
        <v>39.120000000000005</v>
      </c>
      <c r="Y37" s="11">
        <v>39.08</v>
      </c>
      <c r="Z37" s="11">
        <v>39.15</v>
      </c>
      <c r="AA37" s="11">
        <v>17.010000000000002</v>
      </c>
      <c r="AB37" s="11">
        <v>17.04</v>
      </c>
      <c r="AC37" s="11">
        <v>17.04</v>
      </c>
      <c r="AD37" s="11">
        <v>17.03</v>
      </c>
      <c r="AE37" s="11">
        <v>24.7</v>
      </c>
      <c r="AF37" s="11">
        <v>24.76</v>
      </c>
      <c r="AG37" s="11">
        <v>24.71</v>
      </c>
      <c r="AH37" s="11">
        <v>24.76</v>
      </c>
      <c r="AI37" s="11">
        <v>34.79</v>
      </c>
      <c r="AJ37" s="11">
        <v>34.879999999999995</v>
      </c>
      <c r="AK37" s="11">
        <v>34.65</v>
      </c>
      <c r="AL37" s="11">
        <v>34.75</v>
      </c>
    </row>
    <row r="38" spans="1:50" x14ac:dyDescent="0.15">
      <c r="H38" s="11"/>
      <c r="I38" s="11"/>
      <c r="J38" s="11"/>
    </row>
    <row r="39" spans="1:50" x14ac:dyDescent="0.15">
      <c r="A39" s="9" t="s">
        <v>23</v>
      </c>
      <c r="H39" s="11"/>
      <c r="I39" s="11"/>
      <c r="J39" s="11"/>
    </row>
    <row r="40" spans="1:50" x14ac:dyDescent="0.15">
      <c r="B40" s="2" t="s">
        <v>10</v>
      </c>
      <c r="H40" s="11"/>
      <c r="I40" s="11"/>
      <c r="J40" s="11"/>
    </row>
    <row r="41" spans="1:50" x14ac:dyDescent="0.15">
      <c r="C41" s="10" t="s">
        <v>11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12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 t="s">
        <v>13</v>
      </c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x14ac:dyDescent="0.15">
      <c r="C42" s="12" t="s">
        <v>17</v>
      </c>
      <c r="D42" s="12"/>
      <c r="E42" s="12"/>
      <c r="F42" s="12"/>
      <c r="G42" s="12" t="s">
        <v>24</v>
      </c>
      <c r="H42" s="12"/>
      <c r="I42" s="12"/>
      <c r="J42" s="12"/>
      <c r="K42" s="12" t="s">
        <v>25</v>
      </c>
      <c r="L42" s="12"/>
      <c r="M42" s="12"/>
      <c r="N42" s="12"/>
      <c r="O42" s="12" t="s">
        <v>26</v>
      </c>
      <c r="P42" s="12"/>
      <c r="Q42" s="12"/>
      <c r="R42" s="12"/>
      <c r="S42" s="12" t="s">
        <v>17</v>
      </c>
      <c r="T42" s="12"/>
      <c r="U42" s="12"/>
      <c r="V42" s="12"/>
      <c r="W42" s="12" t="s">
        <v>24</v>
      </c>
      <c r="X42" s="12"/>
      <c r="Y42" s="12"/>
      <c r="Z42" s="12"/>
      <c r="AA42" s="12" t="s">
        <v>25</v>
      </c>
      <c r="AB42" s="12"/>
      <c r="AC42" s="12"/>
      <c r="AD42" s="12"/>
      <c r="AE42" s="12" t="s">
        <v>26</v>
      </c>
      <c r="AF42" s="12"/>
      <c r="AG42" s="12"/>
      <c r="AH42" s="12"/>
      <c r="AI42" s="12" t="s">
        <v>17</v>
      </c>
      <c r="AJ42" s="12"/>
      <c r="AK42" s="12"/>
      <c r="AL42" s="12"/>
      <c r="AM42" s="12" t="s">
        <v>24</v>
      </c>
      <c r="AN42" s="12"/>
      <c r="AO42" s="12"/>
      <c r="AP42" s="12"/>
      <c r="AQ42" s="12" t="s">
        <v>25</v>
      </c>
      <c r="AR42" s="12"/>
      <c r="AS42" s="12"/>
      <c r="AT42" s="12"/>
      <c r="AU42" s="12" t="s">
        <v>26</v>
      </c>
      <c r="AV42" s="12"/>
      <c r="AW42" s="12"/>
      <c r="AX42" s="12"/>
    </row>
    <row r="43" spans="1:50" x14ac:dyDescent="0.15">
      <c r="B43" t="s">
        <v>18</v>
      </c>
      <c r="C43" s="11">
        <v>17.86</v>
      </c>
      <c r="D43" s="11">
        <v>17.86</v>
      </c>
      <c r="E43" s="11">
        <v>17.87</v>
      </c>
      <c r="F43" s="11">
        <v>17.89</v>
      </c>
      <c r="G43" s="11">
        <v>19.440000000000001</v>
      </c>
      <c r="H43" s="11">
        <v>19.440000000000001</v>
      </c>
      <c r="I43" s="11">
        <v>19.440000000000001</v>
      </c>
      <c r="J43" s="11">
        <v>19.440000000000001</v>
      </c>
      <c r="K43" s="11">
        <v>22.98</v>
      </c>
      <c r="L43" s="11">
        <v>24.660000000000004</v>
      </c>
      <c r="M43" s="11">
        <v>24.55</v>
      </c>
      <c r="N43" s="11">
        <v>24.46</v>
      </c>
      <c r="O43" s="11">
        <v>25.92</v>
      </c>
      <c r="P43" s="11">
        <v>25.740000000000002</v>
      </c>
      <c r="Q43" s="11">
        <v>25.980000000000004</v>
      </c>
      <c r="R43" s="11">
        <v>25.980000000000004</v>
      </c>
      <c r="S43" s="11">
        <v>17.28</v>
      </c>
      <c r="T43" s="11">
        <v>17.27</v>
      </c>
      <c r="U43" s="11">
        <v>17.28</v>
      </c>
      <c r="V43" s="11">
        <v>17.29</v>
      </c>
      <c r="W43" s="11">
        <v>18.82</v>
      </c>
      <c r="X43" s="11">
        <v>18.940000000000001</v>
      </c>
      <c r="Y43" s="11">
        <v>18.72</v>
      </c>
      <c r="Z43" s="11">
        <v>18.8</v>
      </c>
      <c r="AA43" s="11">
        <v>22.55</v>
      </c>
      <c r="AB43" s="11">
        <v>22.36</v>
      </c>
      <c r="AC43" s="11">
        <v>22.25</v>
      </c>
      <c r="AD43" s="11">
        <v>22.47</v>
      </c>
      <c r="AE43" s="11">
        <v>25.21</v>
      </c>
      <c r="AF43" s="11">
        <v>25.47</v>
      </c>
      <c r="AG43" s="11">
        <v>25.39</v>
      </c>
      <c r="AH43" s="11">
        <v>25.13</v>
      </c>
      <c r="AI43" s="11">
        <v>16.55</v>
      </c>
      <c r="AJ43" s="11">
        <v>16.55</v>
      </c>
      <c r="AK43" s="11">
        <v>16.55</v>
      </c>
      <c r="AL43" s="11">
        <v>16.59</v>
      </c>
      <c r="AM43" s="11">
        <v>16.3</v>
      </c>
      <c r="AN43" s="11">
        <v>16.28</v>
      </c>
      <c r="AO43" s="11">
        <v>16.32</v>
      </c>
      <c r="AP43" s="11">
        <v>16.37</v>
      </c>
      <c r="AQ43" s="11">
        <v>19.46</v>
      </c>
      <c r="AR43" s="11">
        <v>19.48</v>
      </c>
      <c r="AS43" s="11">
        <v>19.420000000000002</v>
      </c>
      <c r="AT43" s="11">
        <v>19.38</v>
      </c>
      <c r="AU43" s="11">
        <v>22.83</v>
      </c>
      <c r="AV43" s="11">
        <v>22.83</v>
      </c>
      <c r="AW43" s="11">
        <v>22.75</v>
      </c>
      <c r="AX43" s="11">
        <v>22.75</v>
      </c>
    </row>
    <row r="44" spans="1:50" x14ac:dyDescent="0.15">
      <c r="H44" s="11"/>
      <c r="I44" s="11"/>
      <c r="J44" s="11"/>
    </row>
    <row r="45" spans="1:50" x14ac:dyDescent="0.15">
      <c r="B45" s="2" t="s">
        <v>19</v>
      </c>
      <c r="H45" s="11"/>
      <c r="I45" s="11"/>
      <c r="J45" s="11"/>
    </row>
    <row r="46" spans="1:50" x14ac:dyDescent="0.15">
      <c r="C46" s="10" t="s">
        <v>11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 t="s">
        <v>12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 t="s">
        <v>13</v>
      </c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x14ac:dyDescent="0.15">
      <c r="C47" s="12" t="s">
        <v>17</v>
      </c>
      <c r="D47" s="12"/>
      <c r="E47" s="12"/>
      <c r="F47" s="12"/>
      <c r="G47" s="12" t="s">
        <v>24</v>
      </c>
      <c r="H47" s="12"/>
      <c r="I47" s="12"/>
      <c r="J47" s="12"/>
      <c r="K47" s="12" t="s">
        <v>25</v>
      </c>
      <c r="L47" s="12"/>
      <c r="M47" s="12"/>
      <c r="N47" s="12"/>
      <c r="O47" s="12" t="s">
        <v>26</v>
      </c>
      <c r="P47" s="12"/>
      <c r="Q47" s="12"/>
      <c r="R47" s="12"/>
      <c r="S47" s="12" t="s">
        <v>17</v>
      </c>
      <c r="T47" s="12"/>
      <c r="U47" s="12"/>
      <c r="V47" s="12"/>
      <c r="W47" s="12" t="s">
        <v>24</v>
      </c>
      <c r="X47" s="12"/>
      <c r="Y47" s="12"/>
      <c r="Z47" s="12"/>
      <c r="AA47" s="12" t="s">
        <v>25</v>
      </c>
      <c r="AB47" s="12"/>
      <c r="AC47" s="12"/>
      <c r="AD47" s="12"/>
      <c r="AE47" s="12" t="s">
        <v>26</v>
      </c>
      <c r="AF47" s="12"/>
      <c r="AG47" s="12"/>
      <c r="AH47" s="12"/>
      <c r="AI47" s="12" t="s">
        <v>17</v>
      </c>
      <c r="AJ47" s="12"/>
      <c r="AK47" s="12"/>
      <c r="AL47" s="12"/>
      <c r="AM47" s="12" t="s">
        <v>24</v>
      </c>
      <c r="AN47" s="12"/>
      <c r="AO47" s="12"/>
      <c r="AP47" s="12"/>
      <c r="AQ47" s="12" t="s">
        <v>25</v>
      </c>
      <c r="AR47" s="12"/>
      <c r="AS47" s="12"/>
      <c r="AT47" s="12"/>
      <c r="AU47" s="12" t="s">
        <v>26</v>
      </c>
      <c r="AV47" s="12"/>
      <c r="AW47" s="12"/>
      <c r="AX47" s="12"/>
    </row>
    <row r="48" spans="1:50" x14ac:dyDescent="0.15">
      <c r="B48" t="s">
        <v>20</v>
      </c>
      <c r="C48" s="11">
        <v>18.12</v>
      </c>
      <c r="D48" s="11">
        <v>18.13</v>
      </c>
      <c r="E48" s="11">
        <v>18.14</v>
      </c>
      <c r="F48" s="11">
        <v>18.13</v>
      </c>
      <c r="G48" s="11">
        <v>23.93</v>
      </c>
      <c r="H48" s="11">
        <v>23.9</v>
      </c>
      <c r="I48" s="11">
        <v>23.979999999999997</v>
      </c>
      <c r="J48" s="11">
        <v>23.91</v>
      </c>
      <c r="K48" s="11">
        <v>27.94</v>
      </c>
      <c r="L48" s="11">
        <v>27.84</v>
      </c>
      <c r="M48" s="11">
        <v>28.06</v>
      </c>
      <c r="N48" s="11">
        <v>27.95</v>
      </c>
      <c r="O48" s="11">
        <v>28.13</v>
      </c>
      <c r="P48" s="11">
        <v>27.96</v>
      </c>
      <c r="Q48" s="11">
        <v>28.189999999999998</v>
      </c>
      <c r="R48" s="11">
        <v>28.18</v>
      </c>
      <c r="S48" s="11">
        <v>16.77</v>
      </c>
      <c r="T48" s="11">
        <v>16.78</v>
      </c>
      <c r="U48" s="11">
        <v>16.78</v>
      </c>
      <c r="V48" s="11">
        <v>16.79</v>
      </c>
      <c r="W48" s="11">
        <v>22.66</v>
      </c>
      <c r="X48" s="11">
        <v>22.650000000000002</v>
      </c>
      <c r="Y48" s="11">
        <v>22.47</v>
      </c>
      <c r="Z48" s="11">
        <v>22.43</v>
      </c>
      <c r="AA48" s="11">
        <v>26.76</v>
      </c>
      <c r="AB48" s="11">
        <v>26.7</v>
      </c>
      <c r="AC48" s="11">
        <v>26.42</v>
      </c>
      <c r="AD48" s="11">
        <v>26.56</v>
      </c>
      <c r="AE48" s="11">
        <v>26.92</v>
      </c>
      <c r="AF48" s="11">
        <v>26.91</v>
      </c>
      <c r="AG48" s="11">
        <v>26.59</v>
      </c>
      <c r="AH48" s="11">
        <v>26.59</v>
      </c>
      <c r="AI48" s="11">
        <v>17.07</v>
      </c>
      <c r="AJ48" s="11">
        <v>17.07</v>
      </c>
      <c r="AK48" s="11">
        <v>17.059999999999999</v>
      </c>
      <c r="AL48" s="11">
        <v>17.079999999999998</v>
      </c>
      <c r="AM48" s="11">
        <v>20.96</v>
      </c>
      <c r="AN48" s="11">
        <v>21.13</v>
      </c>
      <c r="AO48" s="11">
        <v>20.99</v>
      </c>
      <c r="AP48" s="11">
        <v>21.16</v>
      </c>
      <c r="AQ48" s="11">
        <v>24.69</v>
      </c>
      <c r="AR48" s="11">
        <v>24.6</v>
      </c>
      <c r="AS48" s="11">
        <v>24.69</v>
      </c>
      <c r="AT48" s="11">
        <v>24.6</v>
      </c>
      <c r="AU48" s="11">
        <v>25.21</v>
      </c>
      <c r="AV48" s="11">
        <v>25.2</v>
      </c>
      <c r="AW48" s="11">
        <v>25.29</v>
      </c>
      <c r="AX48" s="11">
        <v>25.3</v>
      </c>
    </row>
    <row r="49" spans="1:50" x14ac:dyDescent="0.15">
      <c r="H49" s="11"/>
      <c r="I49" s="11"/>
      <c r="J49" s="11"/>
    </row>
    <row r="50" spans="1:50" x14ac:dyDescent="0.15">
      <c r="B50" s="2" t="s">
        <v>21</v>
      </c>
      <c r="H50" s="11"/>
      <c r="I50" s="11"/>
      <c r="J50" s="11"/>
    </row>
    <row r="51" spans="1:50" x14ac:dyDescent="0.15">
      <c r="C51" s="10" t="s">
        <v>11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 t="s">
        <v>12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 t="s">
        <v>13</v>
      </c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x14ac:dyDescent="0.15">
      <c r="C52" s="12" t="s">
        <v>17</v>
      </c>
      <c r="D52" s="12"/>
      <c r="E52" s="12"/>
      <c r="F52" s="12"/>
      <c r="G52" s="12" t="s">
        <v>24</v>
      </c>
      <c r="H52" s="12"/>
      <c r="I52" s="12"/>
      <c r="J52" s="12"/>
      <c r="K52" s="12" t="s">
        <v>25</v>
      </c>
      <c r="L52" s="12"/>
      <c r="M52" s="12"/>
      <c r="N52" s="12"/>
      <c r="O52" s="12" t="s">
        <v>26</v>
      </c>
      <c r="P52" s="12"/>
      <c r="Q52" s="12"/>
      <c r="R52" s="12"/>
      <c r="S52" s="12" t="s">
        <v>17</v>
      </c>
      <c r="T52" s="12"/>
      <c r="U52" s="12"/>
      <c r="V52" s="12"/>
      <c r="W52" s="12" t="s">
        <v>24</v>
      </c>
      <c r="X52" s="12"/>
      <c r="Y52" s="12"/>
      <c r="Z52" s="12"/>
      <c r="AA52" s="12" t="s">
        <v>25</v>
      </c>
      <c r="AB52" s="12"/>
      <c r="AC52" s="12"/>
      <c r="AD52" s="12"/>
      <c r="AE52" s="12" t="s">
        <v>26</v>
      </c>
      <c r="AF52" s="12"/>
      <c r="AG52" s="12"/>
      <c r="AH52" s="12"/>
      <c r="AI52" s="12" t="s">
        <v>17</v>
      </c>
      <c r="AJ52" s="12"/>
      <c r="AK52" s="12"/>
      <c r="AL52" s="12"/>
      <c r="AM52" s="12" t="s">
        <v>24</v>
      </c>
      <c r="AN52" s="12"/>
      <c r="AO52" s="12"/>
      <c r="AP52" s="12"/>
      <c r="AQ52" s="12" t="s">
        <v>25</v>
      </c>
      <c r="AR52" s="12"/>
      <c r="AS52" s="12"/>
      <c r="AT52" s="12"/>
      <c r="AU52" s="12" t="s">
        <v>26</v>
      </c>
      <c r="AV52" s="12"/>
      <c r="AW52" s="12"/>
      <c r="AX52" s="12"/>
    </row>
    <row r="53" spans="1:50" x14ac:dyDescent="0.15">
      <c r="B53" t="s">
        <v>20</v>
      </c>
      <c r="C53" s="11">
        <v>16.760000000000002</v>
      </c>
      <c r="D53" s="11">
        <v>16.77</v>
      </c>
      <c r="E53" s="11">
        <v>16.78</v>
      </c>
      <c r="F53" s="11">
        <v>16.809999999999999</v>
      </c>
      <c r="G53" s="11">
        <v>18.84</v>
      </c>
      <c r="H53" s="11">
        <v>18.84</v>
      </c>
      <c r="I53" s="11">
        <v>18.850000000000001</v>
      </c>
      <c r="J53" s="11">
        <v>18.830000000000002</v>
      </c>
      <c r="K53" s="11">
        <v>20.13</v>
      </c>
      <c r="L53" s="11">
        <v>20.23</v>
      </c>
      <c r="M53" s="11">
        <v>20.040000000000003</v>
      </c>
      <c r="N53" s="11">
        <v>20.14</v>
      </c>
      <c r="O53" s="11">
        <v>22.79</v>
      </c>
      <c r="P53" s="11">
        <v>22.880000000000003</v>
      </c>
      <c r="Q53" s="11">
        <v>22.61</v>
      </c>
      <c r="R53" s="11">
        <v>22.82</v>
      </c>
      <c r="S53" s="11">
        <v>18.940000000000001</v>
      </c>
      <c r="T53" s="11">
        <v>18.940000000000001</v>
      </c>
      <c r="U53" s="11">
        <v>18.93</v>
      </c>
      <c r="V53" s="11">
        <v>18.95</v>
      </c>
      <c r="W53" s="11">
        <v>20.880000000000003</v>
      </c>
      <c r="X53" s="11">
        <v>20.94</v>
      </c>
      <c r="Y53" s="11">
        <v>21.05</v>
      </c>
      <c r="Z53" s="11">
        <v>21.01</v>
      </c>
      <c r="AA53" s="11">
        <v>22.14</v>
      </c>
      <c r="AB53" s="11">
        <v>22.24</v>
      </c>
      <c r="AC53" s="11">
        <v>22.41</v>
      </c>
      <c r="AD53" s="11">
        <v>22.44</v>
      </c>
      <c r="AE53" s="11">
        <v>24.74</v>
      </c>
      <c r="AF53" s="11">
        <v>24.88</v>
      </c>
      <c r="AG53" s="11">
        <v>25.1</v>
      </c>
      <c r="AH53" s="11">
        <v>24.96</v>
      </c>
      <c r="AI53" s="11">
        <v>17.32</v>
      </c>
      <c r="AJ53" s="11">
        <v>17.350000000000001</v>
      </c>
      <c r="AK53" s="11">
        <v>17.350000000000001</v>
      </c>
      <c r="AL53" s="11">
        <v>17.34</v>
      </c>
      <c r="AM53" s="11">
        <v>17.63</v>
      </c>
      <c r="AN53" s="11">
        <v>17.579999999999998</v>
      </c>
      <c r="AO53" s="11">
        <v>17.55</v>
      </c>
      <c r="AP53" s="11">
        <v>17.59</v>
      </c>
      <c r="AQ53" s="11">
        <v>18.489999999999998</v>
      </c>
      <c r="AR53" s="11">
        <v>18.39</v>
      </c>
      <c r="AS53" s="11">
        <v>18.46</v>
      </c>
      <c r="AT53" s="11">
        <v>18.48</v>
      </c>
      <c r="AU53" s="11">
        <v>21.53</v>
      </c>
      <c r="AV53" s="11">
        <v>21.5</v>
      </c>
      <c r="AW53" s="11">
        <v>21.56</v>
      </c>
      <c r="AX53" s="11">
        <v>21.53</v>
      </c>
    </row>
    <row r="54" spans="1:50" x14ac:dyDescent="0.15">
      <c r="H54" s="11"/>
      <c r="I54" s="11"/>
      <c r="J54" s="11"/>
    </row>
    <row r="55" spans="1:50" x14ac:dyDescent="0.15">
      <c r="A55" s="9" t="s">
        <v>27</v>
      </c>
      <c r="H55" s="11"/>
      <c r="I55" s="11"/>
      <c r="J55" s="11"/>
    </row>
    <row r="56" spans="1:50" x14ac:dyDescent="0.15">
      <c r="B56" s="2" t="s">
        <v>10</v>
      </c>
      <c r="H56" s="11"/>
      <c r="I56" s="11"/>
      <c r="J56" s="11"/>
    </row>
    <row r="57" spans="1:50" x14ac:dyDescent="0.15">
      <c r="C57" s="10" t="s">
        <v>11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">
        <v>12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 t="s">
        <v>13</v>
      </c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50" x14ac:dyDescent="0.15">
      <c r="C58" s="12" t="s">
        <v>17</v>
      </c>
      <c r="D58" s="12"/>
      <c r="E58" s="12"/>
      <c r="F58" s="12"/>
      <c r="G58" s="12" t="s">
        <v>28</v>
      </c>
      <c r="H58" s="12"/>
      <c r="I58" s="12"/>
      <c r="J58" s="12"/>
      <c r="K58" s="12" t="s">
        <v>29</v>
      </c>
      <c r="L58" s="12"/>
      <c r="M58" s="12"/>
      <c r="N58" s="12"/>
      <c r="O58" s="12" t="s">
        <v>17</v>
      </c>
      <c r="P58" s="12"/>
      <c r="Q58" s="12"/>
      <c r="R58" s="12"/>
      <c r="S58" s="12" t="s">
        <v>28</v>
      </c>
      <c r="T58" s="12"/>
      <c r="U58" s="12"/>
      <c r="V58" s="12"/>
      <c r="W58" s="12" t="s">
        <v>29</v>
      </c>
      <c r="X58" s="12"/>
      <c r="Y58" s="12"/>
      <c r="Z58" s="12"/>
      <c r="AA58" s="12" t="s">
        <v>17</v>
      </c>
      <c r="AB58" s="12"/>
      <c r="AC58" s="12"/>
      <c r="AD58" s="12"/>
      <c r="AE58" s="12" t="s">
        <v>28</v>
      </c>
      <c r="AF58" s="12"/>
      <c r="AG58" s="12"/>
      <c r="AH58" s="12"/>
      <c r="AI58" s="12" t="s">
        <v>29</v>
      </c>
      <c r="AJ58" s="12"/>
      <c r="AK58" s="12"/>
      <c r="AL58" s="12"/>
    </row>
    <row r="59" spans="1:50" x14ac:dyDescent="0.15">
      <c r="B59" t="s">
        <v>18</v>
      </c>
      <c r="C59" s="11">
        <v>17.34</v>
      </c>
      <c r="D59" s="11">
        <v>17.32</v>
      </c>
      <c r="E59" s="11">
        <v>17.350000000000001</v>
      </c>
      <c r="F59" s="11">
        <v>17.350000000000001</v>
      </c>
      <c r="G59" s="11">
        <v>25.92</v>
      </c>
      <c r="H59" s="11">
        <v>25.92</v>
      </c>
      <c r="I59" s="11">
        <v>25.880000000000003</v>
      </c>
      <c r="J59" s="11">
        <v>25.92</v>
      </c>
      <c r="K59" s="11">
        <v>27.36</v>
      </c>
      <c r="L59" s="11">
        <v>27.33</v>
      </c>
      <c r="M59" s="11">
        <v>27.45</v>
      </c>
      <c r="N59" s="11">
        <v>27.35</v>
      </c>
      <c r="O59" s="11">
        <v>18.96</v>
      </c>
      <c r="P59" s="11">
        <v>18.95</v>
      </c>
      <c r="Q59" s="11">
        <v>18.97</v>
      </c>
      <c r="R59" s="11">
        <v>18.96</v>
      </c>
      <c r="S59" s="11">
        <v>27.67</v>
      </c>
      <c r="T59" s="11">
        <v>27.54</v>
      </c>
      <c r="U59" s="11">
        <v>27.32</v>
      </c>
      <c r="V59" s="11">
        <v>27.55</v>
      </c>
      <c r="W59" s="11">
        <v>29</v>
      </c>
      <c r="X59" s="11">
        <v>28.82</v>
      </c>
      <c r="Y59" s="11">
        <v>29.14</v>
      </c>
      <c r="Z59" s="11">
        <v>29.02</v>
      </c>
      <c r="AA59" s="11">
        <v>17.510000000000002</v>
      </c>
      <c r="AB59" s="11">
        <v>17.510000000000002</v>
      </c>
      <c r="AC59" s="11">
        <v>17.48</v>
      </c>
      <c r="AD59" s="11">
        <v>17.5</v>
      </c>
      <c r="AE59" s="11">
        <v>24.07</v>
      </c>
      <c r="AF59" s="11">
        <v>24.11</v>
      </c>
      <c r="AG59" s="11">
        <v>23.99</v>
      </c>
      <c r="AH59" s="11">
        <v>24.05</v>
      </c>
      <c r="AI59" s="11">
        <v>25.64</v>
      </c>
      <c r="AJ59" s="11">
        <v>25.55</v>
      </c>
      <c r="AK59" s="11">
        <v>25.57</v>
      </c>
      <c r="AL59" s="11">
        <v>25.66</v>
      </c>
    </row>
    <row r="60" spans="1:50" x14ac:dyDescent="0.15">
      <c r="H60" s="11"/>
      <c r="I60" s="11"/>
      <c r="J60" s="11"/>
    </row>
    <row r="61" spans="1:50" x14ac:dyDescent="0.15">
      <c r="B61" s="2" t="s">
        <v>19</v>
      </c>
      <c r="H61" s="11"/>
      <c r="I61" s="11"/>
      <c r="J61" s="11"/>
    </row>
    <row r="62" spans="1:50" x14ac:dyDescent="0.15">
      <c r="C62" s="10" t="s">
        <v>11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">
        <v>12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 t="s">
        <v>13</v>
      </c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50" x14ac:dyDescent="0.15">
      <c r="C63" s="12" t="s">
        <v>17</v>
      </c>
      <c r="D63" s="12"/>
      <c r="E63" s="12"/>
      <c r="F63" s="12"/>
      <c r="G63" s="12" t="s">
        <v>28</v>
      </c>
      <c r="H63" s="12"/>
      <c r="I63" s="12"/>
      <c r="J63" s="12"/>
      <c r="K63" s="12" t="s">
        <v>29</v>
      </c>
      <c r="L63" s="12"/>
      <c r="M63" s="12"/>
      <c r="N63" s="12"/>
      <c r="O63" s="12" t="s">
        <v>17</v>
      </c>
      <c r="P63" s="12"/>
      <c r="Q63" s="12"/>
      <c r="R63" s="12"/>
      <c r="S63" s="12" t="s">
        <v>28</v>
      </c>
      <c r="T63" s="12"/>
      <c r="U63" s="12"/>
      <c r="V63" s="12"/>
      <c r="W63" s="12" t="s">
        <v>29</v>
      </c>
      <c r="X63" s="12"/>
      <c r="Y63" s="12"/>
      <c r="Z63" s="12"/>
      <c r="AA63" s="12" t="s">
        <v>17</v>
      </c>
      <c r="AB63" s="12"/>
      <c r="AC63" s="12"/>
      <c r="AD63" s="12"/>
      <c r="AE63" s="12" t="s">
        <v>28</v>
      </c>
      <c r="AF63" s="12"/>
      <c r="AG63" s="12"/>
      <c r="AH63" s="12"/>
      <c r="AI63" s="12" t="s">
        <v>29</v>
      </c>
      <c r="AJ63" s="12"/>
      <c r="AK63" s="12"/>
      <c r="AL63" s="12"/>
    </row>
    <row r="64" spans="1:50" x14ac:dyDescent="0.15">
      <c r="B64" t="s">
        <v>20</v>
      </c>
      <c r="C64" s="11">
        <v>16.100000000000001</v>
      </c>
      <c r="D64" s="11">
        <v>16.14</v>
      </c>
      <c r="E64" s="11">
        <v>16.14</v>
      </c>
      <c r="F64" s="11">
        <v>16.14</v>
      </c>
      <c r="G64" s="11">
        <v>25.79</v>
      </c>
      <c r="H64" s="11">
        <v>25.75</v>
      </c>
      <c r="I64" s="11">
        <v>25.85</v>
      </c>
      <c r="J64" s="11">
        <v>25.729999999999997</v>
      </c>
      <c r="K64" s="11">
        <v>26.45</v>
      </c>
      <c r="L64" s="11">
        <v>26.4</v>
      </c>
      <c r="M64" s="11">
        <v>26.549999999999997</v>
      </c>
      <c r="N64" s="11">
        <v>26.45</v>
      </c>
      <c r="O64" s="11">
        <v>16.18</v>
      </c>
      <c r="P64" s="11">
        <v>16.18</v>
      </c>
      <c r="Q64" s="11">
        <v>16.170000000000002</v>
      </c>
      <c r="R64" s="11">
        <v>16.190000000000001</v>
      </c>
      <c r="S64" s="11">
        <v>25.64</v>
      </c>
      <c r="T64" s="11">
        <v>25.77</v>
      </c>
      <c r="U64" s="11">
        <v>25.91</v>
      </c>
      <c r="V64" s="11">
        <v>25.96</v>
      </c>
      <c r="W64" s="11">
        <v>26.33</v>
      </c>
      <c r="X64" s="11">
        <v>26.57</v>
      </c>
      <c r="Y64" s="11">
        <v>26.59</v>
      </c>
      <c r="Z64" s="11">
        <v>26.57</v>
      </c>
      <c r="AA64" s="11">
        <v>18.34</v>
      </c>
      <c r="AB64" s="11">
        <v>18.329999999999998</v>
      </c>
      <c r="AC64" s="11">
        <v>18.350000000000001</v>
      </c>
      <c r="AD64" s="11">
        <v>18.34</v>
      </c>
      <c r="AE64" s="11">
        <v>25.91</v>
      </c>
      <c r="AF64" s="11">
        <v>26.02</v>
      </c>
      <c r="AG64" s="11">
        <v>26.02</v>
      </c>
      <c r="AH64" s="11">
        <v>25.95</v>
      </c>
      <c r="AI64" s="11">
        <v>26.81</v>
      </c>
      <c r="AJ64" s="11">
        <v>26.7</v>
      </c>
      <c r="AK64" s="11">
        <v>26.7</v>
      </c>
      <c r="AL64" s="11">
        <v>26.77</v>
      </c>
    </row>
    <row r="65" spans="1:62" x14ac:dyDescent="0.15">
      <c r="H65" s="11"/>
      <c r="I65" s="11"/>
      <c r="J65" s="11"/>
    </row>
    <row r="66" spans="1:62" x14ac:dyDescent="0.15">
      <c r="B66" s="2" t="s">
        <v>21</v>
      </c>
      <c r="H66" s="11"/>
      <c r="I66" s="11"/>
      <c r="J66" s="11"/>
    </row>
    <row r="67" spans="1:62" x14ac:dyDescent="0.15">
      <c r="C67" s="10" t="s">
        <v>11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 t="s">
        <v>12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 t="s">
        <v>13</v>
      </c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62" x14ac:dyDescent="0.15">
      <c r="C68" s="12" t="s">
        <v>17</v>
      </c>
      <c r="D68" s="12"/>
      <c r="E68" s="12"/>
      <c r="F68" s="12"/>
      <c r="G68" s="12" t="s">
        <v>28</v>
      </c>
      <c r="H68" s="12"/>
      <c r="I68" s="12"/>
      <c r="J68" s="12"/>
      <c r="K68" s="12" t="s">
        <v>29</v>
      </c>
      <c r="L68" s="12"/>
      <c r="M68" s="12"/>
      <c r="N68" s="12"/>
      <c r="O68" s="12" t="s">
        <v>17</v>
      </c>
      <c r="P68" s="12"/>
      <c r="Q68" s="12"/>
      <c r="R68" s="12"/>
      <c r="S68" s="12" t="s">
        <v>28</v>
      </c>
      <c r="T68" s="12"/>
      <c r="U68" s="12"/>
      <c r="V68" s="12"/>
      <c r="W68" s="12" t="s">
        <v>29</v>
      </c>
      <c r="X68" s="12"/>
      <c r="Y68" s="12"/>
      <c r="Z68" s="12"/>
      <c r="AA68" s="12" t="s">
        <v>17</v>
      </c>
      <c r="AB68" s="12"/>
      <c r="AC68" s="12"/>
      <c r="AD68" s="12"/>
      <c r="AE68" s="12" t="s">
        <v>28</v>
      </c>
      <c r="AF68" s="12"/>
      <c r="AG68" s="12"/>
      <c r="AH68" s="12"/>
      <c r="AI68" s="12" t="s">
        <v>29</v>
      </c>
      <c r="AJ68" s="12"/>
      <c r="AK68" s="12"/>
      <c r="AL68" s="12"/>
    </row>
    <row r="69" spans="1:62" x14ac:dyDescent="0.15">
      <c r="B69" t="s">
        <v>20</v>
      </c>
      <c r="C69" s="11">
        <v>18.78</v>
      </c>
      <c r="D69" s="11">
        <v>18.78</v>
      </c>
      <c r="E69" s="11">
        <v>18.79</v>
      </c>
      <c r="F69" s="11">
        <v>18.809999999999999</v>
      </c>
      <c r="G69" s="11">
        <v>25.7</v>
      </c>
      <c r="H69" s="11">
        <v>25.64</v>
      </c>
      <c r="I69" s="11">
        <v>25.75</v>
      </c>
      <c r="J69" s="11">
        <v>25.669999999999998</v>
      </c>
      <c r="K69" s="11">
        <v>26.31</v>
      </c>
      <c r="L69" s="11">
        <v>26.229999999999997</v>
      </c>
      <c r="M69" s="11">
        <v>26.36</v>
      </c>
      <c r="N69" s="11">
        <v>26.39</v>
      </c>
      <c r="O69" s="11">
        <v>19.2</v>
      </c>
      <c r="P69" s="11">
        <v>19.2</v>
      </c>
      <c r="Q69" s="11">
        <v>19.22</v>
      </c>
      <c r="R69" s="11">
        <v>19.22</v>
      </c>
      <c r="S69" s="11">
        <v>26.25</v>
      </c>
      <c r="T69" s="11">
        <v>25.94</v>
      </c>
      <c r="U69" s="11">
        <v>25.96</v>
      </c>
      <c r="V69" s="11">
        <v>26.26</v>
      </c>
      <c r="W69" s="11">
        <v>26.88</v>
      </c>
      <c r="X69" s="11">
        <v>26.58</v>
      </c>
      <c r="Y69" s="11">
        <v>26.61</v>
      </c>
      <c r="Z69" s="11">
        <v>26.93</v>
      </c>
      <c r="AA69" s="11">
        <v>17.23</v>
      </c>
      <c r="AB69" s="11">
        <v>17.25</v>
      </c>
      <c r="AC69" s="11">
        <v>17.27</v>
      </c>
      <c r="AD69" s="11">
        <v>17.25</v>
      </c>
      <c r="AE69" s="11">
        <v>22.2</v>
      </c>
      <c r="AF69" s="11">
        <v>22.08</v>
      </c>
      <c r="AG69" s="11">
        <v>22.12</v>
      </c>
      <c r="AH69" s="11">
        <v>22.14</v>
      </c>
      <c r="AI69" s="11">
        <v>22.84</v>
      </c>
      <c r="AJ69" s="11">
        <v>22.92</v>
      </c>
      <c r="AK69" s="11">
        <v>22.75</v>
      </c>
      <c r="AL69" s="11">
        <v>22.91</v>
      </c>
    </row>
    <row r="70" spans="1:62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62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62" ht="18.75" x14ac:dyDescent="0.3">
      <c r="A72" s="13" t="s">
        <v>30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62" x14ac:dyDescent="0.15">
      <c r="H73" s="11"/>
      <c r="I73" s="11"/>
      <c r="J73" s="11"/>
    </row>
    <row r="74" spans="1:62" x14ac:dyDescent="0.15">
      <c r="A74" s="14" t="s">
        <v>31</v>
      </c>
      <c r="H74" s="11"/>
      <c r="I74" s="11"/>
      <c r="J74" s="11"/>
    </row>
    <row r="75" spans="1:62" x14ac:dyDescent="0.15">
      <c r="B75" s="2" t="s">
        <v>32</v>
      </c>
      <c r="H75" s="11"/>
      <c r="I75" s="11"/>
      <c r="J75" s="11"/>
    </row>
    <row r="76" spans="1:62" x14ac:dyDescent="0.15">
      <c r="C76" s="12" t="s">
        <v>33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 t="s">
        <v>34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 t="s">
        <v>35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 t="s">
        <v>36</v>
      </c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 t="s">
        <v>37</v>
      </c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</row>
    <row r="77" spans="1:62" x14ac:dyDescent="0.15">
      <c r="C77" s="12" t="s">
        <v>17</v>
      </c>
      <c r="D77" s="12"/>
      <c r="E77" s="12"/>
      <c r="F77" s="12"/>
      <c r="G77" s="12" t="s">
        <v>38</v>
      </c>
      <c r="H77" s="12"/>
      <c r="I77" s="12"/>
      <c r="J77" s="12"/>
      <c r="K77" s="12" t="s">
        <v>39</v>
      </c>
      <c r="L77" s="12"/>
      <c r="M77" s="12"/>
      <c r="N77" s="12"/>
      <c r="O77" s="12" t="s">
        <v>17</v>
      </c>
      <c r="P77" s="12"/>
      <c r="Q77" s="12"/>
      <c r="R77" s="12"/>
      <c r="S77" s="12" t="s">
        <v>38</v>
      </c>
      <c r="T77" s="12"/>
      <c r="U77" s="12"/>
      <c r="V77" s="12"/>
      <c r="W77" s="12" t="s">
        <v>40</v>
      </c>
      <c r="X77" s="12"/>
      <c r="Y77" s="12"/>
      <c r="Z77" s="12"/>
      <c r="AA77" s="12" t="s">
        <v>17</v>
      </c>
      <c r="AB77" s="12"/>
      <c r="AC77" s="12"/>
      <c r="AD77" s="12"/>
      <c r="AE77" s="12" t="s">
        <v>38</v>
      </c>
      <c r="AF77" s="12"/>
      <c r="AG77" s="12"/>
      <c r="AH77" s="12"/>
      <c r="AI77" s="12" t="s">
        <v>39</v>
      </c>
      <c r="AJ77" s="12"/>
      <c r="AK77" s="12"/>
      <c r="AL77" s="12"/>
      <c r="AM77" s="12" t="s">
        <v>17</v>
      </c>
      <c r="AN77" s="12"/>
      <c r="AO77" s="12"/>
      <c r="AP77" s="12"/>
      <c r="AQ77" s="12" t="s">
        <v>38</v>
      </c>
      <c r="AR77" s="12"/>
      <c r="AS77" s="12"/>
      <c r="AT77" s="12"/>
      <c r="AU77" s="12" t="s">
        <v>39</v>
      </c>
      <c r="AV77" s="12"/>
      <c r="AW77" s="12"/>
      <c r="AX77" s="12"/>
      <c r="AY77" s="12" t="s">
        <v>17</v>
      </c>
      <c r="AZ77" s="12"/>
      <c r="BA77" s="12"/>
      <c r="BB77" s="12"/>
      <c r="BC77" s="12" t="s">
        <v>38</v>
      </c>
      <c r="BD77" s="12"/>
      <c r="BE77" s="12"/>
      <c r="BF77" s="12"/>
      <c r="BG77" s="12" t="s">
        <v>39</v>
      </c>
      <c r="BH77" s="12"/>
      <c r="BI77" s="12"/>
      <c r="BJ77" s="12"/>
    </row>
    <row r="78" spans="1:62" x14ac:dyDescent="0.15">
      <c r="B78" t="s">
        <v>41</v>
      </c>
      <c r="C78" s="11">
        <v>15.51</v>
      </c>
      <c r="D78" s="11">
        <v>15.51</v>
      </c>
      <c r="E78" s="11">
        <v>15.51</v>
      </c>
      <c r="F78" s="11">
        <v>15.51</v>
      </c>
      <c r="G78" s="11">
        <v>25.66</v>
      </c>
      <c r="H78" s="11">
        <v>25.58</v>
      </c>
      <c r="I78" s="11">
        <v>25.71</v>
      </c>
      <c r="J78" s="11">
        <v>25.689999999999998</v>
      </c>
      <c r="K78" s="11">
        <v>23.63</v>
      </c>
      <c r="L78" s="11">
        <v>23.53</v>
      </c>
      <c r="M78" s="11">
        <v>23.71</v>
      </c>
      <c r="N78" s="11">
        <v>23.75</v>
      </c>
      <c r="O78" s="11">
        <v>15.66</v>
      </c>
      <c r="P78" s="11">
        <v>15.66</v>
      </c>
      <c r="Q78" s="11">
        <v>15.66</v>
      </c>
      <c r="R78" s="11">
        <v>15.66</v>
      </c>
      <c r="S78" s="11">
        <v>24.810000000000002</v>
      </c>
      <c r="T78" s="11">
        <v>24.85</v>
      </c>
      <c r="U78" s="11">
        <v>24.740000000000002</v>
      </c>
      <c r="V78" s="11">
        <v>24.8</v>
      </c>
      <c r="W78" s="11">
        <v>21.67</v>
      </c>
      <c r="X78" s="11">
        <v>21.62</v>
      </c>
      <c r="Y78" s="11">
        <v>21.65</v>
      </c>
      <c r="Z78" s="11">
        <v>21.61</v>
      </c>
      <c r="AA78" s="11">
        <v>14.81</v>
      </c>
      <c r="AB78" s="11">
        <v>14.81</v>
      </c>
      <c r="AC78" s="11">
        <v>14.81</v>
      </c>
      <c r="AD78" s="11">
        <v>14.81</v>
      </c>
      <c r="AE78" s="11">
        <v>24.11</v>
      </c>
      <c r="AF78" s="11">
        <v>23.97</v>
      </c>
      <c r="AG78" s="11">
        <v>24.06</v>
      </c>
      <c r="AH78" s="11">
        <v>24.05</v>
      </c>
      <c r="AI78" s="11">
        <v>21</v>
      </c>
      <c r="AJ78" s="11">
        <v>20.9</v>
      </c>
      <c r="AK78" s="11">
        <v>20.96</v>
      </c>
      <c r="AL78" s="11">
        <v>21</v>
      </c>
      <c r="AM78" s="11">
        <v>16.190000000000001</v>
      </c>
      <c r="AN78" s="11">
        <v>16.190000000000001</v>
      </c>
      <c r="AO78" s="11">
        <v>16.190000000000001</v>
      </c>
      <c r="AP78" s="11">
        <v>16.190000000000001</v>
      </c>
      <c r="AQ78" s="11">
        <v>25.55</v>
      </c>
      <c r="AR78" s="11">
        <v>25.47</v>
      </c>
      <c r="AS78" s="11">
        <v>25.53</v>
      </c>
      <c r="AT78" s="11">
        <v>25.55</v>
      </c>
      <c r="AU78" s="11">
        <v>22.43</v>
      </c>
      <c r="AV78" s="11">
        <v>22.46</v>
      </c>
      <c r="AW78" s="11">
        <v>22.49</v>
      </c>
      <c r="AX78" s="11">
        <v>22.45</v>
      </c>
      <c r="AY78" s="11">
        <v>16.12</v>
      </c>
      <c r="AZ78" s="11">
        <v>16.12</v>
      </c>
      <c r="BA78" s="11">
        <v>16.12</v>
      </c>
      <c r="BB78" s="11">
        <v>16.12</v>
      </c>
      <c r="BC78" s="11">
        <v>25.54</v>
      </c>
      <c r="BD78" s="11">
        <v>25.44</v>
      </c>
      <c r="BE78" s="11">
        <v>25.51</v>
      </c>
      <c r="BF78" s="11">
        <v>25.5</v>
      </c>
      <c r="BG78" s="11">
        <v>22.38</v>
      </c>
      <c r="BH78" s="11">
        <v>22.46</v>
      </c>
      <c r="BI78" s="11">
        <v>22.39</v>
      </c>
      <c r="BJ78" s="11">
        <v>22.44</v>
      </c>
    </row>
    <row r="80" spans="1:62" x14ac:dyDescent="0.15">
      <c r="B80" s="2" t="s">
        <v>4</v>
      </c>
    </row>
    <row r="81" spans="1:62" x14ac:dyDescent="0.15">
      <c r="C81" s="12" t="s">
        <v>33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 t="s">
        <v>34</v>
      </c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 t="s">
        <v>35</v>
      </c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 t="s">
        <v>36</v>
      </c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 t="s">
        <v>37</v>
      </c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</row>
    <row r="82" spans="1:62" x14ac:dyDescent="0.15">
      <c r="C82" s="12" t="s">
        <v>17</v>
      </c>
      <c r="D82" s="12"/>
      <c r="E82" s="12"/>
      <c r="F82" s="12"/>
      <c r="G82" s="12" t="s">
        <v>38</v>
      </c>
      <c r="H82" s="12"/>
      <c r="I82" s="12"/>
      <c r="J82" s="12"/>
      <c r="K82" s="12" t="s">
        <v>39</v>
      </c>
      <c r="L82" s="12"/>
      <c r="M82" s="12"/>
      <c r="N82" s="12"/>
      <c r="O82" s="12" t="s">
        <v>17</v>
      </c>
      <c r="P82" s="12"/>
      <c r="Q82" s="12"/>
      <c r="R82" s="12"/>
      <c r="S82" s="12" t="s">
        <v>38</v>
      </c>
      <c r="T82" s="12"/>
      <c r="U82" s="12"/>
      <c r="V82" s="12"/>
      <c r="W82" s="12" t="s">
        <v>40</v>
      </c>
      <c r="X82" s="12"/>
      <c r="Y82" s="12"/>
      <c r="Z82" s="12"/>
      <c r="AA82" s="12" t="s">
        <v>17</v>
      </c>
      <c r="AB82" s="12"/>
      <c r="AC82" s="12"/>
      <c r="AD82" s="12"/>
      <c r="AE82" s="12" t="s">
        <v>38</v>
      </c>
      <c r="AF82" s="12"/>
      <c r="AG82" s="12"/>
      <c r="AH82" s="12"/>
      <c r="AI82" s="12" t="s">
        <v>39</v>
      </c>
      <c r="AJ82" s="12"/>
      <c r="AK82" s="12"/>
      <c r="AL82" s="12"/>
      <c r="AM82" s="12" t="s">
        <v>17</v>
      </c>
      <c r="AN82" s="12"/>
      <c r="AO82" s="12"/>
      <c r="AP82" s="12"/>
      <c r="AQ82" s="12" t="s">
        <v>38</v>
      </c>
      <c r="AR82" s="12"/>
      <c r="AS82" s="12"/>
      <c r="AT82" s="12"/>
      <c r="AU82" s="12" t="s">
        <v>39</v>
      </c>
      <c r="AV82" s="12"/>
      <c r="AW82" s="12"/>
      <c r="AX82" s="12"/>
      <c r="AY82" s="12" t="s">
        <v>17</v>
      </c>
      <c r="AZ82" s="12"/>
      <c r="BA82" s="12"/>
      <c r="BB82" s="12"/>
      <c r="BC82" s="12" t="s">
        <v>38</v>
      </c>
      <c r="BD82" s="12"/>
      <c r="BE82" s="12"/>
      <c r="BF82" s="12"/>
      <c r="BG82" s="12" t="s">
        <v>39</v>
      </c>
      <c r="BH82" s="12"/>
      <c r="BI82" s="12"/>
      <c r="BJ82" s="12"/>
    </row>
    <row r="83" spans="1:62" x14ac:dyDescent="0.15">
      <c r="B83" t="s">
        <v>20</v>
      </c>
      <c r="C83" s="11">
        <v>17.5</v>
      </c>
      <c r="D83" s="11">
        <v>17.510000000000002</v>
      </c>
      <c r="E83" s="11">
        <v>17.510000000000002</v>
      </c>
      <c r="F83" s="11">
        <v>17.52</v>
      </c>
      <c r="G83" s="11">
        <v>22.07</v>
      </c>
      <c r="H83" s="11">
        <v>22</v>
      </c>
      <c r="I83" s="11">
        <v>22.11</v>
      </c>
      <c r="J83" s="11">
        <v>22.11</v>
      </c>
      <c r="K83" s="11">
        <v>20.96</v>
      </c>
      <c r="L83" s="11">
        <v>20.860000000000003</v>
      </c>
      <c r="M83" s="11">
        <v>21.160000000000004</v>
      </c>
      <c r="N83" s="11">
        <v>20.98</v>
      </c>
      <c r="O83" s="11">
        <v>16.14</v>
      </c>
      <c r="P83" s="11">
        <v>16.16</v>
      </c>
      <c r="Q83" s="11">
        <v>16.170000000000002</v>
      </c>
      <c r="R83" s="11">
        <v>16.170000000000002</v>
      </c>
      <c r="S83" s="11">
        <v>19.77</v>
      </c>
      <c r="T83" s="11">
        <v>19.66</v>
      </c>
      <c r="U83" s="11">
        <v>19.73</v>
      </c>
      <c r="V83" s="11">
        <v>19.68</v>
      </c>
      <c r="W83" s="11">
        <v>17.510000000000002</v>
      </c>
      <c r="X83" s="11">
        <v>17.43</v>
      </c>
      <c r="Y83" s="11">
        <v>17.489999999999998</v>
      </c>
      <c r="Z83" s="11">
        <v>17.440000000000001</v>
      </c>
      <c r="AA83" s="11">
        <v>16.63</v>
      </c>
      <c r="AB83" s="11">
        <v>16.649999999999999</v>
      </c>
      <c r="AC83" s="11">
        <v>16.649999999999999</v>
      </c>
      <c r="AD83" s="11">
        <v>16.670000000000002</v>
      </c>
      <c r="AE83" s="11">
        <v>20.23</v>
      </c>
      <c r="AF83" s="11">
        <v>20.37</v>
      </c>
      <c r="AG83" s="11">
        <v>20.309999999999999</v>
      </c>
      <c r="AH83" s="11">
        <v>20.28</v>
      </c>
      <c r="AI83" s="11">
        <v>18.079999999999998</v>
      </c>
      <c r="AJ83" s="11">
        <v>18.190000000000001</v>
      </c>
      <c r="AK83" s="11">
        <v>18.07</v>
      </c>
      <c r="AL83" s="11">
        <v>18.2</v>
      </c>
      <c r="AM83" s="11">
        <v>16.5</v>
      </c>
      <c r="AN83" s="11">
        <v>16.54</v>
      </c>
      <c r="AO83" s="11">
        <v>16.559999999999999</v>
      </c>
      <c r="AP83" s="11">
        <v>16.559999999999999</v>
      </c>
      <c r="AQ83" s="11">
        <v>20.34</v>
      </c>
      <c r="AR83" s="11">
        <v>20.23</v>
      </c>
      <c r="AS83" s="11">
        <v>20.29</v>
      </c>
      <c r="AT83" s="11">
        <v>20.28</v>
      </c>
      <c r="AU83" s="11">
        <v>18.18</v>
      </c>
      <c r="AV83" s="11">
        <v>18.100000000000001</v>
      </c>
      <c r="AW83" s="11">
        <v>18.13</v>
      </c>
      <c r="AX83" s="11">
        <v>18.14</v>
      </c>
      <c r="AY83" s="11">
        <v>16.7</v>
      </c>
      <c r="AZ83" s="11">
        <v>16.71</v>
      </c>
      <c r="BA83" s="11">
        <v>16.71</v>
      </c>
      <c r="BB83" s="11">
        <v>16.68</v>
      </c>
      <c r="BC83" s="11">
        <v>20.47</v>
      </c>
      <c r="BD83" s="11">
        <v>20.51</v>
      </c>
      <c r="BE83" s="11">
        <v>20.48</v>
      </c>
      <c r="BF83" s="11">
        <v>20.49</v>
      </c>
      <c r="BG83" s="11">
        <v>18.36</v>
      </c>
      <c r="BH83" s="11">
        <v>18.28</v>
      </c>
      <c r="BI83" s="11">
        <v>18.3</v>
      </c>
      <c r="BJ83" s="11">
        <v>18.37</v>
      </c>
    </row>
    <row r="85" spans="1:62" x14ac:dyDescent="0.15">
      <c r="B85" s="2" t="s">
        <v>5</v>
      </c>
    </row>
    <row r="86" spans="1:62" x14ac:dyDescent="0.15">
      <c r="C86" s="12" t="s">
        <v>33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 t="s">
        <v>34</v>
      </c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 t="s">
        <v>35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 t="s">
        <v>36</v>
      </c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 t="s">
        <v>37</v>
      </c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</row>
    <row r="87" spans="1:62" x14ac:dyDescent="0.15">
      <c r="C87" s="12" t="s">
        <v>17</v>
      </c>
      <c r="D87" s="12"/>
      <c r="E87" s="12"/>
      <c r="F87" s="12"/>
      <c r="G87" s="12" t="s">
        <v>38</v>
      </c>
      <c r="H87" s="12"/>
      <c r="I87" s="12"/>
      <c r="J87" s="12"/>
      <c r="K87" s="12" t="s">
        <v>39</v>
      </c>
      <c r="L87" s="12"/>
      <c r="M87" s="12"/>
      <c r="N87" s="12"/>
      <c r="O87" s="12" t="s">
        <v>17</v>
      </c>
      <c r="P87" s="12"/>
      <c r="Q87" s="12"/>
      <c r="R87" s="12"/>
      <c r="S87" s="12" t="s">
        <v>38</v>
      </c>
      <c r="T87" s="12"/>
      <c r="U87" s="12"/>
      <c r="V87" s="12"/>
      <c r="W87" s="12" t="s">
        <v>40</v>
      </c>
      <c r="X87" s="12"/>
      <c r="Y87" s="12"/>
      <c r="Z87" s="12"/>
      <c r="AA87" s="12" t="s">
        <v>17</v>
      </c>
      <c r="AB87" s="12"/>
      <c r="AC87" s="12"/>
      <c r="AD87" s="12"/>
      <c r="AE87" s="12" t="s">
        <v>38</v>
      </c>
      <c r="AF87" s="12"/>
      <c r="AG87" s="12"/>
      <c r="AH87" s="12"/>
      <c r="AI87" s="12" t="s">
        <v>39</v>
      </c>
      <c r="AJ87" s="12"/>
      <c r="AK87" s="12"/>
      <c r="AL87" s="12"/>
      <c r="AM87" s="12" t="s">
        <v>17</v>
      </c>
      <c r="AN87" s="12"/>
      <c r="AO87" s="12"/>
      <c r="AP87" s="12"/>
      <c r="AQ87" s="12" t="s">
        <v>38</v>
      </c>
      <c r="AR87" s="12"/>
      <c r="AS87" s="12"/>
      <c r="AT87" s="12"/>
      <c r="AU87" s="12" t="s">
        <v>39</v>
      </c>
      <c r="AV87" s="12"/>
      <c r="AW87" s="12"/>
      <c r="AX87" s="12"/>
      <c r="AY87" s="12" t="s">
        <v>17</v>
      </c>
      <c r="AZ87" s="12"/>
      <c r="BA87" s="12"/>
      <c r="BB87" s="12"/>
      <c r="BC87" s="12" t="s">
        <v>38</v>
      </c>
      <c r="BD87" s="12"/>
      <c r="BE87" s="12"/>
      <c r="BF87" s="12"/>
      <c r="BG87" s="12" t="s">
        <v>39</v>
      </c>
      <c r="BH87" s="12"/>
      <c r="BI87" s="12"/>
      <c r="BJ87" s="12"/>
    </row>
    <row r="88" spans="1:62" x14ac:dyDescent="0.15">
      <c r="B88" t="s">
        <v>20</v>
      </c>
      <c r="C88" s="11">
        <v>15.51</v>
      </c>
      <c r="D88" s="11">
        <v>15.51</v>
      </c>
      <c r="E88" s="11">
        <v>15.51</v>
      </c>
      <c r="F88" s="11">
        <v>15.51</v>
      </c>
      <c r="G88" s="11">
        <v>25.66</v>
      </c>
      <c r="H88" s="11">
        <v>25.58</v>
      </c>
      <c r="I88" s="11">
        <v>25.71</v>
      </c>
      <c r="J88" s="11">
        <v>25.689999999999998</v>
      </c>
      <c r="K88" s="11">
        <v>23.63</v>
      </c>
      <c r="L88" s="11">
        <v>23.53</v>
      </c>
      <c r="M88" s="11">
        <v>23.71</v>
      </c>
      <c r="N88" s="11">
        <v>23.75</v>
      </c>
      <c r="O88" s="11">
        <v>15.66</v>
      </c>
      <c r="P88" s="11">
        <v>15.66</v>
      </c>
      <c r="Q88" s="11">
        <v>15.66</v>
      </c>
      <c r="R88" s="11">
        <v>15.66</v>
      </c>
      <c r="S88" s="11">
        <v>24.810000000000002</v>
      </c>
      <c r="T88" s="11">
        <v>24.85</v>
      </c>
      <c r="U88" s="11">
        <v>24.740000000000002</v>
      </c>
      <c r="V88" s="11">
        <v>24.8</v>
      </c>
      <c r="W88" s="11">
        <v>21.67</v>
      </c>
      <c r="X88" s="11">
        <v>21.62</v>
      </c>
      <c r="Y88" s="11">
        <v>21.65</v>
      </c>
      <c r="Z88" s="11">
        <v>21.61</v>
      </c>
      <c r="AA88" s="11">
        <v>14.81</v>
      </c>
      <c r="AB88" s="11">
        <v>14.81</v>
      </c>
      <c r="AC88" s="11">
        <v>14.81</v>
      </c>
      <c r="AD88" s="11">
        <v>14.81</v>
      </c>
      <c r="AE88" s="11">
        <v>24.11</v>
      </c>
      <c r="AF88" s="11">
        <v>23.97</v>
      </c>
      <c r="AG88" s="11">
        <v>24.06</v>
      </c>
      <c r="AH88" s="11">
        <v>24.05</v>
      </c>
      <c r="AI88" s="11">
        <v>21</v>
      </c>
      <c r="AJ88" s="11">
        <v>20.9</v>
      </c>
      <c r="AK88" s="11">
        <v>20.96</v>
      </c>
      <c r="AL88" s="11">
        <v>21</v>
      </c>
      <c r="AM88" s="11">
        <v>16.190000000000001</v>
      </c>
      <c r="AN88" s="11">
        <v>16.190000000000001</v>
      </c>
      <c r="AO88" s="11">
        <v>16.190000000000001</v>
      </c>
      <c r="AP88" s="11">
        <v>16.190000000000001</v>
      </c>
      <c r="AQ88" s="11">
        <v>25.55</v>
      </c>
      <c r="AR88" s="11">
        <v>25.47</v>
      </c>
      <c r="AS88" s="11">
        <v>25.53</v>
      </c>
      <c r="AT88" s="11">
        <v>25.55</v>
      </c>
      <c r="AU88" s="11">
        <v>22.43</v>
      </c>
      <c r="AV88" s="11">
        <v>22.46</v>
      </c>
      <c r="AW88" s="11">
        <v>22.49</v>
      </c>
      <c r="AX88" s="11">
        <v>22.45</v>
      </c>
      <c r="AY88" s="11">
        <v>16.12</v>
      </c>
      <c r="AZ88" s="11">
        <v>16.12</v>
      </c>
      <c r="BA88" s="11">
        <v>16.12</v>
      </c>
      <c r="BB88" s="11">
        <v>16.12</v>
      </c>
      <c r="BC88" s="11">
        <v>25.54</v>
      </c>
      <c r="BD88" s="11">
        <v>25.44</v>
      </c>
      <c r="BE88" s="11">
        <v>25.51</v>
      </c>
      <c r="BF88" s="11">
        <v>25.5</v>
      </c>
      <c r="BG88" s="11">
        <v>22.38</v>
      </c>
      <c r="BH88" s="11">
        <v>22.46</v>
      </c>
      <c r="BI88" s="11">
        <v>22.39</v>
      </c>
      <c r="BJ88" s="11">
        <v>22.44</v>
      </c>
    </row>
    <row r="89" spans="1:62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x14ac:dyDescent="0.15">
      <c r="A90" s="15" t="s">
        <v>42</v>
      </c>
    </row>
    <row r="91" spans="1:62" x14ac:dyDescent="0.15">
      <c r="B91" s="2" t="s">
        <v>32</v>
      </c>
    </row>
    <row r="92" spans="1:62" x14ac:dyDescent="0.15">
      <c r="C92" s="12" t="s">
        <v>33</v>
      </c>
      <c r="D92" s="12"/>
      <c r="E92" s="12"/>
      <c r="F92" s="12"/>
      <c r="G92" s="12"/>
      <c r="H92" s="12"/>
      <c r="I92" s="12"/>
      <c r="J92" s="12"/>
      <c r="K92" s="12" t="s">
        <v>34</v>
      </c>
      <c r="L92" s="12"/>
      <c r="M92" s="12"/>
      <c r="N92" s="12"/>
      <c r="O92" s="12"/>
      <c r="P92" s="12"/>
      <c r="Q92" s="12"/>
      <c r="R92" s="12"/>
      <c r="S92" s="12" t="s">
        <v>35</v>
      </c>
      <c r="T92" s="12"/>
      <c r="U92" s="12"/>
      <c r="V92" s="12"/>
      <c r="W92" s="12"/>
      <c r="X92" s="12"/>
      <c r="Y92" s="12"/>
      <c r="Z92" s="12"/>
      <c r="AA92" s="12" t="s">
        <v>36</v>
      </c>
      <c r="AB92" s="12"/>
      <c r="AC92" s="12"/>
      <c r="AD92" s="12"/>
      <c r="AE92" s="12"/>
      <c r="AF92" s="12"/>
      <c r="AG92" s="12"/>
      <c r="AH92" s="12"/>
      <c r="AI92" s="12" t="s">
        <v>37</v>
      </c>
      <c r="AJ92" s="12"/>
      <c r="AK92" s="12"/>
      <c r="AL92" s="12"/>
      <c r="AM92" s="12"/>
      <c r="AN92" s="12"/>
      <c r="AO92" s="12"/>
      <c r="AP92" s="12"/>
    </row>
    <row r="93" spans="1:62" x14ac:dyDescent="0.15">
      <c r="C93" s="12" t="s">
        <v>17</v>
      </c>
      <c r="D93" s="12"/>
      <c r="E93" s="12"/>
      <c r="F93" s="12"/>
      <c r="G93" s="12" t="s">
        <v>43</v>
      </c>
      <c r="H93" s="12"/>
      <c r="I93" s="12"/>
      <c r="J93" s="12"/>
      <c r="K93" s="12" t="s">
        <v>17</v>
      </c>
      <c r="L93" s="12"/>
      <c r="M93" s="12"/>
      <c r="N93" s="12"/>
      <c r="O93" s="12" t="s">
        <v>43</v>
      </c>
      <c r="P93" s="12"/>
      <c r="Q93" s="12"/>
      <c r="R93" s="12"/>
      <c r="S93" s="12" t="s">
        <v>17</v>
      </c>
      <c r="T93" s="12"/>
      <c r="U93" s="12"/>
      <c r="V93" s="12"/>
      <c r="W93" s="12" t="s">
        <v>43</v>
      </c>
      <c r="X93" s="12"/>
      <c r="Y93" s="12"/>
      <c r="Z93" s="12"/>
      <c r="AA93" s="12" t="s">
        <v>17</v>
      </c>
      <c r="AB93" s="12"/>
      <c r="AC93" s="12"/>
      <c r="AD93" s="12"/>
      <c r="AE93" s="12" t="s">
        <v>43</v>
      </c>
      <c r="AF93" s="12"/>
      <c r="AG93" s="12"/>
      <c r="AH93" s="12"/>
      <c r="AI93" s="12" t="s">
        <v>17</v>
      </c>
      <c r="AJ93" s="12"/>
      <c r="AK93" s="12"/>
      <c r="AL93" s="12"/>
      <c r="AM93" s="12" t="s">
        <v>43</v>
      </c>
      <c r="AN93" s="12"/>
      <c r="AO93" s="12"/>
      <c r="AP93" s="12"/>
    </row>
    <row r="94" spans="1:62" x14ac:dyDescent="0.15">
      <c r="B94" t="s">
        <v>41</v>
      </c>
      <c r="C94" s="11">
        <v>16.829999999999998</v>
      </c>
      <c r="D94" s="11">
        <v>16.87</v>
      </c>
      <c r="E94" s="11">
        <v>16.89</v>
      </c>
      <c r="F94" s="11">
        <v>16.89</v>
      </c>
      <c r="G94" s="11">
        <v>22.95</v>
      </c>
      <c r="H94" s="11">
        <v>22.98</v>
      </c>
      <c r="I94" s="11">
        <v>23.14</v>
      </c>
      <c r="J94" s="11">
        <v>22.85</v>
      </c>
      <c r="K94" s="11">
        <v>16.82</v>
      </c>
      <c r="L94" s="11">
        <v>16.84</v>
      </c>
      <c r="M94" s="11">
        <v>16.829999999999998</v>
      </c>
      <c r="N94" s="11">
        <v>16.829999999999998</v>
      </c>
      <c r="O94" s="11">
        <v>20.81</v>
      </c>
      <c r="P94" s="11">
        <v>20.74</v>
      </c>
      <c r="Q94" s="11">
        <v>20.769999999999996</v>
      </c>
      <c r="R94" s="11">
        <v>20.749999999999996</v>
      </c>
      <c r="S94" s="11">
        <v>17.260000000000002</v>
      </c>
      <c r="T94" s="11">
        <v>17.29</v>
      </c>
      <c r="U94" s="11">
        <v>17.29</v>
      </c>
      <c r="V94" s="11">
        <v>17.28</v>
      </c>
      <c r="W94" s="11">
        <v>21.33</v>
      </c>
      <c r="X94" s="11">
        <v>21.39</v>
      </c>
      <c r="Y94" s="11">
        <v>21.44</v>
      </c>
      <c r="Z94" s="11">
        <v>21.42</v>
      </c>
      <c r="AA94" s="11">
        <v>17.43</v>
      </c>
      <c r="AB94" s="11">
        <v>17.420000000000002</v>
      </c>
      <c r="AC94" s="11">
        <v>17.43</v>
      </c>
      <c r="AD94" s="11">
        <v>17.440000000000001</v>
      </c>
      <c r="AE94" s="11">
        <v>21.64</v>
      </c>
      <c r="AF94" s="11">
        <v>21.689999999999998</v>
      </c>
      <c r="AG94" s="11">
        <v>21.63</v>
      </c>
      <c r="AH94" s="11">
        <v>21.669999999999998</v>
      </c>
      <c r="AI94" s="11">
        <v>17.440000000000001</v>
      </c>
      <c r="AJ94" s="11">
        <v>17.41</v>
      </c>
      <c r="AK94" s="11">
        <v>17.45</v>
      </c>
      <c r="AL94" s="11">
        <v>17.46</v>
      </c>
      <c r="AM94" s="11">
        <v>21.66</v>
      </c>
      <c r="AN94" s="11">
        <v>21.71</v>
      </c>
      <c r="AO94" s="11">
        <v>21.73</v>
      </c>
      <c r="AP94" s="11">
        <v>21.69</v>
      </c>
    </row>
    <row r="95" spans="1:62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</row>
    <row r="96" spans="1:62" x14ac:dyDescent="0.15">
      <c r="B96" s="2" t="s">
        <v>4</v>
      </c>
    </row>
    <row r="97" spans="1:42" x14ac:dyDescent="0.15">
      <c r="C97" s="12" t="s">
        <v>33</v>
      </c>
      <c r="D97" s="12"/>
      <c r="E97" s="12"/>
      <c r="F97" s="12"/>
      <c r="G97" s="12"/>
      <c r="H97" s="12"/>
      <c r="I97" s="12"/>
      <c r="J97" s="12"/>
      <c r="K97" s="12" t="s">
        <v>34</v>
      </c>
      <c r="L97" s="12"/>
      <c r="M97" s="12"/>
      <c r="N97" s="12"/>
      <c r="O97" s="12"/>
      <c r="P97" s="12"/>
      <c r="Q97" s="12"/>
      <c r="R97" s="12"/>
      <c r="S97" s="12" t="s">
        <v>35</v>
      </c>
      <c r="T97" s="12"/>
      <c r="U97" s="12"/>
      <c r="V97" s="12"/>
      <c r="W97" s="12"/>
      <c r="X97" s="12"/>
      <c r="Y97" s="12"/>
      <c r="Z97" s="12"/>
      <c r="AA97" s="12" t="s">
        <v>36</v>
      </c>
      <c r="AB97" s="12"/>
      <c r="AC97" s="12"/>
      <c r="AD97" s="12"/>
      <c r="AE97" s="12"/>
      <c r="AF97" s="12"/>
      <c r="AG97" s="12"/>
      <c r="AH97" s="12"/>
      <c r="AI97" s="12" t="s">
        <v>37</v>
      </c>
      <c r="AJ97" s="12"/>
      <c r="AK97" s="12"/>
      <c r="AL97" s="12"/>
      <c r="AM97" s="12"/>
      <c r="AN97" s="12"/>
      <c r="AO97" s="12"/>
      <c r="AP97" s="12"/>
    </row>
    <row r="98" spans="1:42" x14ac:dyDescent="0.15">
      <c r="C98" s="12" t="s">
        <v>17</v>
      </c>
      <c r="D98" s="12"/>
      <c r="E98" s="12"/>
      <c r="F98" s="12"/>
      <c r="G98" s="12" t="s">
        <v>43</v>
      </c>
      <c r="H98" s="12"/>
      <c r="I98" s="12"/>
      <c r="J98" s="12"/>
      <c r="K98" s="12" t="s">
        <v>17</v>
      </c>
      <c r="L98" s="12"/>
      <c r="M98" s="12"/>
      <c r="N98" s="12"/>
      <c r="O98" s="12" t="s">
        <v>43</v>
      </c>
      <c r="P98" s="12"/>
      <c r="Q98" s="12"/>
      <c r="R98" s="12"/>
      <c r="S98" s="12" t="s">
        <v>17</v>
      </c>
      <c r="T98" s="12"/>
      <c r="U98" s="12"/>
      <c r="V98" s="12"/>
      <c r="W98" s="12" t="s">
        <v>43</v>
      </c>
      <c r="X98" s="12"/>
      <c r="Y98" s="12"/>
      <c r="Z98" s="12"/>
      <c r="AA98" s="12" t="s">
        <v>17</v>
      </c>
      <c r="AB98" s="12"/>
      <c r="AC98" s="12"/>
      <c r="AD98" s="12"/>
      <c r="AE98" s="12" t="s">
        <v>43</v>
      </c>
      <c r="AF98" s="12"/>
      <c r="AG98" s="12"/>
      <c r="AH98" s="12"/>
      <c r="AI98" s="12" t="s">
        <v>17</v>
      </c>
      <c r="AJ98" s="12"/>
      <c r="AK98" s="12"/>
      <c r="AL98" s="12"/>
      <c r="AM98" s="12" t="s">
        <v>43</v>
      </c>
      <c r="AN98" s="12"/>
      <c r="AO98" s="12"/>
      <c r="AP98" s="12"/>
    </row>
    <row r="99" spans="1:42" x14ac:dyDescent="0.15">
      <c r="B99" t="s">
        <v>41</v>
      </c>
      <c r="C99" s="11">
        <v>17.8</v>
      </c>
      <c r="D99" s="11">
        <v>17.84</v>
      </c>
      <c r="E99" s="11">
        <v>17.84</v>
      </c>
      <c r="F99" s="11">
        <v>17.84</v>
      </c>
      <c r="G99" s="11">
        <v>23.28</v>
      </c>
      <c r="H99" s="11">
        <v>23.18</v>
      </c>
      <c r="I99" s="11">
        <v>23.479999999999997</v>
      </c>
      <c r="J99" s="11">
        <v>23.299999999999997</v>
      </c>
      <c r="K99" s="11">
        <v>17.89</v>
      </c>
      <c r="L99" s="11">
        <v>17.88</v>
      </c>
      <c r="M99" s="11">
        <v>17.88</v>
      </c>
      <c r="N99" s="11">
        <v>17.91</v>
      </c>
      <c r="O99" s="11">
        <v>21.240000000000002</v>
      </c>
      <c r="P99" s="11">
        <v>21.160000000000004</v>
      </c>
      <c r="Q99" s="11">
        <v>21.220000000000002</v>
      </c>
      <c r="R99" s="11">
        <v>21.17</v>
      </c>
      <c r="S99" s="11">
        <v>18.23</v>
      </c>
      <c r="T99" s="11">
        <v>18.21</v>
      </c>
      <c r="U99" s="11">
        <v>18.239999999999998</v>
      </c>
      <c r="V99" s="11">
        <v>18.239999999999998</v>
      </c>
      <c r="W99" s="11">
        <v>21.660000000000004</v>
      </c>
      <c r="X99" s="11">
        <v>21.770000000000003</v>
      </c>
      <c r="Y99" s="11">
        <v>21.650000000000002</v>
      </c>
      <c r="Z99" s="11">
        <v>21.78</v>
      </c>
      <c r="AA99" s="11">
        <v>18.32</v>
      </c>
      <c r="AB99" s="11">
        <v>18.32</v>
      </c>
      <c r="AC99" s="11">
        <v>18.309999999999999</v>
      </c>
      <c r="AD99" s="11">
        <v>18.329999999999998</v>
      </c>
      <c r="AE99" s="11">
        <v>21.96</v>
      </c>
      <c r="AF99" s="11">
        <v>21.880000000000003</v>
      </c>
      <c r="AG99" s="11">
        <v>21.910000000000004</v>
      </c>
      <c r="AH99" s="11">
        <v>21.92</v>
      </c>
      <c r="AI99" s="11">
        <v>18.350000000000001</v>
      </c>
      <c r="AJ99" s="11">
        <v>18.37</v>
      </c>
      <c r="AK99" s="11">
        <v>18.37</v>
      </c>
      <c r="AL99" s="11">
        <v>18.39</v>
      </c>
      <c r="AM99" s="11">
        <v>22.03</v>
      </c>
      <c r="AN99" s="11">
        <v>21.950000000000003</v>
      </c>
      <c r="AO99" s="11">
        <v>21.970000000000002</v>
      </c>
      <c r="AP99" s="11">
        <v>22.040000000000003</v>
      </c>
    </row>
    <row r="101" spans="1:42" x14ac:dyDescent="0.15">
      <c r="B101" s="2" t="s">
        <v>5</v>
      </c>
    </row>
    <row r="102" spans="1:42" x14ac:dyDescent="0.15">
      <c r="C102" s="12" t="s">
        <v>33</v>
      </c>
      <c r="D102" s="12"/>
      <c r="E102" s="12"/>
      <c r="F102" s="12"/>
      <c r="G102" s="12"/>
      <c r="H102" s="12"/>
      <c r="I102" s="12"/>
      <c r="J102" s="12"/>
      <c r="K102" s="12" t="s">
        <v>34</v>
      </c>
      <c r="L102" s="12"/>
      <c r="M102" s="12"/>
      <c r="N102" s="12"/>
      <c r="O102" s="12"/>
      <c r="P102" s="12"/>
      <c r="Q102" s="12"/>
      <c r="R102" s="12"/>
      <c r="S102" s="12" t="s">
        <v>35</v>
      </c>
      <c r="T102" s="12"/>
      <c r="U102" s="12"/>
      <c r="V102" s="12"/>
      <c r="W102" s="12"/>
      <c r="X102" s="12"/>
      <c r="Y102" s="12"/>
      <c r="Z102" s="12"/>
      <c r="AA102" s="12" t="s">
        <v>36</v>
      </c>
      <c r="AB102" s="12"/>
      <c r="AC102" s="12"/>
      <c r="AD102" s="12"/>
      <c r="AE102" s="12"/>
      <c r="AF102" s="12"/>
      <c r="AG102" s="12"/>
      <c r="AH102" s="12"/>
      <c r="AI102" s="12" t="s">
        <v>37</v>
      </c>
      <c r="AJ102" s="12"/>
      <c r="AK102" s="12"/>
      <c r="AL102" s="12"/>
      <c r="AM102" s="12"/>
      <c r="AN102" s="12"/>
      <c r="AO102" s="12"/>
      <c r="AP102" s="12"/>
    </row>
    <row r="103" spans="1:42" x14ac:dyDescent="0.15">
      <c r="C103" s="12" t="s">
        <v>17</v>
      </c>
      <c r="D103" s="12"/>
      <c r="E103" s="12"/>
      <c r="F103" s="12"/>
      <c r="G103" s="12" t="s">
        <v>43</v>
      </c>
      <c r="H103" s="12"/>
      <c r="I103" s="12"/>
      <c r="J103" s="12"/>
      <c r="K103" s="12" t="s">
        <v>17</v>
      </c>
      <c r="L103" s="12"/>
      <c r="M103" s="12"/>
      <c r="N103" s="12"/>
      <c r="O103" s="12" t="s">
        <v>43</v>
      </c>
      <c r="P103" s="12"/>
      <c r="Q103" s="12"/>
      <c r="R103" s="12"/>
      <c r="S103" s="12" t="s">
        <v>17</v>
      </c>
      <c r="T103" s="12"/>
      <c r="U103" s="12"/>
      <c r="V103" s="12"/>
      <c r="W103" s="12" t="s">
        <v>43</v>
      </c>
      <c r="X103" s="12"/>
      <c r="Y103" s="12"/>
      <c r="Z103" s="12"/>
      <c r="AA103" s="12" t="s">
        <v>17</v>
      </c>
      <c r="AB103" s="12"/>
      <c r="AC103" s="12"/>
      <c r="AD103" s="12"/>
      <c r="AE103" s="12" t="s">
        <v>43</v>
      </c>
      <c r="AF103" s="12"/>
      <c r="AG103" s="12"/>
      <c r="AH103" s="12"/>
      <c r="AI103" s="12" t="s">
        <v>17</v>
      </c>
      <c r="AJ103" s="12"/>
      <c r="AK103" s="12"/>
      <c r="AL103" s="12"/>
      <c r="AM103" s="12" t="s">
        <v>43</v>
      </c>
      <c r="AN103" s="12"/>
      <c r="AO103" s="12"/>
      <c r="AP103" s="12"/>
    </row>
    <row r="104" spans="1:42" x14ac:dyDescent="0.15">
      <c r="B104" t="s">
        <v>41</v>
      </c>
      <c r="C104" s="11">
        <v>16.89</v>
      </c>
      <c r="D104" s="11">
        <v>16.87</v>
      </c>
      <c r="E104" s="11">
        <v>16.89</v>
      </c>
      <c r="F104" s="11">
        <v>16.91</v>
      </c>
      <c r="G104" s="11">
        <v>24.07</v>
      </c>
      <c r="H104" s="11">
        <v>23.97</v>
      </c>
      <c r="I104" s="11">
        <v>24.25</v>
      </c>
      <c r="J104" s="11">
        <v>24.11</v>
      </c>
      <c r="K104" s="11">
        <v>16.79</v>
      </c>
      <c r="L104" s="11">
        <v>16.77</v>
      </c>
      <c r="M104" s="11">
        <v>16.79</v>
      </c>
      <c r="N104" s="11">
        <v>16.809999999999999</v>
      </c>
      <c r="O104" s="11">
        <v>21.86</v>
      </c>
      <c r="P104" s="11">
        <v>21.81</v>
      </c>
      <c r="Q104" s="11">
        <v>21.839999999999996</v>
      </c>
      <c r="R104" s="11">
        <v>21.799999999999997</v>
      </c>
      <c r="S104" s="11">
        <v>16.11</v>
      </c>
      <c r="T104" s="11">
        <v>16.11</v>
      </c>
      <c r="U104" s="11">
        <v>16.12</v>
      </c>
      <c r="V104" s="11">
        <v>16.14</v>
      </c>
      <c r="W104" s="11">
        <v>21.37</v>
      </c>
      <c r="X104" s="11">
        <v>21.27</v>
      </c>
      <c r="Y104" s="11">
        <v>21.33</v>
      </c>
      <c r="Z104" s="11">
        <v>21.37</v>
      </c>
      <c r="AA104" s="11">
        <v>16.309999999999999</v>
      </c>
      <c r="AB104" s="11">
        <v>16.29</v>
      </c>
      <c r="AC104" s="11">
        <v>16.309999999999999</v>
      </c>
      <c r="AD104" s="11">
        <v>16.329999999999998</v>
      </c>
      <c r="AE104" s="11">
        <v>21.61</v>
      </c>
      <c r="AF104" s="11">
        <v>21.639999999999997</v>
      </c>
      <c r="AG104" s="11">
        <v>21.669999999999998</v>
      </c>
      <c r="AH104" s="11">
        <v>21.63</v>
      </c>
      <c r="AI104" s="11">
        <v>16.21</v>
      </c>
      <c r="AJ104" s="11">
        <v>16.2</v>
      </c>
      <c r="AK104" s="11">
        <v>16.2</v>
      </c>
      <c r="AL104" s="11">
        <v>16.190000000000001</v>
      </c>
      <c r="AM104" s="11">
        <v>21.52</v>
      </c>
      <c r="AN104" s="11">
        <v>21.599999999999998</v>
      </c>
      <c r="AO104" s="11">
        <v>21.529999999999998</v>
      </c>
      <c r="AP104" s="11">
        <v>21.58</v>
      </c>
    </row>
    <row r="105" spans="1:42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</row>
    <row r="106" spans="1:42" x14ac:dyDescent="0.15">
      <c r="A106" s="15" t="s">
        <v>44</v>
      </c>
    </row>
    <row r="107" spans="1:42" x14ac:dyDescent="0.15">
      <c r="B107" s="2" t="s">
        <v>32</v>
      </c>
    </row>
    <row r="108" spans="1:42" x14ac:dyDescent="0.15">
      <c r="C108" s="12" t="s">
        <v>33</v>
      </c>
      <c r="D108" s="12"/>
      <c r="E108" s="12"/>
      <c r="F108" s="12"/>
      <c r="G108" s="12"/>
      <c r="H108" s="12"/>
      <c r="I108" s="12"/>
      <c r="J108" s="12"/>
      <c r="K108" s="12" t="s">
        <v>34</v>
      </c>
      <c r="L108" s="12"/>
      <c r="M108" s="12"/>
      <c r="N108" s="12"/>
      <c r="O108" s="12"/>
      <c r="P108" s="12"/>
      <c r="Q108" s="12"/>
      <c r="R108" s="12"/>
      <c r="S108" s="12" t="s">
        <v>35</v>
      </c>
      <c r="T108" s="12"/>
      <c r="U108" s="12"/>
      <c r="V108" s="12"/>
      <c r="W108" s="12"/>
      <c r="X108" s="12"/>
      <c r="Y108" s="12"/>
      <c r="Z108" s="12"/>
      <c r="AA108" s="12" t="s">
        <v>36</v>
      </c>
      <c r="AB108" s="12"/>
      <c r="AC108" s="12"/>
      <c r="AD108" s="12"/>
      <c r="AE108" s="12"/>
      <c r="AF108" s="12"/>
      <c r="AG108" s="12"/>
      <c r="AH108" s="12"/>
      <c r="AI108" s="12" t="s">
        <v>37</v>
      </c>
      <c r="AJ108" s="12"/>
      <c r="AK108" s="12"/>
      <c r="AL108" s="12"/>
      <c r="AM108" s="12"/>
      <c r="AN108" s="12"/>
      <c r="AO108" s="12"/>
      <c r="AP108" s="12"/>
    </row>
    <row r="109" spans="1:42" x14ac:dyDescent="0.15">
      <c r="C109" s="12" t="s">
        <v>17</v>
      </c>
      <c r="D109" s="12"/>
      <c r="E109" s="12"/>
      <c r="F109" s="12"/>
      <c r="G109" s="12" t="s">
        <v>45</v>
      </c>
      <c r="H109" s="12"/>
      <c r="I109" s="12"/>
      <c r="J109" s="12"/>
      <c r="K109" s="12" t="s">
        <v>17</v>
      </c>
      <c r="L109" s="12"/>
      <c r="M109" s="12"/>
      <c r="N109" s="12"/>
      <c r="O109" s="12" t="s">
        <v>45</v>
      </c>
      <c r="P109" s="12"/>
      <c r="Q109" s="12"/>
      <c r="R109" s="12"/>
      <c r="S109" s="12" t="s">
        <v>17</v>
      </c>
      <c r="T109" s="12"/>
      <c r="U109" s="12"/>
      <c r="V109" s="12"/>
      <c r="W109" s="12" t="s">
        <v>46</v>
      </c>
      <c r="X109" s="12"/>
      <c r="Y109" s="12"/>
      <c r="Z109" s="12"/>
      <c r="AA109" s="12" t="s">
        <v>17</v>
      </c>
      <c r="AB109" s="12"/>
      <c r="AC109" s="12"/>
      <c r="AD109" s="12"/>
      <c r="AE109" s="12" t="s">
        <v>45</v>
      </c>
      <c r="AF109" s="12"/>
      <c r="AG109" s="12"/>
      <c r="AH109" s="12"/>
      <c r="AI109" s="12" t="s">
        <v>17</v>
      </c>
      <c r="AJ109" s="12"/>
      <c r="AK109" s="12"/>
      <c r="AL109" s="12"/>
      <c r="AM109" s="12" t="s">
        <v>45</v>
      </c>
      <c r="AN109" s="12"/>
      <c r="AO109" s="12"/>
      <c r="AP109" s="12"/>
    </row>
    <row r="110" spans="1:42" x14ac:dyDescent="0.15">
      <c r="B110" t="s">
        <v>20</v>
      </c>
      <c r="C110" s="11">
        <v>16.13</v>
      </c>
      <c r="D110" s="11">
        <v>16.18</v>
      </c>
      <c r="E110" s="11">
        <v>16.16</v>
      </c>
      <c r="F110" s="11">
        <v>16.170000000000002</v>
      </c>
      <c r="G110" s="11">
        <v>26.58</v>
      </c>
      <c r="H110" s="11">
        <v>26.47</v>
      </c>
      <c r="I110" s="11">
        <v>26.47</v>
      </c>
      <c r="J110" s="11">
        <v>26.68</v>
      </c>
      <c r="K110" s="11">
        <v>16.62</v>
      </c>
      <c r="L110" s="11">
        <v>16.600000000000001</v>
      </c>
      <c r="M110" s="11">
        <v>16.63</v>
      </c>
      <c r="N110" s="11">
        <v>16.63</v>
      </c>
      <c r="O110" s="11">
        <v>24.94</v>
      </c>
      <c r="P110" s="11">
        <v>25.05</v>
      </c>
      <c r="Q110" s="11">
        <v>25.01</v>
      </c>
      <c r="R110" s="11">
        <v>25.01</v>
      </c>
      <c r="S110" s="11">
        <v>16.23</v>
      </c>
      <c r="T110" s="11">
        <v>16.25</v>
      </c>
      <c r="U110" s="11">
        <v>16.21</v>
      </c>
      <c r="V110" s="11">
        <v>16.23</v>
      </c>
      <c r="W110" s="11">
        <v>24.68</v>
      </c>
      <c r="X110" s="11">
        <v>24.840000000000003</v>
      </c>
      <c r="Y110" s="11">
        <v>24.740000000000002</v>
      </c>
      <c r="Z110" s="11">
        <v>24.810000000000002</v>
      </c>
      <c r="AA110" s="11">
        <v>16.07</v>
      </c>
      <c r="AB110" s="11">
        <v>16.059999999999999</v>
      </c>
      <c r="AC110" s="11">
        <v>16.07</v>
      </c>
      <c r="AD110" s="11">
        <v>16.079999999999998</v>
      </c>
      <c r="AE110" s="11">
        <v>24.68</v>
      </c>
      <c r="AF110" s="11">
        <v>24.830000000000002</v>
      </c>
      <c r="AG110" s="11">
        <v>24.740000000000002</v>
      </c>
      <c r="AH110" s="11">
        <v>24.8</v>
      </c>
      <c r="AI110" s="11">
        <v>16.84</v>
      </c>
      <c r="AJ110" s="11">
        <v>16.86</v>
      </c>
      <c r="AK110" s="11">
        <v>16.87</v>
      </c>
      <c r="AL110" s="11">
        <v>16.87</v>
      </c>
      <c r="AM110" s="11">
        <v>25.560000000000002</v>
      </c>
      <c r="AN110" s="11">
        <v>25.7</v>
      </c>
      <c r="AO110" s="11">
        <v>25.62</v>
      </c>
      <c r="AP110" s="11">
        <v>25.68</v>
      </c>
    </row>
    <row r="111" spans="1:42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</row>
    <row r="112" spans="1:42" x14ac:dyDescent="0.15">
      <c r="B112" s="2" t="s">
        <v>4</v>
      </c>
    </row>
    <row r="113" spans="1:42" x14ac:dyDescent="0.15">
      <c r="C113" s="12" t="s">
        <v>33</v>
      </c>
      <c r="D113" s="12"/>
      <c r="E113" s="12"/>
      <c r="F113" s="12"/>
      <c r="G113" s="12"/>
      <c r="H113" s="12"/>
      <c r="I113" s="12"/>
      <c r="J113" s="12"/>
      <c r="K113" s="12" t="s">
        <v>34</v>
      </c>
      <c r="L113" s="12"/>
      <c r="M113" s="12"/>
      <c r="N113" s="12"/>
      <c r="O113" s="12"/>
      <c r="P113" s="12"/>
      <c r="Q113" s="12"/>
      <c r="R113" s="12"/>
      <c r="S113" s="12" t="s">
        <v>35</v>
      </c>
      <c r="T113" s="12"/>
      <c r="U113" s="12"/>
      <c r="V113" s="12"/>
      <c r="W113" s="12"/>
      <c r="X113" s="12"/>
      <c r="Y113" s="12"/>
      <c r="Z113" s="12"/>
      <c r="AA113" s="12" t="s">
        <v>36</v>
      </c>
      <c r="AB113" s="12"/>
      <c r="AC113" s="12"/>
      <c r="AD113" s="12"/>
      <c r="AE113" s="12"/>
      <c r="AF113" s="12"/>
      <c r="AG113" s="12"/>
      <c r="AH113" s="12"/>
      <c r="AI113" s="12" t="s">
        <v>37</v>
      </c>
      <c r="AJ113" s="12"/>
      <c r="AK113" s="12"/>
      <c r="AL113" s="12"/>
      <c r="AM113" s="12"/>
      <c r="AN113" s="12"/>
      <c r="AO113" s="12"/>
      <c r="AP113" s="12"/>
    </row>
    <row r="114" spans="1:42" x14ac:dyDescent="0.15">
      <c r="C114" s="12" t="s">
        <v>17</v>
      </c>
      <c r="D114" s="12"/>
      <c r="E114" s="12"/>
      <c r="F114" s="12"/>
      <c r="G114" s="12" t="s">
        <v>45</v>
      </c>
      <c r="H114" s="12"/>
      <c r="I114" s="12"/>
      <c r="J114" s="12"/>
      <c r="K114" s="12" t="s">
        <v>17</v>
      </c>
      <c r="L114" s="12"/>
      <c r="M114" s="12"/>
      <c r="N114" s="12"/>
      <c r="O114" s="12" t="s">
        <v>45</v>
      </c>
      <c r="P114" s="12"/>
      <c r="Q114" s="12"/>
      <c r="R114" s="12"/>
      <c r="S114" s="12" t="s">
        <v>17</v>
      </c>
      <c r="T114" s="12"/>
      <c r="U114" s="12"/>
      <c r="V114" s="12"/>
      <c r="W114" s="12" t="s">
        <v>45</v>
      </c>
      <c r="X114" s="12"/>
      <c r="Y114" s="12"/>
      <c r="Z114" s="12"/>
      <c r="AA114" s="12" t="s">
        <v>17</v>
      </c>
      <c r="AB114" s="12"/>
      <c r="AC114" s="12"/>
      <c r="AD114" s="12"/>
      <c r="AE114" s="12" t="s">
        <v>45</v>
      </c>
      <c r="AF114" s="12"/>
      <c r="AG114" s="12"/>
      <c r="AH114" s="12"/>
      <c r="AI114" s="12" t="s">
        <v>17</v>
      </c>
      <c r="AJ114" s="12"/>
      <c r="AK114" s="12"/>
      <c r="AL114" s="12"/>
      <c r="AM114" s="12" t="s">
        <v>45</v>
      </c>
      <c r="AN114" s="12"/>
      <c r="AO114" s="12"/>
      <c r="AP114" s="12"/>
    </row>
    <row r="115" spans="1:42" x14ac:dyDescent="0.15">
      <c r="B115" t="s">
        <v>20</v>
      </c>
      <c r="C115" s="11">
        <v>16.489999999999998</v>
      </c>
      <c r="D115" s="11">
        <v>16.47</v>
      </c>
      <c r="E115" s="11">
        <v>16.489999999999998</v>
      </c>
      <c r="F115" s="11">
        <v>16.510000000000002</v>
      </c>
      <c r="G115" s="11">
        <v>26.88</v>
      </c>
      <c r="H115" s="11">
        <v>26.96</v>
      </c>
      <c r="I115" s="11">
        <v>26.77</v>
      </c>
      <c r="J115" s="11">
        <v>26.79</v>
      </c>
      <c r="K115" s="11">
        <v>16.989999999999998</v>
      </c>
      <c r="L115" s="11">
        <v>16.95</v>
      </c>
      <c r="M115" s="11">
        <v>16.989999999999998</v>
      </c>
      <c r="N115" s="11">
        <v>16.989999999999998</v>
      </c>
      <c r="O115" s="11">
        <v>25.28</v>
      </c>
      <c r="P115" s="11">
        <v>25.39</v>
      </c>
      <c r="Q115" s="11">
        <v>25.330000000000002</v>
      </c>
      <c r="R115" s="11">
        <v>25.330000000000002</v>
      </c>
      <c r="S115" s="11">
        <v>17.87</v>
      </c>
      <c r="T115" s="11">
        <v>17.86</v>
      </c>
      <c r="U115" s="11">
        <v>17.88</v>
      </c>
      <c r="V115" s="11">
        <v>17.87</v>
      </c>
      <c r="W115" s="11">
        <v>26.28</v>
      </c>
      <c r="X115" s="11">
        <v>26.44</v>
      </c>
      <c r="Y115" s="11">
        <v>26.340000000000003</v>
      </c>
      <c r="Z115" s="11">
        <v>26.450000000000003</v>
      </c>
      <c r="AA115" s="11">
        <v>17.8</v>
      </c>
      <c r="AB115" s="11">
        <v>17.809999999999999</v>
      </c>
      <c r="AC115" s="11">
        <v>17.809999999999999</v>
      </c>
      <c r="AD115" s="11">
        <v>17.78</v>
      </c>
      <c r="AE115" s="11">
        <v>26.580000000000002</v>
      </c>
      <c r="AF115" s="11">
        <v>26.380000000000003</v>
      </c>
      <c r="AG115" s="11">
        <v>26.470000000000002</v>
      </c>
      <c r="AH115" s="11">
        <v>26.42</v>
      </c>
      <c r="AI115" s="11">
        <v>17.59</v>
      </c>
      <c r="AJ115" s="11">
        <v>17.559999999999999</v>
      </c>
      <c r="AK115" s="11">
        <v>17.61</v>
      </c>
      <c r="AL115" s="11">
        <v>17.600000000000001</v>
      </c>
      <c r="AM115" s="11">
        <v>26.36</v>
      </c>
      <c r="AN115" s="11">
        <v>26.32</v>
      </c>
      <c r="AO115" s="11">
        <v>26.44</v>
      </c>
      <c r="AP115" s="11">
        <v>26.240000000000002</v>
      </c>
    </row>
    <row r="116" spans="1:42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</row>
    <row r="117" spans="1:42" x14ac:dyDescent="0.15">
      <c r="B117" s="2" t="s">
        <v>5</v>
      </c>
    </row>
    <row r="118" spans="1:42" x14ac:dyDescent="0.15">
      <c r="C118" s="12" t="s">
        <v>33</v>
      </c>
      <c r="D118" s="12"/>
      <c r="E118" s="12"/>
      <c r="F118" s="12"/>
      <c r="G118" s="12"/>
      <c r="H118" s="12"/>
      <c r="I118" s="12"/>
      <c r="J118" s="12"/>
      <c r="K118" s="12" t="s">
        <v>34</v>
      </c>
      <c r="L118" s="12"/>
      <c r="M118" s="12"/>
      <c r="N118" s="12"/>
      <c r="O118" s="12"/>
      <c r="P118" s="12"/>
      <c r="Q118" s="12"/>
      <c r="R118" s="12"/>
      <c r="S118" s="12" t="s">
        <v>35</v>
      </c>
      <c r="T118" s="12"/>
      <c r="U118" s="12"/>
      <c r="V118" s="12"/>
      <c r="W118" s="12"/>
      <c r="X118" s="12"/>
      <c r="Y118" s="12"/>
      <c r="Z118" s="12"/>
      <c r="AA118" s="12" t="s">
        <v>36</v>
      </c>
      <c r="AB118" s="12"/>
      <c r="AC118" s="12"/>
      <c r="AD118" s="12"/>
      <c r="AE118" s="12"/>
      <c r="AF118" s="12"/>
      <c r="AG118" s="12"/>
      <c r="AH118" s="12"/>
      <c r="AI118" s="12" t="s">
        <v>37</v>
      </c>
      <c r="AJ118" s="12"/>
      <c r="AK118" s="12"/>
      <c r="AL118" s="12"/>
      <c r="AM118" s="12"/>
      <c r="AN118" s="12"/>
      <c r="AO118" s="12"/>
      <c r="AP118" s="12"/>
    </row>
    <row r="119" spans="1:42" x14ac:dyDescent="0.15">
      <c r="C119" s="12" t="s">
        <v>17</v>
      </c>
      <c r="D119" s="12"/>
      <c r="E119" s="12"/>
      <c r="F119" s="12"/>
      <c r="G119" s="12" t="s">
        <v>45</v>
      </c>
      <c r="H119" s="12"/>
      <c r="I119" s="12"/>
      <c r="J119" s="12"/>
      <c r="K119" s="12" t="s">
        <v>17</v>
      </c>
      <c r="L119" s="12"/>
      <c r="M119" s="12"/>
      <c r="N119" s="12"/>
      <c r="O119" s="12" t="s">
        <v>45</v>
      </c>
      <c r="P119" s="12"/>
      <c r="Q119" s="12"/>
      <c r="R119" s="12"/>
      <c r="S119" s="12" t="s">
        <v>17</v>
      </c>
      <c r="T119" s="12"/>
      <c r="U119" s="12"/>
      <c r="V119" s="12"/>
      <c r="W119" s="12" t="s">
        <v>45</v>
      </c>
      <c r="X119" s="12"/>
      <c r="Y119" s="12"/>
      <c r="Z119" s="12"/>
      <c r="AA119" s="12" t="s">
        <v>17</v>
      </c>
      <c r="AB119" s="12"/>
      <c r="AC119" s="12"/>
      <c r="AD119" s="12"/>
      <c r="AE119" s="12" t="s">
        <v>45</v>
      </c>
      <c r="AF119" s="12"/>
      <c r="AG119" s="12"/>
      <c r="AH119" s="12"/>
      <c r="AI119" s="12" t="s">
        <v>17</v>
      </c>
      <c r="AJ119" s="12"/>
      <c r="AK119" s="12"/>
      <c r="AL119" s="12"/>
      <c r="AM119" s="12" t="s">
        <v>45</v>
      </c>
      <c r="AN119" s="12"/>
      <c r="AO119" s="12"/>
      <c r="AP119" s="12"/>
    </row>
    <row r="120" spans="1:42" x14ac:dyDescent="0.15">
      <c r="B120" t="s">
        <v>20</v>
      </c>
      <c r="C120" s="16">
        <v>17.600000000000001</v>
      </c>
      <c r="D120" s="16">
        <v>17.62</v>
      </c>
      <c r="E120" s="16">
        <v>17.63</v>
      </c>
      <c r="F120" s="16">
        <v>17.63</v>
      </c>
      <c r="G120" s="16">
        <v>24.75</v>
      </c>
      <c r="H120" s="16">
        <v>24.630000000000003</v>
      </c>
      <c r="I120" s="16">
        <v>24.82</v>
      </c>
      <c r="J120" s="16">
        <v>24.68</v>
      </c>
      <c r="K120" s="16">
        <v>17.760000000000002</v>
      </c>
      <c r="L120" s="16">
        <v>17.73</v>
      </c>
      <c r="M120" s="16">
        <v>17.78</v>
      </c>
      <c r="N120" s="16">
        <v>17.77</v>
      </c>
      <c r="O120" s="16">
        <v>22.82</v>
      </c>
      <c r="P120" s="16">
        <v>22.89</v>
      </c>
      <c r="Q120" s="16">
        <v>22.87</v>
      </c>
      <c r="R120" s="16">
        <v>22.830000000000002</v>
      </c>
      <c r="S120" s="16">
        <v>18</v>
      </c>
      <c r="T120" s="16">
        <v>18</v>
      </c>
      <c r="U120" s="16">
        <v>18</v>
      </c>
      <c r="V120" s="16">
        <v>18</v>
      </c>
      <c r="W120" s="16">
        <v>23.33</v>
      </c>
      <c r="X120" s="16">
        <v>23.17</v>
      </c>
      <c r="Y120" s="16">
        <v>23.189999999999998</v>
      </c>
      <c r="Z120" s="16">
        <v>23.32</v>
      </c>
      <c r="AA120" s="16">
        <v>18.04</v>
      </c>
      <c r="AB120" s="16">
        <v>18.02</v>
      </c>
      <c r="AC120" s="16">
        <v>18.04</v>
      </c>
      <c r="AD120" s="16">
        <v>18.045999999999999</v>
      </c>
      <c r="AE120" s="16">
        <v>23.419999999999998</v>
      </c>
      <c r="AF120" s="16">
        <v>23.45</v>
      </c>
      <c r="AG120" s="16">
        <v>23.419999999999998</v>
      </c>
      <c r="AH120" s="16">
        <v>23.479999999999997</v>
      </c>
      <c r="AI120" s="16">
        <v>18.600000000000001</v>
      </c>
      <c r="AJ120" s="16">
        <v>18.57</v>
      </c>
      <c r="AK120" s="16">
        <v>18.62</v>
      </c>
      <c r="AL120" s="16">
        <v>18.61</v>
      </c>
      <c r="AM120" s="16">
        <v>24.12</v>
      </c>
      <c r="AN120" s="16">
        <v>24.11</v>
      </c>
      <c r="AO120" s="16">
        <v>24.07</v>
      </c>
      <c r="AP120" s="16">
        <v>24.060000000000002</v>
      </c>
    </row>
    <row r="121" spans="1:42" x14ac:dyDescent="0.1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ht="18.75" x14ac:dyDescent="0.3">
      <c r="A122" s="13" t="s">
        <v>47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4" spans="1:42" x14ac:dyDescent="0.15">
      <c r="A124" s="14" t="s">
        <v>31</v>
      </c>
    </row>
    <row r="125" spans="1:42" x14ac:dyDescent="0.15">
      <c r="B125" s="2" t="s">
        <v>32</v>
      </c>
    </row>
    <row r="126" spans="1:42" x14ac:dyDescent="0.15">
      <c r="C126" s="12" t="s">
        <v>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 t="s">
        <v>1</v>
      </c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 t="s">
        <v>2</v>
      </c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</row>
    <row r="127" spans="1:42" x14ac:dyDescent="0.15">
      <c r="C127" s="10" t="s">
        <v>17</v>
      </c>
      <c r="D127" s="10"/>
      <c r="E127" s="10"/>
      <c r="F127" s="10"/>
      <c r="G127" s="10" t="s">
        <v>38</v>
      </c>
      <c r="H127" s="10"/>
      <c r="I127" s="10"/>
      <c r="J127" s="10"/>
      <c r="K127" s="10" t="s">
        <v>39</v>
      </c>
      <c r="L127" s="10"/>
      <c r="M127" s="10"/>
      <c r="N127" s="10"/>
      <c r="O127" s="10" t="s">
        <v>17</v>
      </c>
      <c r="P127" s="10"/>
      <c r="Q127" s="10"/>
      <c r="R127" s="10"/>
      <c r="S127" s="10" t="s">
        <v>38</v>
      </c>
      <c r="T127" s="10"/>
      <c r="U127" s="10"/>
      <c r="V127" s="10"/>
      <c r="W127" s="10" t="s">
        <v>39</v>
      </c>
      <c r="X127" s="10"/>
      <c r="Y127" s="10"/>
      <c r="Z127" s="10"/>
      <c r="AA127" s="10" t="s">
        <v>17</v>
      </c>
      <c r="AB127" s="10"/>
      <c r="AC127" s="10"/>
      <c r="AD127" s="10"/>
      <c r="AE127" s="10" t="s">
        <v>38</v>
      </c>
      <c r="AF127" s="10"/>
      <c r="AG127" s="10"/>
      <c r="AH127" s="10"/>
      <c r="AI127" s="10" t="s">
        <v>39</v>
      </c>
      <c r="AJ127" s="10"/>
      <c r="AK127" s="10"/>
      <c r="AL127" s="10"/>
    </row>
    <row r="128" spans="1:42" x14ac:dyDescent="0.15">
      <c r="B128" t="s">
        <v>20</v>
      </c>
      <c r="C128" s="11">
        <v>14.2</v>
      </c>
      <c r="D128" s="11">
        <v>14.23</v>
      </c>
      <c r="E128" s="11">
        <v>14.24</v>
      </c>
      <c r="F128" s="11">
        <v>14.25</v>
      </c>
      <c r="G128" s="11">
        <v>23.3</v>
      </c>
      <c r="H128" s="11">
        <v>23.33</v>
      </c>
      <c r="I128" s="11">
        <v>23.270000000000003</v>
      </c>
      <c r="J128" s="11">
        <v>23.3</v>
      </c>
      <c r="K128" s="11">
        <v>24.75</v>
      </c>
      <c r="L128" s="11">
        <v>24.75</v>
      </c>
      <c r="M128" s="11">
        <v>24.740000000000002</v>
      </c>
      <c r="N128" s="11">
        <v>24.759999999999998</v>
      </c>
      <c r="O128" s="11">
        <v>14.2</v>
      </c>
      <c r="P128" s="11">
        <v>14.23</v>
      </c>
      <c r="Q128" s="11">
        <v>14.22</v>
      </c>
      <c r="R128" s="11">
        <v>14.23</v>
      </c>
      <c r="S128" s="11">
        <v>22.25</v>
      </c>
      <c r="T128" s="11">
        <v>22.23</v>
      </c>
      <c r="U128" s="11">
        <v>22.340000000000003</v>
      </c>
      <c r="V128" s="11">
        <v>22.22</v>
      </c>
      <c r="W128" s="11">
        <v>22.55</v>
      </c>
      <c r="X128" s="11">
        <v>22.52</v>
      </c>
      <c r="Y128" s="11">
        <v>22.53</v>
      </c>
      <c r="Z128" s="11">
        <v>22.58</v>
      </c>
      <c r="AA128" s="11">
        <v>14.17</v>
      </c>
      <c r="AB128" s="11">
        <v>14.16</v>
      </c>
      <c r="AC128" s="11">
        <v>14.17</v>
      </c>
      <c r="AD128" s="11">
        <v>14.18</v>
      </c>
      <c r="AE128" s="11">
        <v>22.4</v>
      </c>
      <c r="AF128" s="11">
        <v>22.48</v>
      </c>
      <c r="AG128" s="11">
        <v>22.39</v>
      </c>
      <c r="AH128" s="11">
        <v>22.32</v>
      </c>
      <c r="AI128" s="11">
        <v>22.65</v>
      </c>
      <c r="AJ128" s="11">
        <v>22.68</v>
      </c>
      <c r="AK128" s="11">
        <v>22.71</v>
      </c>
      <c r="AL128" s="11">
        <v>22.77</v>
      </c>
    </row>
    <row r="130" spans="1:38" x14ac:dyDescent="0.15">
      <c r="B130" s="2" t="s">
        <v>4</v>
      </c>
    </row>
    <row r="131" spans="1:38" x14ac:dyDescent="0.15">
      <c r="C131" s="12" t="s">
        <v>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 t="s">
        <v>1</v>
      </c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 t="s">
        <v>2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  <row r="132" spans="1:38" x14ac:dyDescent="0.15">
      <c r="C132" s="10" t="s">
        <v>17</v>
      </c>
      <c r="D132" s="10"/>
      <c r="E132" s="10"/>
      <c r="F132" s="10"/>
      <c r="G132" s="10" t="s">
        <v>38</v>
      </c>
      <c r="H132" s="10"/>
      <c r="I132" s="10"/>
      <c r="J132" s="10"/>
      <c r="K132" s="10" t="s">
        <v>39</v>
      </c>
      <c r="L132" s="10"/>
      <c r="M132" s="10"/>
      <c r="N132" s="10"/>
      <c r="O132" s="10" t="s">
        <v>17</v>
      </c>
      <c r="P132" s="10"/>
      <c r="Q132" s="10"/>
      <c r="R132" s="10"/>
      <c r="S132" s="10" t="s">
        <v>38</v>
      </c>
      <c r="T132" s="10"/>
      <c r="U132" s="10"/>
      <c r="V132" s="10"/>
      <c r="W132" s="10" t="s">
        <v>39</v>
      </c>
      <c r="X132" s="10"/>
      <c r="Y132" s="10"/>
      <c r="Z132" s="10"/>
      <c r="AA132" s="10" t="s">
        <v>17</v>
      </c>
      <c r="AB132" s="10"/>
      <c r="AC132" s="10"/>
      <c r="AD132" s="10"/>
      <c r="AE132" s="10" t="s">
        <v>38</v>
      </c>
      <c r="AF132" s="10"/>
      <c r="AG132" s="10"/>
      <c r="AH132" s="10"/>
      <c r="AI132" s="10" t="s">
        <v>39</v>
      </c>
      <c r="AJ132" s="10"/>
      <c r="AK132" s="10"/>
      <c r="AL132" s="10"/>
    </row>
    <row r="133" spans="1:38" x14ac:dyDescent="0.15">
      <c r="B133" t="s">
        <v>20</v>
      </c>
      <c r="C133" s="11">
        <v>15.2</v>
      </c>
      <c r="D133" s="11">
        <v>15.22</v>
      </c>
      <c r="E133" s="11">
        <v>15.23</v>
      </c>
      <c r="F133" s="11">
        <v>15.23</v>
      </c>
      <c r="G133" s="11">
        <v>23.75</v>
      </c>
      <c r="H133" s="11">
        <v>23.73</v>
      </c>
      <c r="I133" s="11">
        <v>23.75</v>
      </c>
      <c r="J133" s="11">
        <v>23.77</v>
      </c>
      <c r="K133" s="11">
        <v>24.58</v>
      </c>
      <c r="L133" s="11">
        <v>24.560000000000002</v>
      </c>
      <c r="M133" s="11">
        <v>24.57</v>
      </c>
      <c r="N133" s="11">
        <v>24.61</v>
      </c>
      <c r="O133" s="11">
        <v>15.33</v>
      </c>
      <c r="P133" s="11">
        <v>15.31</v>
      </c>
      <c r="Q133" s="11">
        <v>15.34</v>
      </c>
      <c r="R133" s="11">
        <v>15.34</v>
      </c>
      <c r="S133" s="11">
        <v>22.92</v>
      </c>
      <c r="T133" s="11">
        <v>22.89</v>
      </c>
      <c r="U133" s="11">
        <v>22.79</v>
      </c>
      <c r="V133" s="11">
        <v>22.72</v>
      </c>
      <c r="W133" s="11">
        <v>22.46</v>
      </c>
      <c r="X133" s="11">
        <v>22.53</v>
      </c>
      <c r="Y133" s="11">
        <v>22.5</v>
      </c>
      <c r="Z133" s="11">
        <v>22.49</v>
      </c>
      <c r="AA133" s="11">
        <v>15.68</v>
      </c>
      <c r="AB133" s="11">
        <v>15.66</v>
      </c>
      <c r="AC133" s="11">
        <v>15.69</v>
      </c>
      <c r="AD133" s="11">
        <v>15.69</v>
      </c>
      <c r="AE133" s="11">
        <v>23.259999999999998</v>
      </c>
      <c r="AF133" s="11">
        <v>23.369999999999997</v>
      </c>
      <c r="AG133" s="11">
        <v>23.47</v>
      </c>
      <c r="AH133" s="11">
        <v>23.38</v>
      </c>
      <c r="AI133" s="11">
        <v>22.979999999999997</v>
      </c>
      <c r="AJ133" s="11">
        <v>23.15</v>
      </c>
      <c r="AK133" s="11">
        <v>23.049999999999997</v>
      </c>
      <c r="AL133" s="11">
        <v>23.03</v>
      </c>
    </row>
    <row r="135" spans="1:38" x14ac:dyDescent="0.15">
      <c r="B135" s="2" t="s">
        <v>5</v>
      </c>
    </row>
    <row r="136" spans="1:38" x14ac:dyDescent="0.15">
      <c r="C136" s="12" t="s"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 t="s">
        <v>1</v>
      </c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 t="s">
        <v>2</v>
      </c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</row>
    <row r="137" spans="1:38" x14ac:dyDescent="0.15">
      <c r="C137" s="10" t="s">
        <v>17</v>
      </c>
      <c r="D137" s="10"/>
      <c r="E137" s="10"/>
      <c r="F137" s="10"/>
      <c r="G137" s="10" t="s">
        <v>38</v>
      </c>
      <c r="H137" s="10"/>
      <c r="I137" s="10"/>
      <c r="J137" s="10"/>
      <c r="K137" s="10" t="s">
        <v>39</v>
      </c>
      <c r="L137" s="10"/>
      <c r="M137" s="10"/>
      <c r="N137" s="10"/>
      <c r="O137" s="10" t="s">
        <v>17</v>
      </c>
      <c r="P137" s="10"/>
      <c r="Q137" s="10"/>
      <c r="R137" s="10"/>
      <c r="S137" s="10" t="s">
        <v>38</v>
      </c>
      <c r="T137" s="10"/>
      <c r="U137" s="10"/>
      <c r="V137" s="10"/>
      <c r="W137" s="10" t="s">
        <v>39</v>
      </c>
      <c r="X137" s="10"/>
      <c r="Y137" s="10"/>
      <c r="Z137" s="10"/>
      <c r="AA137" s="10" t="s">
        <v>17</v>
      </c>
      <c r="AB137" s="10"/>
      <c r="AC137" s="10"/>
      <c r="AD137" s="10"/>
      <c r="AE137" s="10" t="s">
        <v>38</v>
      </c>
      <c r="AF137" s="10"/>
      <c r="AG137" s="10"/>
      <c r="AH137" s="10"/>
      <c r="AI137" s="10" t="s">
        <v>39</v>
      </c>
      <c r="AJ137" s="10"/>
      <c r="AK137" s="10"/>
      <c r="AL137" s="10"/>
    </row>
    <row r="138" spans="1:38" x14ac:dyDescent="0.15">
      <c r="B138" t="s">
        <v>20</v>
      </c>
      <c r="C138" s="11">
        <v>15.96</v>
      </c>
      <c r="D138" s="11">
        <v>15.94</v>
      </c>
      <c r="E138" s="11">
        <v>15.97</v>
      </c>
      <c r="F138" s="11">
        <v>15.97</v>
      </c>
      <c r="G138" s="11">
        <v>23.68</v>
      </c>
      <c r="H138" s="11">
        <v>23.67</v>
      </c>
      <c r="I138" s="11">
        <v>23.71</v>
      </c>
      <c r="J138" s="11">
        <v>23.66</v>
      </c>
      <c r="K138" s="11">
        <v>22.92</v>
      </c>
      <c r="L138" s="11">
        <v>22.91</v>
      </c>
      <c r="M138" s="11">
        <v>22.93</v>
      </c>
      <c r="N138" s="11">
        <v>22.92</v>
      </c>
      <c r="O138" s="11">
        <v>15.93</v>
      </c>
      <c r="P138" s="11">
        <v>15.92</v>
      </c>
      <c r="Q138" s="11">
        <v>15.94</v>
      </c>
      <c r="R138" s="11">
        <v>15.93</v>
      </c>
      <c r="S138" s="11">
        <v>22.65</v>
      </c>
      <c r="T138" s="11">
        <v>22.67</v>
      </c>
      <c r="U138" s="11">
        <v>22.57</v>
      </c>
      <c r="V138" s="11">
        <v>22.59</v>
      </c>
      <c r="W138" s="11">
        <v>20.68</v>
      </c>
      <c r="X138" s="11">
        <v>20.72</v>
      </c>
      <c r="Y138" s="11">
        <v>20.71</v>
      </c>
      <c r="Z138" s="11">
        <v>20.67</v>
      </c>
      <c r="AA138" s="11">
        <v>15.96</v>
      </c>
      <c r="AB138" s="11">
        <v>15.91</v>
      </c>
      <c r="AC138" s="11">
        <v>15.95</v>
      </c>
      <c r="AD138" s="11">
        <v>15.94</v>
      </c>
      <c r="AE138" s="11">
        <v>22.89</v>
      </c>
      <c r="AF138" s="11">
        <v>22.77</v>
      </c>
      <c r="AG138" s="11">
        <v>22.73</v>
      </c>
      <c r="AH138" s="11">
        <v>22.88</v>
      </c>
      <c r="AI138" s="11">
        <v>20.97</v>
      </c>
      <c r="AJ138" s="11">
        <v>20.93</v>
      </c>
      <c r="AK138" s="11">
        <v>20.85</v>
      </c>
      <c r="AL138" s="11">
        <v>20.9</v>
      </c>
    </row>
    <row r="140" spans="1:38" x14ac:dyDescent="0.15">
      <c r="A140" s="15" t="s">
        <v>42</v>
      </c>
    </row>
    <row r="141" spans="1:38" x14ac:dyDescent="0.15">
      <c r="B141" s="2" t="s">
        <v>32</v>
      </c>
    </row>
    <row r="142" spans="1:38" x14ac:dyDescent="0.15">
      <c r="C142" s="12" t="s">
        <v>0</v>
      </c>
      <c r="D142" s="12"/>
      <c r="E142" s="12"/>
      <c r="F142" s="12"/>
      <c r="G142" s="12"/>
      <c r="H142" s="12"/>
      <c r="I142" s="12"/>
      <c r="J142" s="12"/>
      <c r="K142" s="12" t="s">
        <v>1</v>
      </c>
      <c r="L142" s="12"/>
      <c r="M142" s="12"/>
      <c r="N142" s="12"/>
      <c r="O142" s="12"/>
      <c r="P142" s="12"/>
      <c r="Q142" s="12"/>
      <c r="R142" s="12"/>
      <c r="S142" s="12" t="s">
        <v>2</v>
      </c>
      <c r="T142" s="12"/>
      <c r="U142" s="12"/>
      <c r="V142" s="12"/>
      <c r="W142" s="12"/>
      <c r="X142" s="12"/>
      <c r="Y142" s="12"/>
      <c r="Z142" s="12"/>
    </row>
    <row r="143" spans="1:38" x14ac:dyDescent="0.15">
      <c r="C143" s="10" t="s">
        <v>17</v>
      </c>
      <c r="D143" s="10"/>
      <c r="E143" s="10"/>
      <c r="F143" s="10"/>
      <c r="G143" s="12" t="s">
        <v>43</v>
      </c>
      <c r="H143" s="12"/>
      <c r="I143" s="12"/>
      <c r="J143" s="12"/>
      <c r="K143" s="10" t="s">
        <v>17</v>
      </c>
      <c r="L143" s="10"/>
      <c r="M143" s="10"/>
      <c r="N143" s="10"/>
      <c r="O143" s="12" t="s">
        <v>43</v>
      </c>
      <c r="P143" s="12"/>
      <c r="Q143" s="12"/>
      <c r="R143" s="12"/>
      <c r="S143" s="10" t="s">
        <v>17</v>
      </c>
      <c r="T143" s="10"/>
      <c r="U143" s="10"/>
      <c r="V143" s="10"/>
      <c r="W143" s="12" t="s">
        <v>43</v>
      </c>
      <c r="X143" s="12"/>
      <c r="Y143" s="12"/>
      <c r="Z143" s="12"/>
    </row>
    <row r="144" spans="1:38" x14ac:dyDescent="0.15">
      <c r="B144" t="s">
        <v>20</v>
      </c>
      <c r="C144" s="11">
        <v>17.62</v>
      </c>
      <c r="D144" s="11">
        <v>17.61</v>
      </c>
      <c r="E144" s="11">
        <v>17.61</v>
      </c>
      <c r="F144" s="11">
        <v>17.64</v>
      </c>
      <c r="G144" s="11">
        <v>24.31</v>
      </c>
      <c r="H144" s="11">
        <v>24.3</v>
      </c>
      <c r="I144" s="11">
        <v>24.32</v>
      </c>
      <c r="J144" s="11">
        <v>24.310000000000002</v>
      </c>
      <c r="K144" s="11">
        <v>17.760000000000002</v>
      </c>
      <c r="L144" s="11">
        <v>17.72</v>
      </c>
      <c r="M144" s="11">
        <v>17.78</v>
      </c>
      <c r="N144" s="11">
        <v>17.78</v>
      </c>
      <c r="O144" s="11">
        <v>22.21</v>
      </c>
      <c r="P144" s="11">
        <v>22.29</v>
      </c>
      <c r="Q144" s="11">
        <v>22.28</v>
      </c>
      <c r="R144" s="11">
        <v>22.21</v>
      </c>
      <c r="S144" s="11">
        <v>18.03</v>
      </c>
      <c r="T144" s="11">
        <v>18</v>
      </c>
      <c r="U144" s="11">
        <v>17.98</v>
      </c>
      <c r="V144" s="11">
        <v>17.989999999999998</v>
      </c>
      <c r="W144" s="11">
        <v>22.73</v>
      </c>
      <c r="X144" s="11">
        <v>22.72</v>
      </c>
      <c r="Y144" s="11">
        <v>22.73</v>
      </c>
      <c r="Z144" s="11">
        <v>22.86</v>
      </c>
    </row>
    <row r="146" spans="1:26" x14ac:dyDescent="0.15">
      <c r="B146" s="2" t="s">
        <v>4</v>
      </c>
    </row>
    <row r="147" spans="1:26" x14ac:dyDescent="0.15">
      <c r="C147" s="12" t="s">
        <v>0</v>
      </c>
      <c r="D147" s="12"/>
      <c r="E147" s="12"/>
      <c r="F147" s="12"/>
      <c r="G147" s="12"/>
      <c r="H147" s="12"/>
      <c r="I147" s="12"/>
      <c r="J147" s="12"/>
      <c r="K147" s="12" t="s">
        <v>1</v>
      </c>
      <c r="L147" s="12"/>
      <c r="M147" s="12"/>
      <c r="N147" s="12"/>
      <c r="O147" s="12"/>
      <c r="P147" s="12"/>
      <c r="Q147" s="12"/>
      <c r="R147" s="12"/>
      <c r="S147" s="12" t="s">
        <v>2</v>
      </c>
      <c r="T147" s="12"/>
      <c r="U147" s="12"/>
      <c r="V147" s="12"/>
      <c r="W147" s="12"/>
      <c r="X147" s="12"/>
      <c r="Y147" s="12"/>
      <c r="Z147" s="12"/>
    </row>
    <row r="148" spans="1:26" x14ac:dyDescent="0.15">
      <c r="C148" s="10" t="s">
        <v>17</v>
      </c>
      <c r="D148" s="10"/>
      <c r="E148" s="10"/>
      <c r="F148" s="10"/>
      <c r="G148" s="12" t="s">
        <v>43</v>
      </c>
      <c r="H148" s="12"/>
      <c r="I148" s="12"/>
      <c r="J148" s="12"/>
      <c r="K148" s="10" t="s">
        <v>17</v>
      </c>
      <c r="L148" s="10"/>
      <c r="M148" s="10"/>
      <c r="N148" s="10"/>
      <c r="O148" s="12" t="s">
        <v>43</v>
      </c>
      <c r="P148" s="12"/>
      <c r="Q148" s="12"/>
      <c r="R148" s="12"/>
      <c r="S148" s="10" t="s">
        <v>17</v>
      </c>
      <c r="T148" s="10"/>
      <c r="U148" s="10"/>
      <c r="V148" s="10"/>
      <c r="W148" s="12" t="s">
        <v>43</v>
      </c>
      <c r="X148" s="12"/>
      <c r="Y148" s="12"/>
      <c r="Z148" s="12"/>
    </row>
    <row r="149" spans="1:26" x14ac:dyDescent="0.15">
      <c r="B149" t="s">
        <v>20</v>
      </c>
      <c r="C149" s="11">
        <v>17.55</v>
      </c>
      <c r="D149" s="11">
        <v>17.53</v>
      </c>
      <c r="E149" s="11">
        <v>17.559999999999999</v>
      </c>
      <c r="F149" s="11">
        <v>17.559999999999999</v>
      </c>
      <c r="G149" s="11">
        <v>24.08</v>
      </c>
      <c r="H149" s="11">
        <v>24.05</v>
      </c>
      <c r="I149" s="11">
        <v>24.07</v>
      </c>
      <c r="J149" s="11">
        <v>24.1</v>
      </c>
      <c r="K149" s="11">
        <v>16.559999999999999</v>
      </c>
      <c r="L149" s="11">
        <v>16.57</v>
      </c>
      <c r="M149" s="11">
        <v>16.57</v>
      </c>
      <c r="N149" s="11">
        <v>16.559999999999999</v>
      </c>
      <c r="O149" s="11">
        <v>20.82</v>
      </c>
      <c r="P149" s="11">
        <v>20.950000000000003</v>
      </c>
      <c r="Q149" s="11">
        <v>20.92</v>
      </c>
      <c r="R149" s="11">
        <v>20.86</v>
      </c>
      <c r="S149" s="11">
        <v>16.45</v>
      </c>
      <c r="T149" s="11">
        <v>16.47</v>
      </c>
      <c r="U149" s="11">
        <v>16.45</v>
      </c>
      <c r="V149" s="11">
        <v>16.45</v>
      </c>
      <c r="W149" s="11">
        <v>21.18</v>
      </c>
      <c r="X149" s="11">
        <v>21.069999999999997</v>
      </c>
      <c r="Y149" s="11">
        <v>21</v>
      </c>
      <c r="Z149" s="11">
        <v>20.949999999999996</v>
      </c>
    </row>
    <row r="151" spans="1:26" x14ac:dyDescent="0.15">
      <c r="B151" s="2" t="s">
        <v>5</v>
      </c>
    </row>
    <row r="152" spans="1:26" x14ac:dyDescent="0.15">
      <c r="C152" s="12" t="s">
        <v>0</v>
      </c>
      <c r="D152" s="12"/>
      <c r="E152" s="12"/>
      <c r="F152" s="12"/>
      <c r="G152" s="12"/>
      <c r="H152" s="12"/>
      <c r="I152" s="12"/>
      <c r="J152" s="12"/>
      <c r="K152" s="12" t="s">
        <v>1</v>
      </c>
      <c r="L152" s="12"/>
      <c r="M152" s="12"/>
      <c r="N152" s="12"/>
      <c r="O152" s="12"/>
      <c r="P152" s="12"/>
      <c r="Q152" s="12"/>
      <c r="R152" s="12"/>
      <c r="S152" s="12" t="s">
        <v>2</v>
      </c>
      <c r="T152" s="12"/>
      <c r="U152" s="12"/>
      <c r="V152" s="12"/>
      <c r="W152" s="12"/>
      <c r="X152" s="12"/>
      <c r="Y152" s="12"/>
      <c r="Z152" s="12"/>
    </row>
    <row r="153" spans="1:26" x14ac:dyDescent="0.15">
      <c r="C153" s="10" t="s">
        <v>17</v>
      </c>
      <c r="D153" s="10"/>
      <c r="E153" s="10"/>
      <c r="F153" s="10"/>
      <c r="G153" s="12" t="s">
        <v>43</v>
      </c>
      <c r="H153" s="12"/>
      <c r="I153" s="12"/>
      <c r="J153" s="12"/>
      <c r="K153" s="10" t="s">
        <v>17</v>
      </c>
      <c r="L153" s="10"/>
      <c r="M153" s="10"/>
      <c r="N153" s="10"/>
      <c r="O153" s="12" t="s">
        <v>43</v>
      </c>
      <c r="P153" s="12"/>
      <c r="Q153" s="12"/>
      <c r="R153" s="12"/>
      <c r="S153" s="10" t="s">
        <v>17</v>
      </c>
      <c r="T153" s="10"/>
      <c r="U153" s="10"/>
      <c r="V153" s="10"/>
      <c r="W153" s="12" t="s">
        <v>43</v>
      </c>
      <c r="X153" s="12"/>
      <c r="Y153" s="12"/>
      <c r="Z153" s="12"/>
    </row>
    <row r="154" spans="1:26" x14ac:dyDescent="0.15">
      <c r="B154" t="s">
        <v>20</v>
      </c>
      <c r="C154" s="11">
        <v>16.690000000000001</v>
      </c>
      <c r="D154" s="11">
        <v>16.670000000000002</v>
      </c>
      <c r="E154" s="11">
        <v>16.670000000000002</v>
      </c>
      <c r="F154" s="11">
        <v>16.690000000000001</v>
      </c>
      <c r="G154" s="11">
        <v>24.25</v>
      </c>
      <c r="H154" s="11">
        <v>24.27</v>
      </c>
      <c r="I154" s="11">
        <v>24.23</v>
      </c>
      <c r="J154" s="11">
        <v>24.25</v>
      </c>
      <c r="K154" s="11">
        <v>15.62</v>
      </c>
      <c r="L154" s="11">
        <v>15.62</v>
      </c>
      <c r="M154" s="11">
        <v>15.57</v>
      </c>
      <c r="N154" s="11">
        <v>15.59</v>
      </c>
      <c r="O154" s="11">
        <v>20.96</v>
      </c>
      <c r="P154" s="11">
        <v>20.939999999999998</v>
      </c>
      <c r="Q154" s="11">
        <v>21.02</v>
      </c>
      <c r="R154" s="11">
        <v>20.95</v>
      </c>
      <c r="S154" s="11">
        <v>15.81</v>
      </c>
      <c r="T154" s="11">
        <v>15.83</v>
      </c>
      <c r="U154" s="11">
        <v>15.84</v>
      </c>
      <c r="V154" s="11">
        <v>15.84</v>
      </c>
      <c r="W154" s="11">
        <v>21.43</v>
      </c>
      <c r="X154" s="11">
        <v>21.46</v>
      </c>
      <c r="Y154" s="11">
        <v>21.53</v>
      </c>
      <c r="Z154" s="11">
        <v>21.46</v>
      </c>
    </row>
    <row r="156" spans="1:26" x14ac:dyDescent="0.15">
      <c r="A156" s="15" t="s">
        <v>44</v>
      </c>
    </row>
    <row r="157" spans="1:26" x14ac:dyDescent="0.15">
      <c r="B157" s="2" t="s">
        <v>32</v>
      </c>
    </row>
    <row r="158" spans="1:26" x14ac:dyDescent="0.15">
      <c r="C158" s="12" t="s">
        <v>0</v>
      </c>
      <c r="D158" s="12"/>
      <c r="E158" s="12"/>
      <c r="F158" s="12"/>
      <c r="G158" s="12"/>
      <c r="H158" s="12"/>
      <c r="I158" s="12"/>
      <c r="J158" s="12"/>
      <c r="K158" s="12" t="s">
        <v>1</v>
      </c>
      <c r="L158" s="12"/>
      <c r="M158" s="12"/>
      <c r="N158" s="12"/>
      <c r="O158" s="12"/>
      <c r="P158" s="12"/>
      <c r="Q158" s="12"/>
      <c r="R158" s="12"/>
      <c r="S158" s="12" t="s">
        <v>2</v>
      </c>
      <c r="T158" s="12"/>
      <c r="U158" s="12"/>
      <c r="V158" s="12"/>
      <c r="W158" s="12"/>
      <c r="X158" s="12"/>
      <c r="Y158" s="12"/>
      <c r="Z158" s="12"/>
    </row>
    <row r="159" spans="1:26" x14ac:dyDescent="0.15">
      <c r="C159" s="10" t="s">
        <v>17</v>
      </c>
      <c r="D159" s="10"/>
      <c r="E159" s="10"/>
      <c r="F159" s="10"/>
      <c r="G159" s="12" t="s">
        <v>45</v>
      </c>
      <c r="H159" s="12"/>
      <c r="I159" s="12"/>
      <c r="J159" s="12"/>
      <c r="K159" s="10" t="s">
        <v>17</v>
      </c>
      <c r="L159" s="10"/>
      <c r="M159" s="10"/>
      <c r="N159" s="10"/>
      <c r="O159" s="12" t="s">
        <v>45</v>
      </c>
      <c r="P159" s="12"/>
      <c r="Q159" s="12"/>
      <c r="R159" s="12"/>
      <c r="S159" s="10" t="s">
        <v>17</v>
      </c>
      <c r="T159" s="10"/>
      <c r="U159" s="10"/>
      <c r="V159" s="10"/>
      <c r="W159" s="12" t="s">
        <v>45</v>
      </c>
      <c r="X159" s="12"/>
      <c r="Y159" s="12"/>
      <c r="Z159" s="12"/>
    </row>
    <row r="160" spans="1:26" x14ac:dyDescent="0.15">
      <c r="B160" t="s">
        <v>20</v>
      </c>
      <c r="C160" s="11">
        <v>16.52</v>
      </c>
      <c r="D160" s="11">
        <v>16.55</v>
      </c>
      <c r="E160" s="11">
        <v>16.54</v>
      </c>
      <c r="F160" s="11">
        <v>16.55</v>
      </c>
      <c r="G160" s="11">
        <v>26.92</v>
      </c>
      <c r="H160" s="11">
        <v>26.910000000000004</v>
      </c>
      <c r="I160" s="11">
        <v>26.93</v>
      </c>
      <c r="J160" s="11">
        <v>26.92</v>
      </c>
      <c r="K160" s="11">
        <v>16.940000000000001</v>
      </c>
      <c r="L160" s="11">
        <v>16.899999999999999</v>
      </c>
      <c r="M160" s="11">
        <v>16.87</v>
      </c>
      <c r="N160" s="11">
        <v>16.89</v>
      </c>
      <c r="O160" s="11">
        <v>25.42</v>
      </c>
      <c r="P160" s="11">
        <v>25.41</v>
      </c>
      <c r="Q160" s="11">
        <v>25.380000000000003</v>
      </c>
      <c r="R160" s="11">
        <v>25.36</v>
      </c>
      <c r="S160" s="11">
        <v>16.82</v>
      </c>
      <c r="T160" s="11">
        <v>16.8</v>
      </c>
      <c r="U160" s="11">
        <v>16.829999999999998</v>
      </c>
      <c r="V160" s="11">
        <v>16.829999999999998</v>
      </c>
      <c r="W160" s="11">
        <v>25.46</v>
      </c>
      <c r="X160" s="11">
        <v>25.480000000000004</v>
      </c>
      <c r="Y160" s="11">
        <v>25.53</v>
      </c>
      <c r="Z160" s="11">
        <v>25.470000000000002</v>
      </c>
    </row>
    <row r="162" spans="2:26" x14ac:dyDescent="0.15">
      <c r="B162" s="2" t="s">
        <v>4</v>
      </c>
    </row>
    <row r="163" spans="2:26" x14ac:dyDescent="0.15">
      <c r="C163" s="12" t="s">
        <v>0</v>
      </c>
      <c r="D163" s="12"/>
      <c r="E163" s="12"/>
      <c r="F163" s="12"/>
      <c r="G163" s="12"/>
      <c r="H163" s="12"/>
      <c r="I163" s="12"/>
      <c r="J163" s="12"/>
      <c r="K163" s="12" t="s">
        <v>1</v>
      </c>
      <c r="L163" s="12"/>
      <c r="M163" s="12"/>
      <c r="N163" s="12"/>
      <c r="O163" s="12"/>
      <c r="P163" s="12"/>
      <c r="Q163" s="12"/>
      <c r="R163" s="12"/>
      <c r="S163" s="12" t="s">
        <v>2</v>
      </c>
      <c r="T163" s="12"/>
      <c r="U163" s="12"/>
      <c r="V163" s="12"/>
      <c r="W163" s="12"/>
      <c r="X163" s="12"/>
      <c r="Y163" s="12"/>
      <c r="Z163" s="12"/>
    </row>
    <row r="164" spans="2:26" x14ac:dyDescent="0.15">
      <c r="C164" s="10" t="s">
        <v>17</v>
      </c>
      <c r="D164" s="10"/>
      <c r="E164" s="10"/>
      <c r="F164" s="10"/>
      <c r="G164" s="12" t="s">
        <v>45</v>
      </c>
      <c r="H164" s="12"/>
      <c r="I164" s="12"/>
      <c r="J164" s="12"/>
      <c r="K164" s="10" t="s">
        <v>17</v>
      </c>
      <c r="L164" s="10"/>
      <c r="M164" s="10"/>
      <c r="N164" s="10"/>
      <c r="O164" s="12" t="s">
        <v>45</v>
      </c>
      <c r="P164" s="12"/>
      <c r="Q164" s="12"/>
      <c r="R164" s="12"/>
      <c r="S164" s="10" t="s">
        <v>17</v>
      </c>
      <c r="T164" s="10"/>
      <c r="U164" s="10"/>
      <c r="V164" s="10"/>
      <c r="W164" s="12" t="s">
        <v>45</v>
      </c>
      <c r="X164" s="12"/>
      <c r="Y164" s="12"/>
      <c r="Z164" s="12"/>
    </row>
    <row r="165" spans="2:26" x14ac:dyDescent="0.15">
      <c r="B165" t="s">
        <v>20</v>
      </c>
      <c r="C165" s="11">
        <v>16.86</v>
      </c>
      <c r="D165" s="11">
        <v>16.82</v>
      </c>
      <c r="E165" s="11">
        <v>16.88</v>
      </c>
      <c r="F165" s="11">
        <v>16.88</v>
      </c>
      <c r="G165" s="11">
        <v>27.31</v>
      </c>
      <c r="H165" s="11">
        <v>27.33</v>
      </c>
      <c r="I165" s="11">
        <v>27.32</v>
      </c>
      <c r="J165" s="11">
        <v>27.28</v>
      </c>
      <c r="K165" s="11">
        <v>16.68</v>
      </c>
      <c r="L165" s="11">
        <v>16.62</v>
      </c>
      <c r="M165" s="11">
        <v>16.690000000000001</v>
      </c>
      <c r="N165" s="11">
        <v>16.690000000000001</v>
      </c>
      <c r="O165" s="11">
        <v>25.26</v>
      </c>
      <c r="P165" s="11">
        <v>25.19</v>
      </c>
      <c r="Q165" s="11">
        <v>25.23</v>
      </c>
      <c r="R165" s="11">
        <v>25.25</v>
      </c>
      <c r="S165" s="11">
        <v>16.440000000000001</v>
      </c>
      <c r="T165" s="11">
        <v>16.489999999999998</v>
      </c>
      <c r="U165" s="11">
        <v>16.5</v>
      </c>
      <c r="V165" s="11">
        <v>16.489999999999998</v>
      </c>
      <c r="W165" s="11">
        <v>25.17</v>
      </c>
      <c r="X165" s="11">
        <v>25.21</v>
      </c>
      <c r="Y165" s="11">
        <v>25.29</v>
      </c>
      <c r="Z165" s="11">
        <v>25.189999999999998</v>
      </c>
    </row>
    <row r="167" spans="2:26" x14ac:dyDescent="0.15">
      <c r="B167" s="2" t="s">
        <v>5</v>
      </c>
    </row>
    <row r="168" spans="2:26" x14ac:dyDescent="0.15">
      <c r="C168" s="12" t="s">
        <v>0</v>
      </c>
      <c r="D168" s="12"/>
      <c r="E168" s="12"/>
      <c r="F168" s="12"/>
      <c r="G168" s="12"/>
      <c r="H168" s="12"/>
      <c r="I168" s="12"/>
      <c r="J168" s="12"/>
      <c r="K168" s="12" t="s">
        <v>1</v>
      </c>
      <c r="L168" s="12"/>
      <c r="M168" s="12"/>
      <c r="N168" s="12"/>
      <c r="O168" s="12"/>
      <c r="P168" s="12"/>
      <c r="Q168" s="12"/>
      <c r="R168" s="12"/>
      <c r="S168" s="12" t="s">
        <v>2</v>
      </c>
      <c r="T168" s="12"/>
      <c r="U168" s="12"/>
      <c r="V168" s="12"/>
      <c r="W168" s="12"/>
      <c r="X168" s="12"/>
      <c r="Y168" s="12"/>
      <c r="Z168" s="12"/>
    </row>
    <row r="169" spans="2:26" x14ac:dyDescent="0.15">
      <c r="C169" s="10" t="s">
        <v>17</v>
      </c>
      <c r="D169" s="10"/>
      <c r="E169" s="10"/>
      <c r="F169" s="10"/>
      <c r="G169" s="12" t="s">
        <v>45</v>
      </c>
      <c r="H169" s="12"/>
      <c r="I169" s="12"/>
      <c r="J169" s="12"/>
      <c r="K169" s="10" t="s">
        <v>17</v>
      </c>
      <c r="L169" s="10"/>
      <c r="M169" s="10"/>
      <c r="N169" s="10"/>
      <c r="O169" s="12" t="s">
        <v>45</v>
      </c>
      <c r="P169" s="12"/>
      <c r="Q169" s="12"/>
      <c r="R169" s="12"/>
      <c r="S169" s="10" t="s">
        <v>17</v>
      </c>
      <c r="T169" s="10"/>
      <c r="U169" s="10"/>
      <c r="V169" s="10"/>
      <c r="W169" s="12" t="s">
        <v>45</v>
      </c>
      <c r="X169" s="12"/>
      <c r="Y169" s="12"/>
      <c r="Z169" s="12"/>
    </row>
    <row r="170" spans="2:26" x14ac:dyDescent="0.15">
      <c r="B170" t="s">
        <v>20</v>
      </c>
      <c r="C170" s="11">
        <v>17.29</v>
      </c>
      <c r="D170" s="11">
        <v>17.25</v>
      </c>
      <c r="E170" s="11">
        <v>17.29</v>
      </c>
      <c r="F170" s="11">
        <v>17.29</v>
      </c>
      <c r="G170" s="11">
        <v>27.57</v>
      </c>
      <c r="H170" s="11">
        <v>27.560000000000002</v>
      </c>
      <c r="I170" s="11">
        <v>27.54</v>
      </c>
      <c r="J170" s="11">
        <v>27.57</v>
      </c>
      <c r="K170" s="11">
        <v>17.3</v>
      </c>
      <c r="L170" s="11">
        <v>17.309999999999999</v>
      </c>
      <c r="M170" s="11">
        <v>17.309999999999999</v>
      </c>
      <c r="N170" s="11">
        <v>17.32</v>
      </c>
      <c r="O170" s="11">
        <v>25.699999999999996</v>
      </c>
      <c r="P170" s="11">
        <v>25.659999999999997</v>
      </c>
      <c r="Q170" s="11">
        <v>25.74</v>
      </c>
      <c r="R170" s="11">
        <v>25.709999999999997</v>
      </c>
      <c r="S170" s="11">
        <v>16.399999999999999</v>
      </c>
      <c r="T170" s="11">
        <v>16.47</v>
      </c>
      <c r="U170" s="11">
        <v>16.46</v>
      </c>
      <c r="V170" s="11">
        <v>16.47</v>
      </c>
      <c r="W170" s="11">
        <v>24.979999999999997</v>
      </c>
      <c r="X170" s="11">
        <v>25.009999999999998</v>
      </c>
      <c r="Y170" s="11">
        <v>25.06</v>
      </c>
      <c r="Z170" s="11">
        <v>25.009999999999998</v>
      </c>
    </row>
  </sheetData>
  <mergeCells count="393">
    <mergeCell ref="C168:J168"/>
    <mergeCell ref="K168:R168"/>
    <mergeCell ref="S168:Z168"/>
    <mergeCell ref="C169:F169"/>
    <mergeCell ref="G169:J169"/>
    <mergeCell ref="K169:N169"/>
    <mergeCell ref="O169:R169"/>
    <mergeCell ref="S169:V169"/>
    <mergeCell ref="W169:Z169"/>
    <mergeCell ref="C163:J163"/>
    <mergeCell ref="K163:R163"/>
    <mergeCell ref="S163:Z163"/>
    <mergeCell ref="C164:F164"/>
    <mergeCell ref="G164:J164"/>
    <mergeCell ref="K164:N164"/>
    <mergeCell ref="O164:R164"/>
    <mergeCell ref="S164:V164"/>
    <mergeCell ref="W164:Z164"/>
    <mergeCell ref="C158:J158"/>
    <mergeCell ref="K158:R158"/>
    <mergeCell ref="S158:Z158"/>
    <mergeCell ref="C159:F159"/>
    <mergeCell ref="G159:J159"/>
    <mergeCell ref="K159:N159"/>
    <mergeCell ref="O159:R159"/>
    <mergeCell ref="S159:V159"/>
    <mergeCell ref="W159:Z159"/>
    <mergeCell ref="C152:J152"/>
    <mergeCell ref="K152:R152"/>
    <mergeCell ref="S152:Z152"/>
    <mergeCell ref="C153:F153"/>
    <mergeCell ref="G153:J153"/>
    <mergeCell ref="K153:N153"/>
    <mergeCell ref="O153:R153"/>
    <mergeCell ref="S153:V153"/>
    <mergeCell ref="W153:Z153"/>
    <mergeCell ref="C147:J147"/>
    <mergeCell ref="K147:R147"/>
    <mergeCell ref="S147:Z147"/>
    <mergeCell ref="C148:F148"/>
    <mergeCell ref="G148:J148"/>
    <mergeCell ref="K148:N148"/>
    <mergeCell ref="O148:R148"/>
    <mergeCell ref="S148:V148"/>
    <mergeCell ref="W148:Z148"/>
    <mergeCell ref="C143:F143"/>
    <mergeCell ref="G143:J143"/>
    <mergeCell ref="K143:N143"/>
    <mergeCell ref="O143:R143"/>
    <mergeCell ref="S143:V143"/>
    <mergeCell ref="W143:Z143"/>
    <mergeCell ref="AA137:AD137"/>
    <mergeCell ref="AE137:AH137"/>
    <mergeCell ref="AI137:AL137"/>
    <mergeCell ref="C142:J142"/>
    <mergeCell ref="K142:R142"/>
    <mergeCell ref="S142:Z142"/>
    <mergeCell ref="C137:F137"/>
    <mergeCell ref="G137:J137"/>
    <mergeCell ref="K137:N137"/>
    <mergeCell ref="O137:R137"/>
    <mergeCell ref="S137:V137"/>
    <mergeCell ref="W137:Z137"/>
    <mergeCell ref="AA132:AD132"/>
    <mergeCell ref="AE132:AH132"/>
    <mergeCell ref="AI132:AL132"/>
    <mergeCell ref="C136:N136"/>
    <mergeCell ref="O136:Z136"/>
    <mergeCell ref="AA136:AL136"/>
    <mergeCell ref="C132:F132"/>
    <mergeCell ref="G132:J132"/>
    <mergeCell ref="K132:N132"/>
    <mergeCell ref="O132:R132"/>
    <mergeCell ref="S132:V132"/>
    <mergeCell ref="W132:Z132"/>
    <mergeCell ref="AA127:AD127"/>
    <mergeCell ref="AE127:AH127"/>
    <mergeCell ref="AI127:AL127"/>
    <mergeCell ref="C131:N131"/>
    <mergeCell ref="O131:Z131"/>
    <mergeCell ref="AA131:AL131"/>
    <mergeCell ref="C127:F127"/>
    <mergeCell ref="G127:J127"/>
    <mergeCell ref="K127:N127"/>
    <mergeCell ref="O127:R127"/>
    <mergeCell ref="S127:V127"/>
    <mergeCell ref="W127:Z127"/>
    <mergeCell ref="AA119:AD119"/>
    <mergeCell ref="AE119:AH119"/>
    <mergeCell ref="AI119:AL119"/>
    <mergeCell ref="AM119:AP119"/>
    <mergeCell ref="C126:N126"/>
    <mergeCell ref="O126:Z126"/>
    <mergeCell ref="AA126:AL126"/>
    <mergeCell ref="C119:F119"/>
    <mergeCell ref="G119:J119"/>
    <mergeCell ref="K119:N119"/>
    <mergeCell ref="O119:R119"/>
    <mergeCell ref="S119:V119"/>
    <mergeCell ref="W119:Z119"/>
    <mergeCell ref="AA114:AD114"/>
    <mergeCell ref="AE114:AH114"/>
    <mergeCell ref="AI114:AL114"/>
    <mergeCell ref="AM114:AP114"/>
    <mergeCell ref="C118:J118"/>
    <mergeCell ref="K118:R118"/>
    <mergeCell ref="S118:Z118"/>
    <mergeCell ref="AA118:AH118"/>
    <mergeCell ref="AI118:AP118"/>
    <mergeCell ref="C114:F114"/>
    <mergeCell ref="G114:J114"/>
    <mergeCell ref="K114:N114"/>
    <mergeCell ref="O114:R114"/>
    <mergeCell ref="S114:V114"/>
    <mergeCell ref="W114:Z114"/>
    <mergeCell ref="AA109:AD109"/>
    <mergeCell ref="AE109:AH109"/>
    <mergeCell ref="AI109:AL109"/>
    <mergeCell ref="AM109:AP109"/>
    <mergeCell ref="C113:J113"/>
    <mergeCell ref="K113:R113"/>
    <mergeCell ref="S113:Z113"/>
    <mergeCell ref="AA113:AH113"/>
    <mergeCell ref="AI113:AP113"/>
    <mergeCell ref="C109:F109"/>
    <mergeCell ref="G109:J109"/>
    <mergeCell ref="K109:N109"/>
    <mergeCell ref="O109:R109"/>
    <mergeCell ref="S109:V109"/>
    <mergeCell ref="W109:Z109"/>
    <mergeCell ref="AA103:AD103"/>
    <mergeCell ref="AE103:AH103"/>
    <mergeCell ref="AI103:AL103"/>
    <mergeCell ref="AM103:AP103"/>
    <mergeCell ref="C108:J108"/>
    <mergeCell ref="K108:R108"/>
    <mergeCell ref="S108:Z108"/>
    <mergeCell ref="AA108:AH108"/>
    <mergeCell ref="AI108:AP108"/>
    <mergeCell ref="C103:F103"/>
    <mergeCell ref="G103:J103"/>
    <mergeCell ref="K103:N103"/>
    <mergeCell ref="O103:R103"/>
    <mergeCell ref="S103:V103"/>
    <mergeCell ref="W103:Z103"/>
    <mergeCell ref="AA98:AD98"/>
    <mergeCell ref="AE98:AH98"/>
    <mergeCell ref="AI98:AL98"/>
    <mergeCell ref="AM98:AP98"/>
    <mergeCell ref="C102:J102"/>
    <mergeCell ref="K102:R102"/>
    <mergeCell ref="S102:Z102"/>
    <mergeCell ref="AA102:AH102"/>
    <mergeCell ref="AI102:AP102"/>
    <mergeCell ref="C98:F98"/>
    <mergeCell ref="G98:J98"/>
    <mergeCell ref="K98:N98"/>
    <mergeCell ref="O98:R98"/>
    <mergeCell ref="S98:V98"/>
    <mergeCell ref="W98:Z98"/>
    <mergeCell ref="AA93:AD93"/>
    <mergeCell ref="AE93:AH93"/>
    <mergeCell ref="AI93:AL93"/>
    <mergeCell ref="AM93:AP93"/>
    <mergeCell ref="C97:J97"/>
    <mergeCell ref="K97:R97"/>
    <mergeCell ref="S97:Z97"/>
    <mergeCell ref="AA97:AH97"/>
    <mergeCell ref="AI97:AP97"/>
    <mergeCell ref="C93:F93"/>
    <mergeCell ref="G93:J93"/>
    <mergeCell ref="K93:N93"/>
    <mergeCell ref="O93:R93"/>
    <mergeCell ref="S93:V93"/>
    <mergeCell ref="W93:Z93"/>
    <mergeCell ref="AY87:BB87"/>
    <mergeCell ref="BC87:BF87"/>
    <mergeCell ref="BG87:BJ87"/>
    <mergeCell ref="C92:J92"/>
    <mergeCell ref="K92:R92"/>
    <mergeCell ref="S92:Z92"/>
    <mergeCell ref="AA92:AH92"/>
    <mergeCell ref="AI92:AP92"/>
    <mergeCell ref="AA87:AD87"/>
    <mergeCell ref="AE87:AH87"/>
    <mergeCell ref="AI87:AL87"/>
    <mergeCell ref="AM87:AP87"/>
    <mergeCell ref="AQ87:AT87"/>
    <mergeCell ref="AU87:AX87"/>
    <mergeCell ref="C87:F87"/>
    <mergeCell ref="G87:J87"/>
    <mergeCell ref="K87:N87"/>
    <mergeCell ref="O87:R87"/>
    <mergeCell ref="S87:V87"/>
    <mergeCell ref="W87:Z87"/>
    <mergeCell ref="AY82:BB82"/>
    <mergeCell ref="BC82:BF82"/>
    <mergeCell ref="BG82:BJ82"/>
    <mergeCell ref="C86:N86"/>
    <mergeCell ref="O86:Z86"/>
    <mergeCell ref="AA86:AL86"/>
    <mergeCell ref="AM86:AX86"/>
    <mergeCell ref="AY86:BJ86"/>
    <mergeCell ref="AA82:AD82"/>
    <mergeCell ref="AE82:AH82"/>
    <mergeCell ref="AI82:AL82"/>
    <mergeCell ref="AM82:AP82"/>
    <mergeCell ref="AQ82:AT82"/>
    <mergeCell ref="AU82:AX82"/>
    <mergeCell ref="C82:F82"/>
    <mergeCell ref="G82:J82"/>
    <mergeCell ref="K82:N82"/>
    <mergeCell ref="O82:R82"/>
    <mergeCell ref="S82:V82"/>
    <mergeCell ref="W82:Z82"/>
    <mergeCell ref="BG77:BJ77"/>
    <mergeCell ref="C81:N81"/>
    <mergeCell ref="O81:Z81"/>
    <mergeCell ref="AA81:AL81"/>
    <mergeCell ref="AM81:AX81"/>
    <mergeCell ref="AY81:BJ81"/>
    <mergeCell ref="AI77:AL77"/>
    <mergeCell ref="AM77:AP77"/>
    <mergeCell ref="AQ77:AT77"/>
    <mergeCell ref="AU77:AX77"/>
    <mergeCell ref="AY77:BB77"/>
    <mergeCell ref="BC77:BF77"/>
    <mergeCell ref="AM76:AX76"/>
    <mergeCell ref="AY76:BJ76"/>
    <mergeCell ref="C77:F77"/>
    <mergeCell ref="G77:J77"/>
    <mergeCell ref="K77:N77"/>
    <mergeCell ref="O77:R77"/>
    <mergeCell ref="S77:V77"/>
    <mergeCell ref="W77:Z77"/>
    <mergeCell ref="AA77:AD77"/>
    <mergeCell ref="AE77:AH77"/>
    <mergeCell ref="AA68:AD68"/>
    <mergeCell ref="AE68:AH68"/>
    <mergeCell ref="AI68:AL68"/>
    <mergeCell ref="C76:N76"/>
    <mergeCell ref="O76:Z76"/>
    <mergeCell ref="AA76:AL76"/>
    <mergeCell ref="C68:F68"/>
    <mergeCell ref="G68:J68"/>
    <mergeCell ref="K68:N68"/>
    <mergeCell ref="O68:R68"/>
    <mergeCell ref="S68:V68"/>
    <mergeCell ref="W68:Z68"/>
    <mergeCell ref="W63:Z63"/>
    <mergeCell ref="AA63:AD63"/>
    <mergeCell ref="AE63:AH63"/>
    <mergeCell ref="AI63:AL63"/>
    <mergeCell ref="C67:N67"/>
    <mergeCell ref="O67:Z67"/>
    <mergeCell ref="AA67:AL67"/>
    <mergeCell ref="AE58:AH58"/>
    <mergeCell ref="AI58:AL58"/>
    <mergeCell ref="C62:N62"/>
    <mergeCell ref="O62:Z62"/>
    <mergeCell ref="AA62:AL62"/>
    <mergeCell ref="C63:F63"/>
    <mergeCell ref="G63:J63"/>
    <mergeCell ref="K63:N63"/>
    <mergeCell ref="O63:R63"/>
    <mergeCell ref="S63:V63"/>
    <mergeCell ref="C57:N57"/>
    <mergeCell ref="O57:Z57"/>
    <mergeCell ref="AA57:AL57"/>
    <mergeCell ref="C58:F58"/>
    <mergeCell ref="G58:J58"/>
    <mergeCell ref="K58:N58"/>
    <mergeCell ref="O58:R58"/>
    <mergeCell ref="S58:V58"/>
    <mergeCell ref="W58:Z58"/>
    <mergeCell ref="AA58:AD58"/>
    <mergeCell ref="AA52:AD52"/>
    <mergeCell ref="AE52:AH52"/>
    <mergeCell ref="AI52:AL52"/>
    <mergeCell ref="AM52:AP52"/>
    <mergeCell ref="AQ52:AT52"/>
    <mergeCell ref="AU52:AX52"/>
    <mergeCell ref="C52:F52"/>
    <mergeCell ref="G52:J52"/>
    <mergeCell ref="K52:N52"/>
    <mergeCell ref="O52:R52"/>
    <mergeCell ref="S52:V52"/>
    <mergeCell ref="W52:Z52"/>
    <mergeCell ref="AE47:AH47"/>
    <mergeCell ref="AI47:AL47"/>
    <mergeCell ref="AM47:AP47"/>
    <mergeCell ref="AQ47:AT47"/>
    <mergeCell ref="AU47:AX47"/>
    <mergeCell ref="C51:R51"/>
    <mergeCell ref="S51:AH51"/>
    <mergeCell ref="AI51:AX51"/>
    <mergeCell ref="C46:R46"/>
    <mergeCell ref="S46:AH46"/>
    <mergeCell ref="AI46:AX46"/>
    <mergeCell ref="C47:F47"/>
    <mergeCell ref="G47:J47"/>
    <mergeCell ref="K47:N47"/>
    <mergeCell ref="O47:R47"/>
    <mergeCell ref="S47:V47"/>
    <mergeCell ref="W47:Z47"/>
    <mergeCell ref="AA47:AD47"/>
    <mergeCell ref="AA42:AD42"/>
    <mergeCell ref="AE42:AH42"/>
    <mergeCell ref="AI42:AL42"/>
    <mergeCell ref="AM42:AP42"/>
    <mergeCell ref="AQ42:AT42"/>
    <mergeCell ref="AU42:AX42"/>
    <mergeCell ref="C42:F42"/>
    <mergeCell ref="G42:J42"/>
    <mergeCell ref="K42:N42"/>
    <mergeCell ref="O42:R42"/>
    <mergeCell ref="S42:V42"/>
    <mergeCell ref="W42:Z42"/>
    <mergeCell ref="AA36:AD36"/>
    <mergeCell ref="AE36:AH36"/>
    <mergeCell ref="AI36:AL36"/>
    <mergeCell ref="C41:R41"/>
    <mergeCell ref="S41:AH41"/>
    <mergeCell ref="AI41:AX41"/>
    <mergeCell ref="C36:F36"/>
    <mergeCell ref="G36:J36"/>
    <mergeCell ref="K36:N36"/>
    <mergeCell ref="O36:R36"/>
    <mergeCell ref="S36:V36"/>
    <mergeCell ref="W36:Z36"/>
    <mergeCell ref="AA31:AD31"/>
    <mergeCell ref="AE31:AH31"/>
    <mergeCell ref="AI31:AL31"/>
    <mergeCell ref="C35:N35"/>
    <mergeCell ref="O35:Z35"/>
    <mergeCell ref="AA35:AL35"/>
    <mergeCell ref="C31:F31"/>
    <mergeCell ref="G31:J31"/>
    <mergeCell ref="K31:N31"/>
    <mergeCell ref="O31:R31"/>
    <mergeCell ref="S31:V31"/>
    <mergeCell ref="W31:Z31"/>
    <mergeCell ref="AA26:AD26"/>
    <mergeCell ref="AE26:AH26"/>
    <mergeCell ref="AI26:AL26"/>
    <mergeCell ref="C30:N30"/>
    <mergeCell ref="O30:Z30"/>
    <mergeCell ref="AA30:AL30"/>
    <mergeCell ref="C26:F26"/>
    <mergeCell ref="G26:J26"/>
    <mergeCell ref="K26:N26"/>
    <mergeCell ref="O26:R26"/>
    <mergeCell ref="S26:V26"/>
    <mergeCell ref="W26:Z26"/>
    <mergeCell ref="AA20:AD20"/>
    <mergeCell ref="AE20:AH20"/>
    <mergeCell ref="AI20:AL20"/>
    <mergeCell ref="C25:N25"/>
    <mergeCell ref="O25:Z25"/>
    <mergeCell ref="AA25:AL25"/>
    <mergeCell ref="C20:F20"/>
    <mergeCell ref="G20:J20"/>
    <mergeCell ref="K20:N20"/>
    <mergeCell ref="O20:R20"/>
    <mergeCell ref="S20:V20"/>
    <mergeCell ref="W20:Z20"/>
    <mergeCell ref="W15:Z15"/>
    <mergeCell ref="AA15:AD15"/>
    <mergeCell ref="AE15:AH15"/>
    <mergeCell ref="AI15:AL15"/>
    <mergeCell ref="C19:N19"/>
    <mergeCell ref="O19:Z19"/>
    <mergeCell ref="AA19:AL19"/>
    <mergeCell ref="AE10:AH10"/>
    <mergeCell ref="AI10:AL10"/>
    <mergeCell ref="C14:N14"/>
    <mergeCell ref="O14:Z14"/>
    <mergeCell ref="AA14:AL14"/>
    <mergeCell ref="C15:F15"/>
    <mergeCell ref="G15:J15"/>
    <mergeCell ref="K15:N15"/>
    <mergeCell ref="O15:R15"/>
    <mergeCell ref="S15:V15"/>
    <mergeCell ref="C9:N9"/>
    <mergeCell ref="O9:Z9"/>
    <mergeCell ref="AA9:AL9"/>
    <mergeCell ref="C10:F10"/>
    <mergeCell ref="G10:J10"/>
    <mergeCell ref="K10:N10"/>
    <mergeCell ref="O10:R10"/>
    <mergeCell ref="S10:V10"/>
    <mergeCell ref="W10:Z10"/>
    <mergeCell ref="AA10:AD10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BK58"/>
  <sheetViews>
    <sheetView workbookViewId="0">
      <selection activeCell="G14" sqref="G14:J14"/>
    </sheetView>
  </sheetViews>
  <sheetFormatPr defaultRowHeight="13.5" x14ac:dyDescent="0.15"/>
  <cols>
    <col min="3" max="3" width="9" bestFit="1" customWidth="1"/>
    <col min="4" max="6" width="9.375" bestFit="1" customWidth="1"/>
    <col min="7" max="7" width="9" bestFit="1" customWidth="1"/>
    <col min="8" max="8" width="9.375" bestFit="1" customWidth="1"/>
    <col min="9" max="9" width="9" bestFit="1" customWidth="1"/>
    <col min="10" max="10" width="9.375" bestFit="1" customWidth="1"/>
    <col min="11" max="11" width="9" bestFit="1" customWidth="1"/>
    <col min="12" max="15" width="9.375" bestFit="1" customWidth="1"/>
    <col min="16" max="16" width="9" bestFit="1" customWidth="1"/>
    <col min="17" max="30" width="9.375" bestFit="1" customWidth="1"/>
    <col min="31" max="31" width="9" bestFit="1" customWidth="1"/>
    <col min="32" max="33" width="9.375" bestFit="1" customWidth="1"/>
    <col min="34" max="34" width="9" bestFit="1" customWidth="1"/>
    <col min="35" max="38" width="9.375" bestFit="1" customWidth="1"/>
  </cols>
  <sheetData>
    <row r="11" spans="2:38" x14ac:dyDescent="0.15">
      <c r="J11" t="s">
        <v>65</v>
      </c>
    </row>
    <row r="13" spans="2:38" x14ac:dyDescent="0.15">
      <c r="C13" s="6" t="s">
        <v>48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 t="s">
        <v>49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 t="s">
        <v>50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2:38" x14ac:dyDescent="0.15">
      <c r="C14" s="5" t="s">
        <v>51</v>
      </c>
      <c r="D14" s="5"/>
      <c r="E14" s="5"/>
      <c r="F14" s="5"/>
      <c r="G14" s="5" t="s">
        <v>52</v>
      </c>
      <c r="H14" s="5"/>
      <c r="I14" s="5"/>
      <c r="J14" s="5"/>
      <c r="K14" s="5" t="s">
        <v>53</v>
      </c>
      <c r="L14" s="5"/>
      <c r="M14" s="5"/>
      <c r="N14" s="5"/>
      <c r="O14" s="5" t="s">
        <v>51</v>
      </c>
      <c r="P14" s="5"/>
      <c r="Q14" s="5"/>
      <c r="R14" s="5"/>
      <c r="S14" s="5" t="s">
        <v>52</v>
      </c>
      <c r="T14" s="5"/>
      <c r="U14" s="5"/>
      <c r="V14" s="5"/>
      <c r="W14" s="5" t="s">
        <v>53</v>
      </c>
      <c r="X14" s="5"/>
      <c r="Y14" s="5"/>
      <c r="Z14" s="5"/>
      <c r="AA14" s="5" t="s">
        <v>51</v>
      </c>
      <c r="AB14" s="5"/>
      <c r="AC14" s="5"/>
      <c r="AD14" s="5"/>
      <c r="AE14" s="5" t="s">
        <v>52</v>
      </c>
      <c r="AF14" s="5"/>
      <c r="AG14" s="5"/>
      <c r="AH14" s="5"/>
      <c r="AI14" s="5" t="s">
        <v>53</v>
      </c>
      <c r="AJ14" s="5"/>
      <c r="AK14" s="5"/>
      <c r="AL14" s="5"/>
    </row>
    <row r="15" spans="2:38" x14ac:dyDescent="0.15">
      <c r="B15" s="3" t="s">
        <v>9</v>
      </c>
      <c r="C15">
        <v>3141.61</v>
      </c>
      <c r="D15">
        <v>3273.24</v>
      </c>
      <c r="E15">
        <v>3263.7</v>
      </c>
      <c r="F15">
        <v>3328.3</v>
      </c>
      <c r="G15">
        <v>3304.1030000000001</v>
      </c>
      <c r="H15">
        <v>3196.63</v>
      </c>
      <c r="I15">
        <v>3264.346</v>
      </c>
      <c r="J15">
        <v>3241.7709999999993</v>
      </c>
      <c r="K15">
        <v>3264.1</v>
      </c>
      <c r="L15">
        <v>3167.43</v>
      </c>
      <c r="M15">
        <v>3318.96</v>
      </c>
      <c r="N15">
        <v>3256.3599999999979</v>
      </c>
      <c r="O15">
        <v>3044.76</v>
      </c>
      <c r="P15">
        <v>3369.62</v>
      </c>
      <c r="Q15">
        <v>3245.29</v>
      </c>
      <c r="R15">
        <v>3252.95</v>
      </c>
      <c r="S15">
        <v>3450.62</v>
      </c>
      <c r="T15">
        <v>3260.31</v>
      </c>
      <c r="U15">
        <v>2944.88</v>
      </c>
      <c r="V15">
        <v>3256.8100000000004</v>
      </c>
      <c r="W15">
        <v>3069.34</v>
      </c>
      <c r="X15">
        <v>3188.64</v>
      </c>
      <c r="Y15">
        <v>3321.63</v>
      </c>
      <c r="Z15">
        <v>3333.0099999999993</v>
      </c>
      <c r="AA15">
        <v>4301.2299999999996</v>
      </c>
      <c r="AB15">
        <v>4634.2299999999996</v>
      </c>
      <c r="AC15">
        <v>4549.26</v>
      </c>
      <c r="AD15">
        <v>4821.68</v>
      </c>
      <c r="AE15">
        <v>4913.3419999999996</v>
      </c>
      <c r="AF15">
        <v>4599.32</v>
      </c>
      <c r="AG15">
        <v>4201.33</v>
      </c>
      <c r="AH15">
        <v>4592.4080000000013</v>
      </c>
      <c r="AI15">
        <v>4952.3599999999997</v>
      </c>
      <c r="AJ15">
        <v>4246.45</v>
      </c>
      <c r="AK15">
        <v>4602.3</v>
      </c>
      <c r="AL15">
        <v>4505.29</v>
      </c>
    </row>
    <row r="16" spans="2:38" x14ac:dyDescent="0.15">
      <c r="B16" s="3" t="s">
        <v>22</v>
      </c>
      <c r="C16">
        <v>3590.12</v>
      </c>
      <c r="D16">
        <v>3554.63</v>
      </c>
      <c r="E16">
        <v>3339.94</v>
      </c>
      <c r="F16">
        <v>3167.08</v>
      </c>
      <c r="G16">
        <v>3078.212</v>
      </c>
      <c r="H16">
        <v>3501.32</v>
      </c>
      <c r="I16">
        <v>3400.19</v>
      </c>
      <c r="J16">
        <v>3672.0479999999998</v>
      </c>
      <c r="K16">
        <v>3255.21</v>
      </c>
      <c r="L16">
        <v>3487.65</v>
      </c>
      <c r="M16">
        <v>3502.3</v>
      </c>
      <c r="N16">
        <v>3406.6100000000015</v>
      </c>
      <c r="O16">
        <v>3883.23</v>
      </c>
      <c r="P16">
        <v>3469.07</v>
      </c>
      <c r="Q16">
        <v>3522.98</v>
      </c>
      <c r="R16">
        <v>3300.01</v>
      </c>
      <c r="S16">
        <v>3345.32</v>
      </c>
      <c r="T16">
        <v>3942.35</v>
      </c>
      <c r="U16">
        <v>3298.32</v>
      </c>
      <c r="V16">
        <v>3589.3000000000006</v>
      </c>
      <c r="W16">
        <v>3548.3</v>
      </c>
      <c r="X16">
        <v>3795.62</v>
      </c>
      <c r="Y16">
        <v>3468.31</v>
      </c>
      <c r="Z16">
        <v>3363.0600000000018</v>
      </c>
      <c r="AA16">
        <v>8755.52</v>
      </c>
      <c r="AB16">
        <v>9071.56</v>
      </c>
      <c r="AC16">
        <v>8241.42</v>
      </c>
      <c r="AD16">
        <v>9045.08</v>
      </c>
      <c r="AE16">
        <v>8125.6319999999996</v>
      </c>
      <c r="AF16">
        <v>8831.25</v>
      </c>
      <c r="AG16">
        <v>9187.36</v>
      </c>
      <c r="AH16">
        <v>8969.3380000000034</v>
      </c>
      <c r="AI16">
        <v>8366.5300000000007</v>
      </c>
      <c r="AJ16">
        <v>8777.58</v>
      </c>
      <c r="AK16">
        <v>9085.2999999999993</v>
      </c>
      <c r="AL16">
        <v>8884.1700000000019</v>
      </c>
    </row>
    <row r="17" spans="1:63" x14ac:dyDescent="0.15">
      <c r="A17" s="17"/>
      <c r="B17" s="3" t="s">
        <v>23</v>
      </c>
      <c r="C17">
        <v>3076.44</v>
      </c>
      <c r="D17">
        <v>3407.23</v>
      </c>
      <c r="E17">
        <v>3061.1</v>
      </c>
      <c r="F17">
        <v>2955.64</v>
      </c>
      <c r="G17">
        <v>2867.6</v>
      </c>
      <c r="H17">
        <v>3210.31</v>
      </c>
      <c r="I17">
        <v>3002.17</v>
      </c>
      <c r="J17">
        <v>3420.33</v>
      </c>
      <c r="K17">
        <v>2967.6</v>
      </c>
      <c r="L17">
        <v>3331.59</v>
      </c>
      <c r="M17">
        <v>3135.25</v>
      </c>
      <c r="N17">
        <v>3065.9699999999993</v>
      </c>
      <c r="O17">
        <v>3161.2</v>
      </c>
      <c r="P17">
        <v>3235.59</v>
      </c>
      <c r="Q17">
        <v>3068.14</v>
      </c>
      <c r="R17">
        <v>3420.13</v>
      </c>
      <c r="S17">
        <v>2999.65</v>
      </c>
      <c r="T17">
        <v>3450.26</v>
      </c>
      <c r="U17">
        <v>3126.32</v>
      </c>
      <c r="V17">
        <v>3308.8300000000013</v>
      </c>
      <c r="W17">
        <v>3206.34</v>
      </c>
      <c r="X17">
        <v>3359.35</v>
      </c>
      <c r="Y17">
        <v>3199.54</v>
      </c>
      <c r="Z17">
        <v>3119.8300000000008</v>
      </c>
      <c r="AA17">
        <v>8122.13</v>
      </c>
      <c r="AB17">
        <v>7230.4</v>
      </c>
      <c r="AC17">
        <v>7853.73</v>
      </c>
      <c r="AD17">
        <v>7731.08</v>
      </c>
      <c r="AE17">
        <v>8281.36</v>
      </c>
      <c r="AF17">
        <v>7866.32</v>
      </c>
      <c r="AG17">
        <v>7124.3</v>
      </c>
      <c r="AH17">
        <v>7665.359999999996</v>
      </c>
      <c r="AI17">
        <v>7745.36</v>
      </c>
      <c r="AJ17">
        <v>8184.3</v>
      </c>
      <c r="AK17">
        <v>7654.1890000000003</v>
      </c>
      <c r="AL17">
        <v>7353.491</v>
      </c>
    </row>
    <row r="18" spans="1:63" x14ac:dyDescent="0.15">
      <c r="A18" s="17"/>
      <c r="B18" s="2"/>
      <c r="C18" s="2"/>
      <c r="D18" s="2"/>
      <c r="E18" s="2"/>
      <c r="F18" s="2"/>
      <c r="G18" s="18"/>
      <c r="H18" s="18"/>
      <c r="I18" s="18"/>
      <c r="J18" s="18"/>
      <c r="K18" s="19"/>
      <c r="L18" s="19"/>
      <c r="M18" s="19"/>
      <c r="N18" s="19"/>
      <c r="AA18" s="2"/>
      <c r="AB18" s="2"/>
      <c r="AC18" s="2"/>
      <c r="AD18" s="2"/>
      <c r="AE18" s="18"/>
      <c r="AF18" s="18"/>
      <c r="AG18" s="18"/>
      <c r="AH18" s="18"/>
      <c r="AI18" s="19"/>
      <c r="AJ18" s="19"/>
      <c r="AK18" s="19"/>
      <c r="AL18" s="19"/>
    </row>
    <row r="19" spans="1:63" x14ac:dyDescent="0.15">
      <c r="A19" s="17"/>
      <c r="B19" s="2"/>
      <c r="C19" s="2"/>
      <c r="D19" s="2"/>
      <c r="E19" s="2"/>
      <c r="F19" s="2"/>
      <c r="G19" s="18"/>
      <c r="H19" s="18"/>
      <c r="I19" s="18"/>
      <c r="J19" s="18"/>
      <c r="K19" s="19"/>
      <c r="L19" s="19"/>
      <c r="M19" s="19"/>
      <c r="N19" s="19"/>
      <c r="AA19" s="2"/>
      <c r="AB19" s="2"/>
      <c r="AC19" s="2"/>
      <c r="AD19" s="2"/>
      <c r="AE19" s="18"/>
      <c r="AF19" s="18"/>
      <c r="AG19" s="18"/>
      <c r="AH19" s="18"/>
      <c r="AI19" s="19"/>
      <c r="AJ19" s="19"/>
      <c r="AK19" s="19"/>
      <c r="AL19" s="19"/>
    </row>
    <row r="20" spans="1:63" x14ac:dyDescent="0.15">
      <c r="A20" s="17"/>
      <c r="B20" s="2"/>
      <c r="C20" s="2"/>
      <c r="D20" s="2"/>
      <c r="E20" s="2"/>
      <c r="F20" s="2"/>
      <c r="G20" s="18"/>
      <c r="H20" s="18"/>
      <c r="I20" s="18"/>
      <c r="J20" s="18"/>
      <c r="K20" s="19"/>
      <c r="L20" s="19"/>
      <c r="M20" s="19"/>
      <c r="N20" s="19"/>
      <c r="AA20" s="2"/>
      <c r="AB20" s="2"/>
      <c r="AC20" s="2"/>
      <c r="AD20" s="2"/>
      <c r="AE20" s="18"/>
      <c r="AF20" s="18"/>
      <c r="AG20" s="18"/>
      <c r="AH20" s="18"/>
      <c r="AI20" s="19"/>
      <c r="AJ20" s="19"/>
      <c r="AK20" s="19"/>
      <c r="AL20" s="19"/>
    </row>
    <row r="21" spans="1:63" x14ac:dyDescent="0.15">
      <c r="C21" s="6" t="s">
        <v>48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 t="s">
        <v>49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 t="s">
        <v>50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63" x14ac:dyDescent="0.15">
      <c r="C22" s="5" t="s">
        <v>51</v>
      </c>
      <c r="D22" s="5"/>
      <c r="E22" s="5"/>
      <c r="F22" s="5"/>
      <c r="G22" s="5" t="s">
        <v>52</v>
      </c>
      <c r="H22" s="5"/>
      <c r="I22" s="5"/>
      <c r="J22" s="5"/>
      <c r="K22" s="5" t="s">
        <v>53</v>
      </c>
      <c r="L22" s="5"/>
      <c r="M22" s="5"/>
      <c r="N22" s="5"/>
      <c r="O22" s="5" t="s">
        <v>51</v>
      </c>
      <c r="P22" s="5"/>
      <c r="Q22" s="5"/>
      <c r="R22" s="5"/>
      <c r="S22" s="5" t="s">
        <v>52</v>
      </c>
      <c r="T22" s="5"/>
      <c r="U22" s="5"/>
      <c r="V22" s="5"/>
      <c r="W22" s="5" t="s">
        <v>53</v>
      </c>
      <c r="X22" s="5"/>
      <c r="Y22" s="5"/>
      <c r="Z22" s="5"/>
      <c r="AA22" s="5" t="s">
        <v>51</v>
      </c>
      <c r="AB22" s="5"/>
      <c r="AC22" s="5"/>
      <c r="AD22" s="5"/>
      <c r="AE22" s="5" t="s">
        <v>52</v>
      </c>
      <c r="AF22" s="5"/>
      <c r="AG22" s="5"/>
      <c r="AH22" s="5"/>
      <c r="AI22" s="5" t="s">
        <v>53</v>
      </c>
      <c r="AJ22" s="5"/>
      <c r="AK22" s="5"/>
      <c r="AL22" s="5"/>
    </row>
    <row r="23" spans="1:63" s="11" customFormat="1" x14ac:dyDescent="0.15">
      <c r="A23" s="20"/>
      <c r="B23" s="3" t="s">
        <v>9</v>
      </c>
      <c r="C23" s="21">
        <f t="shared" ref="C23:AL25" si="0">(C15/10000-0.0526)/1.16</f>
        <v>0.22548362068965522</v>
      </c>
      <c r="D23" s="21">
        <f t="shared" si="0"/>
        <v>0.23683103448275866</v>
      </c>
      <c r="E23" s="21">
        <f t="shared" si="0"/>
        <v>0.2360086206896552</v>
      </c>
      <c r="F23" s="21">
        <f t="shared" si="0"/>
        <v>0.24157758620689659</v>
      </c>
      <c r="G23" s="21">
        <f t="shared" si="0"/>
        <v>0.23949163793103451</v>
      </c>
      <c r="H23" s="21">
        <f t="shared" si="0"/>
        <v>0.2302267241379311</v>
      </c>
      <c r="I23" s="21">
        <f t="shared" si="0"/>
        <v>0.23606431034482764</v>
      </c>
      <c r="J23" s="21">
        <f t="shared" si="0"/>
        <v>0.23411818965517239</v>
      </c>
      <c r="K23" s="21">
        <f t="shared" si="0"/>
        <v>0.23604310344827586</v>
      </c>
      <c r="L23" s="21">
        <f t="shared" si="0"/>
        <v>0.22770948275862071</v>
      </c>
      <c r="M23" s="21">
        <f t="shared" si="0"/>
        <v>0.24077241379310349</v>
      </c>
      <c r="N23" s="21">
        <f t="shared" si="0"/>
        <v>0.23537586206896535</v>
      </c>
      <c r="O23" s="21">
        <f t="shared" si="0"/>
        <v>0.21713448275862074</v>
      </c>
      <c r="P23" s="21">
        <f t="shared" si="0"/>
        <v>0.24513965517241382</v>
      </c>
      <c r="Q23" s="21">
        <f t="shared" si="0"/>
        <v>0.23442155172413798</v>
      </c>
      <c r="R23" s="21">
        <f t="shared" si="0"/>
        <v>0.23508189655172418</v>
      </c>
      <c r="S23" s="21">
        <f t="shared" si="0"/>
        <v>0.25212241379310346</v>
      </c>
      <c r="T23" s="21">
        <f t="shared" si="0"/>
        <v>0.23571637931034486</v>
      </c>
      <c r="U23" s="21">
        <f t="shared" si="0"/>
        <v>0.20852413793103453</v>
      </c>
      <c r="V23" s="21">
        <f t="shared" si="0"/>
        <v>0.23541465517241386</v>
      </c>
      <c r="W23" s="21">
        <f t="shared" si="0"/>
        <v>0.21925344827586213</v>
      </c>
      <c r="X23" s="21">
        <f t="shared" si="0"/>
        <v>0.22953793103448278</v>
      </c>
      <c r="Y23" s="21">
        <f t="shared" si="0"/>
        <v>0.24100258620689657</v>
      </c>
      <c r="Z23" s="21">
        <f t="shared" si="0"/>
        <v>0.24198362068965518</v>
      </c>
      <c r="AA23" s="21">
        <f t="shared" si="0"/>
        <v>0.32545086206896556</v>
      </c>
      <c r="AB23" s="21">
        <f t="shared" si="0"/>
        <v>0.35415775862068966</v>
      </c>
      <c r="AC23" s="21">
        <f t="shared" si="0"/>
        <v>0.34683275862068969</v>
      </c>
      <c r="AD23" s="21">
        <f t="shared" si="0"/>
        <v>0.37031724137931044</v>
      </c>
      <c r="AE23" s="21">
        <f t="shared" si="0"/>
        <v>0.37821913793103445</v>
      </c>
      <c r="AF23" s="21">
        <f t="shared" si="0"/>
        <v>0.35114827586206898</v>
      </c>
      <c r="AG23" s="21">
        <f t="shared" si="0"/>
        <v>0.31683879310344831</v>
      </c>
      <c r="AH23" s="21">
        <f t="shared" si="0"/>
        <v>0.35055241379310359</v>
      </c>
      <c r="AI23" s="21">
        <f t="shared" si="0"/>
        <v>0.38158275862068963</v>
      </c>
      <c r="AJ23" s="21">
        <f t="shared" si="0"/>
        <v>0.32072844827586211</v>
      </c>
      <c r="AK23" s="21">
        <f t="shared" si="0"/>
        <v>0.35140517241379315</v>
      </c>
      <c r="AL23" s="21">
        <f t="shared" si="0"/>
        <v>0.34304224137931039</v>
      </c>
    </row>
    <row r="24" spans="1:63" s="11" customFormat="1" x14ac:dyDescent="0.15">
      <c r="A24" s="17"/>
      <c r="B24" s="3" t="s">
        <v>22</v>
      </c>
      <c r="C24" s="21">
        <f t="shared" si="0"/>
        <v>0.26414827586206902</v>
      </c>
      <c r="D24" s="21">
        <f t="shared" si="0"/>
        <v>0.26108879310344835</v>
      </c>
      <c r="E24" s="21">
        <f t="shared" si="0"/>
        <v>0.24258103448275867</v>
      </c>
      <c r="F24" s="21">
        <f t="shared" si="0"/>
        <v>0.22767931034482761</v>
      </c>
      <c r="G24" s="21">
        <f t="shared" si="0"/>
        <v>0.22001827586206901</v>
      </c>
      <c r="H24" s="21">
        <f t="shared" si="0"/>
        <v>0.25649310344827592</v>
      </c>
      <c r="I24" s="21">
        <f t="shared" si="0"/>
        <v>0.24777500000000005</v>
      </c>
      <c r="J24" s="21">
        <f t="shared" si="0"/>
        <v>0.27121103448275863</v>
      </c>
      <c r="K24" s="21">
        <f t="shared" si="0"/>
        <v>0.23527672413793108</v>
      </c>
      <c r="L24" s="21">
        <f t="shared" si="0"/>
        <v>0.25531465517241381</v>
      </c>
      <c r="M24" s="21">
        <f t="shared" si="0"/>
        <v>0.25657758620689664</v>
      </c>
      <c r="N24" s="21">
        <f t="shared" si="0"/>
        <v>0.24832844827586223</v>
      </c>
      <c r="O24" s="21">
        <f t="shared" si="0"/>
        <v>0.28941637931034486</v>
      </c>
      <c r="P24" s="21">
        <f t="shared" si="0"/>
        <v>0.25371293103448284</v>
      </c>
      <c r="Q24" s="21">
        <f t="shared" si="0"/>
        <v>0.25836034482758624</v>
      </c>
      <c r="R24" s="21">
        <f t="shared" si="0"/>
        <v>0.23913879310344835</v>
      </c>
      <c r="S24" s="21">
        <f t="shared" si="0"/>
        <v>0.24304482758620694</v>
      </c>
      <c r="T24" s="21">
        <f t="shared" si="0"/>
        <v>0.29451293103448278</v>
      </c>
      <c r="U24" s="21">
        <f t="shared" si="0"/>
        <v>0.2389931034482759</v>
      </c>
      <c r="V24" s="21">
        <f t="shared" si="0"/>
        <v>0.26407758620689664</v>
      </c>
      <c r="W24" s="21">
        <f t="shared" si="0"/>
        <v>0.26054310344827591</v>
      </c>
      <c r="X24" s="21">
        <f t="shared" si="0"/>
        <v>0.28186379310344833</v>
      </c>
      <c r="Y24" s="21">
        <f t="shared" si="0"/>
        <v>0.25364741379310346</v>
      </c>
      <c r="Z24" s="21">
        <f t="shared" si="0"/>
        <v>0.24457413793103466</v>
      </c>
      <c r="AA24" s="21">
        <f t="shared" si="0"/>
        <v>0.7094413793103449</v>
      </c>
      <c r="AB24" s="21">
        <f t="shared" si="0"/>
        <v>0.73668620689655173</v>
      </c>
      <c r="AC24" s="21">
        <f t="shared" si="0"/>
        <v>0.66512241379310355</v>
      </c>
      <c r="AD24" s="21">
        <f t="shared" si="0"/>
        <v>0.73440344827586213</v>
      </c>
      <c r="AE24" s="21">
        <f t="shared" si="0"/>
        <v>0.65514068965517247</v>
      </c>
      <c r="AF24" s="21">
        <f t="shared" si="0"/>
        <v>0.71596982758620697</v>
      </c>
      <c r="AG24" s="21">
        <f t="shared" si="0"/>
        <v>0.74666896551724149</v>
      </c>
      <c r="AH24" s="21">
        <f t="shared" si="0"/>
        <v>0.72787396551724171</v>
      </c>
      <c r="AI24" s="21">
        <f t="shared" si="0"/>
        <v>0.67590775862068975</v>
      </c>
      <c r="AJ24" s="21">
        <f t="shared" si="0"/>
        <v>0.711343103448276</v>
      </c>
      <c r="AK24" s="21">
        <f t="shared" si="0"/>
        <v>0.73787068965517244</v>
      </c>
      <c r="AL24" s="21">
        <f t="shared" si="0"/>
        <v>0.72053189655172445</v>
      </c>
    </row>
    <row r="25" spans="1:63" s="11" customFormat="1" x14ac:dyDescent="0.15">
      <c r="A25" s="17"/>
      <c r="B25" s="3" t="s">
        <v>23</v>
      </c>
      <c r="C25" s="21">
        <f t="shared" si="0"/>
        <v>0.21986551724137937</v>
      </c>
      <c r="D25" s="21">
        <f t="shared" si="0"/>
        <v>0.24838189655172416</v>
      </c>
      <c r="E25" s="21">
        <f t="shared" si="0"/>
        <v>0.21854310344827588</v>
      </c>
      <c r="F25" s="21">
        <f t="shared" si="0"/>
        <v>0.20945172413793103</v>
      </c>
      <c r="G25" s="21">
        <f t="shared" si="0"/>
        <v>0.20186206896551726</v>
      </c>
      <c r="H25" s="21">
        <f t="shared" si="0"/>
        <v>0.23140603448275868</v>
      </c>
      <c r="I25" s="21">
        <f t="shared" si="0"/>
        <v>0.21346293103448277</v>
      </c>
      <c r="J25" s="21">
        <f t="shared" si="0"/>
        <v>0.24951120689655173</v>
      </c>
      <c r="K25" s="21">
        <f t="shared" si="0"/>
        <v>0.21048275862068963</v>
      </c>
      <c r="L25" s="21">
        <f t="shared" si="0"/>
        <v>0.2418612068965518</v>
      </c>
      <c r="M25" s="21">
        <f t="shared" si="0"/>
        <v>0.22493534482758623</v>
      </c>
      <c r="N25" s="21">
        <f t="shared" si="0"/>
        <v>0.21896293103448275</v>
      </c>
      <c r="O25" s="21">
        <f t="shared" si="0"/>
        <v>0.22717241379310343</v>
      </c>
      <c r="P25" s="21">
        <f t="shared" si="0"/>
        <v>0.23358534482758628</v>
      </c>
      <c r="Q25" s="21">
        <f t="shared" si="0"/>
        <v>0.21915000000000001</v>
      </c>
      <c r="R25" s="21">
        <f t="shared" si="0"/>
        <v>0.24949396551724143</v>
      </c>
      <c r="S25" s="21">
        <f t="shared" si="0"/>
        <v>0.2132456896551724</v>
      </c>
      <c r="T25" s="21">
        <f t="shared" si="0"/>
        <v>0.25209137931034487</v>
      </c>
      <c r="U25" s="21">
        <f t="shared" si="0"/>
        <v>0.22416551724137937</v>
      </c>
      <c r="V25" s="21">
        <f t="shared" si="0"/>
        <v>0.23989913793103465</v>
      </c>
      <c r="W25" s="21">
        <f t="shared" si="0"/>
        <v>0.23106379310344832</v>
      </c>
      <c r="X25" s="21">
        <f t="shared" si="0"/>
        <v>0.24425431034482761</v>
      </c>
      <c r="Y25" s="21">
        <f t="shared" si="0"/>
        <v>0.2304775862068966</v>
      </c>
      <c r="Z25" s="21">
        <f t="shared" si="0"/>
        <v>0.2236060344827587</v>
      </c>
      <c r="AA25" s="21">
        <f t="shared" si="0"/>
        <v>0.65483879310344828</v>
      </c>
      <c r="AB25" s="21">
        <f t="shared" si="0"/>
        <v>0.57796551724137935</v>
      </c>
      <c r="AC25" s="21">
        <f t="shared" si="0"/>
        <v>0.63170086206896559</v>
      </c>
      <c r="AD25" s="21">
        <f t="shared" si="0"/>
        <v>0.62112758620689668</v>
      </c>
      <c r="AE25" s="21">
        <f t="shared" si="0"/>
        <v>0.66856551724137947</v>
      </c>
      <c r="AF25" s="21">
        <f t="shared" si="0"/>
        <v>0.63278620689655174</v>
      </c>
      <c r="AG25" s="21">
        <f t="shared" si="0"/>
        <v>0.56881896551724143</v>
      </c>
      <c r="AH25" s="21">
        <f t="shared" si="0"/>
        <v>0.61546206896551692</v>
      </c>
      <c r="AI25" s="21">
        <f t="shared" si="0"/>
        <v>0.6223586206896552</v>
      </c>
      <c r="AJ25" s="21">
        <f t="shared" si="0"/>
        <v>0.66019827586206903</v>
      </c>
      <c r="AK25" s="21">
        <f t="shared" si="0"/>
        <v>0.61449905172413799</v>
      </c>
      <c r="AL25" s="21">
        <f t="shared" si="0"/>
        <v>0.58857681034482767</v>
      </c>
    </row>
    <row r="26" spans="1:63" s="11" customFormat="1" x14ac:dyDescent="0.15">
      <c r="A26" s="17"/>
      <c r="B26" s="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63" s="11" customFormat="1" x14ac:dyDescent="0.15">
      <c r="A27" s="17"/>
      <c r="B27" s="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63" s="11" customFormat="1" x14ac:dyDescent="0.15">
      <c r="A28" s="17"/>
      <c r="B28" s="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63" x14ac:dyDescent="0.15">
      <c r="C29" s="6" t="s">
        <v>54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 t="s">
        <v>55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 t="s">
        <v>56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 t="s">
        <v>57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 t="s">
        <v>58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1"/>
    </row>
    <row r="30" spans="1:63" x14ac:dyDescent="0.15">
      <c r="C30" s="5" t="s">
        <v>59</v>
      </c>
      <c r="D30" s="5"/>
      <c r="E30" s="5"/>
      <c r="F30" s="5"/>
      <c r="G30" s="5" t="s">
        <v>60</v>
      </c>
      <c r="H30" s="5"/>
      <c r="I30" s="5"/>
      <c r="J30" s="5"/>
      <c r="K30" s="5" t="s">
        <v>61</v>
      </c>
      <c r="L30" s="5"/>
      <c r="M30" s="5"/>
      <c r="N30" s="5"/>
      <c r="O30" s="5" t="s">
        <v>59</v>
      </c>
      <c r="P30" s="5"/>
      <c r="Q30" s="5"/>
      <c r="R30" s="5"/>
      <c r="S30" s="5" t="s">
        <v>60</v>
      </c>
      <c r="T30" s="5"/>
      <c r="U30" s="5"/>
      <c r="V30" s="5"/>
      <c r="W30" s="5" t="s">
        <v>61</v>
      </c>
      <c r="X30" s="5"/>
      <c r="Y30" s="5"/>
      <c r="Z30" s="5"/>
      <c r="AA30" s="5" t="s">
        <v>59</v>
      </c>
      <c r="AB30" s="5"/>
      <c r="AC30" s="5"/>
      <c r="AD30" s="5"/>
      <c r="AE30" s="5" t="s">
        <v>60</v>
      </c>
      <c r="AF30" s="5"/>
      <c r="AG30" s="5"/>
      <c r="AH30" s="5"/>
      <c r="AI30" s="5" t="s">
        <v>61</v>
      </c>
      <c r="AJ30" s="5"/>
      <c r="AK30" s="5"/>
      <c r="AL30" s="5"/>
      <c r="AM30" s="5" t="s">
        <v>59</v>
      </c>
      <c r="AN30" s="5"/>
      <c r="AO30" s="5"/>
      <c r="AP30" s="5"/>
      <c r="AQ30" s="5" t="s">
        <v>60</v>
      </c>
      <c r="AR30" s="5"/>
      <c r="AS30" s="5"/>
      <c r="AT30" s="5"/>
      <c r="AU30" s="5" t="s">
        <v>61</v>
      </c>
      <c r="AV30" s="5"/>
      <c r="AW30" s="5"/>
      <c r="AX30" s="5"/>
      <c r="AY30" s="5" t="s">
        <v>51</v>
      </c>
      <c r="AZ30" s="5"/>
      <c r="BA30" s="5"/>
      <c r="BB30" s="5"/>
      <c r="BC30" s="5" t="s">
        <v>52</v>
      </c>
      <c r="BD30" s="5"/>
      <c r="BE30" s="5"/>
      <c r="BF30" s="5"/>
      <c r="BG30" s="5" t="s">
        <v>53</v>
      </c>
      <c r="BH30" s="5"/>
      <c r="BI30" s="5"/>
      <c r="BJ30" s="5"/>
    </row>
    <row r="31" spans="1:63" s="3" customFormat="1" x14ac:dyDescent="0.15">
      <c r="B31" s="3" t="s">
        <v>22</v>
      </c>
      <c r="C31" s="3">
        <v>3550.9960000000001</v>
      </c>
      <c r="D31" s="3">
        <v>3414.7</v>
      </c>
      <c r="E31" s="3">
        <v>3333.2040000000002</v>
      </c>
      <c r="F31" s="3">
        <v>3259.9009999999998</v>
      </c>
      <c r="G31" s="3">
        <v>3602.36</v>
      </c>
      <c r="H31" s="3">
        <v>3325.36</v>
      </c>
      <c r="I31" s="3">
        <v>3452.36</v>
      </c>
      <c r="J31" s="3">
        <v>3178.721</v>
      </c>
      <c r="K31" s="3">
        <v>3598.36</v>
      </c>
      <c r="L31" s="3">
        <v>3353.33</v>
      </c>
      <c r="M31" s="3">
        <v>3401.2</v>
      </c>
      <c r="N31" s="3">
        <v>3205.9110000000001</v>
      </c>
      <c r="O31" s="21">
        <v>8222.6610000000001</v>
      </c>
      <c r="P31" s="21">
        <v>8768.4060000000009</v>
      </c>
      <c r="Q31" s="21">
        <v>8512.4320000000007</v>
      </c>
      <c r="R31" s="21">
        <v>8656.4590000000007</v>
      </c>
      <c r="S31" s="21">
        <v>8135.33</v>
      </c>
      <c r="T31" s="21">
        <v>8456.66</v>
      </c>
      <c r="U31" s="21">
        <v>8636.33</v>
      </c>
      <c r="V31" s="21">
        <v>8931.6380000000008</v>
      </c>
      <c r="W31" s="21">
        <v>8065.33</v>
      </c>
      <c r="X31" s="21">
        <v>8652.35</v>
      </c>
      <c r="Y31" s="21">
        <v>8577.36</v>
      </c>
      <c r="Z31" s="21">
        <v>8864.9180000000106</v>
      </c>
      <c r="AA31" s="3">
        <v>8107.2839999999997</v>
      </c>
      <c r="AB31" s="3">
        <v>8227.5730000000003</v>
      </c>
      <c r="AC31" s="3">
        <v>7859.0940000000001</v>
      </c>
      <c r="AD31" s="3">
        <v>8416.34</v>
      </c>
      <c r="AE31" s="3">
        <v>7699.93</v>
      </c>
      <c r="AF31" s="3">
        <v>8035.32</v>
      </c>
      <c r="AG31" s="3">
        <v>8295.6299999999992</v>
      </c>
      <c r="AH31" s="3">
        <v>8579.4110000000001</v>
      </c>
      <c r="AI31" s="3">
        <v>7680.35</v>
      </c>
      <c r="AJ31" s="3">
        <v>8102.35</v>
      </c>
      <c r="AK31" s="3">
        <v>8580.36</v>
      </c>
      <c r="AL31" s="3">
        <v>8247.2309999999998</v>
      </c>
      <c r="AM31" s="11">
        <v>7756.6859999999997</v>
      </c>
      <c r="AN31" s="11">
        <v>7314.3890000000001</v>
      </c>
      <c r="AO31" s="11">
        <v>7340.31</v>
      </c>
      <c r="AP31" s="11">
        <v>7749.8540000000003</v>
      </c>
      <c r="AQ31" s="11">
        <v>7165.33</v>
      </c>
      <c r="AR31" s="11">
        <v>7653.33</v>
      </c>
      <c r="AS31" s="11">
        <v>7900.33</v>
      </c>
      <c r="AT31" s="11">
        <v>7442.2489999999998</v>
      </c>
      <c r="AU31" s="11">
        <v>7212.35</v>
      </c>
      <c r="AV31" s="11">
        <v>7552.3</v>
      </c>
      <c r="AW31" s="11">
        <v>7912.96</v>
      </c>
      <c r="AX31" s="11">
        <v>7483.6289999999963</v>
      </c>
      <c r="AY31" s="3">
        <v>7532.1059999999998</v>
      </c>
      <c r="AZ31" s="3">
        <v>7530.1270000000004</v>
      </c>
      <c r="BA31" s="3">
        <v>7124.56</v>
      </c>
      <c r="BB31" s="3">
        <v>7433.7150000000001</v>
      </c>
      <c r="BC31" s="3">
        <v>6987.36</v>
      </c>
      <c r="BD31" s="3">
        <v>7425.66</v>
      </c>
      <c r="BE31" s="3">
        <v>7726.66</v>
      </c>
      <c r="BF31" s="3">
        <v>7480.8280000000013</v>
      </c>
      <c r="BG31" s="3">
        <v>7084.99</v>
      </c>
      <c r="BH31" s="3">
        <v>7452.3</v>
      </c>
      <c r="BI31" s="3">
        <v>7652.1989999999996</v>
      </c>
      <c r="BJ31" s="3">
        <v>7431.0190000000048</v>
      </c>
    </row>
    <row r="32" spans="1:63" s="3" customFormat="1" x14ac:dyDescent="0.15"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:63" s="3" customFormat="1" x14ac:dyDescent="0.15"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1:63" x14ac:dyDescent="0.15">
      <c r="C34" s="6" t="s">
        <v>54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 t="s">
        <v>55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 t="s">
        <v>56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 t="s">
        <v>57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 t="s">
        <v>58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1"/>
    </row>
    <row r="35" spans="1:63" x14ac:dyDescent="0.15">
      <c r="C35" s="5" t="s">
        <v>59</v>
      </c>
      <c r="D35" s="5"/>
      <c r="E35" s="5"/>
      <c r="F35" s="5"/>
      <c r="G35" s="5" t="s">
        <v>60</v>
      </c>
      <c r="H35" s="5"/>
      <c r="I35" s="5"/>
      <c r="J35" s="5"/>
      <c r="K35" s="5" t="s">
        <v>61</v>
      </c>
      <c r="L35" s="5"/>
      <c r="M35" s="5"/>
      <c r="N35" s="5"/>
      <c r="O35" s="5" t="s">
        <v>59</v>
      </c>
      <c r="P35" s="5"/>
      <c r="Q35" s="5"/>
      <c r="R35" s="5"/>
      <c r="S35" s="5" t="s">
        <v>60</v>
      </c>
      <c r="T35" s="5"/>
      <c r="U35" s="5"/>
      <c r="V35" s="5"/>
      <c r="W35" s="5" t="s">
        <v>61</v>
      </c>
      <c r="X35" s="5"/>
      <c r="Y35" s="5"/>
      <c r="Z35" s="5"/>
      <c r="AA35" s="5" t="s">
        <v>59</v>
      </c>
      <c r="AB35" s="5"/>
      <c r="AC35" s="5"/>
      <c r="AD35" s="5"/>
      <c r="AE35" s="5" t="s">
        <v>60</v>
      </c>
      <c r="AF35" s="5"/>
      <c r="AG35" s="5"/>
      <c r="AH35" s="5"/>
      <c r="AI35" s="5" t="s">
        <v>61</v>
      </c>
      <c r="AJ35" s="5"/>
      <c r="AK35" s="5"/>
      <c r="AL35" s="5"/>
      <c r="AM35" s="5" t="s">
        <v>59</v>
      </c>
      <c r="AN35" s="5"/>
      <c r="AO35" s="5"/>
      <c r="AP35" s="5"/>
      <c r="AQ35" s="5" t="s">
        <v>60</v>
      </c>
      <c r="AR35" s="5"/>
      <c r="AS35" s="5"/>
      <c r="AT35" s="5"/>
      <c r="AU35" s="5" t="s">
        <v>61</v>
      </c>
      <c r="AV35" s="5"/>
      <c r="AW35" s="5"/>
      <c r="AX35" s="5"/>
      <c r="AY35" s="5" t="s">
        <v>51</v>
      </c>
      <c r="AZ35" s="5"/>
      <c r="BA35" s="5"/>
      <c r="BB35" s="5"/>
      <c r="BC35" s="5" t="s">
        <v>52</v>
      </c>
      <c r="BD35" s="5"/>
      <c r="BE35" s="5"/>
      <c r="BF35" s="5"/>
      <c r="BG35" s="5" t="s">
        <v>53</v>
      </c>
      <c r="BH35" s="5"/>
      <c r="BI35" s="5"/>
      <c r="BJ35" s="5"/>
    </row>
    <row r="36" spans="1:63" s="11" customFormat="1" x14ac:dyDescent="0.15">
      <c r="A36" s="20"/>
      <c r="B36" s="3" t="s">
        <v>22</v>
      </c>
      <c r="C36" s="21">
        <f>(C31/10000-0.0526)/1.16</f>
        <v>0.26077551724137937</v>
      </c>
      <c r="D36" s="21">
        <f t="shared" ref="D36:BJ36" si="1">(D31/10000-0.0526)/1.16</f>
        <v>0.24902586206896554</v>
      </c>
      <c r="E36" s="21">
        <f t="shared" si="1"/>
        <v>0.24200034482758626</v>
      </c>
      <c r="F36" s="21">
        <f t="shared" si="1"/>
        <v>0.23568112068965522</v>
      </c>
      <c r="G36" s="21">
        <f t="shared" si="1"/>
        <v>0.26520344827586212</v>
      </c>
      <c r="H36" s="21">
        <f t="shared" si="1"/>
        <v>0.24132413793103452</v>
      </c>
      <c r="I36" s="21">
        <f t="shared" si="1"/>
        <v>0.25227241379310344</v>
      </c>
      <c r="J36" s="21">
        <f t="shared" si="1"/>
        <v>0.22868284482758622</v>
      </c>
      <c r="K36" s="21">
        <f t="shared" si="1"/>
        <v>0.26485862068965521</v>
      </c>
      <c r="L36" s="21">
        <f t="shared" si="1"/>
        <v>0.24373534482758624</v>
      </c>
      <c r="M36" s="21">
        <f t="shared" si="1"/>
        <v>0.24786206896551727</v>
      </c>
      <c r="N36" s="21">
        <f t="shared" si="1"/>
        <v>0.23102681034482764</v>
      </c>
      <c r="O36" s="21">
        <f t="shared" si="1"/>
        <v>0.66350525862068976</v>
      </c>
      <c r="P36" s="21">
        <f t="shared" si="1"/>
        <v>0.7105522413793105</v>
      </c>
      <c r="Q36" s="21">
        <f t="shared" si="1"/>
        <v>0.68848551724137941</v>
      </c>
      <c r="R36" s="21">
        <f t="shared" si="1"/>
        <v>0.70090163793103466</v>
      </c>
      <c r="S36" s="21">
        <f t="shared" si="1"/>
        <v>0.65597672413793107</v>
      </c>
      <c r="T36" s="21">
        <f t="shared" si="1"/>
        <v>0.68367758620689667</v>
      </c>
      <c r="U36" s="21">
        <f t="shared" si="1"/>
        <v>0.69916637931034487</v>
      </c>
      <c r="V36" s="21">
        <f t="shared" si="1"/>
        <v>0.72462396551724151</v>
      </c>
      <c r="W36" s="21">
        <f t="shared" si="1"/>
        <v>0.64994224137931034</v>
      </c>
      <c r="X36" s="21">
        <f t="shared" si="1"/>
        <v>0.70054741379310359</v>
      </c>
      <c r="Y36" s="21">
        <f t="shared" si="1"/>
        <v>0.6940827586206898</v>
      </c>
      <c r="Z36" s="21">
        <f t="shared" si="1"/>
        <v>0.71887224137931127</v>
      </c>
      <c r="AA36" s="21">
        <f t="shared" si="1"/>
        <v>0.65355896551724146</v>
      </c>
      <c r="AB36" s="21">
        <f t="shared" si="1"/>
        <v>0.66392870689655181</v>
      </c>
      <c r="AC36" s="21">
        <f t="shared" si="1"/>
        <v>0.632163275862069</v>
      </c>
      <c r="AD36" s="21">
        <f t="shared" si="1"/>
        <v>0.68020172413793112</v>
      </c>
      <c r="AE36" s="21">
        <f t="shared" si="1"/>
        <v>0.61844224137931048</v>
      </c>
      <c r="AF36" s="21">
        <f t="shared" si="1"/>
        <v>0.64735517241379315</v>
      </c>
      <c r="AG36" s="21">
        <f t="shared" si="1"/>
        <v>0.66979568965517244</v>
      </c>
      <c r="AH36" s="21">
        <f t="shared" si="1"/>
        <v>0.69425956896551733</v>
      </c>
      <c r="AI36" s="21">
        <f t="shared" si="1"/>
        <v>0.61675431034482764</v>
      </c>
      <c r="AJ36" s="21">
        <f t="shared" si="1"/>
        <v>0.6531336206896553</v>
      </c>
      <c r="AK36" s="21">
        <f t="shared" si="1"/>
        <v>0.6943413793103449</v>
      </c>
      <c r="AL36" s="21">
        <f t="shared" si="1"/>
        <v>0.66562336206896555</v>
      </c>
      <c r="AM36" s="21">
        <f t="shared" si="1"/>
        <v>0.62333499999999997</v>
      </c>
      <c r="AN36" s="21">
        <f t="shared" si="1"/>
        <v>0.58520594827586214</v>
      </c>
      <c r="AO36" s="21">
        <f t="shared" si="1"/>
        <v>0.58744051724137936</v>
      </c>
      <c r="AP36" s="21">
        <f t="shared" si="1"/>
        <v>0.62274603448275867</v>
      </c>
      <c r="AQ36" s="21">
        <f t="shared" si="1"/>
        <v>0.57235603448275862</v>
      </c>
      <c r="AR36" s="21">
        <f t="shared" si="1"/>
        <v>0.61442500000000011</v>
      </c>
      <c r="AS36" s="21">
        <f t="shared" si="1"/>
        <v>0.63571810344827595</v>
      </c>
      <c r="AT36" s="21">
        <f t="shared" si="1"/>
        <v>0.59622836206896557</v>
      </c>
      <c r="AU36" s="21">
        <f t="shared" si="1"/>
        <v>0.57640948275862081</v>
      </c>
      <c r="AV36" s="21">
        <f t="shared" si="1"/>
        <v>0.6057155172413794</v>
      </c>
      <c r="AW36" s="21">
        <f t="shared" si="1"/>
        <v>0.63680689655172418</v>
      </c>
      <c r="AX36" s="21">
        <f t="shared" si="1"/>
        <v>0.59979560344827554</v>
      </c>
      <c r="AY36" s="21">
        <f t="shared" si="1"/>
        <v>0.60397465517241378</v>
      </c>
      <c r="AZ36" s="21">
        <f t="shared" si="1"/>
        <v>0.60380405172413809</v>
      </c>
      <c r="BA36" s="21">
        <f t="shared" si="1"/>
        <v>0.56884137931034495</v>
      </c>
      <c r="BB36" s="21">
        <f t="shared" si="1"/>
        <v>0.59549267241379311</v>
      </c>
      <c r="BC36" s="21">
        <f t="shared" si="1"/>
        <v>0.55701379310344823</v>
      </c>
      <c r="BD36" s="21">
        <f t="shared" si="1"/>
        <v>0.59479827586206901</v>
      </c>
      <c r="BE36" s="21">
        <f t="shared" si="1"/>
        <v>0.62074655172413795</v>
      </c>
      <c r="BF36" s="21">
        <f t="shared" si="1"/>
        <v>0.59955413793103463</v>
      </c>
      <c r="BG36" s="21">
        <f t="shared" si="1"/>
        <v>0.56543017241379312</v>
      </c>
      <c r="BH36" s="21">
        <f t="shared" si="1"/>
        <v>0.59709482758620702</v>
      </c>
      <c r="BI36" s="21">
        <f t="shared" si="1"/>
        <v>0.61432750000000003</v>
      </c>
      <c r="BJ36" s="21">
        <f t="shared" si="1"/>
        <v>0.5952602586206901</v>
      </c>
      <c r="BK36" s="21"/>
    </row>
    <row r="37" spans="1:63" s="11" customFormat="1" x14ac:dyDescent="0.15">
      <c r="A37" s="20"/>
      <c r="B37" s="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3" s="11" customFormat="1" x14ac:dyDescent="0.15">
      <c r="A38" s="20"/>
      <c r="B38" s="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</row>
    <row r="39" spans="1:63" s="11" customFormat="1" x14ac:dyDescent="0.15">
      <c r="A39" s="20"/>
      <c r="B39" s="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</row>
    <row r="40" spans="1:63" x14ac:dyDescent="0.15">
      <c r="A40" s="18"/>
      <c r="B40" s="18"/>
      <c r="C40" s="6" t="s">
        <v>62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2" t="s">
        <v>63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x14ac:dyDescent="0.15">
      <c r="C41" s="5" t="s">
        <v>59</v>
      </c>
      <c r="D41" s="5"/>
      <c r="E41" s="5"/>
      <c r="F41" s="5"/>
      <c r="G41" s="5" t="s">
        <v>60</v>
      </c>
      <c r="H41" s="5"/>
      <c r="I41" s="5"/>
      <c r="J41" s="5"/>
      <c r="K41" s="5" t="s">
        <v>61</v>
      </c>
      <c r="L41" s="5"/>
      <c r="M41" s="5"/>
      <c r="N41" s="5"/>
      <c r="O41" s="5" t="s">
        <v>59</v>
      </c>
      <c r="P41" s="5"/>
      <c r="Q41" s="5"/>
      <c r="R41" s="5"/>
      <c r="S41" s="5" t="s">
        <v>60</v>
      </c>
      <c r="T41" s="5"/>
      <c r="U41" s="5"/>
      <c r="V41" s="5"/>
      <c r="W41" s="5" t="s">
        <v>61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63" s="3" customFormat="1" x14ac:dyDescent="0.15">
      <c r="B42" s="3" t="s">
        <v>22</v>
      </c>
      <c r="C42" s="21">
        <v>8529.0249999999996</v>
      </c>
      <c r="D42" s="21">
        <v>8698.866</v>
      </c>
      <c r="E42" s="21">
        <v>8396.6139999999996</v>
      </c>
      <c r="F42" s="21">
        <v>8772.5470000000005</v>
      </c>
      <c r="G42" s="21">
        <v>8202.36</v>
      </c>
      <c r="H42" s="21">
        <v>8653.2099999999991</v>
      </c>
      <c r="I42" s="21">
        <v>8912.77</v>
      </c>
      <c r="J42" s="21">
        <v>8628.7119999999959</v>
      </c>
      <c r="K42" s="21">
        <v>8702.36</v>
      </c>
      <c r="L42" s="21">
        <v>8490.36</v>
      </c>
      <c r="M42" s="21">
        <v>8450.2099999999991</v>
      </c>
      <c r="N42" s="21">
        <v>8754.1219999999958</v>
      </c>
      <c r="O42" s="21">
        <v>8207.2839999999997</v>
      </c>
      <c r="P42" s="21">
        <v>7427.5730000000003</v>
      </c>
      <c r="Q42" s="21">
        <v>7859.0940000000001</v>
      </c>
      <c r="R42" s="21">
        <v>7916.34</v>
      </c>
      <c r="S42" s="21">
        <v>7336.33</v>
      </c>
      <c r="T42" s="21">
        <v>7655.21</v>
      </c>
      <c r="U42" s="21">
        <v>8012.35</v>
      </c>
      <c r="V42" s="21">
        <v>8406.4009999999998</v>
      </c>
      <c r="W42" s="21">
        <v>8378.44</v>
      </c>
      <c r="X42" s="21">
        <v>7363.96</v>
      </c>
      <c r="Y42" s="21">
        <v>7815.36</v>
      </c>
      <c r="Z42" s="21">
        <v>7852.5310000000072</v>
      </c>
    </row>
    <row r="43" spans="1:63" s="3" customFormat="1" x14ac:dyDescent="0.1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63" s="3" customFormat="1" x14ac:dyDescent="0.1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63" x14ac:dyDescent="0.15">
      <c r="A45" s="18"/>
      <c r="B45" s="18"/>
      <c r="C45" s="6" t="s">
        <v>62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2" t="s">
        <v>63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x14ac:dyDescent="0.15">
      <c r="C46" s="5" t="s">
        <v>59</v>
      </c>
      <c r="D46" s="5"/>
      <c r="E46" s="5"/>
      <c r="F46" s="5"/>
      <c r="G46" s="5" t="s">
        <v>60</v>
      </c>
      <c r="H46" s="5"/>
      <c r="I46" s="5"/>
      <c r="J46" s="5"/>
      <c r="K46" s="5" t="s">
        <v>61</v>
      </c>
      <c r="L46" s="5"/>
      <c r="M46" s="5"/>
      <c r="N46" s="5"/>
      <c r="O46" s="5" t="s">
        <v>59</v>
      </c>
      <c r="P46" s="5"/>
      <c r="Q46" s="5"/>
      <c r="R46" s="5"/>
      <c r="S46" s="5" t="s">
        <v>60</v>
      </c>
      <c r="T46" s="5"/>
      <c r="U46" s="5"/>
      <c r="V46" s="5"/>
      <c r="W46" s="5" t="s">
        <v>61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63" x14ac:dyDescent="0.15">
      <c r="A47" s="20"/>
      <c r="B47" t="s">
        <v>64</v>
      </c>
      <c r="C47">
        <f>(C42/10000-0.0526)/1.16</f>
        <v>0.68991594827586211</v>
      </c>
      <c r="D47">
        <f t="shared" ref="D47:Z47" si="2">(D42/10000-0.0526)/1.16</f>
        <v>0.70455741379310344</v>
      </c>
      <c r="E47">
        <f t="shared" si="2"/>
        <v>0.6785012068965518</v>
      </c>
      <c r="F47">
        <f t="shared" si="2"/>
        <v>0.71090922413793112</v>
      </c>
      <c r="G47">
        <f t="shared" si="2"/>
        <v>0.66175517241379322</v>
      </c>
      <c r="H47">
        <f t="shared" si="2"/>
        <v>0.70062155172413787</v>
      </c>
      <c r="I47">
        <f t="shared" si="2"/>
        <v>0.72299741379310356</v>
      </c>
      <c r="J47">
        <f t="shared" si="2"/>
        <v>0.69850965517241348</v>
      </c>
      <c r="K47">
        <f t="shared" si="2"/>
        <v>0.70485862068965521</v>
      </c>
      <c r="L47">
        <f t="shared" si="2"/>
        <v>0.68658275862068974</v>
      </c>
      <c r="M47">
        <f t="shared" si="2"/>
        <v>0.68312155172413791</v>
      </c>
      <c r="N47">
        <f t="shared" si="2"/>
        <v>0.70932086206896516</v>
      </c>
      <c r="O47">
        <f t="shared" si="2"/>
        <v>0.66217965517241373</v>
      </c>
      <c r="P47">
        <f t="shared" si="2"/>
        <v>0.59496318965517248</v>
      </c>
      <c r="Q47">
        <f t="shared" si="2"/>
        <v>0.632163275862069</v>
      </c>
      <c r="R47">
        <f t="shared" si="2"/>
        <v>0.63709827586206913</v>
      </c>
      <c r="S47">
        <f t="shared" si="2"/>
        <v>0.58709741379310354</v>
      </c>
      <c r="T47">
        <f t="shared" si="2"/>
        <v>0.61458706896551729</v>
      </c>
      <c r="U47">
        <f t="shared" si="2"/>
        <v>0.64537500000000014</v>
      </c>
      <c r="V47">
        <f t="shared" si="2"/>
        <v>0.67934491379310347</v>
      </c>
      <c r="W47">
        <f t="shared" si="2"/>
        <v>0.67693448275862078</v>
      </c>
      <c r="X47">
        <f t="shared" si="2"/>
        <v>0.5894793103448277</v>
      </c>
      <c r="Y47">
        <f t="shared" si="2"/>
        <v>0.62839310344827592</v>
      </c>
      <c r="Z47">
        <f t="shared" si="2"/>
        <v>0.6315975000000007</v>
      </c>
    </row>
    <row r="48" spans="1:63" x14ac:dyDescent="0.15">
      <c r="A48" s="20"/>
    </row>
    <row r="49" spans="1:63" x14ac:dyDescent="0.15">
      <c r="A49" s="20"/>
    </row>
    <row r="50" spans="1:63" x14ac:dyDescent="0.15">
      <c r="A50" s="20"/>
    </row>
    <row r="52" spans="1:63" x14ac:dyDescent="0.15"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5" spans="1:63" x14ac:dyDescent="0.15">
      <c r="A55" s="2"/>
    </row>
    <row r="56" spans="1:63" s="11" customFormat="1" x14ac:dyDescent="0.15">
      <c r="A56" s="23"/>
      <c r="B56" s="8"/>
      <c r="C56" s="8"/>
      <c r="D56" s="8"/>
      <c r="E56" s="8"/>
      <c r="F56" s="8"/>
      <c r="G56" s="24"/>
      <c r="H56" s="24"/>
      <c r="I56" s="24"/>
      <c r="J56" s="24"/>
      <c r="K56" s="25"/>
      <c r="L56" s="25"/>
      <c r="M56" s="25"/>
      <c r="N56" s="25"/>
      <c r="O56" s="8"/>
      <c r="P56" s="8"/>
      <c r="Q56" s="8"/>
      <c r="R56" s="8"/>
      <c r="S56" s="24"/>
      <c r="T56" s="24"/>
      <c r="U56" s="24"/>
      <c r="V56" s="24"/>
      <c r="W56" s="25"/>
      <c r="X56" s="25"/>
      <c r="Y56" s="25"/>
      <c r="Z56" s="25"/>
      <c r="AE56" s="24"/>
      <c r="AF56" s="24"/>
      <c r="AG56" s="24"/>
      <c r="AH56" s="24"/>
      <c r="AI56" s="25"/>
      <c r="AJ56" s="25"/>
      <c r="AK56" s="25"/>
      <c r="AL56" s="25"/>
    </row>
    <row r="57" spans="1:63" x14ac:dyDescent="0.15">
      <c r="AE57" s="11"/>
      <c r="AF57" s="11"/>
      <c r="AG57" s="11"/>
      <c r="AH57" s="11"/>
    </row>
    <row r="58" spans="1:63" x14ac:dyDescent="0.15">
      <c r="AE58" s="11"/>
      <c r="AF58" s="11"/>
      <c r="AG58" s="11"/>
      <c r="AH58" s="11"/>
    </row>
  </sheetData>
  <mergeCells count="87">
    <mergeCell ref="AA46:AD46"/>
    <mergeCell ref="AE46:AH46"/>
    <mergeCell ref="AI46:AL46"/>
    <mergeCell ref="AA52:AL52"/>
    <mergeCell ref="C46:F46"/>
    <mergeCell ref="G46:J46"/>
    <mergeCell ref="K46:N46"/>
    <mergeCell ref="O46:R46"/>
    <mergeCell ref="S46:V46"/>
    <mergeCell ref="W46:Z46"/>
    <mergeCell ref="W41:Z41"/>
    <mergeCell ref="AA41:AD41"/>
    <mergeCell ref="AE41:AH41"/>
    <mergeCell ref="AI41:AL41"/>
    <mergeCell ref="C45:N45"/>
    <mergeCell ref="O45:Z45"/>
    <mergeCell ref="AY35:BB35"/>
    <mergeCell ref="BC35:BF35"/>
    <mergeCell ref="BG35:BJ35"/>
    <mergeCell ref="C40:N40"/>
    <mergeCell ref="O40:Z40"/>
    <mergeCell ref="C41:F41"/>
    <mergeCell ref="G41:J41"/>
    <mergeCell ref="K41:N41"/>
    <mergeCell ref="O41:R41"/>
    <mergeCell ref="S41:V41"/>
    <mergeCell ref="AA35:AD35"/>
    <mergeCell ref="AE35:AH35"/>
    <mergeCell ref="AI35:AL35"/>
    <mergeCell ref="AM35:AP35"/>
    <mergeCell ref="AQ35:AT35"/>
    <mergeCell ref="AU35:AX35"/>
    <mergeCell ref="C35:F35"/>
    <mergeCell ref="G35:J35"/>
    <mergeCell ref="K35:N35"/>
    <mergeCell ref="O35:R35"/>
    <mergeCell ref="S35:V35"/>
    <mergeCell ref="W35:Z35"/>
    <mergeCell ref="BG30:BJ30"/>
    <mergeCell ref="C34:N34"/>
    <mergeCell ref="O34:Z34"/>
    <mergeCell ref="AA34:AL34"/>
    <mergeCell ref="AM34:AX34"/>
    <mergeCell ref="AY34:BJ34"/>
    <mergeCell ref="AI30:AL30"/>
    <mergeCell ref="AM30:AP30"/>
    <mergeCell ref="AQ30:AT30"/>
    <mergeCell ref="AU30:AX30"/>
    <mergeCell ref="AY30:BB30"/>
    <mergeCell ref="BC30:BF30"/>
    <mergeCell ref="AM29:AX29"/>
    <mergeCell ref="AY29:BJ29"/>
    <mergeCell ref="C30:F30"/>
    <mergeCell ref="G30:J30"/>
    <mergeCell ref="K30:N30"/>
    <mergeCell ref="O30:R30"/>
    <mergeCell ref="S30:V30"/>
    <mergeCell ref="W30:Z30"/>
    <mergeCell ref="AA30:AD30"/>
    <mergeCell ref="AE30:AH30"/>
    <mergeCell ref="W22:Z22"/>
    <mergeCell ref="AA22:AD22"/>
    <mergeCell ref="AE22:AH22"/>
    <mergeCell ref="AI22:AL22"/>
    <mergeCell ref="C29:N29"/>
    <mergeCell ref="O29:Z29"/>
    <mergeCell ref="AA29:AL29"/>
    <mergeCell ref="AE14:AH14"/>
    <mergeCell ref="AI14:AL14"/>
    <mergeCell ref="C21:N21"/>
    <mergeCell ref="O21:Z21"/>
    <mergeCell ref="AA21:AL21"/>
    <mergeCell ref="C22:F22"/>
    <mergeCell ref="G22:J22"/>
    <mergeCell ref="K22:N22"/>
    <mergeCell ref="O22:R22"/>
    <mergeCell ref="S22:V22"/>
    <mergeCell ref="C13:N13"/>
    <mergeCell ref="O13:Z13"/>
    <mergeCell ref="AA13:AL13"/>
    <mergeCell ref="C14:F14"/>
    <mergeCell ref="G14:J14"/>
    <mergeCell ref="K14:N14"/>
    <mergeCell ref="O14:R14"/>
    <mergeCell ref="S14:V14"/>
    <mergeCell ref="W14:Z14"/>
    <mergeCell ref="AA14:AD14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5"/>
  <sheetViews>
    <sheetView tabSelected="1" workbookViewId="0">
      <selection activeCell="G29" sqref="G29"/>
    </sheetView>
  </sheetViews>
  <sheetFormatPr defaultRowHeight="13.5" x14ac:dyDescent="0.15"/>
  <sheetData>
    <row r="2" spans="1:63" ht="18.75" x14ac:dyDescent="0.3">
      <c r="A2" s="4" t="s">
        <v>7</v>
      </c>
    </row>
    <row r="3" spans="1:63" x14ac:dyDescent="0.15"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 t="s">
        <v>2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x14ac:dyDescent="0.15">
      <c r="C4" s="5" t="s">
        <v>3</v>
      </c>
      <c r="D4" s="5"/>
      <c r="E4" s="5"/>
      <c r="F4" s="5"/>
      <c r="G4" s="5" t="s">
        <v>4</v>
      </c>
      <c r="H4" s="5"/>
      <c r="I4" s="5"/>
      <c r="J4" s="5"/>
      <c r="K4" s="5" t="s">
        <v>5</v>
      </c>
      <c r="L4" s="5"/>
      <c r="M4" s="5"/>
      <c r="N4" s="5"/>
      <c r="O4" s="5" t="s">
        <v>3</v>
      </c>
      <c r="P4" s="5"/>
      <c r="Q4" s="5"/>
      <c r="R4" s="5"/>
      <c r="S4" s="5" t="s">
        <v>4</v>
      </c>
      <c r="T4" s="5"/>
      <c r="U4" s="5"/>
      <c r="V4" s="5"/>
      <c r="W4" s="5" t="s">
        <v>5</v>
      </c>
      <c r="X4" s="5"/>
      <c r="Y4" s="5"/>
      <c r="Z4" s="5"/>
      <c r="AA4" s="5" t="s">
        <v>3</v>
      </c>
      <c r="AB4" s="5"/>
      <c r="AC4" s="5"/>
      <c r="AD4" s="5"/>
      <c r="AE4" s="5" t="s">
        <v>4</v>
      </c>
      <c r="AF4" s="5"/>
      <c r="AG4" s="5"/>
      <c r="AH4" s="5"/>
      <c r="AI4" s="5" t="s">
        <v>5</v>
      </c>
      <c r="AJ4" s="5"/>
      <c r="AK4" s="5"/>
      <c r="AL4" s="5"/>
    </row>
    <row r="5" spans="1:63" x14ac:dyDescent="0.15">
      <c r="B5" s="2" t="s">
        <v>6</v>
      </c>
      <c r="C5" s="3">
        <v>14</v>
      </c>
      <c r="D5" s="3">
        <v>59</v>
      </c>
      <c r="E5" s="3">
        <v>21</v>
      </c>
      <c r="F5" s="3">
        <v>49</v>
      </c>
      <c r="G5" s="3">
        <v>60</v>
      </c>
      <c r="H5" s="3">
        <v>14</v>
      </c>
      <c r="I5" s="3">
        <v>30</v>
      </c>
      <c r="J5" s="3">
        <v>39</v>
      </c>
      <c r="K5" s="3">
        <v>19</v>
      </c>
      <c r="L5" s="3">
        <v>70</v>
      </c>
      <c r="M5" s="3">
        <v>24</v>
      </c>
      <c r="N5" s="3">
        <v>40</v>
      </c>
      <c r="O5" s="3">
        <v>292</v>
      </c>
      <c r="P5" s="3">
        <v>379</v>
      </c>
      <c r="Q5" s="3">
        <v>226</v>
      </c>
      <c r="R5" s="3">
        <v>361</v>
      </c>
      <c r="S5" s="3">
        <v>245</v>
      </c>
      <c r="T5" s="3">
        <v>385</v>
      </c>
      <c r="U5" s="3">
        <v>325</v>
      </c>
      <c r="V5" s="3">
        <v>303</v>
      </c>
      <c r="W5" s="3">
        <v>390</v>
      </c>
      <c r="X5" s="3">
        <v>299</v>
      </c>
      <c r="Y5" s="3">
        <v>226</v>
      </c>
      <c r="Z5" s="3">
        <v>343</v>
      </c>
      <c r="AA5" s="3">
        <v>199</v>
      </c>
      <c r="AB5" s="3">
        <v>185</v>
      </c>
      <c r="AC5" s="3">
        <v>149</v>
      </c>
      <c r="AD5" s="3">
        <v>163</v>
      </c>
      <c r="AE5" s="3">
        <v>146</v>
      </c>
      <c r="AF5" s="3">
        <v>182</v>
      </c>
      <c r="AG5" s="3">
        <v>199</v>
      </c>
      <c r="AH5" s="3">
        <v>169</v>
      </c>
      <c r="AI5" s="3">
        <v>207</v>
      </c>
      <c r="AJ5" s="3">
        <v>138</v>
      </c>
      <c r="AK5" s="3">
        <v>175</v>
      </c>
      <c r="AL5" s="3">
        <v>176</v>
      </c>
    </row>
  </sheetData>
  <mergeCells count="12">
    <mergeCell ref="AE4:AH4"/>
    <mergeCell ref="AI4:AL4"/>
    <mergeCell ref="C3:N3"/>
    <mergeCell ref="O3:Z3"/>
    <mergeCell ref="AA3:AL3"/>
    <mergeCell ref="C4:F4"/>
    <mergeCell ref="G4:J4"/>
    <mergeCell ref="K4:N4"/>
    <mergeCell ref="O4:R4"/>
    <mergeCell ref="S4:V4"/>
    <mergeCell ref="W4:Z4"/>
    <mergeCell ref="AA4:AD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PCR</vt:lpstr>
      <vt:lpstr>ALP activity</vt:lpstr>
      <vt:lpstr>CT density of bone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2016-11-16T03:10:47Z</dcterms:modified>
</cp:coreProperties>
</file>