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4520" windowHeight="24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24" i="1"/>
  <c r="E24" i="1"/>
  <c r="D24" i="1"/>
  <c r="C24" i="1"/>
  <c r="F4" i="1"/>
  <c r="E4" i="1"/>
  <c r="D4" i="1"/>
  <c r="C4" i="1"/>
</calcChain>
</file>

<file path=xl/sharedStrings.xml><?xml version="1.0" encoding="utf-8"?>
<sst xmlns="http://schemas.openxmlformats.org/spreadsheetml/2006/main" count="103" uniqueCount="100">
  <si>
    <t>Apterostigma megacephala</t>
  </si>
  <si>
    <t>GO-id</t>
  </si>
  <si>
    <t>GO-term</t>
  </si>
  <si>
    <t>#Seqs</t>
  </si>
  <si>
    <t>Biological processes</t>
  </si>
  <si>
    <t>GO:0009987</t>
  </si>
  <si>
    <t>cellular process</t>
  </si>
  <si>
    <t>GO:0008152</t>
  </si>
  <si>
    <t>metabolic process</t>
  </si>
  <si>
    <t>GO:0044699</t>
  </si>
  <si>
    <t>single-organism process</t>
  </si>
  <si>
    <t>GO:0065007</t>
  </si>
  <si>
    <t>biological regulation</t>
  </si>
  <si>
    <t>GO:0051179</t>
  </si>
  <si>
    <t>localization</t>
  </si>
  <si>
    <t>GO:0050896</t>
  </si>
  <si>
    <t>response to stimulus</t>
  </si>
  <si>
    <t>GO:0023052</t>
  </si>
  <si>
    <t>signaling</t>
  </si>
  <si>
    <t>GO:0071840</t>
  </si>
  <si>
    <t>cellular component organization or biogenesis</t>
  </si>
  <si>
    <t>GO:0032501</t>
  </si>
  <si>
    <t>multicellular organismal process</t>
  </si>
  <si>
    <t>GO:0032502</t>
  </si>
  <si>
    <t>developmental process</t>
  </si>
  <si>
    <t>GO:0022610</t>
  </si>
  <si>
    <t>biological adhesion</t>
  </si>
  <si>
    <t>GO:0040011</t>
  </si>
  <si>
    <t>locomotion</t>
  </si>
  <si>
    <t>GO:0040007</t>
  </si>
  <si>
    <t>growth</t>
  </si>
  <si>
    <t>GO:0002376</t>
  </si>
  <si>
    <t>immune system process</t>
  </si>
  <si>
    <t>GO:0000003</t>
  </si>
  <si>
    <t>reproduction</t>
  </si>
  <si>
    <t>GO:0051704</t>
  </si>
  <si>
    <t>multi-organism process</t>
  </si>
  <si>
    <t>GO:0001906</t>
  </si>
  <si>
    <t>cell killing</t>
  </si>
  <si>
    <t>GO:0048511</t>
  </si>
  <si>
    <t>rhythmic process</t>
  </si>
  <si>
    <t>Molecular Function</t>
  </si>
  <si>
    <t>GO:0005488</t>
  </si>
  <si>
    <t>binding</t>
  </si>
  <si>
    <t>GO:0003824</t>
  </si>
  <si>
    <t>catalytic activity</t>
  </si>
  <si>
    <t>GO:0005215</t>
  </si>
  <si>
    <t>transporter activity</t>
  </si>
  <si>
    <t>GO:0060089</t>
  </si>
  <si>
    <t>molecular transducer activity</t>
  </si>
  <si>
    <t>GO:0030234</t>
  </si>
  <si>
    <t>enzyme regulator activity</t>
  </si>
  <si>
    <t>GO:0004872</t>
  </si>
  <si>
    <t>receptor activity</t>
  </si>
  <si>
    <t>GO:0001071</t>
  </si>
  <si>
    <t>nucleic acid binding transcription factor activity</t>
  </si>
  <si>
    <t>GO:0005198</t>
  </si>
  <si>
    <t>structural molecule activity</t>
  </si>
  <si>
    <t>GO:0009055</t>
  </si>
  <si>
    <t>electron carrier activity</t>
  </si>
  <si>
    <t>GO:0000988</t>
  </si>
  <si>
    <t>protein binding transcription factor activity</t>
  </si>
  <si>
    <t>GO:0016209</t>
  </si>
  <si>
    <t>antioxidant activity</t>
  </si>
  <si>
    <t>GO:0016530</t>
  </si>
  <si>
    <t>metallochaperone activity</t>
  </si>
  <si>
    <t>GO:0031386</t>
  </si>
  <si>
    <t>protein tag</t>
  </si>
  <si>
    <t>GO:0016247</t>
  </si>
  <si>
    <t>channel regulator activity</t>
  </si>
  <si>
    <t>GO:0045182</t>
  </si>
  <si>
    <t>translation regulator activity</t>
  </si>
  <si>
    <t>Celular Component</t>
  </si>
  <si>
    <t>GO:0005623</t>
  </si>
  <si>
    <t>cell</t>
  </si>
  <si>
    <t>GO:0016020</t>
  </si>
  <si>
    <t>membrane</t>
  </si>
  <si>
    <t>GO:0043226</t>
  </si>
  <si>
    <t>organelle</t>
  </si>
  <si>
    <t>GO:0032991</t>
  </si>
  <si>
    <t>macromolecular complex</t>
  </si>
  <si>
    <t>GO:0031974</t>
  </si>
  <si>
    <t>membrane-enclosed lumen</t>
  </si>
  <si>
    <t>GO:0005576</t>
  </si>
  <si>
    <t>extracellular region</t>
  </si>
  <si>
    <t>GO:0045202</t>
  </si>
  <si>
    <t>synapse</t>
  </si>
  <si>
    <t>GO:0030054</t>
  </si>
  <si>
    <t>cell junction</t>
  </si>
  <si>
    <t>GO:0031012</t>
  </si>
  <si>
    <t>extracellular matrix</t>
  </si>
  <si>
    <t>GO:0019012</t>
  </si>
  <si>
    <t>virion</t>
  </si>
  <si>
    <t>GO:0009295</t>
  </si>
  <si>
    <t>nucleoid</t>
  </si>
  <si>
    <t>GO distributions by level, by species, with GO-ID numbers, the output of BLASTtoGO Annotation analyses.</t>
  </si>
  <si>
    <r>
      <t>Sericomyrmex</t>
    </r>
    <r>
      <rPr>
        <b/>
        <sz val="12"/>
        <color theme="1"/>
        <rFont val="Arial"/>
      </rPr>
      <t xml:space="preserve"> cf. </t>
    </r>
    <r>
      <rPr>
        <b/>
        <i/>
        <sz val="12"/>
        <color theme="1"/>
        <rFont val="Arial"/>
      </rPr>
      <t>mayri</t>
    </r>
  </si>
  <si>
    <r>
      <t xml:space="preserve">Sericomyrmex </t>
    </r>
    <r>
      <rPr>
        <b/>
        <sz val="12"/>
        <color theme="1"/>
        <rFont val="Arial"/>
      </rPr>
      <t>cf.</t>
    </r>
    <r>
      <rPr>
        <b/>
        <i/>
        <sz val="12"/>
        <color theme="1"/>
        <rFont val="Arial"/>
      </rPr>
      <t xml:space="preserve"> parvulus </t>
    </r>
  </si>
  <si>
    <t>S4 Table</t>
  </si>
  <si>
    <r>
      <t xml:space="preserve">Sericomyrmex </t>
    </r>
    <r>
      <rPr>
        <b/>
        <sz val="12"/>
        <color theme="1"/>
        <rFont val="Arial"/>
      </rPr>
      <t>cf.</t>
    </r>
    <r>
      <rPr>
        <b/>
        <i/>
        <sz val="12"/>
        <color theme="1"/>
        <rFont val="Arial"/>
      </rPr>
      <t xml:space="preserve"> luederwaldti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</si>
</sst>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i/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3" xfId="0" applyFont="1" applyFill="1" applyBorder="1"/>
    <xf numFmtId="0" fontId="1" fillId="0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9" sqref="H9"/>
    </sheetView>
  </sheetViews>
  <sheetFormatPr baseColWidth="10" defaultRowHeight="15" x14ac:dyDescent="0"/>
  <cols>
    <col min="1" max="1" width="17.83203125" style="1" customWidth="1"/>
    <col min="2" max="2" width="47" style="1" customWidth="1"/>
    <col min="3" max="6" width="16.5" style="1" customWidth="1"/>
    <col min="7" max="16384" width="10.83203125" style="1"/>
  </cols>
  <sheetData>
    <row r="1" spans="1:6" ht="16" thickBot="1">
      <c r="A1" s="26" t="s">
        <v>98</v>
      </c>
      <c r="B1" s="1" t="s">
        <v>95</v>
      </c>
    </row>
    <row r="2" spans="1:6" ht="59" customHeight="1" thickBot="1">
      <c r="A2" s="16"/>
      <c r="B2" s="17"/>
      <c r="C2" s="18" t="s">
        <v>0</v>
      </c>
      <c r="D2" s="18" t="s">
        <v>96</v>
      </c>
      <c r="E2" s="18" t="s">
        <v>97</v>
      </c>
      <c r="F2" s="19" t="s">
        <v>99</v>
      </c>
    </row>
    <row r="3" spans="1:6" ht="16" thickBot="1">
      <c r="A3" s="7" t="s">
        <v>1</v>
      </c>
      <c r="B3" s="3" t="s">
        <v>2</v>
      </c>
      <c r="C3" s="4" t="s">
        <v>3</v>
      </c>
      <c r="D3" s="4" t="s">
        <v>3</v>
      </c>
      <c r="E3" s="4" t="s">
        <v>3</v>
      </c>
      <c r="F3" s="8" t="s">
        <v>3</v>
      </c>
    </row>
    <row r="4" spans="1:6" ht="16" thickBot="1">
      <c r="A4" s="22"/>
      <c r="B4" s="23" t="s">
        <v>4</v>
      </c>
      <c r="C4" s="24">
        <f>SUM(C5:C22)</f>
        <v>50366</v>
      </c>
      <c r="D4" s="24">
        <f t="shared" ref="D4:F4" si="0">SUM(D5:D22)</f>
        <v>46495</v>
      </c>
      <c r="E4" s="24">
        <f t="shared" si="0"/>
        <v>52420</v>
      </c>
      <c r="F4" s="25">
        <f t="shared" si="0"/>
        <v>47920</v>
      </c>
    </row>
    <row r="5" spans="1:6">
      <c r="A5" s="9" t="s">
        <v>5</v>
      </c>
      <c r="B5" s="2" t="s">
        <v>6</v>
      </c>
      <c r="C5" s="4">
        <v>13940</v>
      </c>
      <c r="D5" s="5">
        <v>12345</v>
      </c>
      <c r="E5" s="4">
        <v>14420</v>
      </c>
      <c r="F5" s="8">
        <v>12865</v>
      </c>
    </row>
    <row r="6" spans="1:6">
      <c r="A6" s="9" t="s">
        <v>7</v>
      </c>
      <c r="B6" s="2" t="s">
        <v>8</v>
      </c>
      <c r="C6" s="4">
        <v>12887</v>
      </c>
      <c r="D6" s="5">
        <v>12730</v>
      </c>
      <c r="E6" s="4">
        <v>13230</v>
      </c>
      <c r="F6" s="8">
        <v>11462</v>
      </c>
    </row>
    <row r="7" spans="1:6">
      <c r="A7" s="9" t="s">
        <v>9</v>
      </c>
      <c r="B7" s="2" t="s">
        <v>10</v>
      </c>
      <c r="C7" s="4">
        <v>7323</v>
      </c>
      <c r="D7" s="5">
        <v>6747</v>
      </c>
      <c r="E7" s="4">
        <v>8143</v>
      </c>
      <c r="F7" s="8">
        <v>7475</v>
      </c>
    </row>
    <row r="8" spans="1:6">
      <c r="A8" s="9" t="s">
        <v>11</v>
      </c>
      <c r="B8" s="2" t="s">
        <v>12</v>
      </c>
      <c r="C8" s="4">
        <v>4520</v>
      </c>
      <c r="D8" s="5">
        <v>3995</v>
      </c>
      <c r="E8" s="4">
        <v>4243</v>
      </c>
      <c r="F8" s="8">
        <v>4376</v>
      </c>
    </row>
    <row r="9" spans="1:6">
      <c r="A9" s="9" t="s">
        <v>13</v>
      </c>
      <c r="B9" s="2" t="s">
        <v>14</v>
      </c>
      <c r="C9" s="4">
        <v>3548</v>
      </c>
      <c r="D9" s="5">
        <v>3093</v>
      </c>
      <c r="E9" s="4">
        <v>3660</v>
      </c>
      <c r="F9" s="8">
        <v>3387</v>
      </c>
    </row>
    <row r="10" spans="1:6">
      <c r="A10" s="9" t="s">
        <v>15</v>
      </c>
      <c r="B10" s="2" t="s">
        <v>16</v>
      </c>
      <c r="C10" s="4">
        <v>3261</v>
      </c>
      <c r="D10" s="5">
        <v>2908</v>
      </c>
      <c r="E10" s="4">
        <v>3601</v>
      </c>
      <c r="F10" s="8">
        <v>3327</v>
      </c>
    </row>
    <row r="11" spans="1:6">
      <c r="A11" s="9" t="s">
        <v>17</v>
      </c>
      <c r="B11" s="2" t="s">
        <v>18</v>
      </c>
      <c r="C11" s="4">
        <v>2665</v>
      </c>
      <c r="D11" s="5">
        <v>2355</v>
      </c>
      <c r="E11" s="4">
        <v>2653</v>
      </c>
      <c r="F11" s="8">
        <v>2702</v>
      </c>
    </row>
    <row r="12" spans="1:6">
      <c r="A12" s="9" t="s">
        <v>19</v>
      </c>
      <c r="B12" s="2" t="s">
        <v>20</v>
      </c>
      <c r="C12" s="4">
        <v>1115</v>
      </c>
      <c r="D12" s="5">
        <v>1054</v>
      </c>
      <c r="E12" s="4">
        <v>976</v>
      </c>
      <c r="F12" s="8">
        <v>993</v>
      </c>
    </row>
    <row r="13" spans="1:6">
      <c r="A13" s="9" t="s">
        <v>21</v>
      </c>
      <c r="B13" s="2" t="s">
        <v>22</v>
      </c>
      <c r="C13" s="4">
        <v>448</v>
      </c>
      <c r="D13" s="5">
        <v>521</v>
      </c>
      <c r="E13" s="4">
        <v>749</v>
      </c>
      <c r="F13" s="8">
        <v>581</v>
      </c>
    </row>
    <row r="14" spans="1:6">
      <c r="A14" s="9" t="s">
        <v>23</v>
      </c>
      <c r="B14" s="2" t="s">
        <v>24</v>
      </c>
      <c r="C14" s="4">
        <v>236</v>
      </c>
      <c r="D14" s="5">
        <v>350</v>
      </c>
      <c r="E14" s="4">
        <v>293</v>
      </c>
      <c r="F14" s="8">
        <v>305</v>
      </c>
    </row>
    <row r="15" spans="1:6">
      <c r="A15" s="9" t="s">
        <v>25</v>
      </c>
      <c r="B15" s="2" t="s">
        <v>26</v>
      </c>
      <c r="C15" s="4">
        <v>196</v>
      </c>
      <c r="D15" s="5">
        <v>216</v>
      </c>
      <c r="E15" s="4">
        <v>221</v>
      </c>
      <c r="F15" s="8">
        <v>237</v>
      </c>
    </row>
    <row r="16" spans="1:6">
      <c r="A16" s="9" t="s">
        <v>27</v>
      </c>
      <c r="B16" s="2" t="s">
        <v>28</v>
      </c>
      <c r="C16" s="4">
        <v>97</v>
      </c>
      <c r="D16" s="5">
        <v>53</v>
      </c>
      <c r="E16" s="4">
        <v>72</v>
      </c>
      <c r="F16" s="8">
        <v>69</v>
      </c>
    </row>
    <row r="17" spans="1:6">
      <c r="A17" s="9" t="s">
        <v>29</v>
      </c>
      <c r="B17" s="2" t="s">
        <v>30</v>
      </c>
      <c r="C17" s="4">
        <v>45</v>
      </c>
      <c r="D17" s="5">
        <v>31</v>
      </c>
      <c r="E17" s="4">
        <v>52</v>
      </c>
      <c r="F17" s="8">
        <v>34</v>
      </c>
    </row>
    <row r="18" spans="1:6">
      <c r="A18" s="9" t="s">
        <v>31</v>
      </c>
      <c r="B18" s="2" t="s">
        <v>32</v>
      </c>
      <c r="C18" s="4">
        <v>31</v>
      </c>
      <c r="D18" s="5">
        <v>41</v>
      </c>
      <c r="E18" s="4">
        <v>26</v>
      </c>
      <c r="F18" s="8">
        <v>28</v>
      </c>
    </row>
    <row r="19" spans="1:6">
      <c r="A19" s="9" t="s">
        <v>33</v>
      </c>
      <c r="B19" s="2" t="s">
        <v>34</v>
      </c>
      <c r="C19" s="4">
        <v>27</v>
      </c>
      <c r="D19" s="5">
        <v>25</v>
      </c>
      <c r="E19" s="4">
        <v>31</v>
      </c>
      <c r="F19" s="8">
        <v>40</v>
      </c>
    </row>
    <row r="20" spans="1:6">
      <c r="A20" s="9" t="s">
        <v>35</v>
      </c>
      <c r="B20" s="2" t="s">
        <v>36</v>
      </c>
      <c r="C20" s="4">
        <v>24</v>
      </c>
      <c r="D20" s="5">
        <v>28</v>
      </c>
      <c r="E20" s="4">
        <v>45</v>
      </c>
      <c r="F20" s="8">
        <v>37</v>
      </c>
    </row>
    <row r="21" spans="1:6">
      <c r="A21" s="9" t="s">
        <v>37</v>
      </c>
      <c r="B21" s="2" t="s">
        <v>38</v>
      </c>
      <c r="C21" s="4">
        <v>2</v>
      </c>
      <c r="D21" s="5">
        <v>1</v>
      </c>
      <c r="E21" s="4">
        <v>2</v>
      </c>
      <c r="F21" s="8">
        <v>0</v>
      </c>
    </row>
    <row r="22" spans="1:6" ht="16" thickBot="1">
      <c r="A22" s="11" t="s">
        <v>39</v>
      </c>
      <c r="B22" s="12" t="s">
        <v>40</v>
      </c>
      <c r="C22" s="13">
        <v>1</v>
      </c>
      <c r="D22" s="15">
        <v>2</v>
      </c>
      <c r="E22" s="13">
        <v>3</v>
      </c>
      <c r="F22" s="14">
        <v>2</v>
      </c>
    </row>
    <row r="23" spans="1:6" ht="16" thickBot="1">
      <c r="A23" s="2"/>
      <c r="B23" s="2"/>
      <c r="C23" s="4"/>
      <c r="D23" s="4"/>
      <c r="E23" s="4"/>
      <c r="F23" s="4"/>
    </row>
    <row r="24" spans="1:6" ht="16" thickBot="1">
      <c r="A24" s="22"/>
      <c r="B24" s="23" t="s">
        <v>41</v>
      </c>
      <c r="C24" s="24">
        <f>SUM(C25:C39)</f>
        <v>32999</v>
      </c>
      <c r="D24" s="24">
        <f t="shared" ref="D24:F24" si="1">SUM(D25:D39)</f>
        <v>27495</v>
      </c>
      <c r="E24" s="24">
        <f t="shared" si="1"/>
        <v>34303</v>
      </c>
      <c r="F24" s="25">
        <f t="shared" si="1"/>
        <v>30926</v>
      </c>
    </row>
    <row r="25" spans="1:6">
      <c r="A25" s="9" t="s">
        <v>42</v>
      </c>
      <c r="B25" s="2" t="s">
        <v>43</v>
      </c>
      <c r="C25" s="4">
        <v>13788</v>
      </c>
      <c r="D25" s="5">
        <v>11820</v>
      </c>
      <c r="E25" s="4">
        <v>14406</v>
      </c>
      <c r="F25" s="8">
        <v>13271</v>
      </c>
    </row>
    <row r="26" spans="1:6">
      <c r="A26" s="9" t="s">
        <v>44</v>
      </c>
      <c r="B26" s="2" t="s">
        <v>45</v>
      </c>
      <c r="C26" s="4">
        <v>12436</v>
      </c>
      <c r="D26" s="5">
        <v>10104</v>
      </c>
      <c r="E26" s="4">
        <v>12645</v>
      </c>
      <c r="F26" s="8">
        <v>11131</v>
      </c>
    </row>
    <row r="27" spans="1:6">
      <c r="A27" s="9" t="s">
        <v>46</v>
      </c>
      <c r="B27" s="2" t="s">
        <v>47</v>
      </c>
      <c r="C27" s="4">
        <v>2158</v>
      </c>
      <c r="D27" s="5">
        <v>1830</v>
      </c>
      <c r="E27" s="4">
        <v>2412</v>
      </c>
      <c r="F27" s="8">
        <v>2060</v>
      </c>
    </row>
    <row r="28" spans="1:6">
      <c r="A28" s="9" t="s">
        <v>48</v>
      </c>
      <c r="B28" s="2" t="s">
        <v>49</v>
      </c>
      <c r="C28" s="4">
        <v>1084</v>
      </c>
      <c r="D28" s="5">
        <v>934</v>
      </c>
      <c r="E28" s="4">
        <v>1223</v>
      </c>
      <c r="F28" s="8">
        <v>1041</v>
      </c>
    </row>
    <row r="29" spans="1:6">
      <c r="A29" s="9" t="s">
        <v>50</v>
      </c>
      <c r="B29" s="2" t="s">
        <v>51</v>
      </c>
      <c r="C29" s="4">
        <v>1056</v>
      </c>
      <c r="D29" s="5">
        <v>686</v>
      </c>
      <c r="E29" s="4">
        <v>796</v>
      </c>
      <c r="F29" s="8">
        <v>962</v>
      </c>
    </row>
    <row r="30" spans="1:6">
      <c r="A30" s="9" t="s">
        <v>52</v>
      </c>
      <c r="B30" s="2" t="s">
        <v>53</v>
      </c>
      <c r="C30" s="4">
        <v>935</v>
      </c>
      <c r="D30" s="5">
        <v>868</v>
      </c>
      <c r="E30" s="4">
        <v>1119</v>
      </c>
      <c r="F30" s="8">
        <v>899</v>
      </c>
    </row>
    <row r="31" spans="1:6">
      <c r="A31" s="9" t="s">
        <v>54</v>
      </c>
      <c r="B31" s="2" t="s">
        <v>55</v>
      </c>
      <c r="C31" s="4">
        <v>645</v>
      </c>
      <c r="D31" s="5">
        <v>545</v>
      </c>
      <c r="E31" s="4">
        <v>603</v>
      </c>
      <c r="F31" s="8">
        <v>712</v>
      </c>
    </row>
    <row r="32" spans="1:6">
      <c r="A32" s="9" t="s">
        <v>56</v>
      </c>
      <c r="B32" s="2" t="s">
        <v>57</v>
      </c>
      <c r="C32" s="4">
        <v>343</v>
      </c>
      <c r="D32" s="5">
        <v>462</v>
      </c>
      <c r="E32" s="4">
        <v>577</v>
      </c>
      <c r="F32" s="8">
        <v>362</v>
      </c>
    </row>
    <row r="33" spans="1:6">
      <c r="A33" s="9" t="s">
        <v>58</v>
      </c>
      <c r="B33" s="2" t="s">
        <v>59</v>
      </c>
      <c r="C33" s="4">
        <v>325</v>
      </c>
      <c r="D33" s="5">
        <v>68</v>
      </c>
      <c r="E33" s="4">
        <v>332</v>
      </c>
      <c r="F33" s="8">
        <v>274</v>
      </c>
    </row>
    <row r="34" spans="1:6">
      <c r="A34" s="9" t="s">
        <v>60</v>
      </c>
      <c r="B34" s="2" t="s">
        <v>61</v>
      </c>
      <c r="C34" s="4">
        <v>144</v>
      </c>
      <c r="D34" s="5">
        <v>113</v>
      </c>
      <c r="E34" s="4">
        <v>96</v>
      </c>
      <c r="F34" s="8">
        <v>126</v>
      </c>
    </row>
    <row r="35" spans="1:6">
      <c r="A35" s="9" t="s">
        <v>62</v>
      </c>
      <c r="B35" s="2" t="s">
        <v>63</v>
      </c>
      <c r="C35" s="4">
        <v>78</v>
      </c>
      <c r="D35" s="5">
        <v>58</v>
      </c>
      <c r="E35" s="4">
        <v>81</v>
      </c>
      <c r="F35" s="8">
        <v>75</v>
      </c>
    </row>
    <row r="36" spans="1:6">
      <c r="A36" s="9" t="s">
        <v>64</v>
      </c>
      <c r="B36" s="2" t="s">
        <v>65</v>
      </c>
      <c r="C36" s="4">
        <v>4</v>
      </c>
      <c r="D36" s="4">
        <v>0</v>
      </c>
      <c r="E36" s="4">
        <v>4</v>
      </c>
      <c r="F36" s="8">
        <v>8</v>
      </c>
    </row>
    <row r="37" spans="1:6">
      <c r="A37" s="9" t="s">
        <v>66</v>
      </c>
      <c r="B37" s="2" t="s">
        <v>67</v>
      </c>
      <c r="C37" s="4">
        <v>3</v>
      </c>
      <c r="D37" s="5">
        <v>4</v>
      </c>
      <c r="E37" s="4">
        <v>4</v>
      </c>
      <c r="F37" s="8">
        <v>3</v>
      </c>
    </row>
    <row r="38" spans="1:6">
      <c r="A38" s="10" t="s">
        <v>68</v>
      </c>
      <c r="B38" s="6" t="s">
        <v>69</v>
      </c>
      <c r="C38" s="5">
        <v>0</v>
      </c>
      <c r="D38" s="4">
        <v>2</v>
      </c>
      <c r="E38" s="4">
        <v>4</v>
      </c>
      <c r="F38" s="8">
        <v>2</v>
      </c>
    </row>
    <row r="39" spans="1:6" ht="16" thickBot="1">
      <c r="A39" s="20" t="s">
        <v>70</v>
      </c>
      <c r="B39" s="21" t="s">
        <v>71</v>
      </c>
      <c r="C39" s="15"/>
      <c r="D39" s="13">
        <v>1</v>
      </c>
      <c r="E39" s="13">
        <v>1</v>
      </c>
      <c r="F39" s="14"/>
    </row>
    <row r="40" spans="1:6" ht="16" thickBot="1">
      <c r="A40" s="2"/>
      <c r="B40" s="2"/>
      <c r="C40" s="4"/>
      <c r="D40" s="4"/>
      <c r="E40" s="4"/>
      <c r="F40" s="4"/>
    </row>
    <row r="41" spans="1:6" ht="16" thickBot="1">
      <c r="A41" s="22"/>
      <c r="B41" s="23" t="s">
        <v>72</v>
      </c>
      <c r="C41" s="24">
        <f>SUM(C42:C52)</f>
        <v>20098</v>
      </c>
      <c r="D41" s="24">
        <f t="shared" ref="D41:F41" si="2">SUM(D42:D52)</f>
        <v>18641</v>
      </c>
      <c r="E41" s="24">
        <f t="shared" si="2"/>
        <v>21954</v>
      </c>
      <c r="F41" s="25">
        <f t="shared" si="2"/>
        <v>18944</v>
      </c>
    </row>
    <row r="42" spans="1:6">
      <c r="A42" s="9" t="s">
        <v>73</v>
      </c>
      <c r="B42" s="2" t="s">
        <v>74</v>
      </c>
      <c r="C42" s="4">
        <v>6529</v>
      </c>
      <c r="D42" s="5">
        <v>5743</v>
      </c>
      <c r="E42" s="4">
        <v>6842</v>
      </c>
      <c r="F42" s="8">
        <v>6108</v>
      </c>
    </row>
    <row r="43" spans="1:6">
      <c r="A43" s="9" t="s">
        <v>75</v>
      </c>
      <c r="B43" s="2" t="s">
        <v>76</v>
      </c>
      <c r="C43" s="4">
        <v>5531</v>
      </c>
      <c r="D43" s="5">
        <v>5335</v>
      </c>
      <c r="E43" s="4">
        <v>6586</v>
      </c>
      <c r="F43" s="8">
        <v>5566</v>
      </c>
    </row>
    <row r="44" spans="1:6">
      <c r="A44" s="9" t="s">
        <v>77</v>
      </c>
      <c r="B44" s="2" t="s">
        <v>78</v>
      </c>
      <c r="C44" s="4">
        <v>4115</v>
      </c>
      <c r="D44" s="5">
        <v>4049</v>
      </c>
      <c r="E44" s="4">
        <v>4594</v>
      </c>
      <c r="F44" s="8">
        <v>4055</v>
      </c>
    </row>
    <row r="45" spans="1:6">
      <c r="A45" s="9" t="s">
        <v>79</v>
      </c>
      <c r="B45" s="2" t="s">
        <v>80</v>
      </c>
      <c r="C45" s="4">
        <v>2400</v>
      </c>
      <c r="D45" s="5">
        <v>2316</v>
      </c>
      <c r="E45" s="4">
        <v>2500</v>
      </c>
      <c r="F45" s="8">
        <v>2137</v>
      </c>
    </row>
    <row r="46" spans="1:6">
      <c r="A46" s="9" t="s">
        <v>81</v>
      </c>
      <c r="B46" s="2" t="s">
        <v>82</v>
      </c>
      <c r="C46" s="4">
        <v>421</v>
      </c>
      <c r="D46" s="5">
        <v>305</v>
      </c>
      <c r="E46" s="4">
        <v>353</v>
      </c>
      <c r="F46" s="8">
        <v>272</v>
      </c>
    </row>
    <row r="47" spans="1:6">
      <c r="A47" s="9" t="s">
        <v>83</v>
      </c>
      <c r="B47" s="2" t="s">
        <v>84</v>
      </c>
      <c r="C47" s="4">
        <v>369</v>
      </c>
      <c r="D47" s="5">
        <v>465</v>
      </c>
      <c r="E47" s="4">
        <v>530</v>
      </c>
      <c r="F47" s="8">
        <v>438</v>
      </c>
    </row>
    <row r="48" spans="1:6">
      <c r="A48" s="9" t="s">
        <v>85</v>
      </c>
      <c r="B48" s="2" t="s">
        <v>86</v>
      </c>
      <c r="C48" s="4">
        <v>330</v>
      </c>
      <c r="D48" s="5">
        <v>101</v>
      </c>
      <c r="E48" s="4">
        <v>146</v>
      </c>
      <c r="F48" s="8">
        <v>106</v>
      </c>
    </row>
    <row r="49" spans="1:6">
      <c r="A49" s="9" t="s">
        <v>87</v>
      </c>
      <c r="B49" s="2" t="s">
        <v>88</v>
      </c>
      <c r="C49" s="4">
        <v>281</v>
      </c>
      <c r="D49" s="5">
        <v>106</v>
      </c>
      <c r="E49" s="4">
        <v>146</v>
      </c>
      <c r="F49" s="8">
        <v>116</v>
      </c>
    </row>
    <row r="50" spans="1:6">
      <c r="A50" s="9" t="s">
        <v>89</v>
      </c>
      <c r="B50" s="2" t="s">
        <v>90</v>
      </c>
      <c r="C50" s="4">
        <v>113</v>
      </c>
      <c r="D50" s="5">
        <v>133</v>
      </c>
      <c r="E50" s="4">
        <v>223</v>
      </c>
      <c r="F50" s="8">
        <v>134</v>
      </c>
    </row>
    <row r="51" spans="1:6">
      <c r="A51" s="9" t="s">
        <v>91</v>
      </c>
      <c r="B51" s="2" t="s">
        <v>92</v>
      </c>
      <c r="C51" s="4">
        <v>8</v>
      </c>
      <c r="D51" s="5">
        <v>88</v>
      </c>
      <c r="E51" s="4">
        <v>34</v>
      </c>
      <c r="F51" s="8">
        <v>12</v>
      </c>
    </row>
    <row r="52" spans="1:6" ht="16" thickBot="1">
      <c r="A52" s="11" t="s">
        <v>93</v>
      </c>
      <c r="B52" s="12" t="s">
        <v>94</v>
      </c>
      <c r="C52" s="13">
        <v>1</v>
      </c>
      <c r="D52" s="13"/>
      <c r="E52" s="13"/>
      <c r="F52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NMNH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jesovnik</dc:creator>
  <cp:lastModifiedBy>ana jesovnik</cp:lastModifiedBy>
  <dcterms:created xsi:type="dcterms:W3CDTF">2015-10-05T18:00:57Z</dcterms:created>
  <dcterms:modified xsi:type="dcterms:W3CDTF">2016-02-17T15:01:43Z</dcterms:modified>
</cp:coreProperties>
</file>