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ropbox (Lamour Lab)\Becky Lyon\Publications\Downy Mildew\A_Submission PLOS One\REVISED version Nov2015\Supp Tables\"/>
    </mc:Choice>
  </mc:AlternateContent>
  <bookViews>
    <workbookView xWindow="0" yWindow="0" windowWidth="28950" windowHeight="13800"/>
  </bookViews>
  <sheets>
    <sheet name="Fwd" sheetId="1" r:id="rId1"/>
    <sheet name="Rev" sheetId="2" r:id="rId2"/>
  </sheets>
  <definedNames>
    <definedName name="_xlnm._FilterDatabase" localSheetId="0" hidden="1">Fwd!$A$2:$M$48</definedName>
    <definedName name="_xlnm._FilterDatabase" localSheetId="1" hidden="1">Rev!$B$1:$E$47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2" i="2"/>
</calcChain>
</file>

<file path=xl/sharedStrings.xml><?xml version="1.0" encoding="utf-8"?>
<sst xmlns="http://schemas.openxmlformats.org/spreadsheetml/2006/main" count="243" uniqueCount="151">
  <si>
    <t>1027_12305</t>
  </si>
  <si>
    <t>1054_12307</t>
  </si>
  <si>
    <t>1186_9551</t>
  </si>
  <si>
    <t>119_2816</t>
  </si>
  <si>
    <t>1224_36034</t>
  </si>
  <si>
    <t>133_1010</t>
  </si>
  <si>
    <t>14_20241</t>
  </si>
  <si>
    <t>148_17882</t>
  </si>
  <si>
    <t>150_21870</t>
  </si>
  <si>
    <t>154_12147</t>
  </si>
  <si>
    <t>157_954</t>
  </si>
  <si>
    <t>162_20472</t>
  </si>
  <si>
    <t>194_1933</t>
  </si>
  <si>
    <t>230_11674</t>
  </si>
  <si>
    <t>233_2053</t>
  </si>
  <si>
    <t>234_4106</t>
  </si>
  <si>
    <t>247_11808</t>
  </si>
  <si>
    <t>288_15713</t>
  </si>
  <si>
    <t>301_957</t>
  </si>
  <si>
    <t>310_3511</t>
  </si>
  <si>
    <t>37_30149</t>
  </si>
  <si>
    <t>405_1475</t>
  </si>
  <si>
    <t>425_3047</t>
  </si>
  <si>
    <t>445_18260</t>
  </si>
  <si>
    <t>505_1292</t>
  </si>
  <si>
    <t>516_687</t>
  </si>
  <si>
    <t>524_14500</t>
  </si>
  <si>
    <t>536_39392</t>
  </si>
  <si>
    <t>597_1412</t>
  </si>
  <si>
    <t>6_18952</t>
  </si>
  <si>
    <t>606_18824</t>
  </si>
  <si>
    <t>635_20522</t>
  </si>
  <si>
    <t>638_43925</t>
  </si>
  <si>
    <t>689_10925</t>
  </si>
  <si>
    <t>692_12307</t>
  </si>
  <si>
    <t>703_46170</t>
  </si>
  <si>
    <t>712_2077</t>
  </si>
  <si>
    <t>76_6417</t>
  </si>
  <si>
    <t>793_2335</t>
  </si>
  <si>
    <t>795_9577</t>
  </si>
  <si>
    <t>809_3531</t>
  </si>
  <si>
    <t>84_7881</t>
  </si>
  <si>
    <t>851_9386</t>
  </si>
  <si>
    <t>863_51377</t>
  </si>
  <si>
    <t>87_6382</t>
  </si>
  <si>
    <t>934_15343</t>
  </si>
  <si>
    <t>SNP IDs</t>
  </si>
  <si>
    <t>CGGCTTCATCCTCCATGATA</t>
  </si>
  <si>
    <t>ATCGCAGCTGCTCATTCTCT</t>
  </si>
  <si>
    <t>ATGCTTTGAACTGCCGAGAT</t>
  </si>
  <si>
    <t>GGCCTCCCTGGTAAATTGAT</t>
  </si>
  <si>
    <t>ACAATAGCGGGTGCATTCAG</t>
  </si>
  <si>
    <t>ATTATGGCGCTCTGCTCCTA</t>
  </si>
  <si>
    <t>AGCAAGAAATTTGGGGACAA</t>
  </si>
  <si>
    <t>TGGCAACTTGGTTGAGGAAT</t>
  </si>
  <si>
    <t>TGGAGATGCTGGTAACGATG</t>
  </si>
  <si>
    <t>CTCTCCATGACAAGGTGTGC</t>
  </si>
  <si>
    <t>CTACGCAGTTAAGCGCTGTG</t>
  </si>
  <si>
    <t>ACGTTGCTTCGGTCTCAAGT</t>
  </si>
  <si>
    <t>CCACATACTCAACGGCTTCA</t>
  </si>
  <si>
    <t>GCGAAAAACTAGAGCCTGGA</t>
  </si>
  <si>
    <t>CACTTGGAGCTCCTGGAAAC</t>
  </si>
  <si>
    <t>ATGTGGACTCGGCATCTCTT</t>
  </si>
  <si>
    <t>TTCGTATGCTGCGCTAACAA</t>
  </si>
  <si>
    <t>CAGTTGGTGGGAGGAAAATG</t>
  </si>
  <si>
    <t>CGTCAACGTACAGCTGCATT</t>
  </si>
  <si>
    <t>GAGCGATTCCCTGTTGACTC</t>
  </si>
  <si>
    <t>ATACGCAGAAATGGGAGCAA</t>
  </si>
  <si>
    <t>TTCGATAACTTGCACCAGGA</t>
  </si>
  <si>
    <t>TCCACAGGTGCATGTTCTTC</t>
  </si>
  <si>
    <t>CGCTATTGTTCGCGATGAT</t>
  </si>
  <si>
    <t>CAGACGACCATGTTGATTGG</t>
  </si>
  <si>
    <t>CGCACGTTTTCGTCTTTTGT</t>
  </si>
  <si>
    <t>CTGATGCCGCATACTGAGAC</t>
  </si>
  <si>
    <t>AGCACCATCGTCGTGCTAAT</t>
  </si>
  <si>
    <t>AGCCGAAATCCGTGAGTTTA</t>
  </si>
  <si>
    <t>GCTTATCGGTGAACACAACG</t>
  </si>
  <si>
    <t>AAACAATGGGTGTGGACCAT</t>
  </si>
  <si>
    <t>CGAAGTGATCACCGTAACGA</t>
  </si>
  <si>
    <t>CTGTCACCAAGTGCACGACT</t>
  </si>
  <si>
    <t>GTGGTGCTGTCTTTTGCTGA</t>
  </si>
  <si>
    <t>TGATTGTTTTCGTCTCCTTCG</t>
  </si>
  <si>
    <t>CGCGTCTTGATATTGCTGAA</t>
  </si>
  <si>
    <t>AGTGCTGCTGGATCAGTGG</t>
  </si>
  <si>
    <t>ACGCAGAGGCCTAAACAAAA</t>
  </si>
  <si>
    <t>GGCTCGCTCACACAACTTTT</t>
  </si>
  <si>
    <t>CTTTAGCTGGGAGGTGTTGG</t>
  </si>
  <si>
    <t>CTGTTCTTCTTGTGCCAACG</t>
  </si>
  <si>
    <t>GCGACGTGACAATCGTCTT</t>
  </si>
  <si>
    <t>AAGATGCTGTCCGGGAGATT</t>
  </si>
  <si>
    <t>TGGTTTCCATCTCGTCATCA</t>
  </si>
  <si>
    <t>TGACGACTCCATAACGTCCA</t>
  </si>
  <si>
    <t>AGACTCCGTCCGAGTTTCAG</t>
  </si>
  <si>
    <t>Name</t>
  </si>
  <si>
    <t>Sequence</t>
  </si>
  <si>
    <t>CAGTGGAGGAGGACCTTTTG</t>
  </si>
  <si>
    <t>TCTGCTGACTTCGAGAACCA</t>
  </si>
  <si>
    <t>TTCAAATTGACGGCGATAAA</t>
  </si>
  <si>
    <t>AGTTGCAGCAAACGACACAG</t>
  </si>
  <si>
    <t>CTACTGAAACGCGGACCTGT</t>
  </si>
  <si>
    <t>CCGTCTATCTGCCAAGAAGG</t>
  </si>
  <si>
    <t>AGCTCGAATGTTCGGAAAAA</t>
  </si>
  <si>
    <t>ACTGATTGCCCGCTTGAC</t>
  </si>
  <si>
    <t>GTCTTCCCGTTGGTAGCATA</t>
  </si>
  <si>
    <t>ATATCATGGCGGACACACG</t>
  </si>
  <si>
    <t>ATAGCGTGCTTAGCGGTGTT</t>
  </si>
  <si>
    <t>TCCAAGAGAGTGGAACTGGAA</t>
  </si>
  <si>
    <t>CCAGATGCCGAGCTAATGTT</t>
  </si>
  <si>
    <t>ATACTGCTCGACCACGTCAA</t>
  </si>
  <si>
    <t>GTGCTTAAACGGTGGTGGTC</t>
  </si>
  <si>
    <t>GCATTGGATCGTTATGAAGC</t>
  </si>
  <si>
    <t>GCTTTTTCGCTGGCAATAAC</t>
  </si>
  <si>
    <t>TCCTGAGGCCAAATCTCATC</t>
  </si>
  <si>
    <t>TCGTCATTCGTTCCTCTTCA</t>
  </si>
  <si>
    <t>TGTTGCTCCTCATCCTGTGA</t>
  </si>
  <si>
    <t>TCAGCATGTCCTCTTCCTCA</t>
  </si>
  <si>
    <t>ATCAGCCGAGCTGAACTTGT</t>
  </si>
  <si>
    <t>TATGATGTGGAGCTCGATGG</t>
  </si>
  <si>
    <t>CCAAAAAGAGCGGGTTTCTA</t>
  </si>
  <si>
    <t>TTTCAAAGTGGTCCACGACA</t>
  </si>
  <si>
    <t>AGCTGTGGCCAGAAGGATTA</t>
  </si>
  <si>
    <t>TCAAATCCGTGCAACACAAT</t>
  </si>
  <si>
    <t>ACACCCATGACCTCCAACAT</t>
  </si>
  <si>
    <t>ACGACGTTATTGCGATGGAC</t>
  </si>
  <si>
    <t>TTATCTTTCGCCCACATGGT</t>
  </si>
  <si>
    <t>GCTTTGATCGCACGTCATAC</t>
  </si>
  <si>
    <t>GGAGTATCGGGGTTGGTACA</t>
  </si>
  <si>
    <t>TTGCCACCTGAACGACTGTA</t>
  </si>
  <si>
    <t>GTTGCTGGTTGGTCTCCTTC</t>
  </si>
  <si>
    <t>CGATGGACAGTCGCTGTAAC</t>
  </si>
  <si>
    <t>CAAGAAGGCACCATGTCAAA</t>
  </si>
  <si>
    <t>CTATCAGCGTCAGTGGCAAG</t>
  </si>
  <si>
    <t>GTCACGATGGACCAGTTCAC</t>
  </si>
  <si>
    <t>CCAAAGTCAGCTTCGACCTC</t>
  </si>
  <si>
    <t>AGCACAGACGGGTTCGTAGT</t>
  </si>
  <si>
    <t>GATCCGCAAGATGAAACACA</t>
  </si>
  <si>
    <t>TGATTGTTCATGCGAGTGGT</t>
  </si>
  <si>
    <t>TACCTTCTCCACCACCGTGT</t>
  </si>
  <si>
    <t>AATCATGTATGGCTCGACGAC</t>
  </si>
  <si>
    <t>ACCCTGCATCACAAGGAGAC</t>
  </si>
  <si>
    <t>ATCCACAGGCGGAAATACAC</t>
  </si>
  <si>
    <t>Forward</t>
  </si>
  <si>
    <t>Reverse</t>
  </si>
  <si>
    <t>A</t>
  </si>
  <si>
    <t>C</t>
  </si>
  <si>
    <t>G</t>
  </si>
  <si>
    <t>T</t>
  </si>
  <si>
    <t>% Alternative Allele</t>
  </si>
  <si>
    <t>Primers</t>
  </si>
  <si>
    <t>Allele Counts for 82 unique genotypes</t>
  </si>
  <si>
    <t>Contig_Position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</si>
</sst>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top"/>
    </xf>
    <xf numFmtId="0" fontId="1" fillId="0" borderId="1" xfId="0" applyFont="1" applyBorder="1"/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1" xfId="0" applyBorder="1"/>
    <xf numFmtId="1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I16" sqref="I16"/>
    </sheetView>
  </sheetViews>
  <sheetFormatPr defaultRowHeight="15" x14ac:dyDescent="0.25"/>
  <cols>
    <col min="1" max="1" width="15.5703125" customWidth="1"/>
    <col min="2" max="2" width="29.140625" customWidth="1"/>
    <col min="3" max="3" width="29.28515625" customWidth="1"/>
    <col min="4" max="6" width="9.140625" style="1"/>
    <col min="7" max="7" width="9.28515625" style="1" customWidth="1"/>
    <col min="8" max="8" width="21.42578125" style="1" customWidth="1"/>
  </cols>
  <sheetData>
    <row r="1" spans="1:8" x14ac:dyDescent="0.25">
      <c r="A1" s="2" t="s">
        <v>150</v>
      </c>
      <c r="B1" s="7" t="s">
        <v>148</v>
      </c>
      <c r="C1" s="7"/>
      <c r="D1" s="8" t="s">
        <v>149</v>
      </c>
      <c r="E1" s="8"/>
      <c r="F1" s="8"/>
      <c r="G1" s="8"/>
      <c r="H1" s="3"/>
    </row>
    <row r="2" spans="1:8" x14ac:dyDescent="0.25">
      <c r="A2" s="4" t="s">
        <v>46</v>
      </c>
      <c r="B2" s="4" t="s">
        <v>141</v>
      </c>
      <c r="C2" s="4" t="s">
        <v>142</v>
      </c>
      <c r="D2" s="4" t="s">
        <v>143</v>
      </c>
      <c r="E2" s="4" t="s">
        <v>144</v>
      </c>
      <c r="F2" s="4" t="s">
        <v>145</v>
      </c>
      <c r="G2" s="4" t="s">
        <v>146</v>
      </c>
      <c r="H2" s="4" t="s">
        <v>147</v>
      </c>
    </row>
    <row r="3" spans="1:8" x14ac:dyDescent="0.25">
      <c r="A3" s="5" t="s">
        <v>3</v>
      </c>
      <c r="B3" s="5" t="s">
        <v>50</v>
      </c>
      <c r="C3" s="5" t="s">
        <v>98</v>
      </c>
      <c r="D3" s="3"/>
      <c r="E3" s="3">
        <v>163</v>
      </c>
      <c r="F3" s="3"/>
      <c r="G3" s="3">
        <v>1</v>
      </c>
      <c r="H3" s="6">
        <v>0.6097560975609756</v>
      </c>
    </row>
    <row r="4" spans="1:8" x14ac:dyDescent="0.25">
      <c r="A4" s="5" t="s">
        <v>45</v>
      </c>
      <c r="B4" s="5" t="s">
        <v>92</v>
      </c>
      <c r="C4" s="5" t="s">
        <v>140</v>
      </c>
      <c r="D4" s="3">
        <v>4</v>
      </c>
      <c r="E4" s="3"/>
      <c r="F4" s="3">
        <v>160</v>
      </c>
      <c r="G4" s="3"/>
      <c r="H4" s="6">
        <v>2.4390243902439024</v>
      </c>
    </row>
    <row r="5" spans="1:8" x14ac:dyDescent="0.25">
      <c r="A5" s="5" t="s">
        <v>19</v>
      </c>
      <c r="B5" s="5" t="s">
        <v>66</v>
      </c>
      <c r="C5" s="5" t="s">
        <v>114</v>
      </c>
      <c r="D5" s="3">
        <v>7</v>
      </c>
      <c r="E5" s="3"/>
      <c r="F5" s="3">
        <v>157</v>
      </c>
      <c r="G5" s="3"/>
      <c r="H5" s="6">
        <v>4.2682926829268295</v>
      </c>
    </row>
    <row r="6" spans="1:8" x14ac:dyDescent="0.25">
      <c r="A6" s="5" t="s">
        <v>31</v>
      </c>
      <c r="B6" s="5" t="s">
        <v>78</v>
      </c>
      <c r="C6" s="5" t="s">
        <v>126</v>
      </c>
      <c r="D6" s="3"/>
      <c r="E6" s="3">
        <v>152</v>
      </c>
      <c r="F6" s="3"/>
      <c r="G6" s="3">
        <v>12</v>
      </c>
      <c r="H6" s="6">
        <v>7.3170731707317067</v>
      </c>
    </row>
    <row r="7" spans="1:8" x14ac:dyDescent="0.25">
      <c r="A7" s="5" t="s">
        <v>35</v>
      </c>
      <c r="B7" s="5" t="s">
        <v>82</v>
      </c>
      <c r="C7" s="5" t="s">
        <v>130</v>
      </c>
      <c r="D7" s="3">
        <v>15</v>
      </c>
      <c r="E7" s="3"/>
      <c r="F7" s="3">
        <v>149</v>
      </c>
      <c r="G7" s="3"/>
      <c r="H7" s="6">
        <v>9.1463414634146343</v>
      </c>
    </row>
    <row r="8" spans="1:8" x14ac:dyDescent="0.25">
      <c r="A8" s="5" t="s">
        <v>17</v>
      </c>
      <c r="B8" s="5" t="s">
        <v>64</v>
      </c>
      <c r="C8" s="5" t="s">
        <v>112</v>
      </c>
      <c r="D8" s="3">
        <v>18</v>
      </c>
      <c r="E8" s="3"/>
      <c r="F8" s="3">
        <v>146</v>
      </c>
      <c r="G8" s="3"/>
      <c r="H8" s="6">
        <v>10.975609756097562</v>
      </c>
    </row>
    <row r="9" spans="1:8" x14ac:dyDescent="0.25">
      <c r="A9" s="5" t="s">
        <v>44</v>
      </c>
      <c r="B9" s="5" t="s">
        <v>91</v>
      </c>
      <c r="C9" s="5" t="s">
        <v>139</v>
      </c>
      <c r="D9" s="3"/>
      <c r="E9" s="3"/>
      <c r="F9" s="3">
        <v>144</v>
      </c>
      <c r="G9" s="3">
        <v>20</v>
      </c>
      <c r="H9" s="6">
        <v>12.195121951219512</v>
      </c>
    </row>
    <row r="10" spans="1:8" x14ac:dyDescent="0.25">
      <c r="A10" s="5" t="s">
        <v>38</v>
      </c>
      <c r="B10" s="5" t="s">
        <v>85</v>
      </c>
      <c r="C10" s="5" t="s">
        <v>133</v>
      </c>
      <c r="D10" s="3">
        <v>139</v>
      </c>
      <c r="E10" s="3"/>
      <c r="F10" s="3">
        <v>25</v>
      </c>
      <c r="G10" s="3"/>
      <c r="H10" s="6">
        <v>15.24390243902439</v>
      </c>
    </row>
    <row r="11" spans="1:8" x14ac:dyDescent="0.25">
      <c r="A11" s="5" t="s">
        <v>2</v>
      </c>
      <c r="B11" s="5" t="s">
        <v>49</v>
      </c>
      <c r="C11" s="5" t="s">
        <v>97</v>
      </c>
      <c r="D11" s="3">
        <v>138</v>
      </c>
      <c r="E11" s="3"/>
      <c r="F11" s="3">
        <v>26</v>
      </c>
      <c r="G11" s="3"/>
      <c r="H11" s="6">
        <v>15.853658536585366</v>
      </c>
    </row>
    <row r="12" spans="1:8" x14ac:dyDescent="0.25">
      <c r="A12" s="5" t="s">
        <v>0</v>
      </c>
      <c r="B12" s="5" t="s">
        <v>47</v>
      </c>
      <c r="C12" s="5" t="s">
        <v>95</v>
      </c>
      <c r="D12" s="3">
        <v>27</v>
      </c>
      <c r="E12" s="3"/>
      <c r="F12" s="3">
        <v>137</v>
      </c>
      <c r="G12" s="3"/>
      <c r="H12" s="6">
        <v>16.463414634146343</v>
      </c>
    </row>
    <row r="13" spans="1:8" x14ac:dyDescent="0.25">
      <c r="A13" s="5" t="s">
        <v>7</v>
      </c>
      <c r="B13" s="5" t="s">
        <v>54</v>
      </c>
      <c r="C13" s="5" t="s">
        <v>102</v>
      </c>
      <c r="D13" s="3"/>
      <c r="E13" s="3">
        <v>135</v>
      </c>
      <c r="F13" s="3"/>
      <c r="G13" s="3">
        <v>29</v>
      </c>
      <c r="H13" s="6">
        <v>17.682926829268293</v>
      </c>
    </row>
    <row r="14" spans="1:8" x14ac:dyDescent="0.25">
      <c r="A14" s="5" t="s">
        <v>39</v>
      </c>
      <c r="B14" s="5" t="s">
        <v>86</v>
      </c>
      <c r="C14" s="5" t="s">
        <v>134</v>
      </c>
      <c r="D14" s="3">
        <v>134</v>
      </c>
      <c r="E14" s="3">
        <v>30</v>
      </c>
      <c r="F14" s="3"/>
      <c r="G14" s="3"/>
      <c r="H14" s="6">
        <v>18.292682926829269</v>
      </c>
    </row>
    <row r="15" spans="1:8" x14ac:dyDescent="0.25">
      <c r="A15" s="5" t="s">
        <v>4</v>
      </c>
      <c r="B15" s="5" t="s">
        <v>51</v>
      </c>
      <c r="C15" s="5" t="s">
        <v>99</v>
      </c>
      <c r="D15" s="3">
        <v>132</v>
      </c>
      <c r="E15" s="3"/>
      <c r="F15" s="3">
        <v>32</v>
      </c>
      <c r="G15" s="3"/>
      <c r="H15" s="6">
        <v>19.512195121951219</v>
      </c>
    </row>
    <row r="16" spans="1:8" x14ac:dyDescent="0.25">
      <c r="A16" s="5" t="s">
        <v>34</v>
      </c>
      <c r="B16" s="5" t="s">
        <v>81</v>
      </c>
      <c r="C16" s="5" t="s">
        <v>129</v>
      </c>
      <c r="D16" s="3"/>
      <c r="E16" s="3">
        <v>132</v>
      </c>
      <c r="F16" s="3"/>
      <c r="G16" s="3">
        <v>32</v>
      </c>
      <c r="H16" s="6">
        <v>19.512195121951219</v>
      </c>
    </row>
    <row r="17" spans="1:8" x14ac:dyDescent="0.25">
      <c r="A17" s="5" t="s">
        <v>37</v>
      </c>
      <c r="B17" s="5" t="s">
        <v>84</v>
      </c>
      <c r="C17" s="5" t="s">
        <v>132</v>
      </c>
      <c r="D17" s="3"/>
      <c r="E17" s="3">
        <v>32</v>
      </c>
      <c r="F17" s="3"/>
      <c r="G17" s="3">
        <v>132</v>
      </c>
      <c r="H17" s="6">
        <v>19.512195121951219</v>
      </c>
    </row>
    <row r="18" spans="1:8" x14ac:dyDescent="0.25">
      <c r="A18" s="5" t="s">
        <v>40</v>
      </c>
      <c r="B18" s="5" t="s">
        <v>87</v>
      </c>
      <c r="C18" s="5" t="s">
        <v>135</v>
      </c>
      <c r="D18" s="3">
        <v>32</v>
      </c>
      <c r="E18" s="3"/>
      <c r="F18" s="3">
        <v>132</v>
      </c>
      <c r="G18" s="3"/>
      <c r="H18" s="6">
        <v>19.512195121951219</v>
      </c>
    </row>
    <row r="19" spans="1:8" x14ac:dyDescent="0.25">
      <c r="A19" s="5" t="s">
        <v>41</v>
      </c>
      <c r="B19" s="5" t="s">
        <v>88</v>
      </c>
      <c r="C19" s="5" t="s">
        <v>136</v>
      </c>
      <c r="D19" s="3"/>
      <c r="E19" s="3">
        <v>131</v>
      </c>
      <c r="F19" s="3"/>
      <c r="G19" s="3">
        <v>33</v>
      </c>
      <c r="H19" s="6">
        <v>20.121951219512198</v>
      </c>
    </row>
    <row r="20" spans="1:8" x14ac:dyDescent="0.25">
      <c r="A20" s="5" t="s">
        <v>15</v>
      </c>
      <c r="B20" s="5" t="s">
        <v>62</v>
      </c>
      <c r="C20" s="5" t="s">
        <v>110</v>
      </c>
      <c r="D20" s="3"/>
      <c r="E20" s="3">
        <v>128</v>
      </c>
      <c r="F20" s="3">
        <v>36</v>
      </c>
      <c r="G20" s="3"/>
      <c r="H20" s="6">
        <v>21.951219512195124</v>
      </c>
    </row>
    <row r="21" spans="1:8" x14ac:dyDescent="0.25">
      <c r="A21" s="5" t="s">
        <v>33</v>
      </c>
      <c r="B21" s="5" t="s">
        <v>80</v>
      </c>
      <c r="C21" s="5" t="s">
        <v>128</v>
      </c>
      <c r="D21" s="3">
        <v>128</v>
      </c>
      <c r="E21" s="3"/>
      <c r="F21" s="3">
        <v>36</v>
      </c>
      <c r="G21" s="3"/>
      <c r="H21" s="6">
        <v>21.951219512195124</v>
      </c>
    </row>
    <row r="22" spans="1:8" x14ac:dyDescent="0.25">
      <c r="A22" s="5" t="s">
        <v>23</v>
      </c>
      <c r="B22" s="5" t="s">
        <v>70</v>
      </c>
      <c r="C22" s="5" t="s">
        <v>118</v>
      </c>
      <c r="D22" s="3">
        <v>127</v>
      </c>
      <c r="E22" s="3"/>
      <c r="F22" s="3">
        <v>37</v>
      </c>
      <c r="G22" s="3"/>
      <c r="H22" s="6">
        <v>22.560975609756099</v>
      </c>
    </row>
    <row r="23" spans="1:8" x14ac:dyDescent="0.25">
      <c r="A23" s="5" t="s">
        <v>30</v>
      </c>
      <c r="B23" s="5" t="s">
        <v>77</v>
      </c>
      <c r="C23" s="5" t="s">
        <v>125</v>
      </c>
      <c r="D23" s="3"/>
      <c r="E23" s="3">
        <v>39</v>
      </c>
      <c r="F23" s="3"/>
      <c r="G23" s="3">
        <v>125</v>
      </c>
      <c r="H23" s="6">
        <v>23.780487804878049</v>
      </c>
    </row>
    <row r="24" spans="1:8" x14ac:dyDescent="0.25">
      <c r="A24" s="5" t="s">
        <v>27</v>
      </c>
      <c r="B24" s="5" t="s">
        <v>74</v>
      </c>
      <c r="C24" s="5" t="s">
        <v>122</v>
      </c>
      <c r="D24" s="3"/>
      <c r="E24" s="3">
        <v>40</v>
      </c>
      <c r="F24" s="3"/>
      <c r="G24" s="3">
        <v>124</v>
      </c>
      <c r="H24" s="6">
        <v>24.390243902439025</v>
      </c>
    </row>
    <row r="25" spans="1:8" x14ac:dyDescent="0.25">
      <c r="A25" s="5" t="s">
        <v>13</v>
      </c>
      <c r="B25" s="5" t="s">
        <v>60</v>
      </c>
      <c r="C25" s="5" t="s">
        <v>108</v>
      </c>
      <c r="D25" s="3">
        <v>123</v>
      </c>
      <c r="E25" s="3"/>
      <c r="F25" s="3">
        <v>41</v>
      </c>
      <c r="G25" s="3"/>
      <c r="H25" s="6">
        <v>25</v>
      </c>
    </row>
    <row r="26" spans="1:8" x14ac:dyDescent="0.25">
      <c r="A26" s="5" t="s">
        <v>28</v>
      </c>
      <c r="B26" s="5" t="s">
        <v>75</v>
      </c>
      <c r="C26" s="5" t="s">
        <v>123</v>
      </c>
      <c r="D26" s="3"/>
      <c r="E26" s="3"/>
      <c r="F26" s="3">
        <v>41</v>
      </c>
      <c r="G26" s="3">
        <v>123</v>
      </c>
      <c r="H26" s="6">
        <v>25</v>
      </c>
    </row>
    <row r="27" spans="1:8" x14ac:dyDescent="0.25">
      <c r="A27" s="5" t="s">
        <v>5</v>
      </c>
      <c r="B27" s="5" t="s">
        <v>52</v>
      </c>
      <c r="C27" s="5" t="s">
        <v>100</v>
      </c>
      <c r="D27" s="3">
        <v>122</v>
      </c>
      <c r="E27" s="3"/>
      <c r="F27" s="3">
        <v>42</v>
      </c>
      <c r="G27" s="3"/>
      <c r="H27" s="6">
        <v>25.609756097560975</v>
      </c>
    </row>
    <row r="28" spans="1:8" x14ac:dyDescent="0.25">
      <c r="A28" s="5" t="s">
        <v>36</v>
      </c>
      <c r="B28" s="5" t="s">
        <v>83</v>
      </c>
      <c r="C28" s="5" t="s">
        <v>131</v>
      </c>
      <c r="D28" s="3">
        <v>42</v>
      </c>
      <c r="E28" s="3"/>
      <c r="F28" s="3">
        <v>122</v>
      </c>
      <c r="G28" s="3"/>
      <c r="H28" s="6">
        <v>25.609756097560975</v>
      </c>
    </row>
    <row r="29" spans="1:8" x14ac:dyDescent="0.25">
      <c r="A29" s="5" t="s">
        <v>20</v>
      </c>
      <c r="B29" s="5" t="s">
        <v>67</v>
      </c>
      <c r="C29" s="5" t="s">
        <v>115</v>
      </c>
      <c r="D29" s="3">
        <v>44</v>
      </c>
      <c r="E29" s="3"/>
      <c r="F29" s="3">
        <v>120</v>
      </c>
      <c r="G29" s="3"/>
      <c r="H29" s="6">
        <v>26.829268292682929</v>
      </c>
    </row>
    <row r="30" spans="1:8" x14ac:dyDescent="0.25">
      <c r="A30" s="5" t="s">
        <v>10</v>
      </c>
      <c r="B30" s="5" t="s">
        <v>57</v>
      </c>
      <c r="C30" s="5" t="s">
        <v>105</v>
      </c>
      <c r="D30" s="3">
        <v>119</v>
      </c>
      <c r="E30" s="3"/>
      <c r="F30" s="3">
        <v>45</v>
      </c>
      <c r="G30" s="3"/>
      <c r="H30" s="6">
        <v>27.439024390243905</v>
      </c>
    </row>
    <row r="31" spans="1:8" x14ac:dyDescent="0.25">
      <c r="A31" s="5" t="s">
        <v>18</v>
      </c>
      <c r="B31" s="5" t="s">
        <v>65</v>
      </c>
      <c r="C31" s="5" t="s">
        <v>113</v>
      </c>
      <c r="D31" s="3">
        <v>47</v>
      </c>
      <c r="E31" s="3"/>
      <c r="F31" s="3">
        <v>117</v>
      </c>
      <c r="G31" s="3"/>
      <c r="H31" s="6">
        <v>28.658536585365852</v>
      </c>
    </row>
    <row r="32" spans="1:8" x14ac:dyDescent="0.25">
      <c r="A32" s="5" t="s">
        <v>8</v>
      </c>
      <c r="B32" s="5" t="s">
        <v>55</v>
      </c>
      <c r="C32" s="5" t="s">
        <v>103</v>
      </c>
      <c r="D32" s="3">
        <v>55</v>
      </c>
      <c r="E32" s="3"/>
      <c r="F32" s="3">
        <v>109</v>
      </c>
      <c r="G32" s="3"/>
      <c r="H32" s="6">
        <v>33.536585365853661</v>
      </c>
    </row>
    <row r="33" spans="1:8" x14ac:dyDescent="0.25">
      <c r="A33" s="5" t="s">
        <v>14</v>
      </c>
      <c r="B33" s="5" t="s">
        <v>61</v>
      </c>
      <c r="C33" s="5" t="s">
        <v>109</v>
      </c>
      <c r="D33" s="3"/>
      <c r="E33" s="3">
        <v>58</v>
      </c>
      <c r="F33" s="3"/>
      <c r="G33" s="3">
        <v>106</v>
      </c>
      <c r="H33" s="6">
        <v>35.365853658536587</v>
      </c>
    </row>
    <row r="34" spans="1:8" x14ac:dyDescent="0.25">
      <c r="A34" s="5" t="s">
        <v>1</v>
      </c>
      <c r="B34" s="5" t="s">
        <v>48</v>
      </c>
      <c r="C34" s="5" t="s">
        <v>96</v>
      </c>
      <c r="D34" s="3"/>
      <c r="E34" s="3">
        <v>62</v>
      </c>
      <c r="F34" s="3"/>
      <c r="G34" s="3">
        <v>102</v>
      </c>
      <c r="H34" s="6">
        <v>37.804878048780488</v>
      </c>
    </row>
    <row r="35" spans="1:8" x14ac:dyDescent="0.25">
      <c r="A35" s="5" t="s">
        <v>11</v>
      </c>
      <c r="B35" s="5" t="s">
        <v>58</v>
      </c>
      <c r="C35" s="5" t="s">
        <v>106</v>
      </c>
      <c r="D35" s="3"/>
      <c r="E35" s="3"/>
      <c r="F35" s="3">
        <v>101</v>
      </c>
      <c r="G35" s="3">
        <v>63</v>
      </c>
      <c r="H35" s="6">
        <v>38.414634146341463</v>
      </c>
    </row>
    <row r="36" spans="1:8" x14ac:dyDescent="0.25">
      <c r="A36" s="5" t="s">
        <v>43</v>
      </c>
      <c r="B36" s="5" t="s">
        <v>90</v>
      </c>
      <c r="C36" s="5" t="s">
        <v>138</v>
      </c>
      <c r="D36" s="3"/>
      <c r="E36" s="3">
        <v>65</v>
      </c>
      <c r="F36" s="3"/>
      <c r="G36" s="3">
        <v>99</v>
      </c>
      <c r="H36" s="6">
        <v>39.634146341463413</v>
      </c>
    </row>
    <row r="37" spans="1:8" x14ac:dyDescent="0.25">
      <c r="A37" s="5" t="s">
        <v>32</v>
      </c>
      <c r="B37" s="5" t="s">
        <v>79</v>
      </c>
      <c r="C37" s="5" t="s">
        <v>127</v>
      </c>
      <c r="D37" s="3">
        <v>97</v>
      </c>
      <c r="E37" s="3"/>
      <c r="F37" s="3">
        <v>67</v>
      </c>
      <c r="G37" s="3"/>
      <c r="H37" s="6">
        <v>40.853658536585364</v>
      </c>
    </row>
    <row r="38" spans="1:8" x14ac:dyDescent="0.25">
      <c r="A38" s="5" t="s">
        <v>42</v>
      </c>
      <c r="B38" s="5" t="s">
        <v>89</v>
      </c>
      <c r="C38" s="5" t="s">
        <v>137</v>
      </c>
      <c r="D38" s="3"/>
      <c r="E38" s="3"/>
      <c r="F38" s="3">
        <v>97</v>
      </c>
      <c r="G38" s="3">
        <v>67</v>
      </c>
      <c r="H38" s="6">
        <v>40.853658536585364</v>
      </c>
    </row>
    <row r="39" spans="1:8" x14ac:dyDescent="0.25">
      <c r="A39" s="5" t="s">
        <v>9</v>
      </c>
      <c r="B39" s="5" t="s">
        <v>56</v>
      </c>
      <c r="C39" s="5" t="s">
        <v>104</v>
      </c>
      <c r="D39" s="3"/>
      <c r="E39" s="3"/>
      <c r="F39" s="3">
        <v>69</v>
      </c>
      <c r="G39" s="3">
        <v>95</v>
      </c>
      <c r="H39" s="6">
        <v>42.073170731707314</v>
      </c>
    </row>
    <row r="40" spans="1:8" x14ac:dyDescent="0.25">
      <c r="A40" s="5" t="s">
        <v>21</v>
      </c>
      <c r="B40" s="5" t="s">
        <v>68</v>
      </c>
      <c r="C40" s="5" t="s">
        <v>116</v>
      </c>
      <c r="D40" s="3"/>
      <c r="E40" s="3">
        <v>69</v>
      </c>
      <c r="F40" s="3"/>
      <c r="G40" s="3">
        <v>95</v>
      </c>
      <c r="H40" s="6">
        <v>42.073170731707314</v>
      </c>
    </row>
    <row r="41" spans="1:8" x14ac:dyDescent="0.25">
      <c r="A41" s="5" t="s">
        <v>16</v>
      </c>
      <c r="B41" s="5" t="s">
        <v>63</v>
      </c>
      <c r="C41" s="5" t="s">
        <v>111</v>
      </c>
      <c r="D41" s="3">
        <v>70</v>
      </c>
      <c r="E41" s="3">
        <v>94</v>
      </c>
      <c r="F41" s="3"/>
      <c r="G41" s="3"/>
      <c r="H41" s="6">
        <v>42.68292682926829</v>
      </c>
    </row>
    <row r="42" spans="1:8" x14ac:dyDescent="0.25">
      <c r="A42" s="5" t="s">
        <v>6</v>
      </c>
      <c r="B42" s="5" t="s">
        <v>53</v>
      </c>
      <c r="C42" s="5" t="s">
        <v>101</v>
      </c>
      <c r="D42" s="3"/>
      <c r="E42" s="3">
        <v>93</v>
      </c>
      <c r="F42" s="3"/>
      <c r="G42" s="3">
        <v>71</v>
      </c>
      <c r="H42" s="6">
        <v>43.292682926829265</v>
      </c>
    </row>
    <row r="43" spans="1:8" x14ac:dyDescent="0.25">
      <c r="A43" s="5" t="s">
        <v>12</v>
      </c>
      <c r="B43" s="5" t="s">
        <v>59</v>
      </c>
      <c r="C43" s="5" t="s">
        <v>107</v>
      </c>
      <c r="D43" s="3">
        <v>72</v>
      </c>
      <c r="E43" s="3"/>
      <c r="F43" s="3">
        <v>92</v>
      </c>
      <c r="G43" s="3"/>
      <c r="H43" s="6">
        <v>43.902439024390247</v>
      </c>
    </row>
    <row r="44" spans="1:8" x14ac:dyDescent="0.25">
      <c r="A44" s="5" t="s">
        <v>25</v>
      </c>
      <c r="B44" s="5" t="s">
        <v>72</v>
      </c>
      <c r="C44" s="5" t="s">
        <v>120</v>
      </c>
      <c r="D44" s="3">
        <v>76</v>
      </c>
      <c r="E44" s="3"/>
      <c r="F44" s="3">
        <v>88</v>
      </c>
      <c r="G44" s="3"/>
      <c r="H44" s="6">
        <v>46.341463414634148</v>
      </c>
    </row>
    <row r="45" spans="1:8" x14ac:dyDescent="0.25">
      <c r="A45" s="5" t="s">
        <v>24</v>
      </c>
      <c r="B45" s="5" t="s">
        <v>71</v>
      </c>
      <c r="C45" s="5" t="s">
        <v>119</v>
      </c>
      <c r="D45" s="3"/>
      <c r="E45" s="3">
        <v>87</v>
      </c>
      <c r="F45" s="3"/>
      <c r="G45" s="3">
        <v>77</v>
      </c>
      <c r="H45" s="6">
        <v>46.951219512195117</v>
      </c>
    </row>
    <row r="46" spans="1:8" x14ac:dyDescent="0.25">
      <c r="A46" s="5" t="s">
        <v>26</v>
      </c>
      <c r="B46" s="5" t="s">
        <v>73</v>
      </c>
      <c r="C46" s="5" t="s">
        <v>121</v>
      </c>
      <c r="D46" s="3">
        <v>87</v>
      </c>
      <c r="E46" s="3">
        <v>77</v>
      </c>
      <c r="F46" s="3"/>
      <c r="G46" s="3"/>
      <c r="H46" s="6">
        <v>46.951219512195117</v>
      </c>
    </row>
    <row r="47" spans="1:8" x14ac:dyDescent="0.25">
      <c r="A47" s="5" t="s">
        <v>22</v>
      </c>
      <c r="B47" s="5" t="s">
        <v>69</v>
      </c>
      <c r="C47" s="5" t="s">
        <v>117</v>
      </c>
      <c r="D47" s="3">
        <v>86</v>
      </c>
      <c r="E47" s="3"/>
      <c r="F47" s="3">
        <v>78</v>
      </c>
      <c r="G47" s="3"/>
      <c r="H47" s="6">
        <v>47.560975609756099</v>
      </c>
    </row>
    <row r="48" spans="1:8" x14ac:dyDescent="0.25">
      <c r="A48" s="5" t="s">
        <v>29</v>
      </c>
      <c r="B48" s="5" t="s">
        <v>76</v>
      </c>
      <c r="C48" s="5" t="s">
        <v>124</v>
      </c>
      <c r="D48" s="3"/>
      <c r="E48" s="3">
        <v>84</v>
      </c>
      <c r="F48" s="3"/>
      <c r="G48" s="3">
        <v>80</v>
      </c>
      <c r="H48" s="6">
        <v>48.780487804878049</v>
      </c>
    </row>
  </sheetData>
  <autoFilter ref="A2:M48">
    <sortState ref="A3:H48">
      <sortCondition ref="H2:H48"/>
    </sortState>
  </autoFilter>
  <mergeCells count="2">
    <mergeCell ref="B1:C1"/>
    <mergeCell ref="D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7"/>
  <sheetViews>
    <sheetView topLeftCell="A8" workbookViewId="0">
      <selection activeCell="D2" sqref="D2:E47"/>
    </sheetView>
  </sheetViews>
  <sheetFormatPr defaultRowHeight="15" x14ac:dyDescent="0.25"/>
  <cols>
    <col min="3" max="3" width="36.5703125" customWidth="1"/>
    <col min="4" max="4" width="26.28515625" customWidth="1"/>
    <col min="5" max="5" width="55.85546875" customWidth="1"/>
  </cols>
  <sheetData>
    <row r="1" spans="2:5" x14ac:dyDescent="0.25">
      <c r="D1" t="s">
        <v>93</v>
      </c>
      <c r="E1" t="s">
        <v>94</v>
      </c>
    </row>
    <row r="2" spans="2:5" x14ac:dyDescent="0.25">
      <c r="B2" t="b">
        <v>1</v>
      </c>
      <c r="C2" t="b">
        <f t="shared" ref="C2:C46" si="0">IF(D2=D3,TRUE,FALSE)</f>
        <v>0</v>
      </c>
      <c r="D2" t="s">
        <v>0</v>
      </c>
      <c r="E2" t="s">
        <v>95</v>
      </c>
    </row>
    <row r="3" spans="2:5" x14ac:dyDescent="0.25">
      <c r="B3" t="b">
        <v>1</v>
      </c>
      <c r="C3" t="b">
        <f t="shared" si="0"/>
        <v>0</v>
      </c>
      <c r="D3" t="s">
        <v>1</v>
      </c>
      <c r="E3" t="s">
        <v>96</v>
      </c>
    </row>
    <row r="4" spans="2:5" x14ac:dyDescent="0.25">
      <c r="B4" t="b">
        <v>1</v>
      </c>
      <c r="C4" t="b">
        <f t="shared" si="0"/>
        <v>0</v>
      </c>
      <c r="D4" t="s">
        <v>2</v>
      </c>
      <c r="E4" t="s">
        <v>97</v>
      </c>
    </row>
    <row r="5" spans="2:5" x14ac:dyDescent="0.25">
      <c r="B5" t="b">
        <v>1</v>
      </c>
      <c r="C5" t="b">
        <f t="shared" si="0"/>
        <v>0</v>
      </c>
      <c r="D5" t="s">
        <v>3</v>
      </c>
      <c r="E5" t="s">
        <v>98</v>
      </c>
    </row>
    <row r="6" spans="2:5" x14ac:dyDescent="0.25">
      <c r="B6" t="b">
        <v>1</v>
      </c>
      <c r="C6" t="b">
        <f t="shared" si="0"/>
        <v>0</v>
      </c>
      <c r="D6" t="s">
        <v>4</v>
      </c>
      <c r="E6" t="s">
        <v>99</v>
      </c>
    </row>
    <row r="7" spans="2:5" x14ac:dyDescent="0.25">
      <c r="B7" t="b">
        <v>1</v>
      </c>
      <c r="C7" t="b">
        <f t="shared" si="0"/>
        <v>0</v>
      </c>
      <c r="D7" t="s">
        <v>5</v>
      </c>
      <c r="E7" t="s">
        <v>100</v>
      </c>
    </row>
    <row r="8" spans="2:5" x14ac:dyDescent="0.25">
      <c r="B8" t="b">
        <v>1</v>
      </c>
      <c r="C8" t="b">
        <f t="shared" si="0"/>
        <v>0</v>
      </c>
      <c r="D8" t="s">
        <v>6</v>
      </c>
      <c r="E8" t="s">
        <v>101</v>
      </c>
    </row>
    <row r="9" spans="2:5" x14ac:dyDescent="0.25">
      <c r="B9" t="b">
        <v>1</v>
      </c>
      <c r="C9" t="b">
        <f t="shared" si="0"/>
        <v>0</v>
      </c>
      <c r="D9" t="s">
        <v>7</v>
      </c>
      <c r="E9" t="s">
        <v>102</v>
      </c>
    </row>
    <row r="10" spans="2:5" x14ac:dyDescent="0.25">
      <c r="B10" t="b">
        <v>1</v>
      </c>
      <c r="C10" t="b">
        <f t="shared" si="0"/>
        <v>0</v>
      </c>
      <c r="D10" t="s">
        <v>8</v>
      </c>
      <c r="E10" t="s">
        <v>103</v>
      </c>
    </row>
    <row r="11" spans="2:5" x14ac:dyDescent="0.25">
      <c r="B11" t="b">
        <v>1</v>
      </c>
      <c r="C11" t="b">
        <f t="shared" si="0"/>
        <v>0</v>
      </c>
      <c r="D11" t="s">
        <v>9</v>
      </c>
      <c r="E11" t="s">
        <v>104</v>
      </c>
    </row>
    <row r="12" spans="2:5" x14ac:dyDescent="0.25">
      <c r="B12" t="b">
        <v>1</v>
      </c>
      <c r="C12" t="b">
        <f t="shared" si="0"/>
        <v>0</v>
      </c>
      <c r="D12" t="s">
        <v>10</v>
      </c>
      <c r="E12" t="s">
        <v>105</v>
      </c>
    </row>
    <row r="13" spans="2:5" x14ac:dyDescent="0.25">
      <c r="B13" t="b">
        <v>1</v>
      </c>
      <c r="C13" t="b">
        <f t="shared" si="0"/>
        <v>0</v>
      </c>
      <c r="D13" t="s">
        <v>11</v>
      </c>
      <c r="E13" t="s">
        <v>106</v>
      </c>
    </row>
    <row r="14" spans="2:5" x14ac:dyDescent="0.25">
      <c r="B14" t="b">
        <v>1</v>
      </c>
      <c r="C14" t="b">
        <f t="shared" si="0"/>
        <v>0</v>
      </c>
      <c r="D14" t="s">
        <v>12</v>
      </c>
      <c r="E14" t="s">
        <v>107</v>
      </c>
    </row>
    <row r="15" spans="2:5" x14ac:dyDescent="0.25">
      <c r="B15" t="b">
        <v>1</v>
      </c>
      <c r="C15" t="b">
        <f t="shared" si="0"/>
        <v>0</v>
      </c>
      <c r="D15" t="s">
        <v>13</v>
      </c>
      <c r="E15" t="s">
        <v>108</v>
      </c>
    </row>
    <row r="16" spans="2:5" x14ac:dyDescent="0.25">
      <c r="B16" t="b">
        <v>1</v>
      </c>
      <c r="C16" t="b">
        <f t="shared" si="0"/>
        <v>0</v>
      </c>
      <c r="D16" t="s">
        <v>14</v>
      </c>
      <c r="E16" t="s">
        <v>109</v>
      </c>
    </row>
    <row r="17" spans="2:5" x14ac:dyDescent="0.25">
      <c r="B17" t="b">
        <v>1</v>
      </c>
      <c r="C17" t="b">
        <f t="shared" si="0"/>
        <v>0</v>
      </c>
      <c r="D17" t="s">
        <v>15</v>
      </c>
      <c r="E17" t="s">
        <v>110</v>
      </c>
    </row>
    <row r="18" spans="2:5" x14ac:dyDescent="0.25">
      <c r="B18" t="b">
        <v>1</v>
      </c>
      <c r="C18" t="b">
        <f t="shared" si="0"/>
        <v>0</v>
      </c>
      <c r="D18" t="s">
        <v>16</v>
      </c>
      <c r="E18" t="s">
        <v>111</v>
      </c>
    </row>
    <row r="19" spans="2:5" x14ac:dyDescent="0.25">
      <c r="B19" t="b">
        <v>1</v>
      </c>
      <c r="C19" t="b">
        <f t="shared" si="0"/>
        <v>0</v>
      </c>
      <c r="D19" t="s">
        <v>17</v>
      </c>
      <c r="E19" t="s">
        <v>112</v>
      </c>
    </row>
    <row r="20" spans="2:5" x14ac:dyDescent="0.25">
      <c r="B20" t="b">
        <v>1</v>
      </c>
      <c r="C20" t="b">
        <f t="shared" si="0"/>
        <v>0</v>
      </c>
      <c r="D20" t="s">
        <v>18</v>
      </c>
      <c r="E20" t="s">
        <v>113</v>
      </c>
    </row>
    <row r="21" spans="2:5" x14ac:dyDescent="0.25">
      <c r="B21" t="b">
        <v>1</v>
      </c>
      <c r="C21" t="b">
        <f t="shared" si="0"/>
        <v>0</v>
      </c>
      <c r="D21" t="s">
        <v>19</v>
      </c>
      <c r="E21" t="s">
        <v>114</v>
      </c>
    </row>
    <row r="22" spans="2:5" x14ac:dyDescent="0.25">
      <c r="B22" t="b">
        <v>1</v>
      </c>
      <c r="C22" t="b">
        <f t="shared" si="0"/>
        <v>0</v>
      </c>
      <c r="D22" t="s">
        <v>20</v>
      </c>
      <c r="E22" t="s">
        <v>115</v>
      </c>
    </row>
    <row r="23" spans="2:5" x14ac:dyDescent="0.25">
      <c r="B23" t="b">
        <v>1</v>
      </c>
      <c r="C23" t="b">
        <f t="shared" si="0"/>
        <v>0</v>
      </c>
      <c r="D23" t="s">
        <v>21</v>
      </c>
      <c r="E23" t="s">
        <v>116</v>
      </c>
    </row>
    <row r="24" spans="2:5" x14ac:dyDescent="0.25">
      <c r="B24" t="b">
        <v>1</v>
      </c>
      <c r="C24" t="b">
        <f t="shared" si="0"/>
        <v>0</v>
      </c>
      <c r="D24" t="s">
        <v>22</v>
      </c>
      <c r="E24" t="s">
        <v>117</v>
      </c>
    </row>
    <row r="25" spans="2:5" x14ac:dyDescent="0.25">
      <c r="B25" t="b">
        <v>1</v>
      </c>
      <c r="C25" t="b">
        <f t="shared" si="0"/>
        <v>0</v>
      </c>
      <c r="D25" t="s">
        <v>23</v>
      </c>
      <c r="E25" t="s">
        <v>118</v>
      </c>
    </row>
    <row r="26" spans="2:5" x14ac:dyDescent="0.25">
      <c r="B26" t="b">
        <v>1</v>
      </c>
      <c r="C26" t="b">
        <f t="shared" si="0"/>
        <v>0</v>
      </c>
      <c r="D26" t="s">
        <v>24</v>
      </c>
      <c r="E26" t="s">
        <v>119</v>
      </c>
    </row>
    <row r="27" spans="2:5" x14ac:dyDescent="0.25">
      <c r="B27" t="b">
        <v>1</v>
      </c>
      <c r="C27" t="b">
        <f t="shared" si="0"/>
        <v>0</v>
      </c>
      <c r="D27" t="s">
        <v>25</v>
      </c>
      <c r="E27" t="s">
        <v>120</v>
      </c>
    </row>
    <row r="28" spans="2:5" x14ac:dyDescent="0.25">
      <c r="B28" t="b">
        <v>1</v>
      </c>
      <c r="C28" t="b">
        <f t="shared" si="0"/>
        <v>0</v>
      </c>
      <c r="D28" t="s">
        <v>26</v>
      </c>
      <c r="E28" t="s">
        <v>121</v>
      </c>
    </row>
    <row r="29" spans="2:5" x14ac:dyDescent="0.25">
      <c r="B29" t="b">
        <v>1</v>
      </c>
      <c r="C29" t="b">
        <f t="shared" si="0"/>
        <v>0</v>
      </c>
      <c r="D29" t="s">
        <v>27</v>
      </c>
      <c r="E29" t="s">
        <v>122</v>
      </c>
    </row>
    <row r="30" spans="2:5" x14ac:dyDescent="0.25">
      <c r="B30" t="b">
        <v>1</v>
      </c>
      <c r="C30" t="b">
        <f t="shared" si="0"/>
        <v>0</v>
      </c>
      <c r="D30" t="s">
        <v>28</v>
      </c>
      <c r="E30" t="s">
        <v>123</v>
      </c>
    </row>
    <row r="31" spans="2:5" x14ac:dyDescent="0.25">
      <c r="B31" t="b">
        <v>1</v>
      </c>
      <c r="C31" t="b">
        <f t="shared" si="0"/>
        <v>0</v>
      </c>
      <c r="D31" t="s">
        <v>29</v>
      </c>
      <c r="E31" t="s">
        <v>124</v>
      </c>
    </row>
    <row r="32" spans="2:5" x14ac:dyDescent="0.25">
      <c r="B32" t="b">
        <v>1</v>
      </c>
      <c r="C32" t="b">
        <f t="shared" si="0"/>
        <v>0</v>
      </c>
      <c r="D32" t="s">
        <v>30</v>
      </c>
      <c r="E32" t="s">
        <v>125</v>
      </c>
    </row>
    <row r="33" spans="2:5" x14ac:dyDescent="0.25">
      <c r="B33" t="b">
        <v>1</v>
      </c>
      <c r="C33" t="b">
        <f t="shared" si="0"/>
        <v>0</v>
      </c>
      <c r="D33" t="s">
        <v>31</v>
      </c>
      <c r="E33" t="s">
        <v>126</v>
      </c>
    </row>
    <row r="34" spans="2:5" x14ac:dyDescent="0.25">
      <c r="B34" t="b">
        <v>1</v>
      </c>
      <c r="C34" t="b">
        <f t="shared" si="0"/>
        <v>0</v>
      </c>
      <c r="D34" t="s">
        <v>32</v>
      </c>
      <c r="E34" t="s">
        <v>127</v>
      </c>
    </row>
    <row r="35" spans="2:5" x14ac:dyDescent="0.25">
      <c r="B35" t="b">
        <v>1</v>
      </c>
      <c r="C35" t="b">
        <f t="shared" si="0"/>
        <v>0</v>
      </c>
      <c r="D35" t="s">
        <v>33</v>
      </c>
      <c r="E35" t="s">
        <v>128</v>
      </c>
    </row>
    <row r="36" spans="2:5" x14ac:dyDescent="0.25">
      <c r="B36" t="b">
        <v>1</v>
      </c>
      <c r="C36" t="b">
        <f t="shared" si="0"/>
        <v>0</v>
      </c>
      <c r="D36" t="s">
        <v>34</v>
      </c>
      <c r="E36" t="s">
        <v>129</v>
      </c>
    </row>
    <row r="37" spans="2:5" x14ac:dyDescent="0.25">
      <c r="B37" t="b">
        <v>1</v>
      </c>
      <c r="C37" t="b">
        <f t="shared" si="0"/>
        <v>0</v>
      </c>
      <c r="D37" t="s">
        <v>35</v>
      </c>
      <c r="E37" t="s">
        <v>130</v>
      </c>
    </row>
    <row r="38" spans="2:5" x14ac:dyDescent="0.25">
      <c r="B38" t="b">
        <v>1</v>
      </c>
      <c r="C38" t="b">
        <f t="shared" si="0"/>
        <v>0</v>
      </c>
      <c r="D38" t="s">
        <v>36</v>
      </c>
      <c r="E38" t="s">
        <v>131</v>
      </c>
    </row>
    <row r="39" spans="2:5" x14ac:dyDescent="0.25">
      <c r="B39" t="b">
        <v>1</v>
      </c>
      <c r="C39" t="b">
        <f t="shared" si="0"/>
        <v>0</v>
      </c>
      <c r="D39" t="s">
        <v>37</v>
      </c>
      <c r="E39" t="s">
        <v>132</v>
      </c>
    </row>
    <row r="40" spans="2:5" x14ac:dyDescent="0.25">
      <c r="B40" t="b">
        <v>1</v>
      </c>
      <c r="C40" t="b">
        <f t="shared" si="0"/>
        <v>0</v>
      </c>
      <c r="D40" t="s">
        <v>38</v>
      </c>
      <c r="E40" t="s">
        <v>133</v>
      </c>
    </row>
    <row r="41" spans="2:5" x14ac:dyDescent="0.25">
      <c r="B41" t="b">
        <v>1</v>
      </c>
      <c r="C41" t="b">
        <f t="shared" si="0"/>
        <v>0</v>
      </c>
      <c r="D41" t="s">
        <v>39</v>
      </c>
      <c r="E41" t="s">
        <v>134</v>
      </c>
    </row>
    <row r="42" spans="2:5" x14ac:dyDescent="0.25">
      <c r="B42" t="b">
        <v>1</v>
      </c>
      <c r="C42" t="b">
        <f t="shared" si="0"/>
        <v>0</v>
      </c>
      <c r="D42" t="s">
        <v>40</v>
      </c>
      <c r="E42" t="s">
        <v>135</v>
      </c>
    </row>
    <row r="43" spans="2:5" x14ac:dyDescent="0.25">
      <c r="B43" t="b">
        <v>1</v>
      </c>
      <c r="C43" t="b">
        <f t="shared" si="0"/>
        <v>0</v>
      </c>
      <c r="D43" t="s">
        <v>41</v>
      </c>
      <c r="E43" t="s">
        <v>136</v>
      </c>
    </row>
    <row r="44" spans="2:5" x14ac:dyDescent="0.25">
      <c r="B44" t="b">
        <v>1</v>
      </c>
      <c r="C44" t="b">
        <f t="shared" si="0"/>
        <v>0</v>
      </c>
      <c r="D44" t="s">
        <v>42</v>
      </c>
      <c r="E44" t="s">
        <v>137</v>
      </c>
    </row>
    <row r="45" spans="2:5" x14ac:dyDescent="0.25">
      <c r="B45" t="b">
        <v>1</v>
      </c>
      <c r="C45" t="b">
        <f t="shared" si="0"/>
        <v>0</v>
      </c>
      <c r="D45" t="s">
        <v>43</v>
      </c>
      <c r="E45" t="s">
        <v>138</v>
      </c>
    </row>
    <row r="46" spans="2:5" x14ac:dyDescent="0.25">
      <c r="B46" t="b">
        <v>1</v>
      </c>
      <c r="C46" t="b">
        <f t="shared" si="0"/>
        <v>0</v>
      </c>
      <c r="D46" t="s">
        <v>44</v>
      </c>
      <c r="E46" t="s">
        <v>139</v>
      </c>
    </row>
    <row r="47" spans="2:5" x14ac:dyDescent="0.25">
      <c r="B47" t="b">
        <v>1</v>
      </c>
      <c r="C47" t="e">
        <f>IF(D47=#REF!,TRUE,FALSE)</f>
        <v>#REF!</v>
      </c>
      <c r="D47" t="s">
        <v>45</v>
      </c>
      <c r="E47" t="s">
        <v>140</v>
      </c>
    </row>
  </sheetData>
  <autoFilter ref="B1:E47">
    <sortState ref="B2:E47">
      <sortCondition ref="D1:D47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Fwd</vt:lpstr>
      <vt:lpstr>Rev</vt:lpstr>
    </vt:vector>
  </TitlesOfParts>
  <Company>University of Tennessee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KurtLamour2011dell</dc:creator>
  <cp:lastModifiedBy>KurtLamour2011dell</cp:lastModifiedBy>
  <dcterms:created xsi:type="dcterms:W3CDTF">2015-06-04T21:30:47Z</dcterms:created>
  <dcterms:modified xsi:type="dcterms:W3CDTF">2015-11-17T17:17:56Z</dcterms:modified>
</cp:coreProperties>
</file>