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<sst xmlns="http://schemas.openxmlformats.org/spreadsheetml/2006/main" count="1445" uniqueCount="431">
  <si>
    <t>Specimen</t>
  </si>
  <si>
    <t>Location</t>
  </si>
  <si>
    <t>Phase</t>
  </si>
  <si>
    <t>DATE BP</t>
  </si>
  <si>
    <t>Context</t>
  </si>
  <si>
    <t>Reference</t>
  </si>
  <si>
    <t>Sex</t>
  </si>
  <si>
    <t>Lab</t>
  </si>
  <si>
    <t>DATE UNCAL</t>
  </si>
  <si>
    <t>SD</t>
  </si>
  <si>
    <t>C14_Ref</t>
  </si>
  <si>
    <t xml:space="preserve">Lat </t>
  </si>
  <si>
    <t>Long</t>
  </si>
  <si>
    <t>Arch Period</t>
  </si>
  <si>
    <t>Period_Code</t>
  </si>
  <si>
    <t>RAMH</t>
  </si>
  <si>
    <t>MAXL</t>
  </si>
  <si>
    <t>GONANG</t>
  </si>
  <si>
    <t>RAMB</t>
  </si>
  <si>
    <t>GONB</t>
  </si>
  <si>
    <t>CONDB</t>
  </si>
  <si>
    <t>ANTH</t>
  </si>
  <si>
    <t>PM2_M1</t>
  </si>
  <si>
    <t>ANTTHIC</t>
  </si>
  <si>
    <t>M2THIC</t>
  </si>
  <si>
    <t>countman</t>
  </si>
  <si>
    <t>UI1MD</t>
  </si>
  <si>
    <t>UI1BL</t>
  </si>
  <si>
    <t>UI2MD</t>
  </si>
  <si>
    <t>UI2BL</t>
  </si>
  <si>
    <t>UCMD</t>
  </si>
  <si>
    <t>UCBL</t>
  </si>
  <si>
    <t>UP3MD</t>
  </si>
  <si>
    <t>UP3BL</t>
  </si>
  <si>
    <t>UP4MD</t>
  </si>
  <si>
    <t>UP4BL</t>
  </si>
  <si>
    <t>UM1MD</t>
  </si>
  <si>
    <t>UM1BL</t>
  </si>
  <si>
    <t>UM2MD</t>
  </si>
  <si>
    <t>UM2BL</t>
  </si>
  <si>
    <t>UM3MD</t>
  </si>
  <si>
    <t>UM3BL</t>
  </si>
  <si>
    <t>countup</t>
  </si>
  <si>
    <t>LI1MD</t>
  </si>
  <si>
    <t>LI1BL</t>
  </si>
  <si>
    <t>LI2MD</t>
  </si>
  <si>
    <t>LI2BL</t>
  </si>
  <si>
    <t>LCMD</t>
  </si>
  <si>
    <t>LCBL</t>
  </si>
  <si>
    <t>LP3MD</t>
  </si>
  <si>
    <t>LP3BL</t>
  </si>
  <si>
    <t>LP4MD</t>
  </si>
  <si>
    <t>LP4BL</t>
  </si>
  <si>
    <t>LM1MD</t>
  </si>
  <si>
    <t>LM1BL</t>
  </si>
  <si>
    <t>LM2MD</t>
  </si>
  <si>
    <t>LM2BL</t>
  </si>
  <si>
    <t>LM3MD</t>
  </si>
  <si>
    <t>LM3BL</t>
  </si>
  <si>
    <t>EM157</t>
  </si>
  <si>
    <t>Ain-Mallaha (Eynan)</t>
  </si>
  <si>
    <t>final</t>
  </si>
  <si>
    <t>Ly-1660</t>
  </si>
  <si>
    <t>Natufian</t>
  </si>
  <si>
    <t>EM156</t>
  </si>
  <si>
    <t>M</t>
  </si>
  <si>
    <t>EM154</t>
  </si>
  <si>
    <t>EM166</t>
  </si>
  <si>
    <t>EM168</t>
  </si>
  <si>
    <t>F</t>
  </si>
  <si>
    <t>123,5</t>
  </si>
  <si>
    <t>EM170</t>
  </si>
  <si>
    <t>?</t>
  </si>
  <si>
    <t>EMH10-11</t>
  </si>
  <si>
    <t>EMH101</t>
  </si>
  <si>
    <t>EMH103</t>
  </si>
  <si>
    <t>EMH105</t>
  </si>
  <si>
    <t>ancient</t>
  </si>
  <si>
    <t>Y</t>
  </si>
  <si>
    <t>EMH12</t>
  </si>
  <si>
    <t>EMH16</t>
  </si>
  <si>
    <t>EMH18</t>
  </si>
  <si>
    <t>M?</t>
  </si>
  <si>
    <t>EMH23</t>
  </si>
  <si>
    <t>EMH34</t>
  </si>
  <si>
    <t>recent</t>
  </si>
  <si>
    <t xml:space="preserve">  </t>
  </si>
  <si>
    <t>EMH37</t>
  </si>
  <si>
    <t>EMH4</t>
  </si>
  <si>
    <t>F?</t>
  </si>
  <si>
    <t>EMH51</t>
  </si>
  <si>
    <t>EMH52</t>
  </si>
  <si>
    <t>EMH58</t>
  </si>
  <si>
    <t>EMH60</t>
  </si>
  <si>
    <t>EMH61</t>
  </si>
  <si>
    <t>EMH66</t>
  </si>
  <si>
    <t>EMH67</t>
  </si>
  <si>
    <t>EMH69</t>
  </si>
  <si>
    <t>EMH7</t>
  </si>
  <si>
    <t>EMH70</t>
  </si>
  <si>
    <t>15,3</t>
  </si>
  <si>
    <t>EMH71</t>
  </si>
  <si>
    <t>EMH79</t>
  </si>
  <si>
    <t>EMH80</t>
  </si>
  <si>
    <t>EMH87</t>
  </si>
  <si>
    <t>EMH90</t>
  </si>
  <si>
    <t>EMH91</t>
  </si>
  <si>
    <t>EMH92</t>
  </si>
  <si>
    <t>EMH93</t>
  </si>
  <si>
    <t>EMH98</t>
  </si>
  <si>
    <t>Hayonim</t>
  </si>
  <si>
    <t>Eshed et al. 2005</t>
  </si>
  <si>
    <t>Hayonim H-8</t>
  </si>
  <si>
    <t>Hayonim H-9</t>
  </si>
  <si>
    <t>Hayonim H-10</t>
  </si>
  <si>
    <t>Hayonim H-11</t>
  </si>
  <si>
    <t>Hayonim H-15</t>
  </si>
  <si>
    <t>Hayonim H-16</t>
  </si>
  <si>
    <t>Hayonim H-17</t>
  </si>
  <si>
    <t>Hayonim H-19</t>
  </si>
  <si>
    <t>Hayonim H-20</t>
  </si>
  <si>
    <t>Hayonim H-24</t>
  </si>
  <si>
    <t>Hayonim H-25</t>
  </si>
  <si>
    <t>Hayonim H-26</t>
  </si>
  <si>
    <t>Hayonim H-27</t>
  </si>
  <si>
    <t>Hayonim H-28</t>
  </si>
  <si>
    <t>Hayonim H-29</t>
  </si>
  <si>
    <t>Hayonim H-29a</t>
  </si>
  <si>
    <t>Hayonim H-33</t>
  </si>
  <si>
    <t>Hayonim H-39</t>
  </si>
  <si>
    <t>Hayonim XIV</t>
  </si>
  <si>
    <t>Nahal Oren</t>
  </si>
  <si>
    <t>NOH13</t>
  </si>
  <si>
    <t>middle</t>
  </si>
  <si>
    <t>NOH14</t>
  </si>
  <si>
    <t>NOH16</t>
  </si>
  <si>
    <t>NOH17</t>
  </si>
  <si>
    <t>NOH18</t>
  </si>
  <si>
    <t>NOH21</t>
  </si>
  <si>
    <t>NOH23</t>
  </si>
  <si>
    <t>NOH24</t>
  </si>
  <si>
    <t>NOH26</t>
  </si>
  <si>
    <t>NOH31</t>
  </si>
  <si>
    <t>late</t>
  </si>
  <si>
    <t>NOH34</t>
  </si>
  <si>
    <t>NOH40</t>
  </si>
  <si>
    <t>NOH42</t>
  </si>
  <si>
    <t>NOH43</t>
  </si>
  <si>
    <t>NOH48</t>
  </si>
  <si>
    <t>RAK 1</t>
  </si>
  <si>
    <t>Rakefet</t>
  </si>
  <si>
    <t>RAK 2</t>
  </si>
  <si>
    <t>RAK 3</t>
  </si>
  <si>
    <t>RAK 4</t>
  </si>
  <si>
    <t>Hatoula 1</t>
  </si>
  <si>
    <t>Hatoula</t>
  </si>
  <si>
    <t>GifA-91360</t>
  </si>
  <si>
    <t>PPNA</t>
  </si>
  <si>
    <t>Hatoula 85</t>
  </si>
  <si>
    <t>Hatoula 88_07</t>
  </si>
  <si>
    <t>Hatoula 88_08</t>
  </si>
  <si>
    <t>Hatoula 88_09</t>
  </si>
  <si>
    <t>Hatoula 88_10</t>
  </si>
  <si>
    <t>Hatoula 85_05</t>
  </si>
  <si>
    <t>JpF4_22b#7</t>
  </si>
  <si>
    <t>Jericho</t>
  </si>
  <si>
    <t>BM-1327</t>
  </si>
  <si>
    <t>JPF4_23</t>
  </si>
  <si>
    <t>JPF1954_2_3_1</t>
  </si>
  <si>
    <t>Jp F4 22 B Burial 6B</t>
  </si>
  <si>
    <t xml:space="preserve">Jp F 4 22B 6 1 </t>
  </si>
  <si>
    <t>JP F4 22 B 3-4</t>
  </si>
  <si>
    <t>JpF4_22b#4</t>
  </si>
  <si>
    <t>1958.28.10.1</t>
  </si>
  <si>
    <t>Burial 374 JP F4 22B</t>
  </si>
  <si>
    <t>Burial £ &amp;4 JP F4 22b</t>
  </si>
  <si>
    <t>JP B 6.7 Sk B 6/1</t>
  </si>
  <si>
    <t>Abu Gosh 747.1</t>
  </si>
  <si>
    <t>Abu Gosh</t>
  </si>
  <si>
    <t>PPNB</t>
  </si>
  <si>
    <t>Abu Gosh 747.2</t>
  </si>
  <si>
    <t>Garfinkel, 1999</t>
  </si>
  <si>
    <t>Abu Gosh 843</t>
  </si>
  <si>
    <t>Abu Gosh 29</t>
  </si>
  <si>
    <t>Abu Gosh 747.3</t>
  </si>
  <si>
    <t>Abu Gosh 728</t>
  </si>
  <si>
    <t>Abu Gosh 747.5</t>
  </si>
  <si>
    <t>Abu Gosh 747.4</t>
  </si>
  <si>
    <t>Abu Gosh 415</t>
  </si>
  <si>
    <t>Abu Gosh 798</t>
  </si>
  <si>
    <t>Abu Gosh 811</t>
  </si>
  <si>
    <t>Abu Gosh 842</t>
  </si>
  <si>
    <t>Abu Gosh 193</t>
  </si>
  <si>
    <t>Abu Gosh 747</t>
  </si>
  <si>
    <t>Abu Gosh 799</t>
  </si>
  <si>
    <t>Abu Gosh 848</t>
  </si>
  <si>
    <t>Abu Gosh 739</t>
  </si>
  <si>
    <t>Abu Gosh 419</t>
  </si>
  <si>
    <t>Abu Gosh 700</t>
  </si>
  <si>
    <t>Abu Gosh 850</t>
  </si>
  <si>
    <t>Abu Gosh430</t>
  </si>
  <si>
    <t>Abu Gosh X</t>
  </si>
  <si>
    <t>Hershkovitz PC</t>
  </si>
  <si>
    <t>Ah 73 2396</t>
  </si>
  <si>
    <t>Abu Hureyra</t>
  </si>
  <si>
    <t>Trench E level 211 Phase 6</t>
  </si>
  <si>
    <t>BM-1724R</t>
  </si>
  <si>
    <t>Ah 73 2398</t>
  </si>
  <si>
    <t>Trench E level 194 Phase 6</t>
  </si>
  <si>
    <t>Ah 73 B114</t>
  </si>
  <si>
    <t>Trench E Phase 7</t>
  </si>
  <si>
    <t>Ah 72.178</t>
  </si>
  <si>
    <t>Trench E level 11 Phase 9</t>
  </si>
  <si>
    <t>AH 73.1186</t>
  </si>
  <si>
    <t>TR B Level 32 Phase 8</t>
  </si>
  <si>
    <t>BM-1424</t>
  </si>
  <si>
    <t>AH 73</t>
  </si>
  <si>
    <t>Trench B</t>
  </si>
  <si>
    <t>Ah 73.177A</t>
  </si>
  <si>
    <t>TR B Level 90 Phase 8</t>
  </si>
  <si>
    <t>Ah 73.2949</t>
  </si>
  <si>
    <t>AH 73.2747</t>
  </si>
  <si>
    <t>trench E  level 210 phase 5</t>
  </si>
  <si>
    <t>Oxa-2168</t>
  </si>
  <si>
    <t>AH 73.3437</t>
  </si>
  <si>
    <t>Ah 73.851</t>
  </si>
  <si>
    <t>Trench D level 6 Phase 4</t>
  </si>
  <si>
    <t>OxA-878</t>
  </si>
  <si>
    <t>Ah 73.302</t>
  </si>
  <si>
    <t>AH_73690</t>
  </si>
  <si>
    <t>Trench D level 8 Phase 2</t>
  </si>
  <si>
    <t>AH 73.845</t>
  </si>
  <si>
    <t>TR C Level 9 Phase Neol</t>
  </si>
  <si>
    <t>BM-1423</t>
  </si>
  <si>
    <t>Ah 73.847</t>
  </si>
  <si>
    <t>Ah 73.843</t>
  </si>
  <si>
    <t>Ah 72.558</t>
  </si>
  <si>
    <t>TR C Level 39 Phase Neol</t>
  </si>
  <si>
    <t>Ah 72.550</t>
  </si>
  <si>
    <t>Abu Madi 1</t>
  </si>
  <si>
    <t>Abu Madi</t>
  </si>
  <si>
    <t>Abu Madi Loc 31</t>
  </si>
  <si>
    <t>Abu Madi Loc 31.2</t>
  </si>
  <si>
    <t>Abu Madi Loc 31.3</t>
  </si>
  <si>
    <t>Areq el Ahmar 2</t>
  </si>
  <si>
    <t xml:space="preserve">Areq el Ahmar </t>
  </si>
  <si>
    <t>Areq el Ahmar 3</t>
  </si>
  <si>
    <t>Banana H4</t>
  </si>
  <si>
    <t>Banana</t>
  </si>
  <si>
    <t>Banana H12</t>
  </si>
  <si>
    <t>Banana H15</t>
  </si>
  <si>
    <t>Banana H17</t>
  </si>
  <si>
    <t>Banana H18</t>
  </si>
  <si>
    <t>Banana H20</t>
  </si>
  <si>
    <t>Bas39-3of4</t>
  </si>
  <si>
    <t>Basta</t>
  </si>
  <si>
    <t>m</t>
  </si>
  <si>
    <t>GrN-14538</t>
  </si>
  <si>
    <t>Bas17</t>
  </si>
  <si>
    <t>Bas4</t>
  </si>
  <si>
    <t>f</t>
  </si>
  <si>
    <t>Banana H3</t>
  </si>
  <si>
    <t>Js E II/VI 15</t>
  </si>
  <si>
    <t>BM-253</t>
  </si>
  <si>
    <t>JP E 11.18</t>
  </si>
  <si>
    <t>JpE11_11SKII</t>
  </si>
  <si>
    <t>Jp EH 6 B13</t>
  </si>
  <si>
    <t>JpE11_6#9</t>
  </si>
  <si>
    <t>JpD10_10</t>
  </si>
  <si>
    <t>unnumbered</t>
  </si>
  <si>
    <t>1992 4.27 14</t>
  </si>
  <si>
    <t>JpD10_2_4_5</t>
  </si>
  <si>
    <t>Kefar Hahoresh 04</t>
  </si>
  <si>
    <t>Kefar Hahoresh</t>
  </si>
  <si>
    <t>Kefar Hahoresh 98</t>
  </si>
  <si>
    <t>Kefar Hahoresh 98 1156 n29</t>
  </si>
  <si>
    <t xml:space="preserve">Kefar Hahoresh R57C </t>
  </si>
  <si>
    <t xml:space="preserve">Kefar Hahoresh 1162 Q57 </t>
  </si>
  <si>
    <t>Kefar Hahoresh 1156 954</t>
  </si>
  <si>
    <t>Kefar Hahoresh 97 l1110</t>
  </si>
  <si>
    <t xml:space="preserve">Kefar Hahoresh 96 H5 </t>
  </si>
  <si>
    <t>Kefar Hahoresh 98 1251 118</t>
  </si>
  <si>
    <t>Kefar Hahoresh 98 1251 1</t>
  </si>
  <si>
    <t>Kefar Hahoresh 98 1251 R54</t>
  </si>
  <si>
    <t>Kefar Hahoresh 98 1251 232</t>
  </si>
  <si>
    <t>Kefar Hahoresh 98 1251 133</t>
  </si>
  <si>
    <t>Kefar Hahoresh 99 1373 808</t>
  </si>
  <si>
    <t>Kefar Hahoresh 98 1157 28</t>
  </si>
  <si>
    <t>Kefar Hahoresh 96 o52</t>
  </si>
  <si>
    <t>Kefar Hahoresh 99 C55</t>
  </si>
  <si>
    <t>Kefar Hahoresh 98 J60</t>
  </si>
  <si>
    <t>Kefar Hahoresh 98 A58</t>
  </si>
  <si>
    <t>Kefar Hahoresh 99 F59</t>
  </si>
  <si>
    <t>Kefar Hahoresh 94 Q54</t>
  </si>
  <si>
    <t>`</t>
  </si>
  <si>
    <t>Kefar Hahoresh 99 H52</t>
  </si>
  <si>
    <t>Kefar Hahoresh 94 H51</t>
  </si>
  <si>
    <t>Kefar Hahoresh 99 W</t>
  </si>
  <si>
    <t>Kefar Hahoresh 94 Q56</t>
  </si>
  <si>
    <t>Kefar Hahoresh 99 L52</t>
  </si>
  <si>
    <t>Kefar Hahoresh 92 L5002</t>
  </si>
  <si>
    <t>Kefar Hahoresh 92 L1001</t>
  </si>
  <si>
    <t>Kefar Hahoresh 98 R561</t>
  </si>
  <si>
    <t>Kefar Hahoresh 92 1016</t>
  </si>
  <si>
    <t>Kefar Hahoresh 99 P54</t>
  </si>
  <si>
    <t>Kefar Hahoresh 92 L55a</t>
  </si>
  <si>
    <t>Kefar Hahoresh 92 C55a</t>
  </si>
  <si>
    <t>Kefar Hahoresh 98 1155 128</t>
  </si>
  <si>
    <t>Kefar Hahoresh 98 325</t>
  </si>
  <si>
    <t>Kefar Hahoresh 98 42</t>
  </si>
  <si>
    <t>Kefar Hahoresh 98 1156 169</t>
  </si>
  <si>
    <t>Kefar Hahoresh 98 1155 174</t>
  </si>
  <si>
    <t>Kefar Hahoresh 98 1155 173</t>
  </si>
  <si>
    <t>Kefar Hahoresh 98 1155 152</t>
  </si>
  <si>
    <t>Kefar Hahoresh 98 1155 143</t>
  </si>
  <si>
    <t>Kefar Hahoresh 98 1155 XX</t>
  </si>
  <si>
    <t>Kefar Hahoresh 79 1155 Q56</t>
  </si>
  <si>
    <t>Kefar Hahoresh 97 1155 J52</t>
  </si>
  <si>
    <t>Kefar Hahoresh 98 1155 P54</t>
  </si>
  <si>
    <t>Kefar Hahoresh 99 1353 472</t>
  </si>
  <si>
    <t>Kefar Hahoresh 97 1185 61</t>
  </si>
  <si>
    <t>Kefar Hahoresh 99 1353 504</t>
  </si>
  <si>
    <t>Kefar Hahoresh 97 1155 Q54a</t>
  </si>
  <si>
    <t>Kefar Hahoresh 97 1155 82</t>
  </si>
  <si>
    <t>Kefar Hahoresh 97 1155 85</t>
  </si>
  <si>
    <t>Kefar Hahoresh 97 1155 Q5bc</t>
  </si>
  <si>
    <t>Kefar Hahoresh 97 1155 Q5bb</t>
  </si>
  <si>
    <t>Kefar Hahoresh 97 1155 Q5bd</t>
  </si>
  <si>
    <t>Kefar Hahoresh 98 1217 100</t>
  </si>
  <si>
    <t>Kefar Hahoresh 97 689</t>
  </si>
  <si>
    <t>Kefar Hahoresh 97 226</t>
  </si>
  <si>
    <t>Kefar Hahoresh 97 26</t>
  </si>
  <si>
    <t>Kefar Hahoresh 97 1003 642</t>
  </si>
  <si>
    <t>Kefar Hahoresh 96 1003 25</t>
  </si>
  <si>
    <t>Kefar Hahoresh 98 1003 571</t>
  </si>
  <si>
    <t>Kefar Hahoresh 689</t>
  </si>
  <si>
    <t>Kefar Hahoresh 1003J-52b</t>
  </si>
  <si>
    <t>Kefar Hahoresh 135 16</t>
  </si>
  <si>
    <t>Kefar Hahoresh 97 1003 933</t>
  </si>
  <si>
    <t>Kefar Hahoresh 98  1003 K53</t>
  </si>
  <si>
    <t>Kefar Hahoresh 96  1003 6</t>
  </si>
  <si>
    <t>Kefar Hahoresh 96  1003 581</t>
  </si>
  <si>
    <t>Kefar Hahoresh 96  1003 641</t>
  </si>
  <si>
    <t>Kefar Hahoresh 96  1003 432</t>
  </si>
  <si>
    <t>Kefar Hahoresh 96  1003 x1</t>
  </si>
  <si>
    <t>Kefar Hahoresh 96  1003 553</t>
  </si>
  <si>
    <t>Kefar Hahoresh 98 1003 657</t>
  </si>
  <si>
    <t>Kefar Hahoresh 98 1003 713</t>
  </si>
  <si>
    <t>Kefar Hahoresh 98 1003 636</t>
  </si>
  <si>
    <t>Kefar Hahoresh 98 1003 640</t>
  </si>
  <si>
    <t>Kefar Hahoresh 97 1003 165</t>
  </si>
  <si>
    <t>Kefar Hahoresh 97 S54</t>
  </si>
  <si>
    <t>Kefar Hahoresh 97 S55</t>
  </si>
  <si>
    <t>Kefar Hahoresh 1020 53</t>
  </si>
  <si>
    <t>Kefar Hahoresh 96 Q56 1027</t>
  </si>
  <si>
    <t>Kefar Hahoresh 97 108</t>
  </si>
  <si>
    <t>Kefar Hahoresh 97 10003 J53</t>
  </si>
  <si>
    <t>Kefar Hahoresh 97 1003 403</t>
  </si>
  <si>
    <t>Kefar Hahoresh 97 1003 300</t>
  </si>
  <si>
    <t>Kefar Hahoresh 97 1003 L52</t>
  </si>
  <si>
    <t>Kefar Hahoresh 97 1003 259</t>
  </si>
  <si>
    <t>Kefar Hahoresh 97 1003 X3</t>
  </si>
  <si>
    <t>Kefar Hahoresh 97 1003 j51C 293</t>
  </si>
  <si>
    <t>Nahal Betzet L3 330</t>
  </si>
  <si>
    <t>Nahal Betzet</t>
  </si>
  <si>
    <t>RT-1394</t>
  </si>
  <si>
    <t>Nahal Betzet L3 230</t>
  </si>
  <si>
    <t>Nahal Betzet L3 270</t>
  </si>
  <si>
    <t>Nahal Betzet J5 180</t>
  </si>
  <si>
    <t>Yiftahel P19D7</t>
  </si>
  <si>
    <t>Yiftahel</t>
  </si>
  <si>
    <t>Pta-4242</t>
  </si>
  <si>
    <t>Yiftahel H1</t>
  </si>
  <si>
    <t>Yiftahel H2</t>
  </si>
  <si>
    <t>Yiftahel H3</t>
  </si>
  <si>
    <t>Yiftahel 42</t>
  </si>
  <si>
    <t>Yiftahel 44</t>
  </si>
  <si>
    <t>Atlit Yam H25</t>
  </si>
  <si>
    <t xml:space="preserve">Atlit Yam </t>
  </si>
  <si>
    <t>Pta-3950</t>
  </si>
  <si>
    <t>PPNC</t>
  </si>
  <si>
    <t>Atlit Yam H09</t>
  </si>
  <si>
    <t>Atlit Yam H06</t>
  </si>
  <si>
    <t>Atlit Yam H04</t>
  </si>
  <si>
    <t>Atlit Yam H02</t>
  </si>
  <si>
    <t>Atlit Yam H01</t>
  </si>
  <si>
    <t>Atlit Yam H43</t>
  </si>
  <si>
    <t>Atlit Yam H41</t>
  </si>
  <si>
    <t>Atlit Yam H32</t>
  </si>
  <si>
    <t>Atlit Yam H28</t>
  </si>
  <si>
    <t>Atlit Yam H29</t>
  </si>
  <si>
    <t>Atlit Yam H36</t>
  </si>
  <si>
    <t>Atlit Yam H38</t>
  </si>
  <si>
    <t>Atlit Yam H40</t>
  </si>
  <si>
    <t>Atlit Yam H55</t>
  </si>
  <si>
    <t>Atlit Yam H54</t>
  </si>
  <si>
    <t>Atlit Yam H45</t>
  </si>
  <si>
    <t>Atlit Yam H46</t>
  </si>
  <si>
    <t>Atlit Yam H89</t>
  </si>
  <si>
    <t>Atlit Yam H83</t>
  </si>
  <si>
    <t>Atlit Yam H69</t>
  </si>
  <si>
    <t>Atlit Yam H63</t>
  </si>
  <si>
    <t>Atlit Yam H76</t>
  </si>
  <si>
    <t>Atlit Yam H67</t>
  </si>
  <si>
    <t>Atlit Yam H51</t>
  </si>
  <si>
    <t>Atlit Yam H86</t>
  </si>
  <si>
    <t>Atlit Yam H85</t>
  </si>
  <si>
    <t>Atlit Yam H88</t>
  </si>
  <si>
    <t>Atlit Yam H91</t>
  </si>
  <si>
    <t>Atlit Yam H92</t>
  </si>
  <si>
    <t>Atlit Yam H35</t>
  </si>
  <si>
    <t>TRW L-2067</t>
  </si>
  <si>
    <t>Tell Roim West</t>
  </si>
  <si>
    <t>PN</t>
  </si>
  <si>
    <t>TRW L-3040</t>
  </si>
  <si>
    <t>TRW L-1057</t>
  </si>
  <si>
    <t>TRW L-1016</t>
  </si>
  <si>
    <t>LOD H-1</t>
  </si>
  <si>
    <t>Lod</t>
  </si>
  <si>
    <t>LOD H-2</t>
  </si>
  <si>
    <t>LOD H-3</t>
  </si>
  <si>
    <t>Neve Yam 5</t>
  </si>
  <si>
    <t xml:space="preserve">Neve Yam </t>
  </si>
  <si>
    <t>Neve Yam 4</t>
  </si>
  <si>
    <t>AncNAT</t>
  </si>
  <si>
    <t>MidNat</t>
  </si>
  <si>
    <t>LATNAT</t>
  </si>
  <si>
    <t>receny&amp; Final</t>
  </si>
  <si>
    <t>Period</t>
  </si>
  <si>
    <t>SUMLMD</t>
  </si>
  <si>
    <t>SUMLBL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</si>
</sst>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2">
    <font>
      <sz val="10"/>
      <name val="Arial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299"/>
  <sheetViews>
    <sheetView tabSelected="1" zoomScale="125" zoomScaleNormal="125" zoomScalePageLayoutView="0" workbookViewId="0" topLeftCell="B1">
      <pane xSplit="9705" ySplit="795" topLeftCell="E214" activePane="bottomRight" state="split"/>
      <selection pane="topLeft" activeCell="A1" sqref="A1:IV16384"/>
      <selection pane="topRight" activeCell="S1" sqref="S1"/>
      <selection pane="bottomLeft" activeCell="C47" sqref="C47"/>
      <selection pane="bottomRight" activeCell="Y260" sqref="Y260:Y290"/>
    </sheetView>
  </sheetViews>
  <sheetFormatPr defaultColWidth="8.8515625" defaultRowHeight="12.75"/>
  <cols>
    <col min="1" max="1" width="26.7109375" style="0" customWidth="1"/>
    <col min="2" max="2" width="22.421875" style="0" customWidth="1"/>
    <col min="3" max="4" width="9.00390625" style="0" customWidth="1"/>
  </cols>
  <sheetData>
    <row r="1" spans="1:62" s="1" customFormat="1" ht="12" customHeight="1">
      <c r="A1" s="1" t="s">
        <v>0</v>
      </c>
      <c r="B1" s="1" t="s">
        <v>1</v>
      </c>
      <c r="C1" s="2" t="s">
        <v>2</v>
      </c>
      <c r="D1" s="2" t="s">
        <v>428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429</v>
      </c>
      <c r="BJ1" s="1" t="s">
        <v>430</v>
      </c>
    </row>
    <row r="2" spans="1:62" ht="12.75">
      <c r="A2" t="s">
        <v>76</v>
      </c>
      <c r="B2" t="s">
        <v>60</v>
      </c>
      <c r="C2" s="6" t="s">
        <v>77</v>
      </c>
      <c r="D2" s="6">
        <v>1</v>
      </c>
      <c r="E2">
        <v>11590</v>
      </c>
      <c r="H2" t="s">
        <v>78</v>
      </c>
      <c r="I2" t="s">
        <v>62</v>
      </c>
      <c r="J2">
        <v>11590</v>
      </c>
      <c r="K2">
        <v>540</v>
      </c>
      <c r="O2" t="s">
        <v>424</v>
      </c>
      <c r="P2">
        <v>1</v>
      </c>
      <c r="W2">
        <v>31.54</v>
      </c>
      <c r="X2">
        <v>25.46</v>
      </c>
      <c r="AA2">
        <v>2</v>
      </c>
      <c r="AB2">
        <v>12.03</v>
      </c>
      <c r="AC2">
        <v>7.3</v>
      </c>
      <c r="AD2">
        <v>8.05</v>
      </c>
      <c r="AE2">
        <v>7.23</v>
      </c>
      <c r="AF2">
        <v>8.56</v>
      </c>
      <c r="AG2">
        <v>9.03</v>
      </c>
      <c r="AH2">
        <v>6.95</v>
      </c>
      <c r="AI2">
        <v>9.59</v>
      </c>
      <c r="AJ2">
        <v>5.87</v>
      </c>
      <c r="AK2">
        <v>9.9</v>
      </c>
      <c r="AL2">
        <v>10.85</v>
      </c>
      <c r="AM2">
        <v>12.86</v>
      </c>
      <c r="AN2">
        <v>9.78</v>
      </c>
      <c r="AO2">
        <v>12.57</v>
      </c>
      <c r="AR2">
        <v>14</v>
      </c>
      <c r="AS2">
        <v>5.68</v>
      </c>
      <c r="AT2">
        <v>7.07</v>
      </c>
      <c r="AU2">
        <v>6.16</v>
      </c>
      <c r="AV2">
        <v>7.34</v>
      </c>
      <c r="AW2">
        <v>7.16</v>
      </c>
      <c r="AX2">
        <v>8.7</v>
      </c>
      <c r="AY2">
        <v>7.09</v>
      </c>
      <c r="AZ2">
        <v>9.02</v>
      </c>
      <c r="BA2">
        <v>6.6</v>
      </c>
      <c r="BB2">
        <v>8.85</v>
      </c>
      <c r="BC2">
        <v>11.77</v>
      </c>
      <c r="BD2">
        <v>11.65</v>
      </c>
      <c r="BE2">
        <v>10.49</v>
      </c>
      <c r="BF2">
        <v>10.59</v>
      </c>
      <c r="BI2">
        <f>SUM(AS2,AU2,AW2,AY2,BA2,BC2,BE2,BG2)</f>
        <v>54.949999999999996</v>
      </c>
      <c r="BJ2">
        <f>SUM(AT2,AV2,AX2,AZ2,BB2,BD2,BF2,BH2)</f>
        <v>63.22</v>
      </c>
    </row>
    <row r="3" spans="1:62" ht="12.75">
      <c r="A3" t="s">
        <v>80</v>
      </c>
      <c r="B3" t="s">
        <v>60</v>
      </c>
      <c r="C3" t="s">
        <v>77</v>
      </c>
      <c r="D3" s="6">
        <v>1</v>
      </c>
      <c r="E3">
        <v>11590</v>
      </c>
      <c r="H3" t="s">
        <v>65</v>
      </c>
      <c r="I3" t="s">
        <v>62</v>
      </c>
      <c r="J3">
        <v>11590</v>
      </c>
      <c r="K3">
        <v>540</v>
      </c>
      <c r="O3" t="s">
        <v>424</v>
      </c>
      <c r="P3">
        <v>1</v>
      </c>
      <c r="AA3">
        <v>0</v>
      </c>
      <c r="AH3">
        <v>8.16</v>
      </c>
      <c r="AI3">
        <v>10.08</v>
      </c>
      <c r="AJ3">
        <v>7.35</v>
      </c>
      <c r="AK3">
        <v>10.59</v>
      </c>
      <c r="AL3">
        <v>11.05</v>
      </c>
      <c r="AM3">
        <v>13.24</v>
      </c>
      <c r="AN3">
        <v>11.06</v>
      </c>
      <c r="AO3">
        <v>13.44</v>
      </c>
      <c r="AP3">
        <v>8.76</v>
      </c>
      <c r="AQ3">
        <v>13.12</v>
      </c>
      <c r="AR3">
        <v>10</v>
      </c>
      <c r="BI3">
        <f aca="true" t="shared" si="0" ref="BI3:BI66">SUM(AS3,AU3,AW3,AY3,BA3,BC3,BE3,BG3)</f>
        <v>0</v>
      </c>
      <c r="BJ3">
        <f aca="true" t="shared" si="1" ref="BJ3:BJ66">SUM(AT3,AV3,AX3,AZ3,BB3,BD3,BF3,BH3)</f>
        <v>0</v>
      </c>
    </row>
    <row r="4" spans="1:62" ht="12.75">
      <c r="A4" t="s">
        <v>81</v>
      </c>
      <c r="B4" t="s">
        <v>60</v>
      </c>
      <c r="C4" t="s">
        <v>77</v>
      </c>
      <c r="D4" s="6">
        <v>1</v>
      </c>
      <c r="E4">
        <v>11590</v>
      </c>
      <c r="H4" t="s">
        <v>65</v>
      </c>
      <c r="I4" t="s">
        <v>62</v>
      </c>
      <c r="J4">
        <v>11590</v>
      </c>
      <c r="K4">
        <v>540</v>
      </c>
      <c r="O4" t="s">
        <v>424</v>
      </c>
      <c r="P4">
        <v>1</v>
      </c>
      <c r="T4">
        <v>37.46</v>
      </c>
      <c r="W4">
        <v>37.98</v>
      </c>
      <c r="X4">
        <v>32.71</v>
      </c>
      <c r="Y4">
        <v>16.16</v>
      </c>
      <c r="Z4">
        <v>17.86</v>
      </c>
      <c r="AA4">
        <v>5</v>
      </c>
      <c r="AB4">
        <v>8.85</v>
      </c>
      <c r="AC4">
        <v>7.04</v>
      </c>
      <c r="AD4">
        <v>6.79</v>
      </c>
      <c r="AE4">
        <v>7.3</v>
      </c>
      <c r="AF4">
        <v>7.54</v>
      </c>
      <c r="AG4">
        <v>9.2</v>
      </c>
      <c r="AH4">
        <v>6.93</v>
      </c>
      <c r="AI4">
        <v>9.57</v>
      </c>
      <c r="AJ4">
        <v>6.76</v>
      </c>
      <c r="AK4">
        <v>9.25</v>
      </c>
      <c r="AL4">
        <v>10.38</v>
      </c>
      <c r="AM4">
        <v>11.93</v>
      </c>
      <c r="AN4">
        <v>9.21</v>
      </c>
      <c r="AO4">
        <v>12.78</v>
      </c>
      <c r="AP4">
        <v>8.1</v>
      </c>
      <c r="AQ4">
        <v>9.03</v>
      </c>
      <c r="AR4">
        <v>16</v>
      </c>
      <c r="AW4">
        <v>6.64</v>
      </c>
      <c r="AX4">
        <v>8.19</v>
      </c>
      <c r="BC4">
        <v>9.8</v>
      </c>
      <c r="BD4">
        <v>11.02</v>
      </c>
      <c r="BE4">
        <v>10.67</v>
      </c>
      <c r="BF4">
        <v>10.85</v>
      </c>
      <c r="BG4">
        <v>10.06</v>
      </c>
      <c r="BH4">
        <v>9.9</v>
      </c>
      <c r="BI4">
        <f t="shared" si="0"/>
        <v>37.17</v>
      </c>
      <c r="BJ4">
        <f t="shared" si="1"/>
        <v>39.96</v>
      </c>
    </row>
    <row r="5" spans="1:62" ht="12.75">
      <c r="A5" t="s">
        <v>81</v>
      </c>
      <c r="B5" t="s">
        <v>60</v>
      </c>
      <c r="C5" t="s">
        <v>77</v>
      </c>
      <c r="D5" s="6">
        <v>1</v>
      </c>
      <c r="E5">
        <v>11590</v>
      </c>
      <c r="H5" t="s">
        <v>72</v>
      </c>
      <c r="I5" t="s">
        <v>62</v>
      </c>
      <c r="J5">
        <v>11590</v>
      </c>
      <c r="K5">
        <v>540</v>
      </c>
      <c r="O5" t="s">
        <v>424</v>
      </c>
      <c r="P5">
        <v>1</v>
      </c>
      <c r="AA5">
        <v>0</v>
      </c>
      <c r="AL5">
        <v>11.33</v>
      </c>
      <c r="AM5">
        <v>12.67</v>
      </c>
      <c r="AN5">
        <v>10.84</v>
      </c>
      <c r="AO5">
        <v>13.18</v>
      </c>
      <c r="AP5">
        <v>9.75</v>
      </c>
      <c r="AQ5">
        <v>12.12</v>
      </c>
      <c r="AR5">
        <v>6</v>
      </c>
      <c r="AY5">
        <v>7.07</v>
      </c>
      <c r="AZ5">
        <v>9.21</v>
      </c>
      <c r="BA5">
        <v>7.1</v>
      </c>
      <c r="BB5">
        <v>9.08</v>
      </c>
      <c r="BC5">
        <v>11.32</v>
      </c>
      <c r="BD5">
        <v>11.08</v>
      </c>
      <c r="BI5">
        <f t="shared" si="0"/>
        <v>25.490000000000002</v>
      </c>
      <c r="BJ5">
        <f t="shared" si="1"/>
        <v>29.369999999999997</v>
      </c>
    </row>
    <row r="6" spans="1:62" ht="12.75">
      <c r="A6" t="s">
        <v>83</v>
      </c>
      <c r="B6" t="s">
        <v>60</v>
      </c>
      <c r="C6" t="s">
        <v>77</v>
      </c>
      <c r="D6" s="6">
        <v>1</v>
      </c>
      <c r="E6">
        <v>11590</v>
      </c>
      <c r="H6" t="s">
        <v>69</v>
      </c>
      <c r="I6" t="s">
        <v>62</v>
      </c>
      <c r="J6">
        <v>11590</v>
      </c>
      <c r="K6">
        <v>540</v>
      </c>
      <c r="O6" t="s">
        <v>424</v>
      </c>
      <c r="P6">
        <v>1</v>
      </c>
      <c r="T6">
        <v>36.48</v>
      </c>
      <c r="AA6">
        <v>1</v>
      </c>
      <c r="AB6">
        <v>8.36</v>
      </c>
      <c r="AC6">
        <v>7.24</v>
      </c>
      <c r="AD6">
        <v>6.46</v>
      </c>
      <c r="AE6">
        <v>6.23</v>
      </c>
      <c r="AF6">
        <v>7.86</v>
      </c>
      <c r="AG6">
        <v>8.44</v>
      </c>
      <c r="AH6">
        <v>6.3</v>
      </c>
      <c r="AI6">
        <v>8.97</v>
      </c>
      <c r="AJ6">
        <v>5.76</v>
      </c>
      <c r="AK6">
        <v>9.06</v>
      </c>
      <c r="AL6">
        <v>10.59</v>
      </c>
      <c r="AM6">
        <v>11.53</v>
      </c>
      <c r="AN6">
        <v>8.82</v>
      </c>
      <c r="AO6">
        <v>11.02</v>
      </c>
      <c r="AR6">
        <v>14</v>
      </c>
      <c r="BI6">
        <f t="shared" si="0"/>
        <v>0</v>
      </c>
      <c r="BJ6">
        <f t="shared" si="1"/>
        <v>0</v>
      </c>
    </row>
    <row r="7" spans="1:62" ht="12.75">
      <c r="A7" t="s">
        <v>87</v>
      </c>
      <c r="B7" t="s">
        <v>60</v>
      </c>
      <c r="C7" s="5" t="s">
        <v>77</v>
      </c>
      <c r="D7" s="6">
        <v>1</v>
      </c>
      <c r="E7">
        <v>11590</v>
      </c>
      <c r="H7" t="s">
        <v>65</v>
      </c>
      <c r="I7" t="s">
        <v>62</v>
      </c>
      <c r="J7">
        <v>11590</v>
      </c>
      <c r="K7">
        <v>540</v>
      </c>
      <c r="O7" t="s">
        <v>424</v>
      </c>
      <c r="P7">
        <v>1</v>
      </c>
      <c r="Q7">
        <v>67</v>
      </c>
      <c r="R7">
        <v>113</v>
      </c>
      <c r="S7">
        <v>119</v>
      </c>
      <c r="T7">
        <v>33.83</v>
      </c>
      <c r="U7">
        <v>108.94</v>
      </c>
      <c r="V7">
        <v>119.69</v>
      </c>
      <c r="W7">
        <v>37.45</v>
      </c>
      <c r="X7">
        <v>33.84</v>
      </c>
      <c r="Y7">
        <v>20.79</v>
      </c>
      <c r="Z7">
        <v>17.92</v>
      </c>
      <c r="AA7">
        <v>10</v>
      </c>
      <c r="AR7">
        <v>0</v>
      </c>
      <c r="AS7">
        <v>4.15</v>
      </c>
      <c r="AT7">
        <v>6.67</v>
      </c>
      <c r="AU7">
        <v>5.56</v>
      </c>
      <c r="AV7">
        <v>7.09</v>
      </c>
      <c r="AW7">
        <v>6.99</v>
      </c>
      <c r="AX7">
        <v>8.58</v>
      </c>
      <c r="AY7">
        <v>7.68</v>
      </c>
      <c r="AZ7">
        <v>8.31</v>
      </c>
      <c r="BA7">
        <v>7.86</v>
      </c>
      <c r="BB7">
        <v>9.48</v>
      </c>
      <c r="BC7">
        <v>10.42</v>
      </c>
      <c r="BD7">
        <v>11.83</v>
      </c>
      <c r="BE7">
        <v>11.62</v>
      </c>
      <c r="BF7">
        <v>11.17</v>
      </c>
      <c r="BG7">
        <v>10.35</v>
      </c>
      <c r="BH7">
        <v>11.5</v>
      </c>
      <c r="BI7">
        <f t="shared" si="0"/>
        <v>64.63</v>
      </c>
      <c r="BJ7">
        <f t="shared" si="1"/>
        <v>74.63</v>
      </c>
    </row>
    <row r="8" spans="1:62" ht="12.75">
      <c r="A8" t="s">
        <v>103</v>
      </c>
      <c r="B8" t="s">
        <v>60</v>
      </c>
      <c r="C8" s="5" t="s">
        <v>77</v>
      </c>
      <c r="D8" s="6">
        <v>1</v>
      </c>
      <c r="E8">
        <v>11590</v>
      </c>
      <c r="H8" t="s">
        <v>65</v>
      </c>
      <c r="I8" t="s">
        <v>62</v>
      </c>
      <c r="J8">
        <v>11590</v>
      </c>
      <c r="K8">
        <v>540</v>
      </c>
      <c r="O8" t="s">
        <v>424</v>
      </c>
      <c r="P8">
        <v>1</v>
      </c>
      <c r="Q8">
        <v>67</v>
      </c>
      <c r="R8">
        <v>107</v>
      </c>
      <c r="S8">
        <v>115</v>
      </c>
      <c r="T8">
        <v>47.58</v>
      </c>
      <c r="U8">
        <v>95.86</v>
      </c>
      <c r="W8">
        <v>38.88</v>
      </c>
      <c r="X8">
        <v>35.43</v>
      </c>
      <c r="Y8">
        <v>16.53</v>
      </c>
      <c r="Z8">
        <v>18.5</v>
      </c>
      <c r="AA8">
        <v>9</v>
      </c>
      <c r="AD8">
        <v>7.39</v>
      </c>
      <c r="AE8">
        <v>6.1</v>
      </c>
      <c r="AF8">
        <v>8.02</v>
      </c>
      <c r="AG8">
        <v>7.92</v>
      </c>
      <c r="AH8">
        <v>7.37</v>
      </c>
      <c r="AI8">
        <v>10</v>
      </c>
      <c r="AJ8">
        <v>8.39</v>
      </c>
      <c r="AK8">
        <v>10.57</v>
      </c>
      <c r="AL8">
        <v>9.98</v>
      </c>
      <c r="AM8">
        <v>12.3</v>
      </c>
      <c r="AN8">
        <v>8.26</v>
      </c>
      <c r="AO8">
        <v>13.19</v>
      </c>
      <c r="AP8">
        <v>9.07</v>
      </c>
      <c r="AQ8">
        <v>12.2</v>
      </c>
      <c r="AR8">
        <v>14</v>
      </c>
      <c r="AU8">
        <v>6.34</v>
      </c>
      <c r="AV8">
        <v>6.78</v>
      </c>
      <c r="AW8">
        <v>7.25</v>
      </c>
      <c r="AX8">
        <v>7.82</v>
      </c>
      <c r="AY8">
        <v>8.61</v>
      </c>
      <c r="AZ8">
        <v>7.88</v>
      </c>
      <c r="BA8">
        <v>8.44</v>
      </c>
      <c r="BB8">
        <v>8.7</v>
      </c>
      <c r="BC8">
        <v>11.94</v>
      </c>
      <c r="BD8">
        <v>11.47</v>
      </c>
      <c r="BE8">
        <v>9.52</v>
      </c>
      <c r="BF8">
        <v>11.29</v>
      </c>
      <c r="BG8">
        <v>11.13</v>
      </c>
      <c r="BH8">
        <v>10.72</v>
      </c>
      <c r="BI8">
        <f t="shared" si="0"/>
        <v>63.23</v>
      </c>
      <c r="BJ8">
        <f t="shared" si="1"/>
        <v>64.66</v>
      </c>
    </row>
    <row r="9" spans="1:62" ht="12.75">
      <c r="A9" t="s">
        <v>104</v>
      </c>
      <c r="B9" t="s">
        <v>60</v>
      </c>
      <c r="C9" s="5" t="s">
        <v>77</v>
      </c>
      <c r="D9" s="6">
        <v>1</v>
      </c>
      <c r="E9">
        <v>11590</v>
      </c>
      <c r="H9" t="s">
        <v>65</v>
      </c>
      <c r="I9" t="s">
        <v>62</v>
      </c>
      <c r="J9">
        <v>11590</v>
      </c>
      <c r="K9">
        <v>540</v>
      </c>
      <c r="O9" t="s">
        <v>424</v>
      </c>
      <c r="P9">
        <v>1</v>
      </c>
      <c r="T9">
        <v>38.07</v>
      </c>
      <c r="W9">
        <v>35.05</v>
      </c>
      <c r="X9">
        <v>33.5</v>
      </c>
      <c r="Y9">
        <v>14</v>
      </c>
      <c r="Z9">
        <v>17.36</v>
      </c>
      <c r="AA9">
        <v>5</v>
      </c>
      <c r="AB9">
        <v>9.68</v>
      </c>
      <c r="AC9">
        <v>7.59</v>
      </c>
      <c r="AD9">
        <v>7.27</v>
      </c>
      <c r="AE9">
        <v>7.08</v>
      </c>
      <c r="AF9">
        <v>7.53</v>
      </c>
      <c r="AG9">
        <v>9.39</v>
      </c>
      <c r="AH9">
        <v>7.29</v>
      </c>
      <c r="AI9">
        <v>10.86</v>
      </c>
      <c r="AJ9">
        <v>6.95</v>
      </c>
      <c r="AK9">
        <v>10.05</v>
      </c>
      <c r="AL9">
        <v>10.95</v>
      </c>
      <c r="AM9">
        <v>13.26</v>
      </c>
      <c r="AN9">
        <v>10.78</v>
      </c>
      <c r="AO9">
        <v>13.58</v>
      </c>
      <c r="AR9">
        <v>14</v>
      </c>
      <c r="AS9">
        <v>6.06</v>
      </c>
      <c r="AT9">
        <v>6.28</v>
      </c>
      <c r="AU9">
        <v>6.87</v>
      </c>
      <c r="AV9">
        <v>7.14</v>
      </c>
      <c r="AW9">
        <v>7.54</v>
      </c>
      <c r="AX9">
        <v>9.34</v>
      </c>
      <c r="AY9">
        <v>7.08</v>
      </c>
      <c r="AZ9">
        <v>8.72</v>
      </c>
      <c r="BA9">
        <v>6.92</v>
      </c>
      <c r="BB9">
        <v>8.17</v>
      </c>
      <c r="BC9">
        <v>13.05</v>
      </c>
      <c r="BD9">
        <v>11.97</v>
      </c>
      <c r="BE9">
        <v>11.38</v>
      </c>
      <c r="BF9">
        <v>11.86</v>
      </c>
      <c r="BG9">
        <v>11.21</v>
      </c>
      <c r="BH9">
        <v>12.8</v>
      </c>
      <c r="BI9">
        <f t="shared" si="0"/>
        <v>70.11</v>
      </c>
      <c r="BJ9">
        <f t="shared" si="1"/>
        <v>76.28</v>
      </c>
    </row>
    <row r="10" spans="1:62" ht="12.75">
      <c r="A10" t="s">
        <v>105</v>
      </c>
      <c r="B10" t="s">
        <v>60</v>
      </c>
      <c r="C10" s="8" t="s">
        <v>77</v>
      </c>
      <c r="D10" s="6">
        <v>1</v>
      </c>
      <c r="E10">
        <v>11590</v>
      </c>
      <c r="H10" t="s">
        <v>72</v>
      </c>
      <c r="I10" t="s">
        <v>62</v>
      </c>
      <c r="J10">
        <v>11590</v>
      </c>
      <c r="K10">
        <v>540</v>
      </c>
      <c r="O10" t="s">
        <v>424</v>
      </c>
      <c r="P10">
        <v>1</v>
      </c>
      <c r="AA10">
        <v>0</v>
      </c>
      <c r="AF10">
        <v>7.61</v>
      </c>
      <c r="AG10">
        <v>8.96</v>
      </c>
      <c r="AH10">
        <v>6.66</v>
      </c>
      <c r="AI10">
        <v>9.75</v>
      </c>
      <c r="AJ10">
        <v>5.67</v>
      </c>
      <c r="AK10">
        <v>10.16</v>
      </c>
      <c r="AL10">
        <v>10.72</v>
      </c>
      <c r="AM10">
        <v>12.44</v>
      </c>
      <c r="AN10">
        <v>9.02</v>
      </c>
      <c r="AO10">
        <v>8.31</v>
      </c>
      <c r="AR10">
        <v>10</v>
      </c>
      <c r="BI10">
        <f t="shared" si="0"/>
        <v>0</v>
      </c>
      <c r="BJ10">
        <f t="shared" si="1"/>
        <v>0</v>
      </c>
    </row>
    <row r="11" spans="1:62" ht="12.75">
      <c r="A11" t="s">
        <v>106</v>
      </c>
      <c r="B11" t="s">
        <v>60</v>
      </c>
      <c r="C11" s="8" t="s">
        <v>77</v>
      </c>
      <c r="D11" s="6">
        <v>1</v>
      </c>
      <c r="E11">
        <v>11590</v>
      </c>
      <c r="H11" t="s">
        <v>69</v>
      </c>
      <c r="I11" t="s">
        <v>62</v>
      </c>
      <c r="J11">
        <v>11590</v>
      </c>
      <c r="K11">
        <v>540</v>
      </c>
      <c r="O11" t="s">
        <v>424</v>
      </c>
      <c r="P11">
        <v>1</v>
      </c>
      <c r="Q11">
        <v>56</v>
      </c>
      <c r="R11">
        <v>101</v>
      </c>
      <c r="S11">
        <v>127</v>
      </c>
      <c r="T11">
        <v>34.39</v>
      </c>
      <c r="U11">
        <v>99.38</v>
      </c>
      <c r="V11">
        <v>118.74</v>
      </c>
      <c r="W11">
        <v>31.1</v>
      </c>
      <c r="X11">
        <v>24.29</v>
      </c>
      <c r="Y11">
        <v>13.22</v>
      </c>
      <c r="Z11">
        <v>17.99</v>
      </c>
      <c r="AA11">
        <v>10</v>
      </c>
      <c r="AD11">
        <v>7.48</v>
      </c>
      <c r="AE11">
        <v>7.33</v>
      </c>
      <c r="AF11">
        <v>8.24</v>
      </c>
      <c r="AG11">
        <v>9.4</v>
      </c>
      <c r="AH11">
        <v>7.14</v>
      </c>
      <c r="AI11">
        <v>9.86</v>
      </c>
      <c r="AJ11">
        <v>6.35</v>
      </c>
      <c r="AK11">
        <v>9.66</v>
      </c>
      <c r="AL11">
        <v>9.37</v>
      </c>
      <c r="AM11">
        <v>11.57</v>
      </c>
      <c r="AN11">
        <v>8.29</v>
      </c>
      <c r="AO11">
        <v>11.18</v>
      </c>
      <c r="AP11">
        <v>8.1</v>
      </c>
      <c r="AQ11">
        <v>9.89</v>
      </c>
      <c r="AR11">
        <v>14</v>
      </c>
      <c r="AU11">
        <v>6.03</v>
      </c>
      <c r="AV11">
        <v>6.45</v>
      </c>
      <c r="AW11">
        <v>7.07</v>
      </c>
      <c r="AX11">
        <v>8.3</v>
      </c>
      <c r="AY11">
        <v>6.74</v>
      </c>
      <c r="AZ11">
        <v>8.14</v>
      </c>
      <c r="BA11">
        <v>6.83</v>
      </c>
      <c r="BB11">
        <v>8.56</v>
      </c>
      <c r="BC11">
        <v>10.31</v>
      </c>
      <c r="BD11">
        <v>10.34</v>
      </c>
      <c r="BE11">
        <v>9.45</v>
      </c>
      <c r="BF11">
        <v>10.21</v>
      </c>
      <c r="BG11">
        <v>10.26</v>
      </c>
      <c r="BH11">
        <v>9.88</v>
      </c>
      <c r="BI11">
        <f t="shared" si="0"/>
        <v>56.690000000000005</v>
      </c>
      <c r="BJ11">
        <f t="shared" si="1"/>
        <v>61.88000000000001</v>
      </c>
    </row>
    <row r="12" spans="1:62" ht="12.75">
      <c r="A12" t="s">
        <v>107</v>
      </c>
      <c r="B12" t="s">
        <v>60</v>
      </c>
      <c r="C12" s="8" t="s">
        <v>77</v>
      </c>
      <c r="D12" s="6">
        <v>1</v>
      </c>
      <c r="E12">
        <v>11590</v>
      </c>
      <c r="H12" t="s">
        <v>89</v>
      </c>
      <c r="I12" t="s">
        <v>62</v>
      </c>
      <c r="J12">
        <v>11590</v>
      </c>
      <c r="K12">
        <v>540</v>
      </c>
      <c r="O12" t="s">
        <v>424</v>
      </c>
      <c r="P12">
        <v>1</v>
      </c>
      <c r="Q12">
        <v>56</v>
      </c>
      <c r="R12">
        <v>90</v>
      </c>
      <c r="S12">
        <v>113</v>
      </c>
      <c r="T12">
        <v>33.09</v>
      </c>
      <c r="W12">
        <v>32.54</v>
      </c>
      <c r="X12">
        <v>25.49</v>
      </c>
      <c r="Y12">
        <v>14.93</v>
      </c>
      <c r="Z12">
        <v>15.36</v>
      </c>
      <c r="AA12">
        <v>8</v>
      </c>
      <c r="AB12">
        <v>7.68</v>
      </c>
      <c r="AC12">
        <v>7.19</v>
      </c>
      <c r="AD12">
        <v>6.61</v>
      </c>
      <c r="AE12">
        <v>6.79</v>
      </c>
      <c r="AF12">
        <v>7.87</v>
      </c>
      <c r="AG12">
        <v>9.43</v>
      </c>
      <c r="AN12">
        <v>10.27</v>
      </c>
      <c r="AO12">
        <v>11.56</v>
      </c>
      <c r="AR12">
        <v>8</v>
      </c>
      <c r="AW12">
        <v>6.41</v>
      </c>
      <c r="AX12">
        <v>8.41</v>
      </c>
      <c r="AY12">
        <v>6.81</v>
      </c>
      <c r="AZ12">
        <v>8.2</v>
      </c>
      <c r="BE12">
        <v>12.18</v>
      </c>
      <c r="BF12">
        <v>11.15</v>
      </c>
      <c r="BG12">
        <v>10.58</v>
      </c>
      <c r="BH12">
        <v>10.72</v>
      </c>
      <c r="BI12">
        <f t="shared" si="0"/>
        <v>35.98</v>
      </c>
      <c r="BJ12">
        <f t="shared" si="1"/>
        <v>38.48</v>
      </c>
    </row>
    <row r="13" spans="1:62" ht="12.75">
      <c r="A13" t="s">
        <v>108</v>
      </c>
      <c r="B13" t="s">
        <v>60</v>
      </c>
      <c r="C13" s="8" t="s">
        <v>77</v>
      </c>
      <c r="D13" s="6">
        <v>1</v>
      </c>
      <c r="E13">
        <v>11590</v>
      </c>
      <c r="H13" t="s">
        <v>65</v>
      </c>
      <c r="I13" t="s">
        <v>62</v>
      </c>
      <c r="J13">
        <v>11590</v>
      </c>
      <c r="K13">
        <v>540</v>
      </c>
      <c r="O13" t="s">
        <v>424</v>
      </c>
      <c r="P13">
        <v>1</v>
      </c>
      <c r="Q13">
        <v>60</v>
      </c>
      <c r="R13">
        <v>101</v>
      </c>
      <c r="S13">
        <v>118.5</v>
      </c>
      <c r="T13">
        <v>38.72</v>
      </c>
      <c r="U13">
        <v>107.14</v>
      </c>
      <c r="V13">
        <v>124.71</v>
      </c>
      <c r="W13">
        <v>42.05</v>
      </c>
      <c r="X13">
        <v>34.85</v>
      </c>
      <c r="Y13">
        <v>16</v>
      </c>
      <c r="Z13">
        <v>20.31</v>
      </c>
      <c r="AA13">
        <v>10</v>
      </c>
      <c r="AR13">
        <v>0</v>
      </c>
      <c r="AT13">
        <v>7.05</v>
      </c>
      <c r="AU13">
        <v>5.11</v>
      </c>
      <c r="AV13">
        <v>7.47</v>
      </c>
      <c r="AW13">
        <v>7.19</v>
      </c>
      <c r="AX13">
        <v>9.32</v>
      </c>
      <c r="AY13">
        <v>7.03</v>
      </c>
      <c r="AZ13">
        <v>9.05</v>
      </c>
      <c r="BA13">
        <v>7.04</v>
      </c>
      <c r="BB13">
        <v>8.93</v>
      </c>
      <c r="BE13">
        <v>11.78</v>
      </c>
      <c r="BF13">
        <v>11.78</v>
      </c>
      <c r="BG13">
        <v>11.84</v>
      </c>
      <c r="BH13">
        <v>12.25</v>
      </c>
      <c r="BI13">
        <f t="shared" si="0"/>
        <v>49.989999999999995</v>
      </c>
      <c r="BJ13">
        <f t="shared" si="1"/>
        <v>65.85</v>
      </c>
    </row>
    <row r="14" spans="1:62" ht="12.75">
      <c r="A14" t="s">
        <v>109</v>
      </c>
      <c r="B14" t="s">
        <v>60</v>
      </c>
      <c r="C14" s="8" t="s">
        <v>77</v>
      </c>
      <c r="D14" s="6">
        <v>1</v>
      </c>
      <c r="E14">
        <v>11590</v>
      </c>
      <c r="H14" t="s">
        <v>82</v>
      </c>
      <c r="I14" t="s">
        <v>62</v>
      </c>
      <c r="J14">
        <v>11590</v>
      </c>
      <c r="K14">
        <v>540</v>
      </c>
      <c r="O14" t="s">
        <v>424</v>
      </c>
      <c r="P14">
        <v>1</v>
      </c>
      <c r="T14">
        <v>40.93</v>
      </c>
      <c r="W14">
        <v>33.41</v>
      </c>
      <c r="AA14">
        <v>2</v>
      </c>
      <c r="AR14">
        <v>0</v>
      </c>
      <c r="BI14">
        <f t="shared" si="0"/>
        <v>0</v>
      </c>
      <c r="BJ14">
        <f t="shared" si="1"/>
        <v>0</v>
      </c>
    </row>
    <row r="15" spans="1:62" s="10" customFormat="1" ht="12.75">
      <c r="A15" s="10" t="s">
        <v>244</v>
      </c>
      <c r="B15" s="10" t="s">
        <v>245</v>
      </c>
      <c r="C15" s="8" t="s">
        <v>77</v>
      </c>
      <c r="D15" s="6">
        <v>1</v>
      </c>
      <c r="E15" s="10">
        <v>11500</v>
      </c>
      <c r="L15" s="10" t="s">
        <v>181</v>
      </c>
      <c r="O15" t="s">
        <v>424</v>
      </c>
      <c r="P15" s="10">
        <v>1</v>
      </c>
      <c r="Q15" s="10">
        <v>61</v>
      </c>
      <c r="R15" s="10">
        <v>116</v>
      </c>
      <c r="S15" s="10">
        <v>129</v>
      </c>
      <c r="T15" s="10">
        <v>39.32</v>
      </c>
      <c r="U15" s="10">
        <v>94.15</v>
      </c>
      <c r="V15" s="10">
        <v>101.6</v>
      </c>
      <c r="W15" s="10">
        <v>35.24</v>
      </c>
      <c r="X15" s="10">
        <v>27.21</v>
      </c>
      <c r="Y15" s="10">
        <v>16.35</v>
      </c>
      <c r="Z15" s="10">
        <v>15.4</v>
      </c>
      <c r="AA15" s="10">
        <v>10</v>
      </c>
      <c r="AD15" s="10">
        <v>5.59</v>
      </c>
      <c r="AE15" s="10">
        <v>6.81</v>
      </c>
      <c r="AF15" s="10">
        <v>7.58</v>
      </c>
      <c r="AG15" s="10">
        <v>7.7</v>
      </c>
      <c r="AH15" s="10">
        <v>6.88</v>
      </c>
      <c r="AI15" s="10">
        <v>7.66</v>
      </c>
      <c r="AJ15" s="10">
        <v>6.82</v>
      </c>
      <c r="AK15" s="10">
        <v>8.22</v>
      </c>
      <c r="AL15" s="10">
        <v>11.93</v>
      </c>
      <c r="AM15" s="10">
        <v>11.04</v>
      </c>
      <c r="AN15" s="10">
        <v>11.54</v>
      </c>
      <c r="AO15" s="10">
        <v>11.22</v>
      </c>
      <c r="AP15" s="10">
        <v>10.99</v>
      </c>
      <c r="AQ15" s="10">
        <v>10.99</v>
      </c>
      <c r="AR15" s="10">
        <v>14</v>
      </c>
      <c r="AU15" s="10">
        <v>6.25</v>
      </c>
      <c r="AV15" s="10">
        <v>6.41</v>
      </c>
      <c r="AW15" s="10">
        <v>7.68</v>
      </c>
      <c r="AX15" s="10">
        <v>8.81</v>
      </c>
      <c r="AY15" s="10">
        <v>6.38</v>
      </c>
      <c r="AZ15" s="10">
        <v>9.17</v>
      </c>
      <c r="BA15" s="10">
        <v>6.21</v>
      </c>
      <c r="BB15" s="10">
        <v>9.28</v>
      </c>
      <c r="BC15" s="10">
        <v>9.33</v>
      </c>
      <c r="BD15" s="10">
        <v>11.45</v>
      </c>
      <c r="BE15" s="10">
        <v>10.01</v>
      </c>
      <c r="BF15" s="10">
        <v>11.58</v>
      </c>
      <c r="BG15" s="10">
        <v>9.39</v>
      </c>
      <c r="BH15" s="10">
        <v>11.12</v>
      </c>
      <c r="BI15">
        <f t="shared" si="0"/>
        <v>55.25</v>
      </c>
      <c r="BJ15">
        <f t="shared" si="1"/>
        <v>67.82000000000001</v>
      </c>
    </row>
    <row r="16" spans="1:62" s="10" customFormat="1" ht="12.75">
      <c r="A16" s="10" t="s">
        <v>246</v>
      </c>
      <c r="B16" s="10" t="s">
        <v>245</v>
      </c>
      <c r="C16" s="8" t="s">
        <v>77</v>
      </c>
      <c r="D16" s="6">
        <v>1</v>
      </c>
      <c r="E16" s="10">
        <v>11500</v>
      </c>
      <c r="L16" s="10" t="s">
        <v>181</v>
      </c>
      <c r="O16" t="s">
        <v>424</v>
      </c>
      <c r="P16" s="10">
        <v>1</v>
      </c>
      <c r="AA16" s="10">
        <v>0</v>
      </c>
      <c r="AB16" s="10">
        <v>8.87</v>
      </c>
      <c r="AC16" s="10">
        <v>8.4</v>
      </c>
      <c r="AF16" s="10">
        <v>7.86</v>
      </c>
      <c r="AG16" s="10">
        <v>9.1</v>
      </c>
      <c r="AH16" s="10">
        <v>7.31</v>
      </c>
      <c r="AI16" s="10">
        <v>11.2</v>
      </c>
      <c r="AJ16" s="10">
        <v>7.09</v>
      </c>
      <c r="AK16" s="10">
        <v>10.17</v>
      </c>
      <c r="AL16" s="10">
        <v>10.95</v>
      </c>
      <c r="AM16" s="10">
        <v>12.95</v>
      </c>
      <c r="AN16" s="10">
        <v>10.16</v>
      </c>
      <c r="AO16" s="10">
        <v>13.12</v>
      </c>
      <c r="AP16" s="10">
        <v>9.6</v>
      </c>
      <c r="AQ16" s="10">
        <v>12.07</v>
      </c>
      <c r="AR16" s="10">
        <v>14</v>
      </c>
      <c r="BI16">
        <f t="shared" si="0"/>
        <v>0</v>
      </c>
      <c r="BJ16">
        <f t="shared" si="1"/>
        <v>0</v>
      </c>
    </row>
    <row r="17" spans="1:62" ht="12.75">
      <c r="A17" t="s">
        <v>113</v>
      </c>
      <c r="B17" t="s">
        <v>110</v>
      </c>
      <c r="C17" s="12" t="s">
        <v>77</v>
      </c>
      <c r="D17" s="6">
        <v>1</v>
      </c>
      <c r="E17">
        <v>11220</v>
      </c>
      <c r="L17" t="s">
        <v>111</v>
      </c>
      <c r="O17" t="s">
        <v>63</v>
      </c>
      <c r="Q17">
        <v>52</v>
      </c>
      <c r="R17">
        <v>97</v>
      </c>
      <c r="S17">
        <v>114</v>
      </c>
      <c r="T17">
        <v>34.14</v>
      </c>
      <c r="U17">
        <v>104.16</v>
      </c>
      <c r="X17">
        <v>26.15</v>
      </c>
      <c r="Y17">
        <v>15.63</v>
      </c>
      <c r="Z17">
        <v>16.67</v>
      </c>
      <c r="AA17">
        <v>8</v>
      </c>
      <c r="AH17">
        <v>6.97</v>
      </c>
      <c r="AI17">
        <v>10.06</v>
      </c>
      <c r="AJ17">
        <v>6.51</v>
      </c>
      <c r="AK17">
        <v>9.26</v>
      </c>
      <c r="AL17">
        <v>10.59</v>
      </c>
      <c r="AM17">
        <v>11.92</v>
      </c>
      <c r="AN17">
        <v>10.19</v>
      </c>
      <c r="AO17">
        <v>12.76</v>
      </c>
      <c r="AP17">
        <v>9.22</v>
      </c>
      <c r="AQ17">
        <v>11.94</v>
      </c>
      <c r="AR17">
        <v>10</v>
      </c>
      <c r="AU17">
        <v>6.03</v>
      </c>
      <c r="AV17">
        <v>6.33</v>
      </c>
      <c r="AY17">
        <v>7.37</v>
      </c>
      <c r="AZ17">
        <v>8.08</v>
      </c>
      <c r="BA17">
        <v>6.69</v>
      </c>
      <c r="BB17">
        <v>8.04</v>
      </c>
      <c r="BC17">
        <v>11.02</v>
      </c>
      <c r="BD17">
        <v>10.99</v>
      </c>
      <c r="BE17">
        <v>11.73</v>
      </c>
      <c r="BF17">
        <v>10.29</v>
      </c>
      <c r="BI17">
        <f t="shared" si="0"/>
        <v>42.84</v>
      </c>
      <c r="BJ17">
        <f t="shared" si="1"/>
        <v>43.73</v>
      </c>
    </row>
    <row r="18" spans="1:62" ht="12.75">
      <c r="A18" t="s">
        <v>115</v>
      </c>
      <c r="B18" t="s">
        <v>110</v>
      </c>
      <c r="C18" s="12" t="s">
        <v>77</v>
      </c>
      <c r="D18" s="6">
        <v>1</v>
      </c>
      <c r="E18">
        <v>11220</v>
      </c>
      <c r="L18" t="s">
        <v>111</v>
      </c>
      <c r="O18" t="s">
        <v>63</v>
      </c>
      <c r="Q18">
        <v>60</v>
      </c>
      <c r="R18">
        <v>107</v>
      </c>
      <c r="W18">
        <v>32.69</v>
      </c>
      <c r="X18">
        <v>25.81</v>
      </c>
      <c r="Y18">
        <v>14.14</v>
      </c>
      <c r="Z18">
        <v>16.6</v>
      </c>
      <c r="AA18">
        <v>6</v>
      </c>
      <c r="AH18">
        <v>7.06</v>
      </c>
      <c r="AI18">
        <v>10.16</v>
      </c>
      <c r="AJ18">
        <v>5.8</v>
      </c>
      <c r="AK18">
        <v>10.16</v>
      </c>
      <c r="AL18">
        <v>10.85</v>
      </c>
      <c r="AM18">
        <v>12.77</v>
      </c>
      <c r="AN18">
        <v>9.92</v>
      </c>
      <c r="AO18">
        <v>12.59</v>
      </c>
      <c r="AP18">
        <v>7.56</v>
      </c>
      <c r="AQ18">
        <v>11.81</v>
      </c>
      <c r="AR18">
        <v>10</v>
      </c>
      <c r="AU18">
        <v>5.72</v>
      </c>
      <c r="AV18">
        <v>6.65</v>
      </c>
      <c r="AW18">
        <v>6.23</v>
      </c>
      <c r="AX18">
        <v>6.82</v>
      </c>
      <c r="AY18">
        <v>7.08</v>
      </c>
      <c r="AZ18">
        <v>8.59</v>
      </c>
      <c r="BA18">
        <v>6.9</v>
      </c>
      <c r="BB18">
        <v>8.63</v>
      </c>
      <c r="BC18">
        <v>11.39</v>
      </c>
      <c r="BD18">
        <v>11.39</v>
      </c>
      <c r="BE18">
        <v>11.53</v>
      </c>
      <c r="BF18">
        <v>11.14</v>
      </c>
      <c r="BI18">
        <f t="shared" si="0"/>
        <v>48.85</v>
      </c>
      <c r="BJ18">
        <f t="shared" si="1"/>
        <v>53.220000000000006</v>
      </c>
    </row>
    <row r="19" spans="1:62" ht="12.75">
      <c r="A19" t="s">
        <v>116</v>
      </c>
      <c r="B19" t="s">
        <v>110</v>
      </c>
      <c r="C19" s="12" t="s">
        <v>77</v>
      </c>
      <c r="D19" s="6">
        <v>1</v>
      </c>
      <c r="E19">
        <v>11220</v>
      </c>
      <c r="L19" t="s">
        <v>111</v>
      </c>
      <c r="O19" t="s">
        <v>63</v>
      </c>
      <c r="T19">
        <v>39.19</v>
      </c>
      <c r="X19">
        <v>28.43</v>
      </c>
      <c r="Z19">
        <v>19.84</v>
      </c>
      <c r="AA19">
        <v>3</v>
      </c>
      <c r="AR19">
        <v>0</v>
      </c>
      <c r="AW19">
        <v>6.4</v>
      </c>
      <c r="AX19">
        <v>6.63</v>
      </c>
      <c r="AY19">
        <v>6.65</v>
      </c>
      <c r="AZ19">
        <v>7.71</v>
      </c>
      <c r="BA19">
        <v>6.36</v>
      </c>
      <c r="BB19">
        <v>7.81</v>
      </c>
      <c r="BC19">
        <v>10.18</v>
      </c>
      <c r="BD19">
        <v>11.11</v>
      </c>
      <c r="BE19">
        <v>11.02</v>
      </c>
      <c r="BF19">
        <v>11.02</v>
      </c>
      <c r="BI19">
        <f t="shared" si="0"/>
        <v>40.61</v>
      </c>
      <c r="BJ19">
        <f t="shared" si="1"/>
        <v>44.28</v>
      </c>
    </row>
    <row r="20" spans="1:62" ht="12.75">
      <c r="A20" t="s">
        <v>117</v>
      </c>
      <c r="B20" t="s">
        <v>110</v>
      </c>
      <c r="C20" s="12" t="s">
        <v>77</v>
      </c>
      <c r="D20" s="6">
        <v>1</v>
      </c>
      <c r="E20">
        <v>11220</v>
      </c>
      <c r="L20" t="s">
        <v>111</v>
      </c>
      <c r="O20" t="s">
        <v>63</v>
      </c>
      <c r="AA20">
        <v>0</v>
      </c>
      <c r="AF20">
        <v>7.28</v>
      </c>
      <c r="AG20">
        <v>8.7</v>
      </c>
      <c r="AH20">
        <v>7.32</v>
      </c>
      <c r="AI20">
        <v>9.77</v>
      </c>
      <c r="AJ20">
        <v>7.2</v>
      </c>
      <c r="AK20">
        <v>9.68</v>
      </c>
      <c r="AL20">
        <v>10.08</v>
      </c>
      <c r="AM20">
        <v>11.71</v>
      </c>
      <c r="AN20">
        <v>8.93</v>
      </c>
      <c r="AO20">
        <v>12.37</v>
      </c>
      <c r="AR20">
        <v>10</v>
      </c>
      <c r="AS20">
        <v>4.55</v>
      </c>
      <c r="AT20">
        <v>6.33</v>
      </c>
      <c r="AU20">
        <v>4.83</v>
      </c>
      <c r="AV20">
        <v>6.52</v>
      </c>
      <c r="BC20">
        <v>10.6</v>
      </c>
      <c r="BD20">
        <v>9.7</v>
      </c>
      <c r="BE20">
        <v>11.01</v>
      </c>
      <c r="BF20">
        <v>10.75</v>
      </c>
      <c r="BI20">
        <f t="shared" si="0"/>
        <v>30.989999999999995</v>
      </c>
      <c r="BJ20">
        <f t="shared" si="1"/>
        <v>33.3</v>
      </c>
    </row>
    <row r="21" spans="1:62" ht="12.75">
      <c r="A21" t="s">
        <v>118</v>
      </c>
      <c r="B21" t="s">
        <v>110</v>
      </c>
      <c r="C21" s="12" t="s">
        <v>77</v>
      </c>
      <c r="D21" s="6">
        <v>1</v>
      </c>
      <c r="E21">
        <v>11220</v>
      </c>
      <c r="L21" t="s">
        <v>111</v>
      </c>
      <c r="O21" t="s">
        <v>63</v>
      </c>
      <c r="Q21">
        <v>57</v>
      </c>
      <c r="S21">
        <v>115</v>
      </c>
      <c r="T21">
        <v>36.66</v>
      </c>
      <c r="W21">
        <v>33.37</v>
      </c>
      <c r="X21">
        <v>27.86</v>
      </c>
      <c r="Y21">
        <v>17</v>
      </c>
      <c r="Z21">
        <v>18.12</v>
      </c>
      <c r="AA21">
        <v>7</v>
      </c>
      <c r="AB21">
        <v>9.14</v>
      </c>
      <c r="AC21">
        <v>7.17</v>
      </c>
      <c r="AD21">
        <v>7.49</v>
      </c>
      <c r="AE21">
        <v>6.55</v>
      </c>
      <c r="AF21">
        <v>8.44</v>
      </c>
      <c r="AG21">
        <v>9.73</v>
      </c>
      <c r="AH21">
        <v>6.74</v>
      </c>
      <c r="AI21">
        <v>10.04</v>
      </c>
      <c r="AJ21">
        <v>6.79</v>
      </c>
      <c r="AK21">
        <v>10.81</v>
      </c>
      <c r="AL21">
        <v>11.64</v>
      </c>
      <c r="AM21">
        <v>12.71</v>
      </c>
      <c r="AR21">
        <v>12</v>
      </c>
      <c r="AS21">
        <v>5.17</v>
      </c>
      <c r="AT21">
        <v>6.29</v>
      </c>
      <c r="AU21">
        <v>5.41</v>
      </c>
      <c r="AV21">
        <v>7.01</v>
      </c>
      <c r="AW21">
        <v>7.27</v>
      </c>
      <c r="AX21">
        <v>8.13</v>
      </c>
      <c r="AY21">
        <v>7.47</v>
      </c>
      <c r="AZ21">
        <v>8.59</v>
      </c>
      <c r="BA21">
        <v>7.91</v>
      </c>
      <c r="BB21">
        <v>9.44</v>
      </c>
      <c r="BC21">
        <v>11.61</v>
      </c>
      <c r="BD21">
        <v>10.82</v>
      </c>
      <c r="BE21">
        <v>12.18</v>
      </c>
      <c r="BF21">
        <v>10.82</v>
      </c>
      <c r="BI21">
        <f t="shared" si="0"/>
        <v>57.02</v>
      </c>
      <c r="BJ21">
        <f t="shared" si="1"/>
        <v>61.1</v>
      </c>
    </row>
    <row r="22" spans="1:62" ht="12.75">
      <c r="A22" t="s">
        <v>119</v>
      </c>
      <c r="B22" t="s">
        <v>110</v>
      </c>
      <c r="C22" s="12" t="s">
        <v>77</v>
      </c>
      <c r="D22" s="6">
        <v>1</v>
      </c>
      <c r="E22">
        <v>11220</v>
      </c>
      <c r="H22" t="s">
        <v>65</v>
      </c>
      <c r="L22" t="s">
        <v>111</v>
      </c>
      <c r="O22" t="s">
        <v>63</v>
      </c>
      <c r="Q22">
        <v>65</v>
      </c>
      <c r="R22">
        <v>108</v>
      </c>
      <c r="S22">
        <v>125</v>
      </c>
      <c r="T22">
        <v>36.22</v>
      </c>
      <c r="U22">
        <v>96.94</v>
      </c>
      <c r="V22">
        <v>109.77</v>
      </c>
      <c r="X22">
        <v>26.46</v>
      </c>
      <c r="Y22">
        <v>15.5</v>
      </c>
      <c r="Z22">
        <v>17.97</v>
      </c>
      <c r="AA22">
        <v>9</v>
      </c>
      <c r="AD22">
        <v>6.65</v>
      </c>
      <c r="AE22">
        <v>6.93</v>
      </c>
      <c r="AF22">
        <v>7.85</v>
      </c>
      <c r="AG22">
        <v>9.12</v>
      </c>
      <c r="AH22">
        <v>6.97</v>
      </c>
      <c r="AI22">
        <v>10.23</v>
      </c>
      <c r="AJ22">
        <v>6.68</v>
      </c>
      <c r="AK22">
        <v>9.98</v>
      </c>
      <c r="AL22">
        <v>10.28</v>
      </c>
      <c r="AM22">
        <v>13.32</v>
      </c>
      <c r="AN22">
        <v>10.39</v>
      </c>
      <c r="AO22">
        <v>13.52</v>
      </c>
      <c r="AP22">
        <v>9.63</v>
      </c>
      <c r="AQ22">
        <v>11.79</v>
      </c>
      <c r="AR22">
        <v>14</v>
      </c>
      <c r="AS22">
        <v>5.21</v>
      </c>
      <c r="AT22">
        <v>6.67</v>
      </c>
      <c r="AU22">
        <v>5.72</v>
      </c>
      <c r="AV22">
        <v>7.05</v>
      </c>
      <c r="AW22">
        <v>7.19</v>
      </c>
      <c r="AX22">
        <v>8.79</v>
      </c>
      <c r="AY22">
        <v>6.78</v>
      </c>
      <c r="AZ22">
        <v>8.87</v>
      </c>
      <c r="BA22">
        <v>7.89</v>
      </c>
      <c r="BB22">
        <v>8.73</v>
      </c>
      <c r="BC22">
        <v>10.76</v>
      </c>
      <c r="BD22">
        <v>11.11</v>
      </c>
      <c r="BE22">
        <v>10.41</v>
      </c>
      <c r="BF22">
        <v>10.96</v>
      </c>
      <c r="BG22">
        <v>10.29</v>
      </c>
      <c r="BH22">
        <v>10.26</v>
      </c>
      <c r="BI22">
        <f t="shared" si="0"/>
        <v>64.25</v>
      </c>
      <c r="BJ22">
        <f t="shared" si="1"/>
        <v>72.44</v>
      </c>
    </row>
    <row r="23" spans="1:62" ht="12.75">
      <c r="A23" t="s">
        <v>120</v>
      </c>
      <c r="B23" t="s">
        <v>110</v>
      </c>
      <c r="C23" s="12" t="s">
        <v>77</v>
      </c>
      <c r="D23" s="6">
        <v>1</v>
      </c>
      <c r="E23">
        <v>11220</v>
      </c>
      <c r="L23" t="s">
        <v>111</v>
      </c>
      <c r="O23" t="s">
        <v>63</v>
      </c>
      <c r="Q23">
        <v>63</v>
      </c>
      <c r="R23">
        <v>105</v>
      </c>
      <c r="S23">
        <v>115</v>
      </c>
      <c r="T23">
        <v>41.93</v>
      </c>
      <c r="U23">
        <v>95.74</v>
      </c>
      <c r="V23">
        <v>117.73</v>
      </c>
      <c r="W23">
        <v>34.42</v>
      </c>
      <c r="X23">
        <v>30.21</v>
      </c>
      <c r="Y23">
        <v>15.5</v>
      </c>
      <c r="Z23">
        <v>17.5</v>
      </c>
      <c r="AA23">
        <v>10</v>
      </c>
      <c r="AB23">
        <v>8.73</v>
      </c>
      <c r="AC23">
        <v>7.54</v>
      </c>
      <c r="AF23">
        <v>6.73</v>
      </c>
      <c r="AG23">
        <v>7.53</v>
      </c>
      <c r="AH23">
        <v>6.6</v>
      </c>
      <c r="AI23">
        <v>8.59</v>
      </c>
      <c r="AR23">
        <v>6</v>
      </c>
      <c r="AS23">
        <v>5.54</v>
      </c>
      <c r="AT23">
        <v>6.01</v>
      </c>
      <c r="AU23">
        <v>5.66</v>
      </c>
      <c r="AV23">
        <v>6.42</v>
      </c>
      <c r="AW23">
        <v>6.97</v>
      </c>
      <c r="AX23">
        <v>7.55</v>
      </c>
      <c r="AY23">
        <v>6.27</v>
      </c>
      <c r="AZ23">
        <v>7.85</v>
      </c>
      <c r="BA23">
        <v>6.65</v>
      </c>
      <c r="BB23">
        <v>7.62</v>
      </c>
      <c r="BC23">
        <v>10.63</v>
      </c>
      <c r="BD23">
        <v>10.28</v>
      </c>
      <c r="BE23">
        <v>10.48</v>
      </c>
      <c r="BF23">
        <v>9.71</v>
      </c>
      <c r="BG23">
        <v>10.5</v>
      </c>
      <c r="BH23">
        <v>9.26</v>
      </c>
      <c r="BI23">
        <f t="shared" si="0"/>
        <v>62.7</v>
      </c>
      <c r="BJ23">
        <f t="shared" si="1"/>
        <v>64.7</v>
      </c>
    </row>
    <row r="24" spans="1:62" ht="12.75">
      <c r="A24" t="s">
        <v>121</v>
      </c>
      <c r="B24" t="s">
        <v>110</v>
      </c>
      <c r="C24" s="12" t="s">
        <v>77</v>
      </c>
      <c r="D24" s="6">
        <v>1</v>
      </c>
      <c r="E24">
        <v>11220</v>
      </c>
      <c r="L24" t="s">
        <v>111</v>
      </c>
      <c r="O24" t="s">
        <v>63</v>
      </c>
      <c r="AA24">
        <v>0</v>
      </c>
      <c r="AF24">
        <v>8.32</v>
      </c>
      <c r="AG24">
        <v>9.06</v>
      </c>
      <c r="AH24">
        <v>10.65</v>
      </c>
      <c r="AI24">
        <v>12.32</v>
      </c>
      <c r="AR24">
        <v>4</v>
      </c>
      <c r="BI24">
        <f t="shared" si="0"/>
        <v>0</v>
      </c>
      <c r="BJ24">
        <f t="shared" si="1"/>
        <v>0</v>
      </c>
    </row>
    <row r="25" spans="1:62" ht="12.75">
      <c r="A25" t="s">
        <v>122</v>
      </c>
      <c r="B25" t="s">
        <v>110</v>
      </c>
      <c r="C25" s="12" t="s">
        <v>77</v>
      </c>
      <c r="D25" s="6">
        <v>1</v>
      </c>
      <c r="E25">
        <v>11220</v>
      </c>
      <c r="L25" t="s">
        <v>111</v>
      </c>
      <c r="O25" t="s">
        <v>63</v>
      </c>
      <c r="Q25">
        <v>61</v>
      </c>
      <c r="R25">
        <v>104</v>
      </c>
      <c r="S25">
        <v>116</v>
      </c>
      <c r="T25">
        <v>37.71</v>
      </c>
      <c r="U25">
        <v>100.3</v>
      </c>
      <c r="V25">
        <v>126.44</v>
      </c>
      <c r="X25">
        <v>31</v>
      </c>
      <c r="Y25">
        <v>17.72</v>
      </c>
      <c r="Z25">
        <v>22.3</v>
      </c>
      <c r="AA25">
        <v>9</v>
      </c>
      <c r="AB25">
        <v>9.36</v>
      </c>
      <c r="AC25">
        <v>7.67</v>
      </c>
      <c r="AF25">
        <v>8.38</v>
      </c>
      <c r="AG25">
        <v>9.65</v>
      </c>
      <c r="AH25">
        <v>7.76</v>
      </c>
      <c r="AI25">
        <v>10.05</v>
      </c>
      <c r="AJ25">
        <v>6.2</v>
      </c>
      <c r="AK25">
        <v>10.17</v>
      </c>
      <c r="AL25">
        <v>9.81</v>
      </c>
      <c r="AM25">
        <v>11.66</v>
      </c>
      <c r="AN25">
        <v>8.78</v>
      </c>
      <c r="AO25">
        <v>12.31</v>
      </c>
      <c r="AP25">
        <v>8.86</v>
      </c>
      <c r="AQ25">
        <v>11.68</v>
      </c>
      <c r="AR25">
        <v>14</v>
      </c>
      <c r="AU25">
        <v>7.27</v>
      </c>
      <c r="AV25">
        <v>9.27</v>
      </c>
      <c r="AW25">
        <v>7.47</v>
      </c>
      <c r="AX25">
        <v>8.42</v>
      </c>
      <c r="AY25">
        <v>7.48</v>
      </c>
      <c r="AZ25">
        <v>8.98</v>
      </c>
      <c r="BA25">
        <v>7.29</v>
      </c>
      <c r="BB25">
        <v>8.95</v>
      </c>
      <c r="BC25">
        <v>10.96</v>
      </c>
      <c r="BD25">
        <v>11.47</v>
      </c>
      <c r="BE25">
        <v>10.83</v>
      </c>
      <c r="BF25">
        <v>11.1</v>
      </c>
      <c r="BG25">
        <v>9.27</v>
      </c>
      <c r="BH25">
        <v>10.37</v>
      </c>
      <c r="BI25">
        <f t="shared" si="0"/>
        <v>60.56999999999999</v>
      </c>
      <c r="BJ25">
        <f t="shared" si="1"/>
        <v>68.56</v>
      </c>
    </row>
    <row r="26" spans="1:62" ht="12.75">
      <c r="A26" t="s">
        <v>123</v>
      </c>
      <c r="B26" t="s">
        <v>110</v>
      </c>
      <c r="C26" s="12" t="s">
        <v>77</v>
      </c>
      <c r="D26" s="6">
        <v>1</v>
      </c>
      <c r="E26">
        <v>11220</v>
      </c>
      <c r="H26" t="s">
        <v>78</v>
      </c>
      <c r="L26" t="s">
        <v>111</v>
      </c>
      <c r="O26" t="s">
        <v>63</v>
      </c>
      <c r="AA26">
        <v>0</v>
      </c>
      <c r="AB26">
        <v>8.31</v>
      </c>
      <c r="AC26">
        <v>7.25</v>
      </c>
      <c r="AD26">
        <v>6.6</v>
      </c>
      <c r="AE26">
        <v>6.31</v>
      </c>
      <c r="AF26">
        <v>7.63</v>
      </c>
      <c r="AG26">
        <v>8.39</v>
      </c>
      <c r="AH26">
        <v>7.46</v>
      </c>
      <c r="AI26">
        <v>9.75</v>
      </c>
      <c r="AJ26">
        <v>6.24</v>
      </c>
      <c r="AK26">
        <v>9.65</v>
      </c>
      <c r="AL26">
        <v>10.72</v>
      </c>
      <c r="AM26">
        <v>12.42</v>
      </c>
      <c r="AR26">
        <v>12</v>
      </c>
      <c r="AS26">
        <v>4.95</v>
      </c>
      <c r="AT26">
        <v>6.09</v>
      </c>
      <c r="AY26">
        <v>7.1</v>
      </c>
      <c r="AZ26">
        <v>8</v>
      </c>
      <c r="BA26">
        <v>7.55</v>
      </c>
      <c r="BB26">
        <v>8.85</v>
      </c>
      <c r="BC26">
        <v>11.17</v>
      </c>
      <c r="BD26">
        <v>11.31</v>
      </c>
      <c r="BE26">
        <v>10.39</v>
      </c>
      <c r="BF26">
        <v>10.29</v>
      </c>
      <c r="BI26">
        <f t="shared" si="0"/>
        <v>41.160000000000004</v>
      </c>
      <c r="BJ26">
        <f t="shared" si="1"/>
        <v>44.54</v>
      </c>
    </row>
    <row r="27" spans="1:62" ht="12.75">
      <c r="A27" t="s">
        <v>124</v>
      </c>
      <c r="B27" t="s">
        <v>110</v>
      </c>
      <c r="C27" s="12" t="s">
        <v>77</v>
      </c>
      <c r="D27" s="6">
        <v>1</v>
      </c>
      <c r="E27">
        <v>11220</v>
      </c>
      <c r="H27" t="s">
        <v>69</v>
      </c>
      <c r="L27" t="s">
        <v>111</v>
      </c>
      <c r="O27" t="s">
        <v>63</v>
      </c>
      <c r="Q27">
        <v>63</v>
      </c>
      <c r="R27">
        <v>100</v>
      </c>
      <c r="S27">
        <v>118</v>
      </c>
      <c r="T27">
        <v>34.81</v>
      </c>
      <c r="U27">
        <v>91.55</v>
      </c>
      <c r="V27">
        <v>113.84</v>
      </c>
      <c r="X27">
        <v>28.02</v>
      </c>
      <c r="Y27">
        <v>17.12</v>
      </c>
      <c r="Z27">
        <v>18.61</v>
      </c>
      <c r="AA27">
        <v>9</v>
      </c>
      <c r="AG27">
        <v>7.17</v>
      </c>
      <c r="AH27">
        <v>8.46</v>
      </c>
      <c r="AR27">
        <v>2</v>
      </c>
      <c r="AY27">
        <v>7.09</v>
      </c>
      <c r="AZ27">
        <v>8.29</v>
      </c>
      <c r="BA27">
        <v>6.71</v>
      </c>
      <c r="BB27">
        <v>8.91</v>
      </c>
      <c r="BC27">
        <v>10.66</v>
      </c>
      <c r="BD27">
        <v>11.17</v>
      </c>
      <c r="BE27">
        <v>10.83</v>
      </c>
      <c r="BF27">
        <v>11.06</v>
      </c>
      <c r="BI27">
        <f t="shared" si="0"/>
        <v>35.29</v>
      </c>
      <c r="BJ27">
        <f t="shared" si="1"/>
        <v>39.43</v>
      </c>
    </row>
    <row r="28" spans="1:62" ht="12.75">
      <c r="A28" t="s">
        <v>128</v>
      </c>
      <c r="B28" t="s">
        <v>110</v>
      </c>
      <c r="C28" s="12" t="s">
        <v>77</v>
      </c>
      <c r="D28" s="6">
        <v>1</v>
      </c>
      <c r="E28">
        <v>11220</v>
      </c>
      <c r="L28" t="s">
        <v>111</v>
      </c>
      <c r="O28" t="s">
        <v>63</v>
      </c>
      <c r="X28">
        <v>30.13</v>
      </c>
      <c r="Y28">
        <v>15.44</v>
      </c>
      <c r="Z28">
        <v>15.92</v>
      </c>
      <c r="AA28">
        <v>3</v>
      </c>
      <c r="AB28">
        <v>9.19</v>
      </c>
      <c r="AC28">
        <v>7.48</v>
      </c>
      <c r="AF28">
        <v>8.16</v>
      </c>
      <c r="AG28">
        <v>9.45</v>
      </c>
      <c r="AH28">
        <v>6.85</v>
      </c>
      <c r="AI28">
        <v>10.39</v>
      </c>
      <c r="AJ28">
        <v>7.25</v>
      </c>
      <c r="AK28">
        <v>10.04</v>
      </c>
      <c r="AP28">
        <v>10.19</v>
      </c>
      <c r="AQ28">
        <v>11.41</v>
      </c>
      <c r="AR28">
        <v>10</v>
      </c>
      <c r="AU28">
        <v>5.47</v>
      </c>
      <c r="AV28">
        <v>6.91</v>
      </c>
      <c r="AW28">
        <v>6.28</v>
      </c>
      <c r="AX28">
        <v>8.14</v>
      </c>
      <c r="AY28">
        <v>6.02</v>
      </c>
      <c r="AZ28">
        <v>8.61</v>
      </c>
      <c r="BA28">
        <v>6.1</v>
      </c>
      <c r="BB28">
        <v>8.62</v>
      </c>
      <c r="BC28">
        <v>10.6</v>
      </c>
      <c r="BD28">
        <v>11.13</v>
      </c>
      <c r="BE28">
        <v>9.96</v>
      </c>
      <c r="BF28">
        <v>11.17</v>
      </c>
      <c r="BG28">
        <v>9.63</v>
      </c>
      <c r="BH28">
        <v>10.63</v>
      </c>
      <c r="BI28">
        <f t="shared" si="0"/>
        <v>54.06</v>
      </c>
      <c r="BJ28">
        <f t="shared" si="1"/>
        <v>65.21000000000001</v>
      </c>
    </row>
    <row r="29" spans="1:62" ht="12.75">
      <c r="A29" t="s">
        <v>149</v>
      </c>
      <c r="B29" t="s">
        <v>150</v>
      </c>
      <c r="C29" s="12" t="s">
        <v>427</v>
      </c>
      <c r="D29" s="12">
        <v>2</v>
      </c>
      <c r="E29">
        <v>10980</v>
      </c>
      <c r="L29" t="s">
        <v>111</v>
      </c>
      <c r="O29" t="s">
        <v>425</v>
      </c>
      <c r="P29">
        <v>2</v>
      </c>
      <c r="AA29">
        <v>0</v>
      </c>
      <c r="AB29">
        <v>8.82</v>
      </c>
      <c r="AC29">
        <v>7.18</v>
      </c>
      <c r="AD29">
        <v>6.67</v>
      </c>
      <c r="AE29">
        <v>6.82</v>
      </c>
      <c r="AF29">
        <v>7.76</v>
      </c>
      <c r="AG29">
        <v>8.71</v>
      </c>
      <c r="AH29">
        <v>6.19</v>
      </c>
      <c r="AI29">
        <v>9.96</v>
      </c>
      <c r="AJ29">
        <v>6.49</v>
      </c>
      <c r="AK29">
        <v>9.65</v>
      </c>
      <c r="AL29">
        <v>10.2</v>
      </c>
      <c r="AM29">
        <v>11.76</v>
      </c>
      <c r="AN29">
        <v>10.12</v>
      </c>
      <c r="AO29">
        <v>12.1</v>
      </c>
      <c r="AP29">
        <v>10.42</v>
      </c>
      <c r="AQ29">
        <v>11.85</v>
      </c>
      <c r="AR29">
        <v>16</v>
      </c>
      <c r="BI29">
        <f t="shared" si="0"/>
        <v>0</v>
      </c>
      <c r="BJ29">
        <f t="shared" si="1"/>
        <v>0</v>
      </c>
    </row>
    <row r="30" spans="1:62" ht="12.75">
      <c r="A30" t="s">
        <v>151</v>
      </c>
      <c r="B30" t="s">
        <v>150</v>
      </c>
      <c r="C30" s="12" t="s">
        <v>427</v>
      </c>
      <c r="D30" s="12">
        <v>2</v>
      </c>
      <c r="E30">
        <v>10980</v>
      </c>
      <c r="L30" t="s">
        <v>111</v>
      </c>
      <c r="O30" t="s">
        <v>425</v>
      </c>
      <c r="P30">
        <v>2</v>
      </c>
      <c r="Q30">
        <v>55</v>
      </c>
      <c r="R30">
        <v>99</v>
      </c>
      <c r="S30">
        <v>120</v>
      </c>
      <c r="U30">
        <v>80.04</v>
      </c>
      <c r="X30">
        <v>25.94</v>
      </c>
      <c r="Y30">
        <v>15.91</v>
      </c>
      <c r="Z30">
        <v>14.95</v>
      </c>
      <c r="AA30">
        <v>7</v>
      </c>
      <c r="AR30">
        <v>0</v>
      </c>
      <c r="AW30">
        <v>6.82</v>
      </c>
      <c r="AX30">
        <v>7.18</v>
      </c>
      <c r="AY30">
        <v>6.22</v>
      </c>
      <c r="AZ30">
        <v>7.83</v>
      </c>
      <c r="BA30">
        <v>6.26</v>
      </c>
      <c r="BB30">
        <v>7.84</v>
      </c>
      <c r="BC30">
        <v>10.99</v>
      </c>
      <c r="BD30">
        <v>10.88</v>
      </c>
      <c r="BE30">
        <v>10.7</v>
      </c>
      <c r="BF30">
        <v>10.32</v>
      </c>
      <c r="BI30">
        <f t="shared" si="0"/>
        <v>40.989999999999995</v>
      </c>
      <c r="BJ30">
        <f t="shared" si="1"/>
        <v>44.050000000000004</v>
      </c>
    </row>
    <row r="31" spans="1:62" ht="12.75">
      <c r="A31" t="s">
        <v>152</v>
      </c>
      <c r="B31" t="s">
        <v>150</v>
      </c>
      <c r="C31" s="12" t="s">
        <v>427</v>
      </c>
      <c r="D31" s="12">
        <v>2</v>
      </c>
      <c r="E31">
        <v>10980</v>
      </c>
      <c r="L31" t="s">
        <v>111</v>
      </c>
      <c r="O31" t="s">
        <v>425</v>
      </c>
      <c r="P31">
        <v>2</v>
      </c>
      <c r="AA31">
        <v>0</v>
      </c>
      <c r="AF31">
        <v>7.34</v>
      </c>
      <c r="AG31">
        <v>8.35</v>
      </c>
      <c r="AL31">
        <v>12.17</v>
      </c>
      <c r="AM31">
        <v>11.11</v>
      </c>
      <c r="AN31">
        <v>11.13</v>
      </c>
      <c r="AO31">
        <v>10.88</v>
      </c>
      <c r="AR31">
        <v>6</v>
      </c>
      <c r="AS31">
        <v>9.87</v>
      </c>
      <c r="AT31">
        <v>7.59</v>
      </c>
      <c r="AU31">
        <v>7.72</v>
      </c>
      <c r="AV31">
        <v>6.81</v>
      </c>
      <c r="AW31">
        <v>8.62</v>
      </c>
      <c r="AX31">
        <v>8.82</v>
      </c>
      <c r="AY31">
        <v>7.49</v>
      </c>
      <c r="AZ31">
        <v>10.25</v>
      </c>
      <c r="BA31">
        <v>6.91</v>
      </c>
      <c r="BB31">
        <v>9.82</v>
      </c>
      <c r="BC31">
        <v>10.25</v>
      </c>
      <c r="BD31">
        <v>12.52</v>
      </c>
      <c r="BE31">
        <v>9.96</v>
      </c>
      <c r="BF31">
        <v>12.81</v>
      </c>
      <c r="BI31">
        <f t="shared" si="0"/>
        <v>60.82</v>
      </c>
      <c r="BJ31">
        <f t="shared" si="1"/>
        <v>68.62</v>
      </c>
    </row>
    <row r="32" spans="1:62" ht="12.75">
      <c r="A32" t="s">
        <v>153</v>
      </c>
      <c r="B32" t="s">
        <v>150</v>
      </c>
      <c r="C32" s="12" t="s">
        <v>427</v>
      </c>
      <c r="D32" s="12">
        <v>2</v>
      </c>
      <c r="E32">
        <v>10980</v>
      </c>
      <c r="L32" t="s">
        <v>111</v>
      </c>
      <c r="O32" t="s">
        <v>425</v>
      </c>
      <c r="P32">
        <v>2</v>
      </c>
      <c r="AA32">
        <v>0</v>
      </c>
      <c r="AR32">
        <v>0</v>
      </c>
      <c r="BI32">
        <f t="shared" si="0"/>
        <v>0</v>
      </c>
      <c r="BJ32">
        <f t="shared" si="1"/>
        <v>0</v>
      </c>
    </row>
    <row r="33" spans="1:62" ht="12.75">
      <c r="A33" t="s">
        <v>132</v>
      </c>
      <c r="B33" t="s">
        <v>131</v>
      </c>
      <c r="C33" s="5" t="s">
        <v>133</v>
      </c>
      <c r="D33" s="12">
        <v>2</v>
      </c>
      <c r="E33">
        <v>10900</v>
      </c>
      <c r="H33" t="s">
        <v>65</v>
      </c>
      <c r="L33" t="s">
        <v>111</v>
      </c>
      <c r="O33" t="s">
        <v>425</v>
      </c>
      <c r="P33">
        <v>2</v>
      </c>
      <c r="Q33">
        <v>62</v>
      </c>
      <c r="R33">
        <v>105</v>
      </c>
      <c r="S33">
        <v>119</v>
      </c>
      <c r="T33">
        <v>34.77</v>
      </c>
      <c r="U33">
        <v>90.98</v>
      </c>
      <c r="V33">
        <v>121.31</v>
      </c>
      <c r="W33">
        <v>33.37</v>
      </c>
      <c r="X33">
        <v>30.38</v>
      </c>
      <c r="Y33">
        <v>14</v>
      </c>
      <c r="Z33">
        <v>15.5</v>
      </c>
      <c r="AA33">
        <v>10</v>
      </c>
      <c r="AR33">
        <v>0</v>
      </c>
      <c r="AS33">
        <v>4.71</v>
      </c>
      <c r="AT33">
        <v>5.48</v>
      </c>
      <c r="AU33">
        <v>4.69</v>
      </c>
      <c r="AV33">
        <v>5.03</v>
      </c>
      <c r="AW33">
        <v>6.87</v>
      </c>
      <c r="AX33">
        <v>7.71</v>
      </c>
      <c r="AY33">
        <v>6.36</v>
      </c>
      <c r="AZ33">
        <v>7.78</v>
      </c>
      <c r="BA33">
        <v>6.19</v>
      </c>
      <c r="BB33">
        <v>7.73</v>
      </c>
      <c r="BC33">
        <v>10.89</v>
      </c>
      <c r="BD33">
        <v>11.68</v>
      </c>
      <c r="BE33">
        <v>10.71</v>
      </c>
      <c r="BF33">
        <v>10.59</v>
      </c>
      <c r="BG33">
        <v>10.34</v>
      </c>
      <c r="BH33">
        <v>10.06</v>
      </c>
      <c r="BI33">
        <f t="shared" si="0"/>
        <v>60.760000000000005</v>
      </c>
      <c r="BJ33">
        <f t="shared" si="1"/>
        <v>66.06</v>
      </c>
    </row>
    <row r="34" spans="1:62" ht="12.75">
      <c r="A34" t="s">
        <v>134</v>
      </c>
      <c r="B34" t="s">
        <v>131</v>
      </c>
      <c r="C34" s="8" t="s">
        <v>133</v>
      </c>
      <c r="D34" s="12">
        <v>2</v>
      </c>
      <c r="E34">
        <v>10900</v>
      </c>
      <c r="H34" t="s">
        <v>69</v>
      </c>
      <c r="L34" t="s">
        <v>111</v>
      </c>
      <c r="O34" t="s">
        <v>425</v>
      </c>
      <c r="P34">
        <v>2</v>
      </c>
      <c r="Q34">
        <v>65</v>
      </c>
      <c r="R34">
        <v>106</v>
      </c>
      <c r="S34">
        <v>121</v>
      </c>
      <c r="T34">
        <v>37.19</v>
      </c>
      <c r="U34">
        <v>86.23</v>
      </c>
      <c r="V34">
        <v>115.56</v>
      </c>
      <c r="W34">
        <v>33.31</v>
      </c>
      <c r="X34">
        <v>27.85</v>
      </c>
      <c r="Y34">
        <v>13</v>
      </c>
      <c r="Z34">
        <v>14</v>
      </c>
      <c r="AA34">
        <v>10</v>
      </c>
      <c r="AB34">
        <v>9.67</v>
      </c>
      <c r="AC34">
        <v>7.55</v>
      </c>
      <c r="AD34">
        <v>7.1</v>
      </c>
      <c r="AE34">
        <v>6.68</v>
      </c>
      <c r="AF34">
        <v>7.96</v>
      </c>
      <c r="AG34">
        <v>8.09</v>
      </c>
      <c r="AH34">
        <v>6.78</v>
      </c>
      <c r="AI34">
        <v>10.14</v>
      </c>
      <c r="AJ34">
        <v>6.09</v>
      </c>
      <c r="AK34">
        <v>10.1</v>
      </c>
      <c r="AL34">
        <v>10.24</v>
      </c>
      <c r="AM34">
        <v>12.21</v>
      </c>
      <c r="AN34">
        <v>9.03</v>
      </c>
      <c r="AO34">
        <v>12.07</v>
      </c>
      <c r="AP34">
        <v>10.57</v>
      </c>
      <c r="AQ34">
        <v>11.32</v>
      </c>
      <c r="AR34">
        <v>16</v>
      </c>
      <c r="AS34">
        <v>5.71</v>
      </c>
      <c r="AT34">
        <v>6.53</v>
      </c>
      <c r="AU34">
        <v>6.64</v>
      </c>
      <c r="AV34">
        <v>6.39</v>
      </c>
      <c r="AW34">
        <v>7.19</v>
      </c>
      <c r="AX34">
        <v>6.03</v>
      </c>
      <c r="AY34">
        <v>7.69</v>
      </c>
      <c r="AZ34">
        <v>7.96</v>
      </c>
      <c r="BA34">
        <v>6.82</v>
      </c>
      <c r="BB34">
        <v>7.7</v>
      </c>
      <c r="BC34">
        <v>11.48</v>
      </c>
      <c r="BD34">
        <v>11.17</v>
      </c>
      <c r="BE34">
        <v>10.88</v>
      </c>
      <c r="BF34">
        <v>10.66</v>
      </c>
      <c r="BI34">
        <f t="shared" si="0"/>
        <v>56.410000000000004</v>
      </c>
      <c r="BJ34">
        <f t="shared" si="1"/>
        <v>56.44</v>
      </c>
    </row>
    <row r="35" spans="1:62" ht="12.75">
      <c r="A35" t="s">
        <v>135</v>
      </c>
      <c r="B35" t="s">
        <v>131</v>
      </c>
      <c r="C35" s="8" t="s">
        <v>133</v>
      </c>
      <c r="D35" s="12">
        <v>2</v>
      </c>
      <c r="E35">
        <v>10900</v>
      </c>
      <c r="H35" t="s">
        <v>72</v>
      </c>
      <c r="L35" t="s">
        <v>111</v>
      </c>
      <c r="O35" t="s">
        <v>425</v>
      </c>
      <c r="P35">
        <v>2</v>
      </c>
      <c r="Q35">
        <v>62</v>
      </c>
      <c r="R35">
        <v>101</v>
      </c>
      <c r="S35">
        <v>129</v>
      </c>
      <c r="T35">
        <v>34.9</v>
      </c>
      <c r="U35">
        <v>84.99</v>
      </c>
      <c r="V35">
        <v>104.74</v>
      </c>
      <c r="W35">
        <v>32.82</v>
      </c>
      <c r="X35">
        <v>26.64</v>
      </c>
      <c r="Y35">
        <v>15</v>
      </c>
      <c r="Z35">
        <v>17</v>
      </c>
      <c r="AA35">
        <v>10</v>
      </c>
      <c r="AB35">
        <v>8.76</v>
      </c>
      <c r="AC35">
        <v>7.87</v>
      </c>
      <c r="AD35">
        <v>6.93</v>
      </c>
      <c r="AE35">
        <v>5.82</v>
      </c>
      <c r="AF35">
        <v>6.99</v>
      </c>
      <c r="AG35">
        <v>8.63</v>
      </c>
      <c r="AH35">
        <v>7.34</v>
      </c>
      <c r="AI35">
        <v>10.47</v>
      </c>
      <c r="AJ35">
        <v>6.61</v>
      </c>
      <c r="AK35">
        <v>10.15</v>
      </c>
      <c r="AL35">
        <v>11.4</v>
      </c>
      <c r="AM35">
        <v>12.74</v>
      </c>
      <c r="AN35">
        <v>11.12</v>
      </c>
      <c r="AO35">
        <v>12.14</v>
      </c>
      <c r="AP35">
        <v>8.57</v>
      </c>
      <c r="AQ35">
        <v>11.89</v>
      </c>
      <c r="AR35">
        <v>16</v>
      </c>
      <c r="AS35">
        <v>5.75</v>
      </c>
      <c r="AT35">
        <v>6.58</v>
      </c>
      <c r="AU35">
        <v>5.67</v>
      </c>
      <c r="AV35">
        <v>7.13</v>
      </c>
      <c r="AW35">
        <v>6.98</v>
      </c>
      <c r="AX35">
        <v>8.53</v>
      </c>
      <c r="AY35">
        <v>6.45</v>
      </c>
      <c r="AZ35">
        <v>8.28</v>
      </c>
      <c r="BC35">
        <v>11.25</v>
      </c>
      <c r="BD35">
        <v>12.07</v>
      </c>
      <c r="BE35">
        <v>10.68</v>
      </c>
      <c r="BF35">
        <v>10.64</v>
      </c>
      <c r="BG35">
        <v>10.36</v>
      </c>
      <c r="BH35">
        <v>9.98</v>
      </c>
      <c r="BI35">
        <f t="shared" si="0"/>
        <v>57.13999999999999</v>
      </c>
      <c r="BJ35">
        <f t="shared" si="1"/>
        <v>63.21000000000001</v>
      </c>
    </row>
    <row r="36" spans="1:62" ht="12.75">
      <c r="A36" t="s">
        <v>135</v>
      </c>
      <c r="B36" t="s">
        <v>131</v>
      </c>
      <c r="C36" s="8" t="s">
        <v>133</v>
      </c>
      <c r="D36" s="12">
        <v>2</v>
      </c>
      <c r="E36">
        <v>10900</v>
      </c>
      <c r="H36" t="s">
        <v>72</v>
      </c>
      <c r="L36" t="s">
        <v>111</v>
      </c>
      <c r="O36" t="s">
        <v>425</v>
      </c>
      <c r="P36">
        <v>2</v>
      </c>
      <c r="T36">
        <v>32.18</v>
      </c>
      <c r="W36">
        <v>36.01</v>
      </c>
      <c r="X36">
        <v>32.59</v>
      </c>
      <c r="Y36">
        <v>13.5</v>
      </c>
      <c r="Z36">
        <v>19</v>
      </c>
      <c r="AA36">
        <v>5</v>
      </c>
      <c r="AR36">
        <v>0</v>
      </c>
      <c r="AS36">
        <v>5.76</v>
      </c>
      <c r="AT36">
        <v>6.42</v>
      </c>
      <c r="AU36">
        <v>6.26</v>
      </c>
      <c r="AV36">
        <v>7.47</v>
      </c>
      <c r="AW36">
        <v>6.51</v>
      </c>
      <c r="AX36">
        <v>8.29</v>
      </c>
      <c r="AY36">
        <v>6.4</v>
      </c>
      <c r="AZ36">
        <v>8.73</v>
      </c>
      <c r="BC36">
        <v>11.4</v>
      </c>
      <c r="BD36">
        <v>10.84</v>
      </c>
      <c r="BI36">
        <f t="shared" si="0"/>
        <v>36.33</v>
      </c>
      <c r="BJ36">
        <f t="shared" si="1"/>
        <v>41.75</v>
      </c>
    </row>
    <row r="37" spans="1:62" ht="12.75">
      <c r="A37" t="s">
        <v>136</v>
      </c>
      <c r="B37" t="s">
        <v>131</v>
      </c>
      <c r="C37" s="8" t="s">
        <v>133</v>
      </c>
      <c r="D37" s="12">
        <v>2</v>
      </c>
      <c r="E37">
        <v>10900</v>
      </c>
      <c r="L37" t="s">
        <v>111</v>
      </c>
      <c r="O37" t="s">
        <v>425</v>
      </c>
      <c r="P37">
        <v>2</v>
      </c>
      <c r="AA37">
        <v>0</v>
      </c>
      <c r="AF37">
        <v>5.68</v>
      </c>
      <c r="AG37">
        <v>6.81</v>
      </c>
      <c r="AH37">
        <v>6.64</v>
      </c>
      <c r="AI37">
        <v>7.49</v>
      </c>
      <c r="AJ37">
        <v>7.14</v>
      </c>
      <c r="AK37">
        <v>10.45</v>
      </c>
      <c r="AL37">
        <v>7.02</v>
      </c>
      <c r="AM37">
        <v>10.42</v>
      </c>
      <c r="AN37">
        <v>9.78</v>
      </c>
      <c r="AO37">
        <v>12.17</v>
      </c>
      <c r="AP37">
        <v>9.33</v>
      </c>
      <c r="AQ37">
        <v>12.29</v>
      </c>
      <c r="AR37">
        <v>12</v>
      </c>
      <c r="BI37">
        <f t="shared" si="0"/>
        <v>0</v>
      </c>
      <c r="BJ37">
        <f t="shared" si="1"/>
        <v>0</v>
      </c>
    </row>
    <row r="38" spans="1:62" ht="12.75">
      <c r="A38" t="s">
        <v>137</v>
      </c>
      <c r="B38" t="s">
        <v>131</v>
      </c>
      <c r="C38" s="8" t="s">
        <v>133</v>
      </c>
      <c r="D38" s="12">
        <v>2</v>
      </c>
      <c r="E38">
        <v>10900</v>
      </c>
      <c r="L38" t="s">
        <v>111</v>
      </c>
      <c r="O38" t="s">
        <v>425</v>
      </c>
      <c r="P38">
        <v>2</v>
      </c>
      <c r="Q38">
        <v>55</v>
      </c>
      <c r="R38">
        <v>105</v>
      </c>
      <c r="S38">
        <v>120</v>
      </c>
      <c r="T38">
        <v>39.96</v>
      </c>
      <c r="U38">
        <v>101.46</v>
      </c>
      <c r="W38">
        <v>33.76</v>
      </c>
      <c r="X38">
        <v>32.55</v>
      </c>
      <c r="Y38">
        <v>16</v>
      </c>
      <c r="Z38">
        <v>23.71</v>
      </c>
      <c r="AA38">
        <v>9</v>
      </c>
      <c r="AB38">
        <v>8.6</v>
      </c>
      <c r="AC38">
        <v>7.6</v>
      </c>
      <c r="AE38">
        <v>8.53</v>
      </c>
      <c r="AH38">
        <v>6.34</v>
      </c>
      <c r="AI38">
        <v>9.55</v>
      </c>
      <c r="AJ38">
        <v>6.53</v>
      </c>
      <c r="AK38">
        <v>9.43</v>
      </c>
      <c r="AL38">
        <v>10.09</v>
      </c>
      <c r="AM38">
        <v>12.36</v>
      </c>
      <c r="AN38">
        <v>8.79</v>
      </c>
      <c r="AO38">
        <v>11.56</v>
      </c>
      <c r="AR38">
        <v>11</v>
      </c>
      <c r="BI38">
        <f t="shared" si="0"/>
        <v>0</v>
      </c>
      <c r="BJ38">
        <f t="shared" si="1"/>
        <v>0</v>
      </c>
    </row>
    <row r="39" spans="1:62" ht="12.75">
      <c r="A39" t="s">
        <v>138</v>
      </c>
      <c r="B39" t="s">
        <v>131</v>
      </c>
      <c r="C39" s="9" t="s">
        <v>133</v>
      </c>
      <c r="D39" s="12">
        <v>2</v>
      </c>
      <c r="E39">
        <v>10900</v>
      </c>
      <c r="H39" t="s">
        <v>65</v>
      </c>
      <c r="L39" t="s">
        <v>111</v>
      </c>
      <c r="O39" t="s">
        <v>425</v>
      </c>
      <c r="P39">
        <v>2</v>
      </c>
      <c r="AA39">
        <v>0</v>
      </c>
      <c r="AR39">
        <v>0</v>
      </c>
      <c r="BI39">
        <f t="shared" si="0"/>
        <v>0</v>
      </c>
      <c r="BJ39">
        <f t="shared" si="1"/>
        <v>0</v>
      </c>
    </row>
    <row r="40" spans="1:62" ht="12.75">
      <c r="A40" t="s">
        <v>139</v>
      </c>
      <c r="B40" t="s">
        <v>131</v>
      </c>
      <c r="C40" s="9" t="s">
        <v>133</v>
      </c>
      <c r="D40" s="12">
        <v>2</v>
      </c>
      <c r="E40">
        <v>10900</v>
      </c>
      <c r="H40" t="s">
        <v>65</v>
      </c>
      <c r="L40" t="s">
        <v>111</v>
      </c>
      <c r="O40" t="s">
        <v>425</v>
      </c>
      <c r="P40">
        <v>2</v>
      </c>
      <c r="Q40">
        <v>60</v>
      </c>
      <c r="R40">
        <v>103</v>
      </c>
      <c r="S40">
        <v>116</v>
      </c>
      <c r="T40">
        <v>35.82</v>
      </c>
      <c r="U40">
        <v>100.18</v>
      </c>
      <c r="V40">
        <v>114.77</v>
      </c>
      <c r="W40">
        <v>34.69</v>
      </c>
      <c r="X40">
        <v>31.53</v>
      </c>
      <c r="Y40">
        <v>16</v>
      </c>
      <c r="Z40">
        <v>19</v>
      </c>
      <c r="AA40">
        <v>10</v>
      </c>
      <c r="AR40">
        <v>0</v>
      </c>
      <c r="AS40">
        <v>4.12</v>
      </c>
      <c r="AT40">
        <v>6.61</v>
      </c>
      <c r="AU40">
        <v>4.62</v>
      </c>
      <c r="AV40">
        <v>6.37</v>
      </c>
      <c r="AW40">
        <v>5.84</v>
      </c>
      <c r="AX40">
        <v>7.74</v>
      </c>
      <c r="AY40">
        <v>5.82</v>
      </c>
      <c r="AZ40">
        <v>8.25</v>
      </c>
      <c r="BA40">
        <v>6.5</v>
      </c>
      <c r="BB40">
        <v>8.53</v>
      </c>
      <c r="BC40">
        <v>11.12</v>
      </c>
      <c r="BD40">
        <v>11.08</v>
      </c>
      <c r="BE40">
        <v>10.49</v>
      </c>
      <c r="BF40">
        <v>10.4</v>
      </c>
      <c r="BI40">
        <f t="shared" si="0"/>
        <v>48.51</v>
      </c>
      <c r="BJ40">
        <f t="shared" si="1"/>
        <v>58.98</v>
      </c>
    </row>
    <row r="41" spans="1:62" ht="12.75">
      <c r="A41" t="s">
        <v>140</v>
      </c>
      <c r="B41" t="s">
        <v>131</v>
      </c>
      <c r="C41" s="9" t="s">
        <v>133</v>
      </c>
      <c r="D41" s="12">
        <v>2</v>
      </c>
      <c r="E41">
        <v>10900</v>
      </c>
      <c r="H41" t="s">
        <v>69</v>
      </c>
      <c r="L41" t="s">
        <v>111</v>
      </c>
      <c r="O41" t="s">
        <v>425</v>
      </c>
      <c r="P41">
        <v>2</v>
      </c>
      <c r="R41">
        <v>97</v>
      </c>
      <c r="S41">
        <v>128</v>
      </c>
      <c r="T41">
        <v>31.8</v>
      </c>
      <c r="U41">
        <v>97.22</v>
      </c>
      <c r="W41">
        <v>33.03</v>
      </c>
      <c r="X41">
        <v>25.36</v>
      </c>
      <c r="Y41">
        <v>15.32</v>
      </c>
      <c r="Z41">
        <v>14.97</v>
      </c>
      <c r="AA41">
        <v>8</v>
      </c>
      <c r="AB41">
        <v>9.2</v>
      </c>
      <c r="AC41">
        <v>7.59</v>
      </c>
      <c r="AD41">
        <v>6.83</v>
      </c>
      <c r="AE41">
        <v>6.16</v>
      </c>
      <c r="AF41">
        <v>6.32</v>
      </c>
      <c r="AG41">
        <v>9.56</v>
      </c>
      <c r="AH41">
        <v>5.54</v>
      </c>
      <c r="AI41">
        <v>10.29</v>
      </c>
      <c r="AJ41">
        <v>6.61</v>
      </c>
      <c r="AK41">
        <v>10.42</v>
      </c>
      <c r="AL41">
        <v>10.56</v>
      </c>
      <c r="AM41">
        <v>12.97</v>
      </c>
      <c r="AN41">
        <v>9.66</v>
      </c>
      <c r="AO41">
        <v>12.5</v>
      </c>
      <c r="AP41">
        <v>9.66</v>
      </c>
      <c r="AQ41">
        <v>10.86</v>
      </c>
      <c r="AR41">
        <v>16</v>
      </c>
      <c r="AW41">
        <v>6.25</v>
      </c>
      <c r="AX41">
        <v>7.61</v>
      </c>
      <c r="AY41">
        <v>5.97</v>
      </c>
      <c r="AZ41">
        <v>8.16</v>
      </c>
      <c r="BA41">
        <v>6.49</v>
      </c>
      <c r="BB41">
        <v>8.65</v>
      </c>
      <c r="BC41">
        <v>12.25</v>
      </c>
      <c r="BD41">
        <v>11.27</v>
      </c>
      <c r="BE41">
        <v>11.37</v>
      </c>
      <c r="BF41">
        <v>11.27</v>
      </c>
      <c r="BG41">
        <v>10.93</v>
      </c>
      <c r="BH41">
        <v>10.53</v>
      </c>
      <c r="BI41">
        <f t="shared" si="0"/>
        <v>53.26</v>
      </c>
      <c r="BJ41">
        <f t="shared" si="1"/>
        <v>57.489999999999995</v>
      </c>
    </row>
    <row r="42" spans="1:62" ht="12.75">
      <c r="A42" t="s">
        <v>141</v>
      </c>
      <c r="B42" t="s">
        <v>131</v>
      </c>
      <c r="C42" s="9" t="s">
        <v>133</v>
      </c>
      <c r="D42" s="12">
        <v>2</v>
      </c>
      <c r="E42">
        <v>10900</v>
      </c>
      <c r="H42" t="s">
        <v>72</v>
      </c>
      <c r="L42" t="s">
        <v>111</v>
      </c>
      <c r="O42" t="s">
        <v>425</v>
      </c>
      <c r="P42">
        <v>2</v>
      </c>
      <c r="T42">
        <v>37.51</v>
      </c>
      <c r="AA42">
        <v>1</v>
      </c>
      <c r="AR42">
        <v>0</v>
      </c>
      <c r="BA42">
        <v>6.76</v>
      </c>
      <c r="BB42">
        <v>7.49</v>
      </c>
      <c r="BC42">
        <v>11.3</v>
      </c>
      <c r="BD42">
        <v>10.79</v>
      </c>
      <c r="BE42">
        <v>10.45</v>
      </c>
      <c r="BF42">
        <v>10.56</v>
      </c>
      <c r="BG42">
        <v>9.58</v>
      </c>
      <c r="BH42">
        <v>10.19</v>
      </c>
      <c r="BI42">
        <f t="shared" si="0"/>
        <v>38.09</v>
      </c>
      <c r="BJ42">
        <f t="shared" si="1"/>
        <v>39.03</v>
      </c>
    </row>
    <row r="43" spans="1:62" ht="12.75">
      <c r="A43" t="s">
        <v>112</v>
      </c>
      <c r="B43" t="s">
        <v>110</v>
      </c>
      <c r="C43" s="12" t="s">
        <v>85</v>
      </c>
      <c r="D43" s="12">
        <v>2</v>
      </c>
      <c r="E43">
        <v>10900</v>
      </c>
      <c r="H43" t="s">
        <v>65</v>
      </c>
      <c r="L43" t="s">
        <v>111</v>
      </c>
      <c r="O43" t="s">
        <v>63</v>
      </c>
      <c r="T43">
        <v>33.65</v>
      </c>
      <c r="U43">
        <v>96.82</v>
      </c>
      <c r="W43">
        <v>32.9</v>
      </c>
      <c r="X43">
        <v>30.56</v>
      </c>
      <c r="Y43">
        <v>13</v>
      </c>
      <c r="Z43">
        <v>15</v>
      </c>
      <c r="AA43">
        <v>6</v>
      </c>
      <c r="AB43">
        <v>8.8</v>
      </c>
      <c r="AC43">
        <v>7.47</v>
      </c>
      <c r="AD43">
        <v>7.31</v>
      </c>
      <c r="AE43">
        <v>6.92</v>
      </c>
      <c r="AF43">
        <v>7.73</v>
      </c>
      <c r="AG43">
        <v>9.1</v>
      </c>
      <c r="AH43">
        <v>6.96</v>
      </c>
      <c r="AI43">
        <v>9.74</v>
      </c>
      <c r="AJ43">
        <v>5.37</v>
      </c>
      <c r="AK43">
        <v>9.38</v>
      </c>
      <c r="AL43">
        <v>10.77</v>
      </c>
      <c r="AM43">
        <v>12.11</v>
      </c>
      <c r="AN43">
        <v>9.46</v>
      </c>
      <c r="AO43">
        <v>12.29</v>
      </c>
      <c r="AP43">
        <v>8.36</v>
      </c>
      <c r="AQ43">
        <v>11.49</v>
      </c>
      <c r="AR43">
        <v>16</v>
      </c>
      <c r="AS43">
        <v>4.98</v>
      </c>
      <c r="AT43">
        <v>7.05</v>
      </c>
      <c r="AU43">
        <v>6.31</v>
      </c>
      <c r="AV43">
        <v>7.51</v>
      </c>
      <c r="AW43">
        <v>7.28</v>
      </c>
      <c r="AX43">
        <v>8.51</v>
      </c>
      <c r="AY43">
        <v>6.46</v>
      </c>
      <c r="AZ43">
        <v>8.17</v>
      </c>
      <c r="BA43">
        <v>5.91</v>
      </c>
      <c r="BB43">
        <v>7.87</v>
      </c>
      <c r="BC43">
        <v>11.27</v>
      </c>
      <c r="BD43">
        <v>11.03</v>
      </c>
      <c r="BE43">
        <v>9.89</v>
      </c>
      <c r="BF43">
        <v>10.11</v>
      </c>
      <c r="BG43">
        <v>10.6</v>
      </c>
      <c r="BH43">
        <v>10.29</v>
      </c>
      <c r="BI43">
        <f t="shared" si="0"/>
        <v>62.7</v>
      </c>
      <c r="BJ43">
        <f t="shared" si="1"/>
        <v>70.53999999999999</v>
      </c>
    </row>
    <row r="44" spans="1:62" ht="12.75">
      <c r="A44" t="s">
        <v>114</v>
      </c>
      <c r="B44" t="s">
        <v>110</v>
      </c>
      <c r="C44" s="12" t="s">
        <v>85</v>
      </c>
      <c r="D44" s="12">
        <v>2</v>
      </c>
      <c r="E44">
        <v>10900</v>
      </c>
      <c r="L44" t="s">
        <v>111</v>
      </c>
      <c r="O44" t="s">
        <v>63</v>
      </c>
      <c r="AA44">
        <v>0</v>
      </c>
      <c r="AB44">
        <v>10.23</v>
      </c>
      <c r="AC44">
        <v>7.65</v>
      </c>
      <c r="AD44">
        <v>6.9</v>
      </c>
      <c r="AE44">
        <v>7.15</v>
      </c>
      <c r="AF44">
        <v>8.8</v>
      </c>
      <c r="AG44">
        <v>9.81</v>
      </c>
      <c r="AH44">
        <v>7.56</v>
      </c>
      <c r="AI44">
        <v>10.57</v>
      </c>
      <c r="AJ44">
        <v>7.59</v>
      </c>
      <c r="AK44">
        <v>10.18</v>
      </c>
      <c r="AL44">
        <v>10.77</v>
      </c>
      <c r="AM44">
        <v>10.14</v>
      </c>
      <c r="AN44">
        <v>11.8</v>
      </c>
      <c r="AO44">
        <v>12.68</v>
      </c>
      <c r="AP44">
        <v>10.84</v>
      </c>
      <c r="AQ44">
        <v>12.43</v>
      </c>
      <c r="AR44">
        <v>16</v>
      </c>
      <c r="AS44">
        <v>6.07</v>
      </c>
      <c r="AT44">
        <v>6.85</v>
      </c>
      <c r="AU44">
        <v>5.87</v>
      </c>
      <c r="AV44">
        <v>6.65</v>
      </c>
      <c r="AW44">
        <v>7.83</v>
      </c>
      <c r="AX44">
        <v>9.1</v>
      </c>
      <c r="AY44">
        <v>12.42</v>
      </c>
      <c r="AZ44">
        <v>11.21</v>
      </c>
      <c r="BA44">
        <v>12.4</v>
      </c>
      <c r="BB44">
        <v>10.74</v>
      </c>
      <c r="BC44">
        <v>12.43</v>
      </c>
      <c r="BD44">
        <v>10.91</v>
      </c>
      <c r="BI44">
        <f t="shared" si="0"/>
        <v>57.02</v>
      </c>
      <c r="BJ44">
        <f t="shared" si="1"/>
        <v>55.46000000000001</v>
      </c>
    </row>
    <row r="45" spans="1:62" ht="12.75">
      <c r="A45" t="s">
        <v>125</v>
      </c>
      <c r="B45" t="s">
        <v>110</v>
      </c>
      <c r="C45" s="12" t="s">
        <v>85</v>
      </c>
      <c r="D45" s="12">
        <v>2</v>
      </c>
      <c r="E45">
        <v>10900</v>
      </c>
      <c r="L45" t="s">
        <v>111</v>
      </c>
      <c r="O45" t="s">
        <v>63</v>
      </c>
      <c r="W45">
        <v>32.42</v>
      </c>
      <c r="X45">
        <v>32.94</v>
      </c>
      <c r="Y45">
        <v>14.73</v>
      </c>
      <c r="Z45">
        <v>20.21</v>
      </c>
      <c r="AA45">
        <v>4</v>
      </c>
      <c r="AR45">
        <v>0</v>
      </c>
      <c r="AW45">
        <v>5.75</v>
      </c>
      <c r="AX45">
        <v>8.83</v>
      </c>
      <c r="AY45">
        <v>6.03</v>
      </c>
      <c r="AZ45">
        <v>7.74</v>
      </c>
      <c r="BA45">
        <v>5.95</v>
      </c>
      <c r="BB45">
        <v>8.23</v>
      </c>
      <c r="BC45">
        <v>11.23</v>
      </c>
      <c r="BD45">
        <v>10.85</v>
      </c>
      <c r="BE45">
        <v>10.16</v>
      </c>
      <c r="BF45">
        <v>10.36</v>
      </c>
      <c r="BG45">
        <v>10.75</v>
      </c>
      <c r="BH45">
        <v>10.64</v>
      </c>
      <c r="BI45">
        <f t="shared" si="0"/>
        <v>49.870000000000005</v>
      </c>
      <c r="BJ45">
        <f t="shared" si="1"/>
        <v>56.65</v>
      </c>
    </row>
    <row r="46" spans="1:62" ht="12.75">
      <c r="A46" t="s">
        <v>126</v>
      </c>
      <c r="B46" t="s">
        <v>110</v>
      </c>
      <c r="C46" s="12" t="s">
        <v>85</v>
      </c>
      <c r="D46" s="12">
        <v>2</v>
      </c>
      <c r="E46">
        <v>10900</v>
      </c>
      <c r="L46" t="s">
        <v>111</v>
      </c>
      <c r="O46" t="s">
        <v>63</v>
      </c>
      <c r="Q46">
        <v>51</v>
      </c>
      <c r="R46">
        <v>99</v>
      </c>
      <c r="S46">
        <v>117</v>
      </c>
      <c r="T46">
        <v>38.6</v>
      </c>
      <c r="U46">
        <v>91.64</v>
      </c>
      <c r="W46">
        <v>30.59</v>
      </c>
      <c r="X46">
        <v>27.18</v>
      </c>
      <c r="Y46">
        <v>14.3</v>
      </c>
      <c r="Z46">
        <v>16.17</v>
      </c>
      <c r="AA46">
        <v>9</v>
      </c>
      <c r="AR46">
        <v>0</v>
      </c>
      <c r="AW46">
        <v>6.67</v>
      </c>
      <c r="AX46">
        <v>8.27</v>
      </c>
      <c r="AY46">
        <v>6.56</v>
      </c>
      <c r="AZ46">
        <v>8.06</v>
      </c>
      <c r="BA46">
        <v>6.16</v>
      </c>
      <c r="BB46">
        <v>8.27</v>
      </c>
      <c r="BC46">
        <v>10.21</v>
      </c>
      <c r="BD46">
        <v>11.42</v>
      </c>
      <c r="BE46">
        <v>11.23</v>
      </c>
      <c r="BF46">
        <v>11.23</v>
      </c>
      <c r="BG46">
        <v>9.84</v>
      </c>
      <c r="BH46">
        <v>10.06</v>
      </c>
      <c r="BI46">
        <f t="shared" si="0"/>
        <v>50.67</v>
      </c>
      <c r="BJ46">
        <f t="shared" si="1"/>
        <v>57.31</v>
      </c>
    </row>
    <row r="47" spans="1:62" ht="12.75">
      <c r="A47" t="s">
        <v>127</v>
      </c>
      <c r="B47" t="s">
        <v>110</v>
      </c>
      <c r="C47" s="12" t="s">
        <v>85</v>
      </c>
      <c r="D47" s="12">
        <v>2</v>
      </c>
      <c r="E47">
        <v>10900</v>
      </c>
      <c r="L47" t="s">
        <v>111</v>
      </c>
      <c r="O47" t="s">
        <v>63</v>
      </c>
      <c r="Q47">
        <v>63</v>
      </c>
      <c r="R47">
        <v>101</v>
      </c>
      <c r="S47">
        <v>111</v>
      </c>
      <c r="T47">
        <v>38.9</v>
      </c>
      <c r="U47">
        <v>83.37</v>
      </c>
      <c r="V47">
        <v>117.75</v>
      </c>
      <c r="W47">
        <v>36.08</v>
      </c>
      <c r="X47">
        <v>29.85</v>
      </c>
      <c r="Y47">
        <v>16</v>
      </c>
      <c r="Z47">
        <v>16.83</v>
      </c>
      <c r="AA47">
        <v>10</v>
      </c>
      <c r="AR47">
        <v>0</v>
      </c>
      <c r="AS47">
        <v>5.95</v>
      </c>
      <c r="AT47">
        <v>6.52</v>
      </c>
      <c r="AU47">
        <v>6.81</v>
      </c>
      <c r="AV47">
        <v>6.75</v>
      </c>
      <c r="AW47">
        <v>7.75</v>
      </c>
      <c r="AX47">
        <v>7.86</v>
      </c>
      <c r="BA47">
        <v>7.18</v>
      </c>
      <c r="BB47">
        <v>8.09</v>
      </c>
      <c r="BC47">
        <v>11.42</v>
      </c>
      <c r="BD47">
        <v>10.94</v>
      </c>
      <c r="BE47">
        <v>11.02</v>
      </c>
      <c r="BF47">
        <v>10.92</v>
      </c>
      <c r="BG47">
        <v>9.28</v>
      </c>
      <c r="BH47">
        <v>10.37</v>
      </c>
      <c r="BI47">
        <f t="shared" si="0"/>
        <v>59.41</v>
      </c>
      <c r="BJ47">
        <f t="shared" si="1"/>
        <v>61.449999999999996</v>
      </c>
    </row>
    <row r="48" spans="1:62" ht="12.75">
      <c r="A48" t="s">
        <v>129</v>
      </c>
      <c r="B48" t="s">
        <v>110</v>
      </c>
      <c r="C48" s="12" t="s">
        <v>85</v>
      </c>
      <c r="D48" s="12">
        <v>2</v>
      </c>
      <c r="E48">
        <v>10900</v>
      </c>
      <c r="L48" t="s">
        <v>111</v>
      </c>
      <c r="O48" t="s">
        <v>63</v>
      </c>
      <c r="AA48">
        <v>0</v>
      </c>
      <c r="AB48">
        <v>9.14</v>
      </c>
      <c r="AC48">
        <v>8.12</v>
      </c>
      <c r="AD48">
        <v>6.8</v>
      </c>
      <c r="AE48">
        <v>7.42</v>
      </c>
      <c r="AF48">
        <v>8.09</v>
      </c>
      <c r="AG48">
        <v>9.76</v>
      </c>
      <c r="AH48">
        <v>7.49</v>
      </c>
      <c r="AI48">
        <v>10.58</v>
      </c>
      <c r="AL48">
        <v>10.06</v>
      </c>
      <c r="AM48">
        <v>13.32</v>
      </c>
      <c r="AR48">
        <v>10</v>
      </c>
      <c r="BI48">
        <f t="shared" si="0"/>
        <v>0</v>
      </c>
      <c r="BJ48">
        <f t="shared" si="1"/>
        <v>0</v>
      </c>
    </row>
    <row r="49" spans="1:62" ht="12.75">
      <c r="A49" t="s">
        <v>130</v>
      </c>
      <c r="B49" t="s">
        <v>110</v>
      </c>
      <c r="C49" s="12" t="s">
        <v>85</v>
      </c>
      <c r="D49" s="12">
        <v>2</v>
      </c>
      <c r="E49">
        <v>10900</v>
      </c>
      <c r="H49" t="s">
        <v>69</v>
      </c>
      <c r="L49" t="s">
        <v>111</v>
      </c>
      <c r="O49" t="s">
        <v>63</v>
      </c>
      <c r="Q49">
        <v>51</v>
      </c>
      <c r="W49">
        <v>28.91</v>
      </c>
      <c r="Y49">
        <v>15.21</v>
      </c>
      <c r="AA49">
        <v>3</v>
      </c>
      <c r="AR49">
        <v>0</v>
      </c>
      <c r="BI49">
        <f t="shared" si="0"/>
        <v>0</v>
      </c>
      <c r="BJ49">
        <f t="shared" si="1"/>
        <v>0</v>
      </c>
    </row>
    <row r="50" spans="1:62" ht="12.75">
      <c r="A50" t="s">
        <v>96</v>
      </c>
      <c r="B50" t="s">
        <v>60</v>
      </c>
      <c r="C50" t="s">
        <v>85</v>
      </c>
      <c r="D50" s="12">
        <v>2</v>
      </c>
      <c r="E50">
        <v>10900</v>
      </c>
      <c r="H50" t="s">
        <v>72</v>
      </c>
      <c r="I50" t="s">
        <v>62</v>
      </c>
      <c r="J50">
        <v>11590</v>
      </c>
      <c r="K50">
        <v>540</v>
      </c>
      <c r="O50" t="s">
        <v>425</v>
      </c>
      <c r="P50">
        <v>2</v>
      </c>
      <c r="AA50">
        <v>0</v>
      </c>
      <c r="AR50">
        <v>0</v>
      </c>
      <c r="BC50">
        <v>11.72</v>
      </c>
      <c r="BD50">
        <v>11.15</v>
      </c>
      <c r="BG50">
        <v>10.8</v>
      </c>
      <c r="BH50">
        <v>9.45</v>
      </c>
      <c r="BI50">
        <f t="shared" si="0"/>
        <v>22.520000000000003</v>
      </c>
      <c r="BJ50">
        <f t="shared" si="1"/>
        <v>20.6</v>
      </c>
    </row>
    <row r="51" spans="1:62" ht="12.75">
      <c r="A51" t="s">
        <v>84</v>
      </c>
      <c r="B51" t="s">
        <v>60</v>
      </c>
      <c r="C51" s="5" t="s">
        <v>85</v>
      </c>
      <c r="D51" s="12">
        <v>2</v>
      </c>
      <c r="E51">
        <v>10900</v>
      </c>
      <c r="H51" t="s">
        <v>65</v>
      </c>
      <c r="I51" t="s">
        <v>62</v>
      </c>
      <c r="J51">
        <v>11590</v>
      </c>
      <c r="K51">
        <v>540</v>
      </c>
      <c r="O51" t="s">
        <v>425</v>
      </c>
      <c r="P51">
        <v>2</v>
      </c>
      <c r="Q51" t="s">
        <v>86</v>
      </c>
      <c r="R51">
        <v>94</v>
      </c>
      <c r="S51">
        <v>113.5</v>
      </c>
      <c r="T51">
        <v>39.37</v>
      </c>
      <c r="U51">
        <v>101.17</v>
      </c>
      <c r="W51">
        <v>35.41</v>
      </c>
      <c r="X51">
        <v>33.96</v>
      </c>
      <c r="Y51">
        <v>17.8</v>
      </c>
      <c r="Z51">
        <v>16.64</v>
      </c>
      <c r="AA51">
        <v>8</v>
      </c>
      <c r="AB51">
        <v>8.65</v>
      </c>
      <c r="AC51">
        <v>7.55</v>
      </c>
      <c r="AF51">
        <v>7.82</v>
      </c>
      <c r="AG51">
        <v>8.93</v>
      </c>
      <c r="AH51">
        <v>6.55</v>
      </c>
      <c r="AI51">
        <v>9.22</v>
      </c>
      <c r="AJ51">
        <v>6.76</v>
      </c>
      <c r="AK51">
        <v>9.24</v>
      </c>
      <c r="AL51">
        <v>10.05</v>
      </c>
      <c r="AM51">
        <v>12.05</v>
      </c>
      <c r="AN51">
        <v>9.05</v>
      </c>
      <c r="AO51">
        <v>11.57</v>
      </c>
      <c r="AP51">
        <v>8.86</v>
      </c>
      <c r="AQ51">
        <v>10.3</v>
      </c>
      <c r="AR51">
        <v>14</v>
      </c>
      <c r="AS51">
        <v>5.12</v>
      </c>
      <c r="AT51">
        <v>6.18</v>
      </c>
      <c r="AU51">
        <v>6.2</v>
      </c>
      <c r="AV51">
        <v>6.6</v>
      </c>
      <c r="AW51">
        <v>6.8</v>
      </c>
      <c r="AX51">
        <v>8.13</v>
      </c>
      <c r="AY51">
        <v>6.91</v>
      </c>
      <c r="AZ51">
        <v>8.47</v>
      </c>
      <c r="BA51">
        <v>5.9</v>
      </c>
      <c r="BB51">
        <v>8.57</v>
      </c>
      <c r="BC51">
        <v>10.19</v>
      </c>
      <c r="BD51">
        <v>10.7</v>
      </c>
      <c r="BE51">
        <v>10.15</v>
      </c>
      <c r="BF51">
        <v>10.4</v>
      </c>
      <c r="BG51">
        <v>10.18</v>
      </c>
      <c r="BH51">
        <v>9.98</v>
      </c>
      <c r="BI51">
        <f t="shared" si="0"/>
        <v>61.449999999999996</v>
      </c>
      <c r="BJ51">
        <f t="shared" si="1"/>
        <v>69.03</v>
      </c>
    </row>
    <row r="52" spans="1:62" ht="12.75">
      <c r="A52" t="s">
        <v>91</v>
      </c>
      <c r="B52" t="s">
        <v>60</v>
      </c>
      <c r="C52" s="7" t="s">
        <v>85</v>
      </c>
      <c r="D52" s="12">
        <v>2</v>
      </c>
      <c r="E52">
        <v>10900</v>
      </c>
      <c r="H52" t="s">
        <v>72</v>
      </c>
      <c r="I52" t="s">
        <v>62</v>
      </c>
      <c r="J52">
        <v>11590</v>
      </c>
      <c r="K52">
        <v>540</v>
      </c>
      <c r="O52" t="s">
        <v>425</v>
      </c>
      <c r="P52">
        <v>2</v>
      </c>
      <c r="W52">
        <v>32.79</v>
      </c>
      <c r="X52">
        <v>30.69</v>
      </c>
      <c r="Y52">
        <v>15</v>
      </c>
      <c r="Z52">
        <v>17.26</v>
      </c>
      <c r="AA52">
        <v>4</v>
      </c>
      <c r="AB52">
        <v>9.46</v>
      </c>
      <c r="AC52">
        <v>7.79</v>
      </c>
      <c r="AD52">
        <v>7.22</v>
      </c>
      <c r="AE52">
        <v>6.7</v>
      </c>
      <c r="AF52">
        <v>7.63</v>
      </c>
      <c r="AG52">
        <v>9.47</v>
      </c>
      <c r="AH52">
        <v>8.03</v>
      </c>
      <c r="AI52">
        <v>10.57</v>
      </c>
      <c r="AJ52">
        <v>6.77</v>
      </c>
      <c r="AK52">
        <v>10.91</v>
      </c>
      <c r="AL52">
        <v>11.21</v>
      </c>
      <c r="AM52">
        <v>12.47</v>
      </c>
      <c r="AN52">
        <v>10.21</v>
      </c>
      <c r="AO52">
        <v>12.88</v>
      </c>
      <c r="AP52">
        <v>9.33</v>
      </c>
      <c r="AQ52">
        <v>12.06</v>
      </c>
      <c r="AR52">
        <v>16</v>
      </c>
      <c r="AS52">
        <v>5.74</v>
      </c>
      <c r="AT52">
        <v>6.34</v>
      </c>
      <c r="AU52">
        <v>6.2</v>
      </c>
      <c r="AV52">
        <v>5.69</v>
      </c>
      <c r="AW52">
        <v>7.08</v>
      </c>
      <c r="AX52">
        <v>8.14</v>
      </c>
      <c r="AY52">
        <v>7.46</v>
      </c>
      <c r="AZ52">
        <v>8.84</v>
      </c>
      <c r="BA52">
        <v>7.15</v>
      </c>
      <c r="BB52">
        <v>9.27</v>
      </c>
      <c r="BC52">
        <v>11.29</v>
      </c>
      <c r="BD52">
        <v>11.74</v>
      </c>
      <c r="BE52">
        <v>11.36</v>
      </c>
      <c r="BF52">
        <v>11.35</v>
      </c>
      <c r="BG52">
        <v>10.7</v>
      </c>
      <c r="BH52">
        <v>10.64</v>
      </c>
      <c r="BI52">
        <f t="shared" si="0"/>
        <v>66.98</v>
      </c>
      <c r="BJ52">
        <f t="shared" si="1"/>
        <v>72.01</v>
      </c>
    </row>
    <row r="53" spans="1:62" ht="12.75">
      <c r="A53" t="s">
        <v>92</v>
      </c>
      <c r="B53" t="s">
        <v>60</v>
      </c>
      <c r="C53" s="7" t="s">
        <v>85</v>
      </c>
      <c r="D53" s="12">
        <v>2</v>
      </c>
      <c r="E53">
        <v>10900</v>
      </c>
      <c r="H53" t="s">
        <v>65</v>
      </c>
      <c r="I53" t="s">
        <v>62</v>
      </c>
      <c r="J53">
        <v>11590</v>
      </c>
      <c r="K53">
        <v>540</v>
      </c>
      <c r="O53" t="s">
        <v>425</v>
      </c>
      <c r="P53">
        <v>2</v>
      </c>
      <c r="AA53">
        <v>0</v>
      </c>
      <c r="AL53">
        <v>8.47</v>
      </c>
      <c r="AM53">
        <v>11.11</v>
      </c>
      <c r="AN53">
        <v>9.22</v>
      </c>
      <c r="AO53">
        <v>11.13</v>
      </c>
      <c r="AP53">
        <v>9.41</v>
      </c>
      <c r="AQ53">
        <v>10.26</v>
      </c>
      <c r="AR53">
        <v>6</v>
      </c>
      <c r="BI53">
        <f t="shared" si="0"/>
        <v>0</v>
      </c>
      <c r="BJ53">
        <f t="shared" si="1"/>
        <v>0</v>
      </c>
    </row>
    <row r="54" spans="1:62" ht="12.75">
      <c r="A54" t="s">
        <v>93</v>
      </c>
      <c r="B54" t="s">
        <v>60</v>
      </c>
      <c r="C54" s="7" t="s">
        <v>85</v>
      </c>
      <c r="D54" s="12">
        <v>2</v>
      </c>
      <c r="E54">
        <v>10900</v>
      </c>
      <c r="H54" t="s">
        <v>72</v>
      </c>
      <c r="I54" t="s">
        <v>62</v>
      </c>
      <c r="J54">
        <v>11590</v>
      </c>
      <c r="K54">
        <v>540</v>
      </c>
      <c r="O54" t="s">
        <v>425</v>
      </c>
      <c r="P54">
        <v>2</v>
      </c>
      <c r="AA54">
        <v>0</v>
      </c>
      <c r="AC54">
        <v>7.72</v>
      </c>
      <c r="AD54">
        <v>7.56</v>
      </c>
      <c r="AE54">
        <v>5.94</v>
      </c>
      <c r="AF54">
        <v>6.33</v>
      </c>
      <c r="AG54">
        <v>7.06</v>
      </c>
      <c r="AH54">
        <v>8.7</v>
      </c>
      <c r="AI54">
        <v>9.65</v>
      </c>
      <c r="AJ54">
        <v>6.74</v>
      </c>
      <c r="AK54">
        <v>9.49</v>
      </c>
      <c r="AL54">
        <v>6.36</v>
      </c>
      <c r="AR54">
        <v>10</v>
      </c>
      <c r="BI54">
        <f t="shared" si="0"/>
        <v>0</v>
      </c>
      <c r="BJ54">
        <f t="shared" si="1"/>
        <v>0</v>
      </c>
    </row>
    <row r="55" spans="1:62" ht="12.75">
      <c r="A55" t="s">
        <v>97</v>
      </c>
      <c r="B55" t="s">
        <v>60</v>
      </c>
      <c r="C55" t="s">
        <v>85</v>
      </c>
      <c r="D55" s="12">
        <v>2</v>
      </c>
      <c r="E55">
        <v>10900</v>
      </c>
      <c r="H55" t="s">
        <v>69</v>
      </c>
      <c r="I55" t="s">
        <v>62</v>
      </c>
      <c r="J55">
        <v>11590</v>
      </c>
      <c r="K55">
        <v>540</v>
      </c>
      <c r="O55" t="s">
        <v>425</v>
      </c>
      <c r="P55">
        <v>2</v>
      </c>
      <c r="Q55">
        <v>54</v>
      </c>
      <c r="R55">
        <v>97</v>
      </c>
      <c r="S55">
        <v>112</v>
      </c>
      <c r="T55">
        <v>38.03</v>
      </c>
      <c r="U55">
        <v>85.11</v>
      </c>
      <c r="W55">
        <v>31.89</v>
      </c>
      <c r="X55">
        <v>26.31</v>
      </c>
      <c r="Y55">
        <v>15.43</v>
      </c>
      <c r="Z55">
        <v>16.76</v>
      </c>
      <c r="AA55">
        <v>9</v>
      </c>
      <c r="AR55">
        <v>0</v>
      </c>
      <c r="AS55">
        <v>5.3</v>
      </c>
      <c r="AT55">
        <v>6.61</v>
      </c>
      <c r="AU55">
        <v>6.33</v>
      </c>
      <c r="AV55">
        <v>7.31</v>
      </c>
      <c r="AW55">
        <v>7.52</v>
      </c>
      <c r="AX55">
        <v>9.32</v>
      </c>
      <c r="AY55">
        <v>6.69</v>
      </c>
      <c r="AZ55">
        <v>8.7</v>
      </c>
      <c r="BA55">
        <v>6.73</v>
      </c>
      <c r="BB55">
        <v>8.87</v>
      </c>
      <c r="BC55">
        <v>10.84</v>
      </c>
      <c r="BD55">
        <v>11.17</v>
      </c>
      <c r="BE55">
        <v>10.36</v>
      </c>
      <c r="BF55">
        <v>10.58</v>
      </c>
      <c r="BG55">
        <v>10.84</v>
      </c>
      <c r="BH55">
        <v>10.47</v>
      </c>
      <c r="BI55">
        <f t="shared" si="0"/>
        <v>64.61</v>
      </c>
      <c r="BJ55">
        <f t="shared" si="1"/>
        <v>73.03</v>
      </c>
    </row>
    <row r="56" spans="1:62" ht="12.75">
      <c r="A56" t="s">
        <v>99</v>
      </c>
      <c r="B56" t="s">
        <v>60</v>
      </c>
      <c r="C56" t="s">
        <v>85</v>
      </c>
      <c r="D56" s="12">
        <v>2</v>
      </c>
      <c r="E56">
        <v>10900</v>
      </c>
      <c r="H56" t="s">
        <v>65</v>
      </c>
      <c r="I56" t="s">
        <v>62</v>
      </c>
      <c r="J56">
        <v>11590</v>
      </c>
      <c r="K56">
        <v>540</v>
      </c>
      <c r="O56" t="s">
        <v>425</v>
      </c>
      <c r="P56">
        <v>2</v>
      </c>
      <c r="R56">
        <v>104</v>
      </c>
      <c r="S56">
        <v>121</v>
      </c>
      <c r="T56">
        <v>40.75</v>
      </c>
      <c r="W56">
        <v>42.55</v>
      </c>
      <c r="X56">
        <v>34.85</v>
      </c>
      <c r="Y56" t="s">
        <v>100</v>
      </c>
      <c r="Z56">
        <v>18.59</v>
      </c>
      <c r="AA56">
        <v>6</v>
      </c>
      <c r="AR56">
        <v>0</v>
      </c>
      <c r="AS56">
        <v>4.61</v>
      </c>
      <c r="AT56">
        <v>6.54</v>
      </c>
      <c r="AU56">
        <v>4.15</v>
      </c>
      <c r="AV56">
        <v>6.98</v>
      </c>
      <c r="AW56">
        <v>7.62</v>
      </c>
      <c r="AX56">
        <v>8.66</v>
      </c>
      <c r="AY56">
        <v>6.29</v>
      </c>
      <c r="AZ56">
        <v>7.92</v>
      </c>
      <c r="BA56">
        <v>6.68</v>
      </c>
      <c r="BB56">
        <v>9.46</v>
      </c>
      <c r="BC56">
        <v>11.97</v>
      </c>
      <c r="BD56">
        <v>10.89</v>
      </c>
      <c r="BE56">
        <v>10.8</v>
      </c>
      <c r="BF56">
        <v>11.5</v>
      </c>
      <c r="BG56">
        <v>10.87</v>
      </c>
      <c r="BH56">
        <v>10.16</v>
      </c>
      <c r="BI56">
        <f t="shared" si="0"/>
        <v>62.99</v>
      </c>
      <c r="BJ56">
        <f t="shared" si="1"/>
        <v>72.11</v>
      </c>
    </row>
    <row r="57" spans="1:62" ht="12.75">
      <c r="A57" t="s">
        <v>101</v>
      </c>
      <c r="B57" t="s">
        <v>60</v>
      </c>
      <c r="C57" t="s">
        <v>85</v>
      </c>
      <c r="D57" s="12">
        <v>2</v>
      </c>
      <c r="E57">
        <v>10900</v>
      </c>
      <c r="H57" t="s">
        <v>69</v>
      </c>
      <c r="I57" t="s">
        <v>62</v>
      </c>
      <c r="J57">
        <v>11590</v>
      </c>
      <c r="K57">
        <v>540</v>
      </c>
      <c r="O57" t="s">
        <v>425</v>
      </c>
      <c r="P57">
        <v>2</v>
      </c>
      <c r="Q57">
        <v>53</v>
      </c>
      <c r="R57">
        <v>85</v>
      </c>
      <c r="S57">
        <v>124</v>
      </c>
      <c r="T57">
        <v>32.65</v>
      </c>
      <c r="U57">
        <v>94.26</v>
      </c>
      <c r="W57">
        <v>32.25</v>
      </c>
      <c r="X57">
        <v>29.28</v>
      </c>
      <c r="Y57">
        <v>14.37</v>
      </c>
      <c r="Z57">
        <v>14.58</v>
      </c>
      <c r="AA57">
        <v>9</v>
      </c>
      <c r="AJ57">
        <v>6.3</v>
      </c>
      <c r="AK57">
        <v>8.73</v>
      </c>
      <c r="AL57">
        <v>9.09</v>
      </c>
      <c r="AM57">
        <v>11.41</v>
      </c>
      <c r="AN57">
        <v>9.53</v>
      </c>
      <c r="AO57">
        <v>11.26</v>
      </c>
      <c r="AP57">
        <v>8.71</v>
      </c>
      <c r="AQ57">
        <v>10.52</v>
      </c>
      <c r="AR57">
        <v>8</v>
      </c>
      <c r="AS57">
        <v>5.51</v>
      </c>
      <c r="AT57">
        <v>5.93</v>
      </c>
      <c r="AU57">
        <v>5.1</v>
      </c>
      <c r="AV57">
        <v>5.53</v>
      </c>
      <c r="AW57">
        <v>6.33</v>
      </c>
      <c r="AX57">
        <v>6.92</v>
      </c>
      <c r="AY57">
        <v>6.88</v>
      </c>
      <c r="AZ57">
        <v>8.31</v>
      </c>
      <c r="BA57">
        <v>7.09</v>
      </c>
      <c r="BB57">
        <v>7.86</v>
      </c>
      <c r="BC57">
        <v>9.5</v>
      </c>
      <c r="BD57">
        <v>11.37</v>
      </c>
      <c r="BE57">
        <v>10.1</v>
      </c>
      <c r="BF57">
        <v>10.47</v>
      </c>
      <c r="BG57">
        <v>10.58</v>
      </c>
      <c r="BH57">
        <v>10.54</v>
      </c>
      <c r="BI57">
        <f t="shared" si="0"/>
        <v>61.089999999999996</v>
      </c>
      <c r="BJ57">
        <f t="shared" si="1"/>
        <v>66.93</v>
      </c>
    </row>
    <row r="58" spans="1:62" ht="12.75">
      <c r="A58" t="s">
        <v>102</v>
      </c>
      <c r="B58" t="s">
        <v>60</v>
      </c>
      <c r="C58" s="5" t="s">
        <v>85</v>
      </c>
      <c r="D58" s="12">
        <v>2</v>
      </c>
      <c r="E58">
        <v>10900</v>
      </c>
      <c r="I58" t="s">
        <v>62</v>
      </c>
      <c r="J58">
        <v>11590</v>
      </c>
      <c r="K58">
        <v>540</v>
      </c>
      <c r="O58" t="s">
        <v>425</v>
      </c>
      <c r="P58">
        <v>2</v>
      </c>
      <c r="AA58">
        <v>0</v>
      </c>
      <c r="AF58">
        <v>7.57</v>
      </c>
      <c r="AG58">
        <v>8.71</v>
      </c>
      <c r="AH58">
        <v>6.95</v>
      </c>
      <c r="AI58">
        <v>9.21</v>
      </c>
      <c r="AJ58">
        <v>6.51</v>
      </c>
      <c r="AK58">
        <v>9.72</v>
      </c>
      <c r="AL58">
        <v>11.45</v>
      </c>
      <c r="AM58">
        <v>12.84</v>
      </c>
      <c r="AN58">
        <v>10.28</v>
      </c>
      <c r="AO58">
        <v>12.73</v>
      </c>
      <c r="AR58">
        <v>10</v>
      </c>
      <c r="BI58">
        <f t="shared" si="0"/>
        <v>0</v>
      </c>
      <c r="BJ58">
        <f t="shared" si="1"/>
        <v>0</v>
      </c>
    </row>
    <row r="59" spans="1:62" ht="12.75">
      <c r="A59" t="s">
        <v>142</v>
      </c>
      <c r="B59" t="s">
        <v>131</v>
      </c>
      <c r="C59" s="9" t="s">
        <v>143</v>
      </c>
      <c r="D59" s="9">
        <v>3</v>
      </c>
      <c r="E59">
        <v>10490</v>
      </c>
      <c r="H59" t="s">
        <v>72</v>
      </c>
      <c r="L59" t="s">
        <v>111</v>
      </c>
      <c r="O59" t="s">
        <v>426</v>
      </c>
      <c r="P59">
        <v>3</v>
      </c>
      <c r="Q59">
        <v>59</v>
      </c>
      <c r="R59">
        <v>102</v>
      </c>
      <c r="S59">
        <v>123</v>
      </c>
      <c r="T59">
        <v>33.29</v>
      </c>
      <c r="U59">
        <v>101.17</v>
      </c>
      <c r="V59">
        <v>120.23</v>
      </c>
      <c r="W59">
        <v>31.05</v>
      </c>
      <c r="X59">
        <v>29.14</v>
      </c>
      <c r="Y59">
        <v>13.91</v>
      </c>
      <c r="Z59">
        <v>14.41</v>
      </c>
      <c r="AA59">
        <v>10</v>
      </c>
      <c r="AR59">
        <v>0</v>
      </c>
      <c r="AS59">
        <v>4.65</v>
      </c>
      <c r="AT59">
        <v>6</v>
      </c>
      <c r="AW59">
        <v>6.85</v>
      </c>
      <c r="AX59">
        <v>8.12</v>
      </c>
      <c r="AY59">
        <v>6.48</v>
      </c>
      <c r="AZ59">
        <v>8.78</v>
      </c>
      <c r="BA59">
        <v>6.67</v>
      </c>
      <c r="BB59">
        <v>8.77</v>
      </c>
      <c r="BC59">
        <v>10.68</v>
      </c>
      <c r="BD59">
        <v>11.59</v>
      </c>
      <c r="BE59">
        <v>10.47</v>
      </c>
      <c r="BF59">
        <v>10.94</v>
      </c>
      <c r="BG59">
        <v>10.3</v>
      </c>
      <c r="BH59">
        <v>10.23</v>
      </c>
      <c r="BI59">
        <f t="shared" si="0"/>
        <v>56.099999999999994</v>
      </c>
      <c r="BJ59">
        <f t="shared" si="1"/>
        <v>64.42999999999999</v>
      </c>
    </row>
    <row r="60" spans="1:62" ht="12.75">
      <c r="A60" t="s">
        <v>144</v>
      </c>
      <c r="B60" t="s">
        <v>131</v>
      </c>
      <c r="C60" s="9" t="s">
        <v>143</v>
      </c>
      <c r="D60" s="9">
        <v>3</v>
      </c>
      <c r="E60">
        <v>10490</v>
      </c>
      <c r="H60" t="s">
        <v>72</v>
      </c>
      <c r="L60" t="s">
        <v>111</v>
      </c>
      <c r="O60" t="s">
        <v>426</v>
      </c>
      <c r="P60">
        <v>3</v>
      </c>
      <c r="Q60">
        <v>60</v>
      </c>
      <c r="AA60">
        <v>1</v>
      </c>
      <c r="AD60">
        <v>6.23</v>
      </c>
      <c r="AE60">
        <v>5.87</v>
      </c>
      <c r="AF60">
        <v>6.73</v>
      </c>
      <c r="AG60">
        <v>7.78</v>
      </c>
      <c r="AH60">
        <v>5.46</v>
      </c>
      <c r="AI60">
        <v>9.11</v>
      </c>
      <c r="AJ60">
        <v>5.78</v>
      </c>
      <c r="AK60">
        <v>9.18</v>
      </c>
      <c r="AL60">
        <v>10.07</v>
      </c>
      <c r="AM60">
        <v>10.82</v>
      </c>
      <c r="AN60">
        <v>7.76</v>
      </c>
      <c r="AO60">
        <v>10.18</v>
      </c>
      <c r="AR60">
        <v>12</v>
      </c>
      <c r="BI60">
        <f t="shared" si="0"/>
        <v>0</v>
      </c>
      <c r="BJ60">
        <f t="shared" si="1"/>
        <v>0</v>
      </c>
    </row>
    <row r="61" spans="1:62" ht="12.75">
      <c r="A61" t="s">
        <v>145</v>
      </c>
      <c r="B61" t="s">
        <v>131</v>
      </c>
      <c r="C61" s="9" t="s">
        <v>143</v>
      </c>
      <c r="D61" s="9">
        <v>3</v>
      </c>
      <c r="E61">
        <v>10490</v>
      </c>
      <c r="H61" t="s">
        <v>65</v>
      </c>
      <c r="L61" t="s">
        <v>111</v>
      </c>
      <c r="O61" t="s">
        <v>426</v>
      </c>
      <c r="P61">
        <v>3</v>
      </c>
      <c r="Q61">
        <v>62</v>
      </c>
      <c r="R61">
        <v>102</v>
      </c>
      <c r="S61">
        <v>122</v>
      </c>
      <c r="T61">
        <v>35.09</v>
      </c>
      <c r="U61">
        <v>102.24</v>
      </c>
      <c r="V61">
        <v>123.27</v>
      </c>
      <c r="W61">
        <v>34.95</v>
      </c>
      <c r="X61">
        <v>31.1</v>
      </c>
      <c r="Y61">
        <v>15.67</v>
      </c>
      <c r="Z61">
        <v>18.81</v>
      </c>
      <c r="AA61">
        <v>10</v>
      </c>
      <c r="AB61">
        <v>8.49</v>
      </c>
      <c r="AC61">
        <v>7.58</v>
      </c>
      <c r="AD61">
        <v>6.83</v>
      </c>
      <c r="AE61">
        <v>6.55</v>
      </c>
      <c r="AH61">
        <v>6.69</v>
      </c>
      <c r="AI61">
        <v>9.5</v>
      </c>
      <c r="AR61">
        <v>6</v>
      </c>
      <c r="AY61">
        <v>7.48</v>
      </c>
      <c r="AZ61">
        <v>8.38</v>
      </c>
      <c r="BC61">
        <v>11.03</v>
      </c>
      <c r="BD61">
        <v>11.35</v>
      </c>
      <c r="BE61">
        <v>10.15</v>
      </c>
      <c r="BF61">
        <v>10.47</v>
      </c>
      <c r="BG61">
        <v>11.27</v>
      </c>
      <c r="BH61">
        <v>10.73</v>
      </c>
      <c r="BI61">
        <f t="shared" si="0"/>
        <v>39.92999999999999</v>
      </c>
      <c r="BJ61">
        <f t="shared" si="1"/>
        <v>40.93000000000001</v>
      </c>
    </row>
    <row r="62" spans="1:62" ht="12.75">
      <c r="A62" t="s">
        <v>146</v>
      </c>
      <c r="B62" t="s">
        <v>131</v>
      </c>
      <c r="C62" s="9" t="s">
        <v>143</v>
      </c>
      <c r="D62" s="9">
        <v>3</v>
      </c>
      <c r="E62">
        <v>10490</v>
      </c>
      <c r="H62" t="s">
        <v>89</v>
      </c>
      <c r="L62" t="s">
        <v>111</v>
      </c>
      <c r="O62" t="s">
        <v>426</v>
      </c>
      <c r="P62">
        <v>3</v>
      </c>
      <c r="Q62">
        <v>59</v>
      </c>
      <c r="R62">
        <v>97</v>
      </c>
      <c r="S62">
        <v>124</v>
      </c>
      <c r="T62">
        <v>34.63</v>
      </c>
      <c r="U62">
        <v>93.14</v>
      </c>
      <c r="V62">
        <v>117.66</v>
      </c>
      <c r="W62">
        <v>31.91</v>
      </c>
      <c r="X62">
        <v>25.78</v>
      </c>
      <c r="Y62">
        <v>14.13</v>
      </c>
      <c r="Z62">
        <v>19.46</v>
      </c>
      <c r="AA62">
        <v>10</v>
      </c>
      <c r="AF62">
        <v>8.09</v>
      </c>
      <c r="AG62">
        <v>8.31</v>
      </c>
      <c r="AH62">
        <v>7.3</v>
      </c>
      <c r="AI62">
        <v>9</v>
      </c>
      <c r="AJ62">
        <v>6.54</v>
      </c>
      <c r="AK62">
        <v>9.23</v>
      </c>
      <c r="AL62">
        <v>9.81</v>
      </c>
      <c r="AM62">
        <v>11.09</v>
      </c>
      <c r="AN62">
        <v>8.94</v>
      </c>
      <c r="AO62">
        <v>10.85</v>
      </c>
      <c r="AP62">
        <v>7.89</v>
      </c>
      <c r="AQ62">
        <v>10.35</v>
      </c>
      <c r="AR62">
        <v>12</v>
      </c>
      <c r="AS62">
        <v>5.72</v>
      </c>
      <c r="AT62">
        <v>6.17</v>
      </c>
      <c r="AU62">
        <v>6.81</v>
      </c>
      <c r="AV62">
        <v>6.6</v>
      </c>
      <c r="AW62">
        <v>7.41</v>
      </c>
      <c r="AX62">
        <v>7.74</v>
      </c>
      <c r="AY62">
        <v>6.76</v>
      </c>
      <c r="AZ62">
        <v>8.08</v>
      </c>
      <c r="BA62">
        <v>5.87</v>
      </c>
      <c r="BB62">
        <v>8.01</v>
      </c>
      <c r="BC62">
        <v>11.64</v>
      </c>
      <c r="BD62">
        <v>11.25</v>
      </c>
      <c r="BE62">
        <v>10.71</v>
      </c>
      <c r="BF62">
        <v>10.25</v>
      </c>
      <c r="BG62">
        <v>10</v>
      </c>
      <c r="BH62">
        <v>9.56</v>
      </c>
      <c r="BI62">
        <f t="shared" si="0"/>
        <v>64.91999999999999</v>
      </c>
      <c r="BJ62">
        <f t="shared" si="1"/>
        <v>67.66</v>
      </c>
    </row>
    <row r="63" spans="1:62" ht="12.75">
      <c r="A63" t="s">
        <v>147</v>
      </c>
      <c r="B63" t="s">
        <v>131</v>
      </c>
      <c r="C63" s="9" t="s">
        <v>143</v>
      </c>
      <c r="D63" s="9">
        <v>3</v>
      </c>
      <c r="E63">
        <v>10490</v>
      </c>
      <c r="H63" t="s">
        <v>72</v>
      </c>
      <c r="L63" t="s">
        <v>111</v>
      </c>
      <c r="O63" t="s">
        <v>426</v>
      </c>
      <c r="P63">
        <v>3</v>
      </c>
      <c r="R63">
        <v>95</v>
      </c>
      <c r="T63">
        <v>36.33</v>
      </c>
      <c r="U63">
        <v>92.28</v>
      </c>
      <c r="W63">
        <v>33.79</v>
      </c>
      <c r="X63">
        <v>26.35</v>
      </c>
      <c r="Y63">
        <v>13</v>
      </c>
      <c r="Z63">
        <v>18</v>
      </c>
      <c r="AA63">
        <v>7</v>
      </c>
      <c r="AB63">
        <v>9.15</v>
      </c>
      <c r="AC63">
        <v>7.75</v>
      </c>
      <c r="AD63">
        <v>7.37</v>
      </c>
      <c r="AE63">
        <v>6.8</v>
      </c>
      <c r="AF63">
        <v>8.01</v>
      </c>
      <c r="AG63">
        <v>9.3</v>
      </c>
      <c r="AH63">
        <v>7.51</v>
      </c>
      <c r="AI63">
        <v>10.7</v>
      </c>
      <c r="AJ63">
        <v>6.9</v>
      </c>
      <c r="AK63">
        <v>10.55</v>
      </c>
      <c r="AL63">
        <v>11.62</v>
      </c>
      <c r="AM63">
        <v>13.37</v>
      </c>
      <c r="AN63">
        <v>9.55</v>
      </c>
      <c r="AO63">
        <v>14.04</v>
      </c>
      <c r="AR63">
        <v>14</v>
      </c>
      <c r="AS63">
        <v>5.85</v>
      </c>
      <c r="AT63">
        <v>6.29</v>
      </c>
      <c r="AU63">
        <v>6.65</v>
      </c>
      <c r="AV63">
        <v>6.7</v>
      </c>
      <c r="AW63">
        <v>6.93</v>
      </c>
      <c r="AX63">
        <v>7.2</v>
      </c>
      <c r="AY63">
        <v>7.15</v>
      </c>
      <c r="AZ63">
        <v>9.19</v>
      </c>
      <c r="BA63">
        <v>7.21</v>
      </c>
      <c r="BB63">
        <v>8.93</v>
      </c>
      <c r="BC63">
        <v>12.06</v>
      </c>
      <c r="BD63">
        <v>12.42</v>
      </c>
      <c r="BE63">
        <v>10.83</v>
      </c>
      <c r="BF63">
        <v>12.38</v>
      </c>
      <c r="BG63">
        <v>10.67</v>
      </c>
      <c r="BH63">
        <v>12.2</v>
      </c>
      <c r="BI63">
        <f t="shared" si="0"/>
        <v>67.35</v>
      </c>
      <c r="BJ63">
        <f t="shared" si="1"/>
        <v>75.31</v>
      </c>
    </row>
    <row r="64" spans="1:62" ht="12.75">
      <c r="A64" t="s">
        <v>148</v>
      </c>
      <c r="B64" t="s">
        <v>131</v>
      </c>
      <c r="C64" s="9" t="s">
        <v>143</v>
      </c>
      <c r="D64" s="9">
        <v>3</v>
      </c>
      <c r="E64">
        <v>10490</v>
      </c>
      <c r="H64" t="s">
        <v>69</v>
      </c>
      <c r="L64" t="s">
        <v>111</v>
      </c>
      <c r="O64" t="s">
        <v>426</v>
      </c>
      <c r="P64">
        <v>3</v>
      </c>
      <c r="W64">
        <v>29.94</v>
      </c>
      <c r="X64">
        <v>28.84</v>
      </c>
      <c r="Y64">
        <v>12.89</v>
      </c>
      <c r="Z64">
        <v>14.19</v>
      </c>
      <c r="AA64">
        <v>4</v>
      </c>
      <c r="AF64">
        <v>6.99</v>
      </c>
      <c r="AG64">
        <v>9.45</v>
      </c>
      <c r="AH64">
        <v>6.54</v>
      </c>
      <c r="AI64">
        <v>9.84</v>
      </c>
      <c r="AJ64">
        <v>5.62</v>
      </c>
      <c r="AK64">
        <v>9.44</v>
      </c>
      <c r="AL64">
        <v>10.01</v>
      </c>
      <c r="AM64">
        <v>11.56</v>
      </c>
      <c r="AN64">
        <v>9.78</v>
      </c>
      <c r="AO64">
        <v>11.88</v>
      </c>
      <c r="AP64">
        <v>8.37</v>
      </c>
      <c r="AQ64">
        <v>11.06</v>
      </c>
      <c r="AR64">
        <v>12</v>
      </c>
      <c r="AS64">
        <v>5.21</v>
      </c>
      <c r="AT64">
        <v>6.04</v>
      </c>
      <c r="AU64">
        <v>5.11</v>
      </c>
      <c r="AV64">
        <v>6.07</v>
      </c>
      <c r="AW64">
        <v>6.69</v>
      </c>
      <c r="AX64">
        <v>7.28</v>
      </c>
      <c r="AY64">
        <v>6.33</v>
      </c>
      <c r="AZ64">
        <v>8.11</v>
      </c>
      <c r="BA64">
        <v>7.36</v>
      </c>
      <c r="BB64">
        <v>7.84</v>
      </c>
      <c r="BC64">
        <v>10.19</v>
      </c>
      <c r="BD64">
        <v>10.66</v>
      </c>
      <c r="BE64">
        <v>10.81</v>
      </c>
      <c r="BF64">
        <v>10.1</v>
      </c>
      <c r="BG64">
        <v>8.8</v>
      </c>
      <c r="BH64">
        <v>9.35</v>
      </c>
      <c r="BI64">
        <f t="shared" si="0"/>
        <v>60.5</v>
      </c>
      <c r="BJ64">
        <f t="shared" si="1"/>
        <v>65.45</v>
      </c>
    </row>
    <row r="65" spans="1:62" ht="12.75">
      <c r="A65" t="s">
        <v>59</v>
      </c>
      <c r="B65" t="s">
        <v>60</v>
      </c>
      <c r="C65" t="s">
        <v>61</v>
      </c>
      <c r="D65" s="9">
        <v>3</v>
      </c>
      <c r="E65">
        <v>10400</v>
      </c>
      <c r="I65" t="s">
        <v>62</v>
      </c>
      <c r="J65">
        <v>11590</v>
      </c>
      <c r="K65">
        <v>540</v>
      </c>
      <c r="O65" t="s">
        <v>426</v>
      </c>
      <c r="P65">
        <v>3</v>
      </c>
      <c r="Q65">
        <v>57</v>
      </c>
      <c r="R65">
        <v>85</v>
      </c>
      <c r="S65">
        <v>119</v>
      </c>
      <c r="T65">
        <v>36.55</v>
      </c>
      <c r="U65">
        <v>92.28</v>
      </c>
      <c r="X65">
        <v>25.85</v>
      </c>
      <c r="Y65">
        <v>15.45</v>
      </c>
      <c r="Z65">
        <v>17.42</v>
      </c>
      <c r="AA65">
        <v>8</v>
      </c>
      <c r="AB65">
        <v>9</v>
      </c>
      <c r="AC65">
        <v>6.82</v>
      </c>
      <c r="AD65">
        <v>6.99</v>
      </c>
      <c r="AE65">
        <v>6.82</v>
      </c>
      <c r="AF65">
        <v>7.08</v>
      </c>
      <c r="AG65">
        <v>8.51</v>
      </c>
      <c r="AH65">
        <v>6.43</v>
      </c>
      <c r="AI65">
        <v>8.97</v>
      </c>
      <c r="AJ65">
        <v>6.28</v>
      </c>
      <c r="AK65">
        <v>8.81</v>
      </c>
      <c r="AL65">
        <v>7.66</v>
      </c>
      <c r="AM65">
        <v>10.7</v>
      </c>
      <c r="AR65">
        <v>12</v>
      </c>
      <c r="BA65">
        <v>5.21</v>
      </c>
      <c r="BC65">
        <v>9.07</v>
      </c>
      <c r="BD65">
        <v>10.33</v>
      </c>
      <c r="BE65">
        <v>9.49</v>
      </c>
      <c r="BF65">
        <v>10.09</v>
      </c>
      <c r="BG65">
        <v>11.09</v>
      </c>
      <c r="BH65">
        <v>10.45</v>
      </c>
      <c r="BI65">
        <f t="shared" si="0"/>
        <v>34.86</v>
      </c>
      <c r="BJ65">
        <f t="shared" si="1"/>
        <v>30.87</v>
      </c>
    </row>
    <row r="66" spans="1:62" ht="12.75">
      <c r="A66" t="s">
        <v>64</v>
      </c>
      <c r="B66" t="s">
        <v>60</v>
      </c>
      <c r="C66" t="s">
        <v>61</v>
      </c>
      <c r="D66" s="9">
        <v>3</v>
      </c>
      <c r="E66">
        <v>10400</v>
      </c>
      <c r="H66" t="s">
        <v>65</v>
      </c>
      <c r="I66" t="s">
        <v>62</v>
      </c>
      <c r="J66">
        <v>11590</v>
      </c>
      <c r="K66">
        <v>540</v>
      </c>
      <c r="O66" t="s">
        <v>426</v>
      </c>
      <c r="P66">
        <v>3</v>
      </c>
      <c r="Q66">
        <v>53</v>
      </c>
      <c r="R66">
        <v>102</v>
      </c>
      <c r="S66">
        <v>127</v>
      </c>
      <c r="T66">
        <v>33.73</v>
      </c>
      <c r="U66">
        <v>93</v>
      </c>
      <c r="V66">
        <v>124.34</v>
      </c>
      <c r="W66">
        <v>34.38</v>
      </c>
      <c r="X66">
        <v>31.47</v>
      </c>
      <c r="Y66">
        <v>15.5</v>
      </c>
      <c r="Z66">
        <v>18.77</v>
      </c>
      <c r="AA66">
        <v>10</v>
      </c>
      <c r="AB66">
        <v>9.37</v>
      </c>
      <c r="AC66">
        <v>7.7</v>
      </c>
      <c r="AD66">
        <v>7.93</v>
      </c>
      <c r="AE66">
        <v>6.99</v>
      </c>
      <c r="AF66">
        <v>7.14</v>
      </c>
      <c r="AG66">
        <v>8.65</v>
      </c>
      <c r="AH66">
        <v>7.18</v>
      </c>
      <c r="AI66">
        <v>9.66</v>
      </c>
      <c r="AJ66">
        <v>6.31</v>
      </c>
      <c r="AK66">
        <v>10.42</v>
      </c>
      <c r="AL66">
        <v>11.12</v>
      </c>
      <c r="AM66">
        <v>12.79</v>
      </c>
      <c r="AN66">
        <v>8.96</v>
      </c>
      <c r="AO66">
        <v>12.25</v>
      </c>
      <c r="AR66">
        <v>14</v>
      </c>
      <c r="AS66">
        <v>5.55</v>
      </c>
      <c r="AT66">
        <v>7.04</v>
      </c>
      <c r="AU66">
        <v>6.76</v>
      </c>
      <c r="AV66">
        <v>8.56</v>
      </c>
      <c r="AW66">
        <v>6.49</v>
      </c>
      <c r="AX66">
        <v>8.52</v>
      </c>
      <c r="AY66">
        <v>7.18</v>
      </c>
      <c r="AZ66">
        <v>8.7</v>
      </c>
      <c r="BA66">
        <v>7.42</v>
      </c>
      <c r="BB66">
        <v>9.23</v>
      </c>
      <c r="BC66">
        <v>11.38</v>
      </c>
      <c r="BD66">
        <v>11.6</v>
      </c>
      <c r="BE66">
        <v>11.57</v>
      </c>
      <c r="BF66">
        <v>11.32</v>
      </c>
      <c r="BG66">
        <v>11.34</v>
      </c>
      <c r="BH66">
        <v>11.57</v>
      </c>
      <c r="BI66">
        <f t="shared" si="0"/>
        <v>67.69</v>
      </c>
      <c r="BJ66">
        <f t="shared" si="1"/>
        <v>76.53999999999999</v>
      </c>
    </row>
    <row r="67" spans="1:62" ht="12.75">
      <c r="A67" t="s">
        <v>66</v>
      </c>
      <c r="B67" t="s">
        <v>60</v>
      </c>
      <c r="C67" t="s">
        <v>61</v>
      </c>
      <c r="D67" s="9">
        <v>3</v>
      </c>
      <c r="E67">
        <v>10400</v>
      </c>
      <c r="H67" t="s">
        <v>65</v>
      </c>
      <c r="I67" t="s">
        <v>62</v>
      </c>
      <c r="J67">
        <v>11590</v>
      </c>
      <c r="K67">
        <v>540</v>
      </c>
      <c r="O67" t="s">
        <v>426</v>
      </c>
      <c r="P67">
        <v>3</v>
      </c>
      <c r="Q67">
        <v>63</v>
      </c>
      <c r="R67">
        <v>97</v>
      </c>
      <c r="T67">
        <v>41.32</v>
      </c>
      <c r="U67">
        <v>93.5</v>
      </c>
      <c r="W67">
        <v>38.92</v>
      </c>
      <c r="X67">
        <v>34.09</v>
      </c>
      <c r="Y67">
        <v>17</v>
      </c>
      <c r="Z67">
        <v>16.93</v>
      </c>
      <c r="AA67">
        <v>8</v>
      </c>
      <c r="AB67">
        <v>8.13</v>
      </c>
      <c r="AC67">
        <v>6.62</v>
      </c>
      <c r="AH67">
        <v>7.31</v>
      </c>
      <c r="AI67">
        <v>8.63</v>
      </c>
      <c r="AJ67">
        <v>6.49</v>
      </c>
      <c r="AK67">
        <v>10.23</v>
      </c>
      <c r="AL67">
        <v>9.53</v>
      </c>
      <c r="AM67">
        <v>11.61</v>
      </c>
      <c r="AP67">
        <v>9.5</v>
      </c>
      <c r="AQ67">
        <v>11.95</v>
      </c>
      <c r="AR67">
        <v>10</v>
      </c>
      <c r="AS67">
        <v>4.66</v>
      </c>
      <c r="AT67">
        <v>5.8</v>
      </c>
      <c r="AU67">
        <v>5.38</v>
      </c>
      <c r="AV67">
        <v>6.36</v>
      </c>
      <c r="AW67">
        <v>7.27</v>
      </c>
      <c r="AX67">
        <v>6.25</v>
      </c>
      <c r="AY67">
        <v>6.85</v>
      </c>
      <c r="AZ67">
        <v>8.34</v>
      </c>
      <c r="BA67">
        <v>6.91</v>
      </c>
      <c r="BB67">
        <v>9.14</v>
      </c>
      <c r="BC67">
        <v>11.78</v>
      </c>
      <c r="BD67">
        <v>10.01</v>
      </c>
      <c r="BE67">
        <v>10.9</v>
      </c>
      <c r="BF67">
        <v>11.28</v>
      </c>
      <c r="BG67">
        <v>10.6</v>
      </c>
      <c r="BH67">
        <v>11.42</v>
      </c>
      <c r="BI67">
        <f aca="true" t="shared" si="2" ref="BI67:BI130">SUM(AS67,AU67,AW67,AY67,BA67,BC67,BE67,BG67)</f>
        <v>64.35</v>
      </c>
      <c r="BJ67">
        <f aca="true" t="shared" si="3" ref="BJ67:BJ130">SUM(AT67,AV67,AX67,AZ67,BB67,BD67,BF67,BH67)</f>
        <v>68.6</v>
      </c>
    </row>
    <row r="68" spans="1:62" ht="12.75">
      <c r="A68" t="s">
        <v>67</v>
      </c>
      <c r="B68" t="s">
        <v>60</v>
      </c>
      <c r="C68" t="s">
        <v>61</v>
      </c>
      <c r="D68" s="9">
        <v>3</v>
      </c>
      <c r="E68">
        <v>10400</v>
      </c>
      <c r="I68" t="s">
        <v>62</v>
      </c>
      <c r="J68">
        <v>11590</v>
      </c>
      <c r="K68">
        <v>540</v>
      </c>
      <c r="O68" t="s">
        <v>426</v>
      </c>
      <c r="P68">
        <v>3</v>
      </c>
      <c r="AA68">
        <v>0</v>
      </c>
      <c r="AB68">
        <v>9.58</v>
      </c>
      <c r="AC68">
        <v>7.28</v>
      </c>
      <c r="AD68">
        <v>6.23</v>
      </c>
      <c r="AE68">
        <v>6.14</v>
      </c>
      <c r="AF68">
        <v>7.9</v>
      </c>
      <c r="AG68">
        <v>8.89</v>
      </c>
      <c r="AH68">
        <v>6.61</v>
      </c>
      <c r="AI68">
        <v>9.44</v>
      </c>
      <c r="AJ68">
        <v>6.28</v>
      </c>
      <c r="AK68">
        <v>9.36</v>
      </c>
      <c r="AL68">
        <v>12.76</v>
      </c>
      <c r="AM68">
        <v>12.53</v>
      </c>
      <c r="AN68">
        <v>9.91</v>
      </c>
      <c r="AO68">
        <v>10.45</v>
      </c>
      <c r="AP68">
        <v>10.52</v>
      </c>
      <c r="AQ68">
        <v>11.98</v>
      </c>
      <c r="AR68">
        <v>16</v>
      </c>
      <c r="BI68">
        <f t="shared" si="2"/>
        <v>0</v>
      </c>
      <c r="BJ68">
        <f t="shared" si="3"/>
        <v>0</v>
      </c>
    </row>
    <row r="69" spans="1:62" ht="12.75">
      <c r="A69" t="s">
        <v>68</v>
      </c>
      <c r="B69" t="s">
        <v>60</v>
      </c>
      <c r="C69" s="3" t="s">
        <v>61</v>
      </c>
      <c r="D69" s="9">
        <v>3</v>
      </c>
      <c r="E69">
        <v>10400</v>
      </c>
      <c r="H69" t="s">
        <v>69</v>
      </c>
      <c r="I69" t="s">
        <v>62</v>
      </c>
      <c r="J69">
        <v>11590</v>
      </c>
      <c r="K69">
        <v>540</v>
      </c>
      <c r="O69" t="s">
        <v>426</v>
      </c>
      <c r="P69">
        <v>3</v>
      </c>
      <c r="Q69">
        <v>60</v>
      </c>
      <c r="R69">
        <v>91</v>
      </c>
      <c r="S69" t="s">
        <v>70</v>
      </c>
      <c r="T69">
        <v>36.23</v>
      </c>
      <c r="U69">
        <v>81.59</v>
      </c>
      <c r="W69">
        <v>33.87</v>
      </c>
      <c r="X69">
        <v>29.89</v>
      </c>
      <c r="Y69">
        <v>11</v>
      </c>
      <c r="Z69">
        <v>16.89</v>
      </c>
      <c r="AA69">
        <v>8</v>
      </c>
      <c r="AD69">
        <v>6.12</v>
      </c>
      <c r="AE69">
        <v>6.58</v>
      </c>
      <c r="AH69">
        <v>6.5</v>
      </c>
      <c r="AI69">
        <v>9.13</v>
      </c>
      <c r="AJ69">
        <v>5.66</v>
      </c>
      <c r="AK69">
        <v>9.28</v>
      </c>
      <c r="AL69">
        <v>9.55</v>
      </c>
      <c r="AM69">
        <v>10.47</v>
      </c>
      <c r="AR69">
        <v>8</v>
      </c>
      <c r="AS69">
        <v>4.71</v>
      </c>
      <c r="AT69">
        <v>7.04</v>
      </c>
      <c r="AU69">
        <v>5.16</v>
      </c>
      <c r="AV69">
        <v>6.95</v>
      </c>
      <c r="AW69">
        <v>6.12</v>
      </c>
      <c r="AX69">
        <v>8.2</v>
      </c>
      <c r="AY69">
        <v>6.88</v>
      </c>
      <c r="AZ69">
        <v>8.08</v>
      </c>
      <c r="BA69">
        <v>5.9</v>
      </c>
      <c r="BB69">
        <v>8.29</v>
      </c>
      <c r="BC69">
        <v>10.2</v>
      </c>
      <c r="BD69">
        <v>10.83</v>
      </c>
      <c r="BE69">
        <v>9.84</v>
      </c>
      <c r="BF69">
        <v>9.98</v>
      </c>
      <c r="BG69">
        <v>9.46</v>
      </c>
      <c r="BH69">
        <v>9.9</v>
      </c>
      <c r="BI69">
        <f t="shared" si="2"/>
        <v>58.27</v>
      </c>
      <c r="BJ69">
        <f t="shared" si="3"/>
        <v>69.27</v>
      </c>
    </row>
    <row r="70" spans="1:62" ht="12.75">
      <c r="A70" t="s">
        <v>71</v>
      </c>
      <c r="B70" t="s">
        <v>60</v>
      </c>
      <c r="C70" s="4" t="s">
        <v>61</v>
      </c>
      <c r="D70" s="9">
        <v>3</v>
      </c>
      <c r="E70">
        <v>10400</v>
      </c>
      <c r="H70" t="s">
        <v>69</v>
      </c>
      <c r="I70" t="s">
        <v>62</v>
      </c>
      <c r="J70">
        <v>11590</v>
      </c>
      <c r="K70">
        <v>540</v>
      </c>
      <c r="O70" t="s">
        <v>426</v>
      </c>
      <c r="P70">
        <v>3</v>
      </c>
      <c r="T70">
        <v>30.92</v>
      </c>
      <c r="X70">
        <v>25.99</v>
      </c>
      <c r="Y70">
        <v>13.49</v>
      </c>
      <c r="Z70">
        <v>14.32</v>
      </c>
      <c r="AA70">
        <v>4</v>
      </c>
      <c r="AF70">
        <v>5.91</v>
      </c>
      <c r="AG70">
        <v>8.4</v>
      </c>
      <c r="AH70">
        <v>4.59</v>
      </c>
      <c r="AI70">
        <v>8.37</v>
      </c>
      <c r="AJ70">
        <v>6.65</v>
      </c>
      <c r="AK70">
        <v>9.1</v>
      </c>
      <c r="AL70">
        <v>8.97</v>
      </c>
      <c r="AM70">
        <v>11.41</v>
      </c>
      <c r="AN70">
        <v>7.39</v>
      </c>
      <c r="AO70">
        <v>12.64</v>
      </c>
      <c r="AP70">
        <v>8.58</v>
      </c>
      <c r="AQ70">
        <v>11.78</v>
      </c>
      <c r="AR70">
        <v>12</v>
      </c>
      <c r="BE70">
        <v>10.65</v>
      </c>
      <c r="BF70">
        <v>10.57</v>
      </c>
      <c r="BG70">
        <v>10.97</v>
      </c>
      <c r="BH70">
        <v>10.29</v>
      </c>
      <c r="BI70">
        <f t="shared" si="2"/>
        <v>21.62</v>
      </c>
      <c r="BJ70">
        <f t="shared" si="3"/>
        <v>20.86</v>
      </c>
    </row>
    <row r="71" spans="1:62" ht="12.75">
      <c r="A71" t="s">
        <v>73</v>
      </c>
      <c r="B71" t="s">
        <v>60</v>
      </c>
      <c r="C71" s="5" t="s">
        <v>61</v>
      </c>
      <c r="D71" s="9">
        <v>3</v>
      </c>
      <c r="E71">
        <v>10400</v>
      </c>
      <c r="H71" t="s">
        <v>65</v>
      </c>
      <c r="I71" t="s">
        <v>62</v>
      </c>
      <c r="J71">
        <v>11590</v>
      </c>
      <c r="K71">
        <v>540</v>
      </c>
      <c r="O71" t="s">
        <v>426</v>
      </c>
      <c r="P71">
        <v>3</v>
      </c>
      <c r="Q71">
        <v>61</v>
      </c>
      <c r="R71">
        <v>96</v>
      </c>
      <c r="S71">
        <v>119</v>
      </c>
      <c r="T71">
        <v>37.89</v>
      </c>
      <c r="U71">
        <v>90.83</v>
      </c>
      <c r="W71">
        <v>40.68</v>
      </c>
      <c r="X71">
        <v>33.31</v>
      </c>
      <c r="Y71">
        <v>16.5</v>
      </c>
      <c r="Z71">
        <v>19.09</v>
      </c>
      <c r="AA71">
        <v>9</v>
      </c>
      <c r="AF71">
        <v>7.83</v>
      </c>
      <c r="AG71">
        <v>9.32</v>
      </c>
      <c r="AH71">
        <v>6.59</v>
      </c>
      <c r="AI71">
        <v>9.13</v>
      </c>
      <c r="AJ71">
        <v>6.76</v>
      </c>
      <c r="AK71">
        <v>7.92</v>
      </c>
      <c r="AR71">
        <v>6</v>
      </c>
      <c r="AS71">
        <v>5.08</v>
      </c>
      <c r="AT71">
        <v>6.09</v>
      </c>
      <c r="AU71">
        <v>5.85</v>
      </c>
      <c r="AV71">
        <v>6.51</v>
      </c>
      <c r="AW71">
        <v>7.08</v>
      </c>
      <c r="AX71">
        <v>8.4</v>
      </c>
      <c r="AY71">
        <v>6.73</v>
      </c>
      <c r="AZ71">
        <v>8.36</v>
      </c>
      <c r="BA71">
        <v>6.88</v>
      </c>
      <c r="BB71">
        <v>7.97</v>
      </c>
      <c r="BC71">
        <v>11.65</v>
      </c>
      <c r="BD71">
        <v>11.11</v>
      </c>
      <c r="BE71">
        <v>9.3</v>
      </c>
      <c r="BF71">
        <v>10.62</v>
      </c>
      <c r="BG71">
        <v>11.02</v>
      </c>
      <c r="BH71">
        <v>10.16</v>
      </c>
      <c r="BI71">
        <f t="shared" si="2"/>
        <v>63.58999999999999</v>
      </c>
      <c r="BJ71">
        <f t="shared" si="3"/>
        <v>69.22</v>
      </c>
    </row>
    <row r="72" spans="1:62" ht="12.75">
      <c r="A72" t="s">
        <v>74</v>
      </c>
      <c r="B72" t="s">
        <v>60</v>
      </c>
      <c r="C72" t="s">
        <v>61</v>
      </c>
      <c r="D72" s="9">
        <v>3</v>
      </c>
      <c r="E72">
        <v>10400</v>
      </c>
      <c r="H72" t="s">
        <v>69</v>
      </c>
      <c r="I72" t="s">
        <v>62</v>
      </c>
      <c r="J72">
        <v>11590</v>
      </c>
      <c r="K72">
        <v>540</v>
      </c>
      <c r="O72" t="s">
        <v>426</v>
      </c>
      <c r="P72">
        <v>3</v>
      </c>
      <c r="R72">
        <v>83</v>
      </c>
      <c r="S72">
        <v>126</v>
      </c>
      <c r="T72">
        <v>32.99</v>
      </c>
      <c r="W72">
        <v>28.96</v>
      </c>
      <c r="X72">
        <v>27.69</v>
      </c>
      <c r="Y72">
        <v>15.32</v>
      </c>
      <c r="Z72">
        <v>17.91</v>
      </c>
      <c r="AA72">
        <v>7</v>
      </c>
      <c r="AB72">
        <v>9.67</v>
      </c>
      <c r="AC72">
        <v>7</v>
      </c>
      <c r="AD72">
        <v>6.99</v>
      </c>
      <c r="AE72">
        <v>6.71</v>
      </c>
      <c r="AF72">
        <v>7.91</v>
      </c>
      <c r="AG72">
        <v>8.7</v>
      </c>
      <c r="AH72">
        <v>6.63</v>
      </c>
      <c r="AI72">
        <v>9.41</v>
      </c>
      <c r="AJ72">
        <v>6.61</v>
      </c>
      <c r="AK72">
        <v>8.62</v>
      </c>
      <c r="AL72">
        <v>10.86</v>
      </c>
      <c r="AM72">
        <v>11.6</v>
      </c>
      <c r="AN72">
        <v>10.22</v>
      </c>
      <c r="AO72">
        <v>12</v>
      </c>
      <c r="AP72">
        <v>7.11</v>
      </c>
      <c r="AQ72">
        <v>10.87</v>
      </c>
      <c r="AR72">
        <v>16</v>
      </c>
      <c r="AW72">
        <v>7.37</v>
      </c>
      <c r="AX72">
        <v>7.41</v>
      </c>
      <c r="AY72">
        <v>6.13</v>
      </c>
      <c r="AZ72">
        <v>8</v>
      </c>
      <c r="BA72">
        <v>6.32</v>
      </c>
      <c r="BB72">
        <v>8.16</v>
      </c>
      <c r="BC72">
        <v>10.63</v>
      </c>
      <c r="BD72">
        <v>11.21</v>
      </c>
      <c r="BE72">
        <v>10.72</v>
      </c>
      <c r="BF72">
        <v>10.29</v>
      </c>
      <c r="BG72">
        <v>10.01</v>
      </c>
      <c r="BH72">
        <v>10.45</v>
      </c>
      <c r="BI72">
        <f t="shared" si="2"/>
        <v>51.18</v>
      </c>
      <c r="BJ72">
        <f t="shared" si="3"/>
        <v>55.519999999999996</v>
      </c>
    </row>
    <row r="73" spans="1:62" ht="12.75">
      <c r="A73" t="s">
        <v>75</v>
      </c>
      <c r="B73" t="s">
        <v>60</v>
      </c>
      <c r="C73" t="s">
        <v>61</v>
      </c>
      <c r="D73" s="9">
        <v>3</v>
      </c>
      <c r="E73">
        <v>10400</v>
      </c>
      <c r="H73" t="s">
        <v>69</v>
      </c>
      <c r="I73" t="s">
        <v>62</v>
      </c>
      <c r="J73">
        <v>11590</v>
      </c>
      <c r="K73">
        <v>540</v>
      </c>
      <c r="O73" t="s">
        <v>426</v>
      </c>
      <c r="P73">
        <v>3</v>
      </c>
      <c r="X73">
        <v>25.06</v>
      </c>
      <c r="Z73">
        <v>17.78</v>
      </c>
      <c r="AA73">
        <v>2</v>
      </c>
      <c r="AF73">
        <v>7.56</v>
      </c>
      <c r="AG73">
        <v>8.86</v>
      </c>
      <c r="AH73">
        <v>7.43</v>
      </c>
      <c r="AI73">
        <v>10.28</v>
      </c>
      <c r="AJ73">
        <v>6.87</v>
      </c>
      <c r="AK73">
        <v>10.23</v>
      </c>
      <c r="AL73">
        <v>10.73</v>
      </c>
      <c r="AM73">
        <v>12.51</v>
      </c>
      <c r="AN73">
        <v>9.63</v>
      </c>
      <c r="AO73">
        <v>12.62</v>
      </c>
      <c r="AR73">
        <v>10</v>
      </c>
      <c r="BC73">
        <v>11.19</v>
      </c>
      <c r="BD73">
        <v>11.23</v>
      </c>
      <c r="BE73">
        <v>11.57</v>
      </c>
      <c r="BF73">
        <v>11.63</v>
      </c>
      <c r="BG73">
        <v>11.37</v>
      </c>
      <c r="BH73">
        <v>10.74</v>
      </c>
      <c r="BI73">
        <f t="shared" si="2"/>
        <v>34.129999999999995</v>
      </c>
      <c r="BJ73">
        <f t="shared" si="3"/>
        <v>33.6</v>
      </c>
    </row>
    <row r="74" spans="1:62" ht="12.75">
      <c r="A74" t="s">
        <v>79</v>
      </c>
      <c r="B74" t="s">
        <v>60</v>
      </c>
      <c r="C74" s="5" t="s">
        <v>61</v>
      </c>
      <c r="D74" s="9">
        <v>3</v>
      </c>
      <c r="E74">
        <v>10400</v>
      </c>
      <c r="H74" t="s">
        <v>72</v>
      </c>
      <c r="I74" t="s">
        <v>62</v>
      </c>
      <c r="J74">
        <v>11590</v>
      </c>
      <c r="K74">
        <v>540</v>
      </c>
      <c r="O74" t="s">
        <v>426</v>
      </c>
      <c r="P74">
        <v>3</v>
      </c>
      <c r="AA74">
        <v>0</v>
      </c>
      <c r="AF74">
        <v>6.83</v>
      </c>
      <c r="AG74">
        <v>7.99</v>
      </c>
      <c r="AH74">
        <v>7</v>
      </c>
      <c r="AI74">
        <v>9.67</v>
      </c>
      <c r="AJ74">
        <v>5.73</v>
      </c>
      <c r="AK74">
        <v>9.19</v>
      </c>
      <c r="AR74">
        <v>6</v>
      </c>
      <c r="BI74">
        <f t="shared" si="2"/>
        <v>0</v>
      </c>
      <c r="BJ74">
        <f t="shared" si="3"/>
        <v>0</v>
      </c>
    </row>
    <row r="75" spans="1:62" ht="12.75">
      <c r="A75" t="s">
        <v>88</v>
      </c>
      <c r="B75" t="s">
        <v>60</v>
      </c>
      <c r="C75" t="s">
        <v>61</v>
      </c>
      <c r="D75" s="9">
        <v>3</v>
      </c>
      <c r="E75">
        <v>10400</v>
      </c>
      <c r="H75" t="s">
        <v>89</v>
      </c>
      <c r="I75" t="s">
        <v>62</v>
      </c>
      <c r="J75">
        <v>11590</v>
      </c>
      <c r="K75">
        <v>540</v>
      </c>
      <c r="O75" t="s">
        <v>426</v>
      </c>
      <c r="P75">
        <v>3</v>
      </c>
      <c r="X75">
        <v>28.3</v>
      </c>
      <c r="AA75">
        <v>1</v>
      </c>
      <c r="AB75">
        <v>8.51</v>
      </c>
      <c r="AC75">
        <v>7.01</v>
      </c>
      <c r="AF75">
        <v>7.5</v>
      </c>
      <c r="AG75">
        <v>8.79</v>
      </c>
      <c r="AH75">
        <v>7.1</v>
      </c>
      <c r="AI75">
        <v>9.96</v>
      </c>
      <c r="AJ75">
        <v>6.67</v>
      </c>
      <c r="AK75">
        <v>9.52</v>
      </c>
      <c r="AL75">
        <v>9.47</v>
      </c>
      <c r="AM75">
        <v>11.47</v>
      </c>
      <c r="AR75">
        <v>10</v>
      </c>
      <c r="AY75">
        <v>6.76</v>
      </c>
      <c r="AZ75">
        <v>7.92</v>
      </c>
      <c r="BA75">
        <v>7.14</v>
      </c>
      <c r="BB75">
        <v>8.52</v>
      </c>
      <c r="BC75">
        <v>9.15</v>
      </c>
      <c r="BD75">
        <v>10.33</v>
      </c>
      <c r="BE75">
        <v>9.95</v>
      </c>
      <c r="BF75">
        <v>10.2</v>
      </c>
      <c r="BG75">
        <v>10.33</v>
      </c>
      <c r="BH75">
        <v>9.93</v>
      </c>
      <c r="BI75">
        <f t="shared" si="2"/>
        <v>43.33</v>
      </c>
      <c r="BJ75">
        <f t="shared" si="3"/>
        <v>46.9</v>
      </c>
    </row>
    <row r="76" spans="1:62" ht="12.75">
      <c r="A76" t="s">
        <v>90</v>
      </c>
      <c r="B76" t="s">
        <v>60</v>
      </c>
      <c r="C76" t="s">
        <v>61</v>
      </c>
      <c r="D76" s="9">
        <v>3</v>
      </c>
      <c r="E76">
        <v>10400</v>
      </c>
      <c r="H76" t="s">
        <v>72</v>
      </c>
      <c r="I76" t="s">
        <v>62</v>
      </c>
      <c r="J76">
        <v>11590</v>
      </c>
      <c r="K76">
        <v>540</v>
      </c>
      <c r="O76" t="s">
        <v>426</v>
      </c>
      <c r="P76">
        <v>3</v>
      </c>
      <c r="AA76">
        <v>0</v>
      </c>
      <c r="AB76">
        <v>8.85</v>
      </c>
      <c r="AC76">
        <v>7.26</v>
      </c>
      <c r="AF76">
        <v>6.51</v>
      </c>
      <c r="AG76">
        <v>8.81</v>
      </c>
      <c r="AR76">
        <v>4</v>
      </c>
      <c r="BI76">
        <f t="shared" si="2"/>
        <v>0</v>
      </c>
      <c r="BJ76">
        <f t="shared" si="3"/>
        <v>0</v>
      </c>
    </row>
    <row r="77" spans="1:62" ht="12.75">
      <c r="A77" t="s">
        <v>94</v>
      </c>
      <c r="B77" t="s">
        <v>60</v>
      </c>
      <c r="C77" s="7" t="s">
        <v>61</v>
      </c>
      <c r="D77" s="9">
        <v>3</v>
      </c>
      <c r="E77">
        <v>10400</v>
      </c>
      <c r="H77" t="s">
        <v>65</v>
      </c>
      <c r="I77" t="s">
        <v>62</v>
      </c>
      <c r="J77">
        <v>11590</v>
      </c>
      <c r="K77">
        <v>540</v>
      </c>
      <c r="O77" t="s">
        <v>426</v>
      </c>
      <c r="P77">
        <v>3</v>
      </c>
      <c r="T77">
        <v>35.72</v>
      </c>
      <c r="Z77">
        <v>15.47</v>
      </c>
      <c r="AA77">
        <v>2</v>
      </c>
      <c r="AH77">
        <v>7.6</v>
      </c>
      <c r="AI77">
        <v>9.68</v>
      </c>
      <c r="AJ77">
        <v>6.75</v>
      </c>
      <c r="AK77">
        <v>9.61</v>
      </c>
      <c r="AL77">
        <v>10.29</v>
      </c>
      <c r="AM77">
        <v>11.84</v>
      </c>
      <c r="AN77">
        <v>8.3</v>
      </c>
      <c r="AO77">
        <v>11.9</v>
      </c>
      <c r="AP77">
        <v>8.98</v>
      </c>
      <c r="AQ77">
        <v>11.43</v>
      </c>
      <c r="AR77">
        <v>10</v>
      </c>
      <c r="AY77">
        <v>6.59</v>
      </c>
      <c r="AZ77">
        <v>7.89</v>
      </c>
      <c r="BA77">
        <v>6.99</v>
      </c>
      <c r="BB77">
        <v>8.5</v>
      </c>
      <c r="BC77">
        <v>11.01</v>
      </c>
      <c r="BD77">
        <v>10.22</v>
      </c>
      <c r="BE77">
        <v>11.03</v>
      </c>
      <c r="BF77">
        <v>10.55</v>
      </c>
      <c r="BG77">
        <v>11.47</v>
      </c>
      <c r="BH77">
        <v>10.36</v>
      </c>
      <c r="BI77">
        <f t="shared" si="2"/>
        <v>47.089999999999996</v>
      </c>
      <c r="BJ77">
        <f t="shared" si="3"/>
        <v>47.519999999999996</v>
      </c>
    </row>
    <row r="78" spans="1:62" ht="12.75">
      <c r="A78" t="s">
        <v>95</v>
      </c>
      <c r="B78" t="s">
        <v>60</v>
      </c>
      <c r="C78" t="s">
        <v>61</v>
      </c>
      <c r="D78" s="9">
        <v>3</v>
      </c>
      <c r="E78">
        <v>10400</v>
      </c>
      <c r="H78" t="s">
        <v>65</v>
      </c>
      <c r="I78" t="s">
        <v>62</v>
      </c>
      <c r="J78">
        <v>11590</v>
      </c>
      <c r="K78">
        <v>540</v>
      </c>
      <c r="O78" t="s">
        <v>426</v>
      </c>
      <c r="P78">
        <v>3</v>
      </c>
      <c r="Q78">
        <v>66</v>
      </c>
      <c r="R78">
        <v>91</v>
      </c>
      <c r="S78">
        <v>114</v>
      </c>
      <c r="T78">
        <v>36.81</v>
      </c>
      <c r="U78">
        <v>99</v>
      </c>
      <c r="X78">
        <v>31.16</v>
      </c>
      <c r="Y78">
        <v>12.91</v>
      </c>
      <c r="Z78">
        <v>15.06</v>
      </c>
      <c r="AA78">
        <v>8</v>
      </c>
      <c r="AR78">
        <v>0</v>
      </c>
      <c r="AW78">
        <v>6.38</v>
      </c>
      <c r="AX78">
        <v>7.98</v>
      </c>
      <c r="AY78">
        <v>6.33</v>
      </c>
      <c r="AZ78">
        <v>7.73</v>
      </c>
      <c r="BA78">
        <v>6.95</v>
      </c>
      <c r="BB78">
        <v>8.47</v>
      </c>
      <c r="BC78">
        <v>10.93</v>
      </c>
      <c r="BD78">
        <v>11.09</v>
      </c>
      <c r="BE78">
        <v>11.89</v>
      </c>
      <c r="BF78">
        <v>11.32</v>
      </c>
      <c r="BG78">
        <v>10.15</v>
      </c>
      <c r="BH78">
        <v>10.05</v>
      </c>
      <c r="BI78">
        <f t="shared" si="2"/>
        <v>52.63</v>
      </c>
      <c r="BJ78">
        <f t="shared" si="3"/>
        <v>56.64</v>
      </c>
    </row>
    <row r="79" spans="1:62" ht="12.75">
      <c r="A79" t="s">
        <v>98</v>
      </c>
      <c r="B79" t="s">
        <v>60</v>
      </c>
      <c r="C79" t="s">
        <v>61</v>
      </c>
      <c r="D79" s="9">
        <v>3</v>
      </c>
      <c r="E79">
        <v>10400</v>
      </c>
      <c r="H79" t="s">
        <v>72</v>
      </c>
      <c r="I79" t="s">
        <v>62</v>
      </c>
      <c r="J79">
        <v>11590</v>
      </c>
      <c r="K79">
        <v>540</v>
      </c>
      <c r="O79" t="s">
        <v>426</v>
      </c>
      <c r="P79">
        <v>3</v>
      </c>
      <c r="AA79">
        <v>0</v>
      </c>
      <c r="AF79">
        <v>6.7</v>
      </c>
      <c r="AG79">
        <v>7.63</v>
      </c>
      <c r="AH79">
        <v>7.03</v>
      </c>
      <c r="AI79">
        <v>9.33</v>
      </c>
      <c r="AJ79">
        <v>5.47</v>
      </c>
      <c r="AK79">
        <v>9.44</v>
      </c>
      <c r="AL79">
        <v>9.95</v>
      </c>
      <c r="AM79">
        <v>11.64</v>
      </c>
      <c r="AN79">
        <v>9.12</v>
      </c>
      <c r="AO79">
        <v>11.73</v>
      </c>
      <c r="AR79">
        <v>10</v>
      </c>
      <c r="BI79">
        <f t="shared" si="2"/>
        <v>0</v>
      </c>
      <c r="BJ79">
        <f t="shared" si="3"/>
        <v>0</v>
      </c>
    </row>
    <row r="80" spans="1:62" ht="12.75">
      <c r="A80" t="s">
        <v>154</v>
      </c>
      <c r="B80" t="s">
        <v>155</v>
      </c>
      <c r="D80" s="9">
        <v>4</v>
      </c>
      <c r="E80">
        <v>10030</v>
      </c>
      <c r="I80" t="s">
        <v>156</v>
      </c>
      <c r="J80">
        <v>10030</v>
      </c>
      <c r="K80">
        <v>140</v>
      </c>
      <c r="O80" t="s">
        <v>157</v>
      </c>
      <c r="P80">
        <v>4</v>
      </c>
      <c r="AA80">
        <v>0</v>
      </c>
      <c r="AB80">
        <v>9.2</v>
      </c>
      <c r="AC80">
        <v>7.95</v>
      </c>
      <c r="AD80">
        <v>7.16</v>
      </c>
      <c r="AE80">
        <v>6.22</v>
      </c>
      <c r="AF80">
        <v>8</v>
      </c>
      <c r="AG80">
        <v>9.47</v>
      </c>
      <c r="AH80">
        <v>7.52</v>
      </c>
      <c r="AI80">
        <v>9.39</v>
      </c>
      <c r="AJ80">
        <v>7</v>
      </c>
      <c r="AK80">
        <v>10</v>
      </c>
      <c r="AL80">
        <v>10.85</v>
      </c>
      <c r="AM80">
        <v>11.04</v>
      </c>
      <c r="AN80">
        <v>9.05</v>
      </c>
      <c r="AO80">
        <v>12.26</v>
      </c>
      <c r="AP80">
        <v>9.99</v>
      </c>
      <c r="AQ80">
        <v>11.62</v>
      </c>
      <c r="AR80">
        <v>16</v>
      </c>
      <c r="AY80">
        <v>7.32</v>
      </c>
      <c r="AZ80">
        <v>7.27</v>
      </c>
      <c r="BA80">
        <v>6.87</v>
      </c>
      <c r="BB80">
        <v>8.09</v>
      </c>
      <c r="BC80">
        <v>11.37</v>
      </c>
      <c r="BD80">
        <v>10.18</v>
      </c>
      <c r="BE80">
        <v>10.74</v>
      </c>
      <c r="BF80">
        <v>9.73</v>
      </c>
      <c r="BI80">
        <f t="shared" si="2"/>
        <v>36.300000000000004</v>
      </c>
      <c r="BJ80">
        <f t="shared" si="3"/>
        <v>35.269999999999996</v>
      </c>
    </row>
    <row r="81" spans="1:62" ht="12.75">
      <c r="A81" t="s">
        <v>158</v>
      </c>
      <c r="B81" t="s">
        <v>155</v>
      </c>
      <c r="D81" s="9">
        <v>4</v>
      </c>
      <c r="E81">
        <v>10030</v>
      </c>
      <c r="I81" t="s">
        <v>156</v>
      </c>
      <c r="J81">
        <v>10030</v>
      </c>
      <c r="K81">
        <v>140</v>
      </c>
      <c r="O81" t="s">
        <v>157</v>
      </c>
      <c r="P81">
        <v>4</v>
      </c>
      <c r="AA81">
        <v>0</v>
      </c>
      <c r="AB81">
        <v>9.03</v>
      </c>
      <c r="AC81">
        <v>7.71</v>
      </c>
      <c r="AD81">
        <v>7.49</v>
      </c>
      <c r="AE81">
        <v>6.9</v>
      </c>
      <c r="AF81">
        <v>7.59</v>
      </c>
      <c r="AG81">
        <v>9.13</v>
      </c>
      <c r="AH81">
        <v>7.25</v>
      </c>
      <c r="AI81">
        <v>9.32</v>
      </c>
      <c r="AJ81">
        <v>6.76</v>
      </c>
      <c r="AK81">
        <v>9.2</v>
      </c>
      <c r="AL81">
        <v>10.31</v>
      </c>
      <c r="AM81">
        <v>11.48</v>
      </c>
      <c r="AN81">
        <v>9.74</v>
      </c>
      <c r="AO81">
        <v>12.04</v>
      </c>
      <c r="AP81">
        <v>7.45</v>
      </c>
      <c r="AQ81">
        <v>9.97</v>
      </c>
      <c r="AR81">
        <v>16</v>
      </c>
      <c r="BI81">
        <f t="shared" si="2"/>
        <v>0</v>
      </c>
      <c r="BJ81">
        <f t="shared" si="3"/>
        <v>0</v>
      </c>
    </row>
    <row r="82" spans="1:62" ht="12.75">
      <c r="A82" t="s">
        <v>159</v>
      </c>
      <c r="B82" t="s">
        <v>155</v>
      </c>
      <c r="D82" s="9">
        <v>4</v>
      </c>
      <c r="E82">
        <v>10030</v>
      </c>
      <c r="I82" t="s">
        <v>156</v>
      </c>
      <c r="J82">
        <v>10030</v>
      </c>
      <c r="K82">
        <v>140</v>
      </c>
      <c r="O82" t="s">
        <v>157</v>
      </c>
      <c r="P82">
        <v>4</v>
      </c>
      <c r="Q82">
        <v>50</v>
      </c>
      <c r="R82">
        <v>105</v>
      </c>
      <c r="S82">
        <v>126</v>
      </c>
      <c r="T82">
        <v>31.39</v>
      </c>
      <c r="U82">
        <v>84.43</v>
      </c>
      <c r="V82">
        <v>107.84</v>
      </c>
      <c r="W82">
        <v>30.59</v>
      </c>
      <c r="X82">
        <v>23.66</v>
      </c>
      <c r="Y82">
        <v>14.06</v>
      </c>
      <c r="Z82">
        <v>15.45</v>
      </c>
      <c r="AA82">
        <v>10</v>
      </c>
      <c r="AR82">
        <v>0</v>
      </c>
      <c r="AS82">
        <v>5.36</v>
      </c>
      <c r="AT82">
        <v>6.2</v>
      </c>
      <c r="AU82">
        <v>5.37</v>
      </c>
      <c r="AV82">
        <v>6.49</v>
      </c>
      <c r="AW82">
        <v>6.48</v>
      </c>
      <c r="AX82">
        <v>7.28</v>
      </c>
      <c r="AY82">
        <v>6.58</v>
      </c>
      <c r="AZ82">
        <v>7.54</v>
      </c>
      <c r="BA82">
        <v>6.25</v>
      </c>
      <c r="BB82">
        <v>8.44</v>
      </c>
      <c r="BC82">
        <v>10.04</v>
      </c>
      <c r="BD82">
        <v>10.31</v>
      </c>
      <c r="BE82">
        <v>10.13</v>
      </c>
      <c r="BF82">
        <v>9.65</v>
      </c>
      <c r="BI82">
        <f t="shared" si="2"/>
        <v>50.21</v>
      </c>
      <c r="BJ82">
        <f t="shared" si="3"/>
        <v>55.910000000000004</v>
      </c>
    </row>
    <row r="83" spans="1:62" ht="12.75">
      <c r="A83" t="s">
        <v>160</v>
      </c>
      <c r="B83" t="s">
        <v>155</v>
      </c>
      <c r="D83" s="9">
        <v>4</v>
      </c>
      <c r="E83">
        <v>10030</v>
      </c>
      <c r="I83" t="s">
        <v>156</v>
      </c>
      <c r="J83">
        <v>10030</v>
      </c>
      <c r="K83">
        <v>140</v>
      </c>
      <c r="O83" t="s">
        <v>157</v>
      </c>
      <c r="P83">
        <v>4</v>
      </c>
      <c r="W83">
        <v>33.39</v>
      </c>
      <c r="X83">
        <v>29.09</v>
      </c>
      <c r="Y83">
        <v>15.19</v>
      </c>
      <c r="Z83">
        <v>17.05</v>
      </c>
      <c r="AA83">
        <v>4</v>
      </c>
      <c r="AB83">
        <v>8.26</v>
      </c>
      <c r="AC83">
        <v>7.53</v>
      </c>
      <c r="AD83">
        <v>7.37</v>
      </c>
      <c r="AE83">
        <v>7.32</v>
      </c>
      <c r="AF83">
        <v>7.05</v>
      </c>
      <c r="AG83">
        <v>8.34</v>
      </c>
      <c r="AH83">
        <v>6.62</v>
      </c>
      <c r="AI83">
        <v>9.3</v>
      </c>
      <c r="AJ83">
        <v>6.07</v>
      </c>
      <c r="AK83">
        <v>9.11</v>
      </c>
      <c r="AL83">
        <v>9.53</v>
      </c>
      <c r="AM83">
        <v>11.12</v>
      </c>
      <c r="AN83">
        <v>8.34</v>
      </c>
      <c r="AO83">
        <v>10.55</v>
      </c>
      <c r="AP83">
        <v>8.89</v>
      </c>
      <c r="AQ83">
        <v>10.03</v>
      </c>
      <c r="AR83">
        <v>16</v>
      </c>
      <c r="AW83">
        <v>5.81</v>
      </c>
      <c r="AX83">
        <v>7.72</v>
      </c>
      <c r="AY83">
        <v>6.59</v>
      </c>
      <c r="AZ83">
        <v>8.2</v>
      </c>
      <c r="BA83">
        <v>6.54</v>
      </c>
      <c r="BB83">
        <v>7.32</v>
      </c>
      <c r="BC83">
        <v>10.18</v>
      </c>
      <c r="BD83">
        <v>10.28</v>
      </c>
      <c r="BE83">
        <v>9.54</v>
      </c>
      <c r="BF83">
        <v>10.21</v>
      </c>
      <c r="BI83">
        <f t="shared" si="2"/>
        <v>38.66</v>
      </c>
      <c r="BJ83">
        <f t="shared" si="3"/>
        <v>43.73</v>
      </c>
    </row>
    <row r="84" spans="1:62" ht="12.75">
      <c r="A84" t="s">
        <v>161</v>
      </c>
      <c r="B84" t="s">
        <v>155</v>
      </c>
      <c r="D84" s="9">
        <v>4</v>
      </c>
      <c r="E84">
        <v>10030</v>
      </c>
      <c r="I84" t="s">
        <v>156</v>
      </c>
      <c r="J84">
        <v>10030</v>
      </c>
      <c r="K84">
        <v>140</v>
      </c>
      <c r="O84" t="s">
        <v>157</v>
      </c>
      <c r="P84">
        <v>4</v>
      </c>
      <c r="AA84">
        <v>0</v>
      </c>
      <c r="AR84">
        <v>0</v>
      </c>
      <c r="AW84">
        <v>5.77</v>
      </c>
      <c r="AX84">
        <v>6.67</v>
      </c>
      <c r="AY84">
        <v>6.37</v>
      </c>
      <c r="AZ84">
        <v>7.6</v>
      </c>
      <c r="BA84">
        <v>6.49</v>
      </c>
      <c r="BB84">
        <v>8</v>
      </c>
      <c r="BC84">
        <v>9.89</v>
      </c>
      <c r="BD84">
        <v>9.35</v>
      </c>
      <c r="BE84">
        <v>9.52</v>
      </c>
      <c r="BF84">
        <v>9.21</v>
      </c>
      <c r="BG84">
        <v>10.32</v>
      </c>
      <c r="BH84">
        <v>9.86</v>
      </c>
      <c r="BI84">
        <f t="shared" si="2"/>
        <v>48.36000000000001</v>
      </c>
      <c r="BJ84">
        <f t="shared" si="3"/>
        <v>50.69</v>
      </c>
    </row>
    <row r="85" spans="1:62" ht="12.75">
      <c r="A85" t="s">
        <v>162</v>
      </c>
      <c r="B85" t="s">
        <v>155</v>
      </c>
      <c r="D85" s="9">
        <v>4</v>
      </c>
      <c r="E85">
        <v>10030</v>
      </c>
      <c r="I85" t="s">
        <v>156</v>
      </c>
      <c r="J85">
        <v>10030</v>
      </c>
      <c r="K85">
        <v>140</v>
      </c>
      <c r="O85" t="s">
        <v>157</v>
      </c>
      <c r="P85">
        <v>4</v>
      </c>
      <c r="Q85">
        <v>56</v>
      </c>
      <c r="R85">
        <v>105</v>
      </c>
      <c r="S85">
        <v>115</v>
      </c>
      <c r="T85">
        <v>35.76</v>
      </c>
      <c r="Y85">
        <v>13.19</v>
      </c>
      <c r="Z85">
        <v>15.75</v>
      </c>
      <c r="AA85">
        <v>6</v>
      </c>
      <c r="AF85">
        <v>7.35</v>
      </c>
      <c r="AG85">
        <v>8.56</v>
      </c>
      <c r="AH85">
        <v>6.53</v>
      </c>
      <c r="AI85">
        <v>9.41</v>
      </c>
      <c r="AJ85">
        <v>7</v>
      </c>
      <c r="AK85">
        <v>10.24</v>
      </c>
      <c r="AL85">
        <v>9.27</v>
      </c>
      <c r="AM85">
        <v>11.96</v>
      </c>
      <c r="AN85">
        <v>9.1</v>
      </c>
      <c r="AO85">
        <v>11.5</v>
      </c>
      <c r="AR85">
        <v>10</v>
      </c>
      <c r="BA85">
        <v>7.09</v>
      </c>
      <c r="BB85">
        <v>8.68</v>
      </c>
      <c r="BC85">
        <v>10.42</v>
      </c>
      <c r="BD85">
        <v>11.55</v>
      </c>
      <c r="BE85">
        <v>10.77</v>
      </c>
      <c r="BF85">
        <v>11.55</v>
      </c>
      <c r="BG85">
        <v>10.83</v>
      </c>
      <c r="BH85">
        <v>10.29</v>
      </c>
      <c r="BI85">
        <f t="shared" si="2"/>
        <v>39.11</v>
      </c>
      <c r="BJ85">
        <f t="shared" si="3"/>
        <v>42.07</v>
      </c>
    </row>
    <row r="86" spans="1:62" ht="12.75">
      <c r="A86" t="s">
        <v>163</v>
      </c>
      <c r="B86" t="s">
        <v>155</v>
      </c>
      <c r="D86" s="9">
        <v>4</v>
      </c>
      <c r="E86">
        <v>10030</v>
      </c>
      <c r="I86" t="s">
        <v>156</v>
      </c>
      <c r="J86">
        <v>10030</v>
      </c>
      <c r="K86">
        <v>140</v>
      </c>
      <c r="O86" t="s">
        <v>157</v>
      </c>
      <c r="P86">
        <v>4</v>
      </c>
      <c r="Q86">
        <v>62</v>
      </c>
      <c r="R86">
        <v>100</v>
      </c>
      <c r="S86">
        <v>113</v>
      </c>
      <c r="T86">
        <v>36.81</v>
      </c>
      <c r="U86">
        <v>100.67</v>
      </c>
      <c r="V86">
        <v>113.41</v>
      </c>
      <c r="W86">
        <v>32.23</v>
      </c>
      <c r="X86">
        <v>28.33</v>
      </c>
      <c r="Y86">
        <v>14.22</v>
      </c>
      <c r="Z86">
        <v>18.35</v>
      </c>
      <c r="AA86">
        <v>10</v>
      </c>
      <c r="AR86">
        <v>0</v>
      </c>
      <c r="AS86">
        <v>5.39</v>
      </c>
      <c r="AT86">
        <v>6.27</v>
      </c>
      <c r="AU86">
        <v>5.97</v>
      </c>
      <c r="AV86">
        <v>6.45</v>
      </c>
      <c r="AW86">
        <v>6.95</v>
      </c>
      <c r="AX86">
        <v>8.36</v>
      </c>
      <c r="AY86">
        <v>6.69</v>
      </c>
      <c r="AZ86">
        <v>7.9</v>
      </c>
      <c r="BA86">
        <v>6.89</v>
      </c>
      <c r="BB86">
        <v>8.77</v>
      </c>
      <c r="BC86">
        <v>10.66</v>
      </c>
      <c r="BD86">
        <v>10.99</v>
      </c>
      <c r="BE86">
        <v>10.39</v>
      </c>
      <c r="BF86">
        <v>10.84</v>
      </c>
      <c r="BG86">
        <v>10.22</v>
      </c>
      <c r="BH86">
        <v>10.57</v>
      </c>
      <c r="BI86">
        <f t="shared" si="2"/>
        <v>63.16</v>
      </c>
      <c r="BJ86">
        <f t="shared" si="3"/>
        <v>70.15</v>
      </c>
    </row>
    <row r="87" spans="1:62" ht="12.75">
      <c r="A87" t="s">
        <v>164</v>
      </c>
      <c r="B87" t="s">
        <v>165</v>
      </c>
      <c r="D87" s="9">
        <v>4</v>
      </c>
      <c r="E87">
        <v>9551</v>
      </c>
      <c r="I87" t="s">
        <v>166</v>
      </c>
      <c r="J87">
        <v>9551</v>
      </c>
      <c r="K87">
        <v>63</v>
      </c>
      <c r="O87" t="s">
        <v>157</v>
      </c>
      <c r="P87">
        <v>4</v>
      </c>
      <c r="Q87">
        <v>57</v>
      </c>
      <c r="R87">
        <v>102</v>
      </c>
      <c r="S87">
        <v>114</v>
      </c>
      <c r="T87">
        <v>33</v>
      </c>
      <c r="U87">
        <v>99</v>
      </c>
      <c r="V87">
        <v>126</v>
      </c>
      <c r="W87">
        <v>35</v>
      </c>
      <c r="X87">
        <v>33.5</v>
      </c>
      <c r="Y87">
        <v>8</v>
      </c>
      <c r="Z87">
        <v>18.6</v>
      </c>
      <c r="AS87">
        <v>6.3</v>
      </c>
      <c r="AT87">
        <v>6.5</v>
      </c>
      <c r="AU87">
        <v>6.88</v>
      </c>
      <c r="AV87">
        <v>6.46</v>
      </c>
      <c r="AW87">
        <v>7.7</v>
      </c>
      <c r="AX87">
        <v>8.66</v>
      </c>
      <c r="AY87">
        <v>7.53</v>
      </c>
      <c r="AZ87">
        <v>8.3</v>
      </c>
      <c r="BA87">
        <v>7.08</v>
      </c>
      <c r="BB87">
        <v>7.7</v>
      </c>
      <c r="BC87">
        <v>11.74</v>
      </c>
      <c r="BD87">
        <v>10.67</v>
      </c>
      <c r="BE87">
        <v>10.34</v>
      </c>
      <c r="BF87">
        <v>10.1</v>
      </c>
      <c r="BG87">
        <v>10.97</v>
      </c>
      <c r="BH87">
        <v>10.1</v>
      </c>
      <c r="BI87">
        <f t="shared" si="2"/>
        <v>68.54</v>
      </c>
      <c r="BJ87">
        <f t="shared" si="3"/>
        <v>68.49000000000001</v>
      </c>
    </row>
    <row r="88" spans="1:62" ht="12.75">
      <c r="A88" t="s">
        <v>167</v>
      </c>
      <c r="B88" t="s">
        <v>165</v>
      </c>
      <c r="D88" s="9">
        <v>4</v>
      </c>
      <c r="E88">
        <v>9551</v>
      </c>
      <c r="I88" t="s">
        <v>166</v>
      </c>
      <c r="J88">
        <v>9551</v>
      </c>
      <c r="K88">
        <v>63</v>
      </c>
      <c r="O88" t="s">
        <v>157</v>
      </c>
      <c r="P88">
        <v>4</v>
      </c>
      <c r="Q88">
        <v>55</v>
      </c>
      <c r="R88">
        <v>109</v>
      </c>
      <c r="S88">
        <v>116</v>
      </c>
      <c r="T88">
        <v>40.3</v>
      </c>
      <c r="U88">
        <v>87</v>
      </c>
      <c r="V88">
        <v>111</v>
      </c>
      <c r="W88">
        <v>32.2</v>
      </c>
      <c r="X88">
        <v>32.5</v>
      </c>
      <c r="Y88">
        <v>9</v>
      </c>
      <c r="Z88">
        <v>17</v>
      </c>
      <c r="AU88">
        <v>5.9</v>
      </c>
      <c r="AV88">
        <v>6.12</v>
      </c>
      <c r="AW88">
        <v>5.89</v>
      </c>
      <c r="AX88">
        <v>7.14</v>
      </c>
      <c r="AY88">
        <v>6.98</v>
      </c>
      <c r="AZ88">
        <v>7.5</v>
      </c>
      <c r="BC88">
        <v>11.3</v>
      </c>
      <c r="BD88">
        <v>11</v>
      </c>
      <c r="BE88">
        <v>11.3</v>
      </c>
      <c r="BF88">
        <v>10.5</v>
      </c>
      <c r="BG88">
        <v>11.8</v>
      </c>
      <c r="BH88">
        <v>10.3</v>
      </c>
      <c r="BI88">
        <f t="shared" si="2"/>
        <v>53.17</v>
      </c>
      <c r="BJ88">
        <f t="shared" si="3"/>
        <v>52.56</v>
      </c>
    </row>
    <row r="89" spans="1:62" ht="12.75">
      <c r="A89" t="s">
        <v>168</v>
      </c>
      <c r="B89" t="s">
        <v>165</v>
      </c>
      <c r="D89" s="9">
        <v>4</v>
      </c>
      <c r="E89">
        <v>9551</v>
      </c>
      <c r="I89" t="s">
        <v>166</v>
      </c>
      <c r="J89">
        <v>9551</v>
      </c>
      <c r="K89">
        <v>63</v>
      </c>
      <c r="O89" t="s">
        <v>157</v>
      </c>
      <c r="P89">
        <v>4</v>
      </c>
      <c r="Q89">
        <v>65</v>
      </c>
      <c r="R89">
        <v>113</v>
      </c>
      <c r="S89">
        <v>126</v>
      </c>
      <c r="T89">
        <v>36.1</v>
      </c>
      <c r="U89">
        <v>100.4</v>
      </c>
      <c r="V89">
        <v>129</v>
      </c>
      <c r="W89">
        <v>35</v>
      </c>
      <c r="X89">
        <v>28.3</v>
      </c>
      <c r="Y89">
        <v>9.6</v>
      </c>
      <c r="Z89">
        <v>20.4</v>
      </c>
      <c r="BI89">
        <f t="shared" si="2"/>
        <v>0</v>
      </c>
      <c r="BJ89">
        <f t="shared" si="3"/>
        <v>0</v>
      </c>
    </row>
    <row r="90" spans="1:62" ht="12.75">
      <c r="A90" t="s">
        <v>169</v>
      </c>
      <c r="B90" t="s">
        <v>165</v>
      </c>
      <c r="D90" s="9">
        <v>4</v>
      </c>
      <c r="E90">
        <v>9551</v>
      </c>
      <c r="I90" t="s">
        <v>166</v>
      </c>
      <c r="J90">
        <v>9551</v>
      </c>
      <c r="K90">
        <v>63</v>
      </c>
      <c r="O90" t="s">
        <v>157</v>
      </c>
      <c r="P90">
        <v>4</v>
      </c>
      <c r="AW90">
        <v>7.25</v>
      </c>
      <c r="AX90">
        <v>7.49</v>
      </c>
      <c r="BC90">
        <v>10.73</v>
      </c>
      <c r="BD90">
        <v>10.79</v>
      </c>
      <c r="BE90">
        <v>10.75</v>
      </c>
      <c r="BF90">
        <v>10.21</v>
      </c>
      <c r="BG90">
        <v>11</v>
      </c>
      <c r="BH90">
        <v>10.24</v>
      </c>
      <c r="BI90">
        <f t="shared" si="2"/>
        <v>39.730000000000004</v>
      </c>
      <c r="BJ90">
        <f t="shared" si="3"/>
        <v>38.730000000000004</v>
      </c>
    </row>
    <row r="91" spans="1:62" ht="12.75">
      <c r="A91" t="s">
        <v>170</v>
      </c>
      <c r="B91" t="s">
        <v>165</v>
      </c>
      <c r="D91" s="9">
        <v>4</v>
      </c>
      <c r="E91">
        <v>9551</v>
      </c>
      <c r="I91" t="s">
        <v>166</v>
      </c>
      <c r="J91">
        <v>9551</v>
      </c>
      <c r="K91">
        <v>63</v>
      </c>
      <c r="O91" t="s">
        <v>157</v>
      </c>
      <c r="P91">
        <v>4</v>
      </c>
      <c r="BC91">
        <v>12.16</v>
      </c>
      <c r="BD91">
        <v>10.48</v>
      </c>
      <c r="BI91">
        <f t="shared" si="2"/>
        <v>12.16</v>
      </c>
      <c r="BJ91">
        <f t="shared" si="3"/>
        <v>10.48</v>
      </c>
    </row>
    <row r="92" spans="1:62" ht="12.75">
      <c r="A92" t="s">
        <v>171</v>
      </c>
      <c r="B92" t="s">
        <v>165</v>
      </c>
      <c r="D92" s="9">
        <v>4</v>
      </c>
      <c r="E92">
        <v>9551</v>
      </c>
      <c r="I92" t="s">
        <v>166</v>
      </c>
      <c r="J92">
        <v>9551</v>
      </c>
      <c r="K92">
        <v>63</v>
      </c>
      <c r="O92" t="s">
        <v>157</v>
      </c>
      <c r="P92">
        <v>4</v>
      </c>
      <c r="BC92">
        <v>11.5</v>
      </c>
      <c r="BD92">
        <v>11.4</v>
      </c>
      <c r="BE92">
        <v>10.85</v>
      </c>
      <c r="BF92">
        <v>10.35</v>
      </c>
      <c r="BI92">
        <f t="shared" si="2"/>
        <v>22.35</v>
      </c>
      <c r="BJ92">
        <f t="shared" si="3"/>
        <v>21.75</v>
      </c>
    </row>
    <row r="93" spans="1:62" ht="12.75">
      <c r="A93" t="s">
        <v>172</v>
      </c>
      <c r="B93" t="s">
        <v>165</v>
      </c>
      <c r="D93" s="9">
        <v>4</v>
      </c>
      <c r="E93">
        <v>9551</v>
      </c>
      <c r="I93" t="s">
        <v>166</v>
      </c>
      <c r="J93">
        <v>9551</v>
      </c>
      <c r="K93">
        <v>63</v>
      </c>
      <c r="O93" t="s">
        <v>157</v>
      </c>
      <c r="P93">
        <v>4</v>
      </c>
      <c r="Q93">
        <v>65</v>
      </c>
      <c r="R93">
        <v>102</v>
      </c>
      <c r="S93">
        <v>118</v>
      </c>
      <c r="T93">
        <v>33.9</v>
      </c>
      <c r="U93">
        <v>106</v>
      </c>
      <c r="V93">
        <v>120</v>
      </c>
      <c r="W93">
        <v>36</v>
      </c>
      <c r="X93">
        <v>31.8</v>
      </c>
      <c r="Y93">
        <v>8.7</v>
      </c>
      <c r="Z93">
        <v>15.8</v>
      </c>
      <c r="AV93">
        <v>7.11</v>
      </c>
      <c r="AX93">
        <v>8.33</v>
      </c>
      <c r="AZ93">
        <v>8.3</v>
      </c>
      <c r="BA93">
        <v>7.3</v>
      </c>
      <c r="BB93">
        <v>8.7</v>
      </c>
      <c r="BC93">
        <v>11</v>
      </c>
      <c r="BD93">
        <v>11.5</v>
      </c>
      <c r="BE93">
        <v>10.3</v>
      </c>
      <c r="BF93">
        <v>11.12</v>
      </c>
      <c r="BG93">
        <v>11.48</v>
      </c>
      <c r="BH93">
        <v>11.5</v>
      </c>
      <c r="BI93">
        <f t="shared" si="2"/>
        <v>40.08</v>
      </c>
      <c r="BJ93">
        <f t="shared" si="3"/>
        <v>66.56</v>
      </c>
    </row>
    <row r="94" spans="1:62" ht="12.75">
      <c r="A94" t="s">
        <v>173</v>
      </c>
      <c r="B94" t="s">
        <v>165</v>
      </c>
      <c r="D94" s="9">
        <v>4</v>
      </c>
      <c r="E94">
        <v>9551</v>
      </c>
      <c r="O94" t="s">
        <v>157</v>
      </c>
      <c r="P94">
        <v>4</v>
      </c>
      <c r="Q94">
        <v>55</v>
      </c>
      <c r="R94">
        <v>96</v>
      </c>
      <c r="S94">
        <v>121</v>
      </c>
      <c r="T94">
        <v>31.17</v>
      </c>
      <c r="U94">
        <v>93.92</v>
      </c>
      <c r="V94">
        <v>114.3</v>
      </c>
      <c r="W94">
        <v>25.55</v>
      </c>
      <c r="X94">
        <v>24.42</v>
      </c>
      <c r="Y94">
        <v>15.36</v>
      </c>
      <c r="Z94">
        <v>17.48</v>
      </c>
      <c r="AS94">
        <v>5.85</v>
      </c>
      <c r="AT94">
        <v>5.71</v>
      </c>
      <c r="AU94">
        <v>6.1</v>
      </c>
      <c r="AV94">
        <v>5.95</v>
      </c>
      <c r="AW94">
        <v>7.72</v>
      </c>
      <c r="AX94">
        <v>8.18</v>
      </c>
      <c r="AY94">
        <v>6.89</v>
      </c>
      <c r="AZ94">
        <v>8.06</v>
      </c>
      <c r="BA94">
        <v>7.31</v>
      </c>
      <c r="BB94">
        <v>8.29</v>
      </c>
      <c r="BC94">
        <v>11.2</v>
      </c>
      <c r="BD94">
        <v>10.5</v>
      </c>
      <c r="BE94">
        <v>10.3</v>
      </c>
      <c r="BF94">
        <v>10.06</v>
      </c>
      <c r="BG94">
        <v>10.4</v>
      </c>
      <c r="BH94">
        <v>10.37</v>
      </c>
      <c r="BI94">
        <f t="shared" si="2"/>
        <v>65.77</v>
      </c>
      <c r="BJ94">
        <f t="shared" si="3"/>
        <v>67.12</v>
      </c>
    </row>
    <row r="95" spans="1:62" ht="12.75">
      <c r="A95" t="s">
        <v>174</v>
      </c>
      <c r="B95" t="s">
        <v>165</v>
      </c>
      <c r="D95" s="9">
        <v>4</v>
      </c>
      <c r="E95">
        <v>9551</v>
      </c>
      <c r="O95" t="s">
        <v>157</v>
      </c>
      <c r="P95">
        <v>4</v>
      </c>
      <c r="T95">
        <v>37</v>
      </c>
      <c r="X95">
        <v>30</v>
      </c>
      <c r="Z95">
        <v>17.66</v>
      </c>
      <c r="AY95">
        <v>7.57</v>
      </c>
      <c r="AZ95">
        <v>7.53</v>
      </c>
      <c r="BA95">
        <v>7.15</v>
      </c>
      <c r="BB95">
        <v>7.6</v>
      </c>
      <c r="BC95">
        <v>10.9</v>
      </c>
      <c r="BD95">
        <v>10.58</v>
      </c>
      <c r="BE95">
        <v>10.78</v>
      </c>
      <c r="BF95">
        <v>9.62</v>
      </c>
      <c r="BG95">
        <v>12</v>
      </c>
      <c r="BH95">
        <v>10.6</v>
      </c>
      <c r="BI95">
        <f t="shared" si="2"/>
        <v>48.4</v>
      </c>
      <c r="BJ95">
        <f t="shared" si="3"/>
        <v>45.93</v>
      </c>
    </row>
    <row r="96" spans="1:62" ht="12.75">
      <c r="A96" t="s">
        <v>175</v>
      </c>
      <c r="B96" t="s">
        <v>165</v>
      </c>
      <c r="D96" s="9">
        <v>4</v>
      </c>
      <c r="E96">
        <v>9551</v>
      </c>
      <c r="O96" t="s">
        <v>157</v>
      </c>
      <c r="P96">
        <v>4</v>
      </c>
      <c r="Q96">
        <v>59</v>
      </c>
      <c r="R96">
        <v>104</v>
      </c>
      <c r="T96">
        <v>33.9</v>
      </c>
      <c r="V96">
        <v>101</v>
      </c>
      <c r="W96">
        <v>30</v>
      </c>
      <c r="X96">
        <v>27.9</v>
      </c>
      <c r="Y96">
        <v>19</v>
      </c>
      <c r="Z96">
        <v>15.6</v>
      </c>
      <c r="AS96">
        <v>5.36</v>
      </c>
      <c r="AT96">
        <v>6.16</v>
      </c>
      <c r="AU96">
        <v>6</v>
      </c>
      <c r="AV96">
        <v>6.07</v>
      </c>
      <c r="AW96">
        <v>6.69</v>
      </c>
      <c r="AX96">
        <v>6.4</v>
      </c>
      <c r="AY96">
        <v>6.83</v>
      </c>
      <c r="AZ96">
        <v>7.03</v>
      </c>
      <c r="BA96">
        <v>7.16</v>
      </c>
      <c r="BB96">
        <v>7.69</v>
      </c>
      <c r="BC96">
        <v>11.32</v>
      </c>
      <c r="BD96">
        <v>10.5</v>
      </c>
      <c r="BE96">
        <v>9.96</v>
      </c>
      <c r="BF96">
        <v>9.58</v>
      </c>
      <c r="BI96">
        <f t="shared" si="2"/>
        <v>53.32000000000001</v>
      </c>
      <c r="BJ96">
        <f t="shared" si="3"/>
        <v>53.43</v>
      </c>
    </row>
    <row r="97" spans="1:62" ht="12.75">
      <c r="A97" t="s">
        <v>176</v>
      </c>
      <c r="B97" t="s">
        <v>165</v>
      </c>
      <c r="D97" s="9">
        <v>4</v>
      </c>
      <c r="E97">
        <v>9551</v>
      </c>
      <c r="O97" t="s">
        <v>157</v>
      </c>
      <c r="P97">
        <v>4</v>
      </c>
      <c r="AW97">
        <v>7.92</v>
      </c>
      <c r="AX97">
        <v>7.67</v>
      </c>
      <c r="BI97">
        <f t="shared" si="2"/>
        <v>7.92</v>
      </c>
      <c r="BJ97">
        <f t="shared" si="3"/>
        <v>7.67</v>
      </c>
    </row>
    <row r="98" spans="1:62" ht="12.75">
      <c r="A98" t="s">
        <v>369</v>
      </c>
      <c r="B98" t="s">
        <v>370</v>
      </c>
      <c r="D98" s="9">
        <v>5</v>
      </c>
      <c r="E98">
        <v>8870</v>
      </c>
      <c r="I98" t="s">
        <v>371</v>
      </c>
      <c r="J98">
        <v>8870</v>
      </c>
      <c r="K98">
        <v>90</v>
      </c>
      <c r="O98" t="s">
        <v>179</v>
      </c>
      <c r="P98">
        <v>5</v>
      </c>
      <c r="R98">
        <v>99</v>
      </c>
      <c r="T98">
        <v>32.85</v>
      </c>
      <c r="W98">
        <v>31.07</v>
      </c>
      <c r="X98">
        <v>29.75</v>
      </c>
      <c r="Y98">
        <v>15</v>
      </c>
      <c r="Z98">
        <v>15</v>
      </c>
      <c r="AA98">
        <v>6</v>
      </c>
      <c r="AR98">
        <v>0</v>
      </c>
      <c r="AS98">
        <v>5</v>
      </c>
      <c r="AT98">
        <v>6.03</v>
      </c>
      <c r="AU98">
        <v>5.9</v>
      </c>
      <c r="AV98">
        <v>5.51</v>
      </c>
      <c r="AW98">
        <v>6.78</v>
      </c>
      <c r="AX98">
        <v>7.32</v>
      </c>
      <c r="AY98">
        <v>6</v>
      </c>
      <c r="AZ98">
        <v>7.56</v>
      </c>
      <c r="BA98">
        <v>6.77</v>
      </c>
      <c r="BB98">
        <v>7.69</v>
      </c>
      <c r="BC98">
        <v>11.47</v>
      </c>
      <c r="BD98">
        <v>11</v>
      </c>
      <c r="BE98">
        <v>10.52</v>
      </c>
      <c r="BF98">
        <v>10.21</v>
      </c>
      <c r="BG98">
        <v>11.43</v>
      </c>
      <c r="BH98">
        <v>10.24</v>
      </c>
      <c r="BI98">
        <f t="shared" si="2"/>
        <v>63.87</v>
      </c>
      <c r="BJ98">
        <f t="shared" si="3"/>
        <v>65.56</v>
      </c>
    </row>
    <row r="99" spans="1:62" ht="12.75">
      <c r="A99" t="s">
        <v>372</v>
      </c>
      <c r="B99" t="s">
        <v>370</v>
      </c>
      <c r="D99" s="9">
        <v>5</v>
      </c>
      <c r="E99">
        <v>8870</v>
      </c>
      <c r="I99" t="s">
        <v>371</v>
      </c>
      <c r="J99">
        <v>8870</v>
      </c>
      <c r="K99">
        <v>90</v>
      </c>
      <c r="O99" t="s">
        <v>179</v>
      </c>
      <c r="P99">
        <v>5</v>
      </c>
      <c r="AA99">
        <v>0</v>
      </c>
      <c r="AB99">
        <v>7.67</v>
      </c>
      <c r="AC99">
        <v>6.78</v>
      </c>
      <c r="AF99">
        <v>7.81</v>
      </c>
      <c r="AG99">
        <v>9.41</v>
      </c>
      <c r="AH99">
        <v>7.06</v>
      </c>
      <c r="AI99">
        <v>9.04</v>
      </c>
      <c r="AJ99">
        <v>6.77</v>
      </c>
      <c r="AK99">
        <v>9.44</v>
      </c>
      <c r="AN99">
        <v>9.58</v>
      </c>
      <c r="AO99">
        <v>11.82</v>
      </c>
      <c r="AR99">
        <v>10</v>
      </c>
      <c r="AS99">
        <v>5.21</v>
      </c>
      <c r="AT99">
        <v>6.05</v>
      </c>
      <c r="AW99">
        <v>7.15</v>
      </c>
      <c r="AX99">
        <v>8.57</v>
      </c>
      <c r="BA99">
        <v>7.23</v>
      </c>
      <c r="BB99">
        <v>8.39</v>
      </c>
      <c r="BI99">
        <f t="shared" si="2"/>
        <v>19.59</v>
      </c>
      <c r="BJ99">
        <f t="shared" si="3"/>
        <v>23.01</v>
      </c>
    </row>
    <row r="100" spans="1:62" ht="12.75">
      <c r="A100" t="s">
        <v>373</v>
      </c>
      <c r="B100" t="s">
        <v>370</v>
      </c>
      <c r="D100" s="9">
        <v>5</v>
      </c>
      <c r="E100">
        <v>8870</v>
      </c>
      <c r="I100" t="s">
        <v>371</v>
      </c>
      <c r="J100">
        <v>8870</v>
      </c>
      <c r="K100">
        <v>90</v>
      </c>
      <c r="O100" t="s">
        <v>179</v>
      </c>
      <c r="P100">
        <v>5</v>
      </c>
      <c r="Q100">
        <v>60</v>
      </c>
      <c r="R100">
        <v>100</v>
      </c>
      <c r="S100">
        <v>123</v>
      </c>
      <c r="T100">
        <v>34.89</v>
      </c>
      <c r="U100">
        <v>95.5</v>
      </c>
      <c r="V100">
        <v>124</v>
      </c>
      <c r="W100">
        <v>33</v>
      </c>
      <c r="X100">
        <v>32.26</v>
      </c>
      <c r="Y100">
        <v>15</v>
      </c>
      <c r="Z100">
        <v>18</v>
      </c>
      <c r="AA100">
        <v>10</v>
      </c>
      <c r="AB100">
        <v>9.21</v>
      </c>
      <c r="AC100">
        <v>7.53</v>
      </c>
      <c r="AD100">
        <v>6.28</v>
      </c>
      <c r="AE100">
        <v>6.65</v>
      </c>
      <c r="AJ100">
        <v>7.94</v>
      </c>
      <c r="AK100">
        <v>8.79</v>
      </c>
      <c r="AN100">
        <v>9.72</v>
      </c>
      <c r="AR100">
        <v>7</v>
      </c>
      <c r="AW100">
        <v>7.14</v>
      </c>
      <c r="AX100">
        <v>7.64</v>
      </c>
      <c r="AY100">
        <v>6.65</v>
      </c>
      <c r="AZ100">
        <v>8.08</v>
      </c>
      <c r="BA100">
        <v>6.99</v>
      </c>
      <c r="BB100">
        <v>8.78</v>
      </c>
      <c r="BC100">
        <v>11.53</v>
      </c>
      <c r="BD100">
        <v>11.43</v>
      </c>
      <c r="BE100">
        <v>10.18</v>
      </c>
      <c r="BF100">
        <v>10.26</v>
      </c>
      <c r="BG100">
        <v>11.15</v>
      </c>
      <c r="BH100">
        <v>10.5</v>
      </c>
      <c r="BI100">
        <f t="shared" si="2"/>
        <v>53.64</v>
      </c>
      <c r="BJ100">
        <f t="shared" si="3"/>
        <v>56.69</v>
      </c>
    </row>
    <row r="101" spans="1:62" ht="12.75">
      <c r="A101" t="s">
        <v>374</v>
      </c>
      <c r="B101" t="s">
        <v>370</v>
      </c>
      <c r="D101" s="9">
        <v>5</v>
      </c>
      <c r="E101">
        <v>8870</v>
      </c>
      <c r="I101" t="s">
        <v>371</v>
      </c>
      <c r="J101">
        <v>8870</v>
      </c>
      <c r="K101">
        <v>90</v>
      </c>
      <c r="O101" t="s">
        <v>179</v>
      </c>
      <c r="P101">
        <v>5</v>
      </c>
      <c r="Y101">
        <v>14.6</v>
      </c>
      <c r="Z101">
        <v>15.7</v>
      </c>
      <c r="AA101">
        <v>2</v>
      </c>
      <c r="AP101">
        <v>7.41</v>
      </c>
      <c r="AQ101">
        <v>9.61</v>
      </c>
      <c r="AR101">
        <v>2</v>
      </c>
      <c r="AY101">
        <v>7.64</v>
      </c>
      <c r="AZ101">
        <v>8.37</v>
      </c>
      <c r="BA101">
        <v>7.63</v>
      </c>
      <c r="BB101">
        <v>8.56</v>
      </c>
      <c r="BC101">
        <v>10.6</v>
      </c>
      <c r="BD101">
        <v>10.9</v>
      </c>
      <c r="BE101">
        <v>10.76</v>
      </c>
      <c r="BF101">
        <v>10.21</v>
      </c>
      <c r="BI101">
        <f t="shared" si="2"/>
        <v>36.629999999999995</v>
      </c>
      <c r="BJ101">
        <f t="shared" si="3"/>
        <v>38.04</v>
      </c>
    </row>
    <row r="102" spans="1:62" ht="12.75">
      <c r="A102" t="s">
        <v>375</v>
      </c>
      <c r="B102" t="s">
        <v>370</v>
      </c>
      <c r="D102" s="9">
        <v>5</v>
      </c>
      <c r="E102">
        <v>8870</v>
      </c>
      <c r="I102" t="s">
        <v>371</v>
      </c>
      <c r="J102">
        <v>8870</v>
      </c>
      <c r="K102">
        <v>90</v>
      </c>
      <c r="O102" t="s">
        <v>179</v>
      </c>
      <c r="P102">
        <v>5</v>
      </c>
      <c r="AA102">
        <v>0</v>
      </c>
      <c r="AR102">
        <v>0</v>
      </c>
      <c r="BI102">
        <f t="shared" si="2"/>
        <v>0</v>
      </c>
      <c r="BJ102">
        <f t="shared" si="3"/>
        <v>0</v>
      </c>
    </row>
    <row r="103" spans="1:62" ht="12.75">
      <c r="A103" t="s">
        <v>376</v>
      </c>
      <c r="B103" t="s">
        <v>370</v>
      </c>
      <c r="D103" s="9">
        <v>5</v>
      </c>
      <c r="E103">
        <v>8870</v>
      </c>
      <c r="I103" t="s">
        <v>371</v>
      </c>
      <c r="J103">
        <v>8870</v>
      </c>
      <c r="K103">
        <v>90</v>
      </c>
      <c r="O103" t="s">
        <v>179</v>
      </c>
      <c r="P103">
        <v>5</v>
      </c>
      <c r="AA103">
        <v>0</v>
      </c>
      <c r="AH103">
        <v>6.69</v>
      </c>
      <c r="AI103">
        <v>9.12</v>
      </c>
      <c r="AR103">
        <v>2</v>
      </c>
      <c r="BI103">
        <f t="shared" si="2"/>
        <v>0</v>
      </c>
      <c r="BJ103">
        <f t="shared" si="3"/>
        <v>0</v>
      </c>
    </row>
    <row r="104" spans="1:62" ht="12.75">
      <c r="A104" t="s">
        <v>262</v>
      </c>
      <c r="B104" t="s">
        <v>165</v>
      </c>
      <c r="D104" s="9">
        <v>5</v>
      </c>
      <c r="E104">
        <v>8710</v>
      </c>
      <c r="I104" t="s">
        <v>263</v>
      </c>
      <c r="J104">
        <v>8710</v>
      </c>
      <c r="K104">
        <v>150</v>
      </c>
      <c r="O104" t="s">
        <v>179</v>
      </c>
      <c r="P104">
        <v>5</v>
      </c>
      <c r="AS104">
        <v>5.07</v>
      </c>
      <c r="AT104">
        <v>6.58</v>
      </c>
      <c r="AU104">
        <v>5.87</v>
      </c>
      <c r="AV104">
        <v>7.04</v>
      </c>
      <c r="AW104">
        <v>6.81</v>
      </c>
      <c r="AX104">
        <v>7.86</v>
      </c>
      <c r="AY104">
        <v>7.15</v>
      </c>
      <c r="AZ104">
        <v>8.57</v>
      </c>
      <c r="BA104">
        <v>7.32</v>
      </c>
      <c r="BB104">
        <v>9.11</v>
      </c>
      <c r="BC104">
        <v>11.5</v>
      </c>
      <c r="BD104">
        <v>10.94</v>
      </c>
      <c r="BE104">
        <v>10.73</v>
      </c>
      <c r="BF104">
        <v>10.16</v>
      </c>
      <c r="BI104">
        <f t="shared" si="2"/>
        <v>54.45</v>
      </c>
      <c r="BJ104">
        <f t="shared" si="3"/>
        <v>60.25999999999999</v>
      </c>
    </row>
    <row r="105" spans="1:62" ht="12.75">
      <c r="A105" t="s">
        <v>264</v>
      </c>
      <c r="B105" t="s">
        <v>165</v>
      </c>
      <c r="D105" s="9">
        <v>5</v>
      </c>
      <c r="E105">
        <v>8710</v>
      </c>
      <c r="I105" t="s">
        <v>263</v>
      </c>
      <c r="J105">
        <v>8710</v>
      </c>
      <c r="K105">
        <v>150</v>
      </c>
      <c r="O105" t="s">
        <v>179</v>
      </c>
      <c r="P105">
        <v>5</v>
      </c>
      <c r="Q105">
        <v>66</v>
      </c>
      <c r="R105">
        <v>104</v>
      </c>
      <c r="S105">
        <v>111</v>
      </c>
      <c r="T105">
        <v>38</v>
      </c>
      <c r="W105">
        <v>33.68</v>
      </c>
      <c r="X105">
        <v>31.5</v>
      </c>
      <c r="Y105">
        <v>16</v>
      </c>
      <c r="Z105">
        <v>17.7</v>
      </c>
      <c r="AS105">
        <v>5.8</v>
      </c>
      <c r="AT105">
        <v>7.15</v>
      </c>
      <c r="AU105">
        <v>7</v>
      </c>
      <c r="AV105">
        <v>7.02</v>
      </c>
      <c r="AW105">
        <v>7.1</v>
      </c>
      <c r="AX105">
        <v>7.96</v>
      </c>
      <c r="AY105">
        <v>7.21</v>
      </c>
      <c r="AZ105">
        <v>8.45</v>
      </c>
      <c r="BA105">
        <v>7.03</v>
      </c>
      <c r="BB105">
        <v>9</v>
      </c>
      <c r="BC105">
        <v>11.53</v>
      </c>
      <c r="BD105">
        <v>11.52</v>
      </c>
      <c r="BE105">
        <v>11.04</v>
      </c>
      <c r="BF105">
        <v>11.11</v>
      </c>
      <c r="BG105">
        <v>11.85</v>
      </c>
      <c r="BH105">
        <v>10.77</v>
      </c>
      <c r="BI105">
        <f t="shared" si="2"/>
        <v>68.56</v>
      </c>
      <c r="BJ105">
        <f t="shared" si="3"/>
        <v>72.97999999999999</v>
      </c>
    </row>
    <row r="106" spans="1:62" ht="12.75">
      <c r="A106" t="s">
        <v>265</v>
      </c>
      <c r="B106" t="s">
        <v>165</v>
      </c>
      <c r="D106" s="9">
        <v>5</v>
      </c>
      <c r="E106">
        <v>8710</v>
      </c>
      <c r="I106" t="s">
        <v>263</v>
      </c>
      <c r="J106">
        <v>8710</v>
      </c>
      <c r="K106">
        <v>150</v>
      </c>
      <c r="O106" t="s">
        <v>179</v>
      </c>
      <c r="P106">
        <v>5</v>
      </c>
      <c r="Q106">
        <v>62</v>
      </c>
      <c r="R106">
        <v>95</v>
      </c>
      <c r="S106">
        <v>105</v>
      </c>
      <c r="T106">
        <v>36.6</v>
      </c>
      <c r="U106">
        <v>100</v>
      </c>
      <c r="V106">
        <v>119</v>
      </c>
      <c r="W106">
        <v>30.6</v>
      </c>
      <c r="X106">
        <v>33.5</v>
      </c>
      <c r="Y106">
        <v>8</v>
      </c>
      <c r="Z106">
        <v>20.2</v>
      </c>
      <c r="AS106">
        <v>5.6</v>
      </c>
      <c r="AT106">
        <v>6.67</v>
      </c>
      <c r="AU106">
        <v>6.28</v>
      </c>
      <c r="AV106">
        <v>7</v>
      </c>
      <c r="AW106">
        <v>7</v>
      </c>
      <c r="AX106">
        <v>7.9</v>
      </c>
      <c r="AY106">
        <v>7.17</v>
      </c>
      <c r="AZ106">
        <v>7.87</v>
      </c>
      <c r="BA106">
        <v>6.8</v>
      </c>
      <c r="BB106">
        <v>8.18</v>
      </c>
      <c r="BC106">
        <v>11.7</v>
      </c>
      <c r="BD106">
        <v>10.9</v>
      </c>
      <c r="BE106">
        <v>10</v>
      </c>
      <c r="BF106">
        <v>10.55</v>
      </c>
      <c r="BG106">
        <v>10.4</v>
      </c>
      <c r="BH106">
        <v>10</v>
      </c>
      <c r="BI106">
        <f t="shared" si="2"/>
        <v>64.95</v>
      </c>
      <c r="BJ106">
        <f t="shared" si="3"/>
        <v>69.07000000000001</v>
      </c>
    </row>
    <row r="107" spans="1:62" ht="12.75">
      <c r="A107" t="s">
        <v>266</v>
      </c>
      <c r="B107" t="s">
        <v>165</v>
      </c>
      <c r="D107" s="9">
        <v>5</v>
      </c>
      <c r="E107">
        <v>8710</v>
      </c>
      <c r="I107" t="s">
        <v>263</v>
      </c>
      <c r="J107">
        <v>8710</v>
      </c>
      <c r="K107">
        <v>150</v>
      </c>
      <c r="O107" t="s">
        <v>179</v>
      </c>
      <c r="P107">
        <v>5</v>
      </c>
      <c r="BC107">
        <v>11.4</v>
      </c>
      <c r="BD107">
        <v>10.22</v>
      </c>
      <c r="BI107">
        <f t="shared" si="2"/>
        <v>11.4</v>
      </c>
      <c r="BJ107">
        <f t="shared" si="3"/>
        <v>10.22</v>
      </c>
    </row>
    <row r="108" spans="1:62" ht="12.75">
      <c r="A108" t="s">
        <v>267</v>
      </c>
      <c r="B108" t="s">
        <v>165</v>
      </c>
      <c r="D108" s="9">
        <v>5</v>
      </c>
      <c r="E108">
        <v>8710</v>
      </c>
      <c r="I108" t="s">
        <v>263</v>
      </c>
      <c r="J108">
        <v>8710</v>
      </c>
      <c r="K108">
        <v>150</v>
      </c>
      <c r="O108" t="s">
        <v>179</v>
      </c>
      <c r="P108">
        <v>5</v>
      </c>
      <c r="Q108">
        <v>59</v>
      </c>
      <c r="R108">
        <v>120</v>
      </c>
      <c r="S108">
        <v>136</v>
      </c>
      <c r="T108">
        <v>35.2</v>
      </c>
      <c r="U108">
        <v>101</v>
      </c>
      <c r="V108">
        <v>127.5</v>
      </c>
      <c r="W108">
        <v>39</v>
      </c>
      <c r="X108">
        <v>38.4</v>
      </c>
      <c r="Y108">
        <v>7.9</v>
      </c>
      <c r="Z108">
        <v>20.4</v>
      </c>
      <c r="AW108">
        <v>7.34</v>
      </c>
      <c r="AX108">
        <v>8.56</v>
      </c>
      <c r="AY108">
        <v>7.19</v>
      </c>
      <c r="AZ108">
        <v>8.29</v>
      </c>
      <c r="BA108">
        <v>7.75</v>
      </c>
      <c r="BB108">
        <v>8.78</v>
      </c>
      <c r="BC108">
        <v>11.83</v>
      </c>
      <c r="BD108">
        <v>11.86</v>
      </c>
      <c r="BG108">
        <v>10.4</v>
      </c>
      <c r="BH108">
        <v>10.9</v>
      </c>
      <c r="BI108">
        <f t="shared" si="2"/>
        <v>44.51</v>
      </c>
      <c r="BJ108">
        <f t="shared" si="3"/>
        <v>48.39</v>
      </c>
    </row>
    <row r="109" spans="1:62" ht="12.75">
      <c r="A109" t="s">
        <v>268</v>
      </c>
      <c r="B109" t="s">
        <v>165</v>
      </c>
      <c r="D109" s="9">
        <v>5</v>
      </c>
      <c r="E109">
        <v>8710</v>
      </c>
      <c r="O109" t="s">
        <v>179</v>
      </c>
      <c r="P109">
        <v>5</v>
      </c>
      <c r="Q109">
        <v>65</v>
      </c>
      <c r="R109">
        <v>106</v>
      </c>
      <c r="S109">
        <v>121</v>
      </c>
      <c r="T109">
        <v>35.8</v>
      </c>
      <c r="U109">
        <v>101.6</v>
      </c>
      <c r="V109">
        <v>130</v>
      </c>
      <c r="W109">
        <v>37</v>
      </c>
      <c r="X109">
        <v>36.3</v>
      </c>
      <c r="Y109">
        <v>9.6</v>
      </c>
      <c r="Z109">
        <v>17</v>
      </c>
      <c r="AS109">
        <v>5.8</v>
      </c>
      <c r="AT109">
        <v>6.3</v>
      </c>
      <c r="AU109">
        <v>6.46</v>
      </c>
      <c r="AV109">
        <v>6.4</v>
      </c>
      <c r="AW109">
        <v>6.7</v>
      </c>
      <c r="AX109">
        <v>8.3</v>
      </c>
      <c r="AY109">
        <v>6.9</v>
      </c>
      <c r="AZ109">
        <v>7.46</v>
      </c>
      <c r="BA109">
        <v>7.38</v>
      </c>
      <c r="BB109">
        <v>8.5</v>
      </c>
      <c r="BC109">
        <v>11.1</v>
      </c>
      <c r="BD109">
        <v>10.7</v>
      </c>
      <c r="BE109">
        <v>11.5</v>
      </c>
      <c r="BF109">
        <v>11.3</v>
      </c>
      <c r="BG109">
        <v>10.9</v>
      </c>
      <c r="BH109">
        <v>10</v>
      </c>
      <c r="BI109">
        <f t="shared" si="2"/>
        <v>66.74000000000001</v>
      </c>
      <c r="BJ109">
        <f t="shared" si="3"/>
        <v>68.96</v>
      </c>
    </row>
    <row r="110" spans="1:62" ht="12.75">
      <c r="A110" t="s">
        <v>269</v>
      </c>
      <c r="B110" t="s">
        <v>165</v>
      </c>
      <c r="D110" s="9">
        <v>5</v>
      </c>
      <c r="E110">
        <v>8710</v>
      </c>
      <c r="O110" t="s">
        <v>179</v>
      </c>
      <c r="P110">
        <v>5</v>
      </c>
      <c r="AW110">
        <v>7.6</v>
      </c>
      <c r="AX110">
        <v>7.9</v>
      </c>
      <c r="BA110">
        <v>6.9</v>
      </c>
      <c r="BB110">
        <v>8.9</v>
      </c>
      <c r="BI110">
        <f t="shared" si="2"/>
        <v>14.5</v>
      </c>
      <c r="BJ110">
        <f t="shared" si="3"/>
        <v>16.8</v>
      </c>
    </row>
    <row r="111" spans="1:62" ht="12.75">
      <c r="A111" t="s">
        <v>270</v>
      </c>
      <c r="B111" t="s">
        <v>165</v>
      </c>
      <c r="D111" s="9">
        <v>5</v>
      </c>
      <c r="E111">
        <v>8710</v>
      </c>
      <c r="O111" t="s">
        <v>179</v>
      </c>
      <c r="P111">
        <v>5</v>
      </c>
      <c r="AW111">
        <v>6.45</v>
      </c>
      <c r="AX111">
        <v>6.29</v>
      </c>
      <c r="AY111">
        <v>6.65</v>
      </c>
      <c r="AZ111">
        <v>7.11</v>
      </c>
      <c r="BA111">
        <v>7.24</v>
      </c>
      <c r="BB111">
        <v>7.37</v>
      </c>
      <c r="BC111">
        <v>10.05</v>
      </c>
      <c r="BD111">
        <v>9.55</v>
      </c>
      <c r="BE111">
        <v>9.58</v>
      </c>
      <c r="BF111">
        <v>8.48</v>
      </c>
      <c r="BI111">
        <f t="shared" si="2"/>
        <v>39.970000000000006</v>
      </c>
      <c r="BJ111">
        <f t="shared" si="3"/>
        <v>38.8</v>
      </c>
    </row>
    <row r="112" spans="1:62" ht="12.75">
      <c r="A112" t="s">
        <v>271</v>
      </c>
      <c r="B112" t="s">
        <v>165</v>
      </c>
      <c r="D112" s="9">
        <v>5</v>
      </c>
      <c r="E112">
        <v>8710</v>
      </c>
      <c r="O112" t="s">
        <v>179</v>
      </c>
      <c r="P112">
        <v>5</v>
      </c>
      <c r="Q112">
        <v>61</v>
      </c>
      <c r="R112">
        <v>100</v>
      </c>
      <c r="S112">
        <v>115</v>
      </c>
      <c r="T112">
        <v>36.9</v>
      </c>
      <c r="U112">
        <v>95</v>
      </c>
      <c r="V112">
        <v>125</v>
      </c>
      <c r="W112">
        <v>33.4</v>
      </c>
      <c r="X112">
        <v>33.1</v>
      </c>
      <c r="Y112">
        <v>8.1</v>
      </c>
      <c r="Z112">
        <v>15.8</v>
      </c>
      <c r="AW112">
        <v>7.19</v>
      </c>
      <c r="AX112">
        <v>8.44</v>
      </c>
      <c r="AY112">
        <v>6.93</v>
      </c>
      <c r="AZ112">
        <v>8.3</v>
      </c>
      <c r="BA112">
        <v>6.94</v>
      </c>
      <c r="BB112">
        <v>8.4</v>
      </c>
      <c r="BC112">
        <v>11.3</v>
      </c>
      <c r="BD112">
        <v>10.8</v>
      </c>
      <c r="BE112">
        <v>10.2</v>
      </c>
      <c r="BF112">
        <v>10.3</v>
      </c>
      <c r="BG112">
        <v>10.8</v>
      </c>
      <c r="BH112">
        <v>10.6</v>
      </c>
      <c r="BI112">
        <f t="shared" si="2"/>
        <v>53.36</v>
      </c>
      <c r="BJ112">
        <f t="shared" si="3"/>
        <v>56.839999999999996</v>
      </c>
    </row>
    <row r="113" spans="1:62" ht="12.75">
      <c r="A113" t="s">
        <v>234</v>
      </c>
      <c r="B113" t="s">
        <v>204</v>
      </c>
      <c r="D113" s="9">
        <v>5</v>
      </c>
      <c r="E113">
        <v>8676</v>
      </c>
      <c r="F113" t="s">
        <v>232</v>
      </c>
      <c r="I113" t="s">
        <v>233</v>
      </c>
      <c r="J113">
        <v>8676</v>
      </c>
      <c r="K113">
        <v>72</v>
      </c>
      <c r="O113" t="s">
        <v>179</v>
      </c>
      <c r="P113">
        <v>5</v>
      </c>
      <c r="BI113">
        <f t="shared" si="2"/>
        <v>0</v>
      </c>
      <c r="BJ113">
        <f t="shared" si="3"/>
        <v>0</v>
      </c>
    </row>
    <row r="114" spans="1:62" ht="12.75">
      <c r="A114" t="s">
        <v>235</v>
      </c>
      <c r="B114" t="s">
        <v>204</v>
      </c>
      <c r="D114" s="9">
        <v>5</v>
      </c>
      <c r="E114">
        <v>8676</v>
      </c>
      <c r="F114" t="s">
        <v>232</v>
      </c>
      <c r="I114" t="s">
        <v>233</v>
      </c>
      <c r="J114">
        <v>8676</v>
      </c>
      <c r="K114">
        <v>72</v>
      </c>
      <c r="O114" t="s">
        <v>179</v>
      </c>
      <c r="P114">
        <v>5</v>
      </c>
      <c r="AB114">
        <v>9.4</v>
      </c>
      <c r="AC114">
        <v>7.97</v>
      </c>
      <c r="AD114">
        <v>7.6</v>
      </c>
      <c r="AE114">
        <v>6.8</v>
      </c>
      <c r="AF114">
        <v>8.37</v>
      </c>
      <c r="AG114">
        <v>8.91</v>
      </c>
      <c r="AN114">
        <v>10.28</v>
      </c>
      <c r="AO114">
        <v>11.36</v>
      </c>
      <c r="AP114">
        <v>8.97</v>
      </c>
      <c r="AQ114">
        <v>11.06</v>
      </c>
      <c r="BE114">
        <v>10</v>
      </c>
      <c r="BF114">
        <v>11.6</v>
      </c>
      <c r="BG114">
        <v>8.4</v>
      </c>
      <c r="BH114">
        <v>11.1</v>
      </c>
      <c r="BI114">
        <f t="shared" si="2"/>
        <v>18.4</v>
      </c>
      <c r="BJ114">
        <f t="shared" si="3"/>
        <v>22.7</v>
      </c>
    </row>
    <row r="115" spans="1:62" ht="12.75">
      <c r="A115" t="s">
        <v>236</v>
      </c>
      <c r="B115" t="s">
        <v>204</v>
      </c>
      <c r="D115" s="9">
        <v>5</v>
      </c>
      <c r="E115">
        <v>8676</v>
      </c>
      <c r="F115" t="s">
        <v>237</v>
      </c>
      <c r="I115" t="s">
        <v>233</v>
      </c>
      <c r="J115">
        <v>8676</v>
      </c>
      <c r="K115">
        <v>72</v>
      </c>
      <c r="O115" t="s">
        <v>179</v>
      </c>
      <c r="P115">
        <v>5</v>
      </c>
      <c r="AL115">
        <v>10.65</v>
      </c>
      <c r="AM115">
        <v>11.96</v>
      </c>
      <c r="AN115">
        <v>10.03</v>
      </c>
      <c r="AO115">
        <v>12.06</v>
      </c>
      <c r="BI115">
        <f t="shared" si="2"/>
        <v>0</v>
      </c>
      <c r="BJ115">
        <f t="shared" si="3"/>
        <v>0</v>
      </c>
    </row>
    <row r="116" spans="1:62" ht="12.75">
      <c r="A116" t="s">
        <v>238</v>
      </c>
      <c r="B116" t="s">
        <v>204</v>
      </c>
      <c r="D116" s="9">
        <v>5</v>
      </c>
      <c r="E116">
        <v>8676</v>
      </c>
      <c r="F116" t="s">
        <v>237</v>
      </c>
      <c r="I116" t="s">
        <v>233</v>
      </c>
      <c r="J116">
        <v>8676</v>
      </c>
      <c r="K116">
        <v>72</v>
      </c>
      <c r="O116" t="s">
        <v>179</v>
      </c>
      <c r="P116">
        <v>5</v>
      </c>
      <c r="BI116">
        <f t="shared" si="2"/>
        <v>0</v>
      </c>
      <c r="BJ116">
        <f t="shared" si="3"/>
        <v>0</v>
      </c>
    </row>
    <row r="117" spans="1:62" ht="12.75">
      <c r="A117" t="s">
        <v>272</v>
      </c>
      <c r="B117" t="s">
        <v>273</v>
      </c>
      <c r="D117" s="9">
        <v>5</v>
      </c>
      <c r="E117">
        <v>8650</v>
      </c>
      <c r="L117" t="s">
        <v>181</v>
      </c>
      <c r="O117" t="s">
        <v>179</v>
      </c>
      <c r="P117">
        <v>5</v>
      </c>
      <c r="AA117">
        <v>0</v>
      </c>
      <c r="AB117">
        <v>9.97</v>
      </c>
      <c r="AC117">
        <v>7.67</v>
      </c>
      <c r="AD117">
        <v>8.73</v>
      </c>
      <c r="AE117">
        <v>7.43</v>
      </c>
      <c r="AF117">
        <v>8.56</v>
      </c>
      <c r="AG117">
        <v>9.24</v>
      </c>
      <c r="AL117">
        <v>11.24</v>
      </c>
      <c r="AM117">
        <v>12.58</v>
      </c>
      <c r="AN117">
        <v>10.2</v>
      </c>
      <c r="AO117">
        <v>12.91</v>
      </c>
      <c r="AR117">
        <v>10</v>
      </c>
      <c r="AS117">
        <v>5.83</v>
      </c>
      <c r="AT117">
        <v>6.63</v>
      </c>
      <c r="AU117">
        <v>6.41</v>
      </c>
      <c r="AV117">
        <v>6.32</v>
      </c>
      <c r="AW117">
        <v>7.17</v>
      </c>
      <c r="AX117">
        <v>8.3</v>
      </c>
      <c r="AY117">
        <v>7.74</v>
      </c>
      <c r="AZ117">
        <v>8.79</v>
      </c>
      <c r="BA117">
        <v>6.71</v>
      </c>
      <c r="BB117">
        <v>7.78</v>
      </c>
      <c r="BC117">
        <v>10.99</v>
      </c>
      <c r="BD117">
        <v>10.97</v>
      </c>
      <c r="BE117">
        <v>9.89</v>
      </c>
      <c r="BF117">
        <v>10.42</v>
      </c>
      <c r="BG117">
        <v>10</v>
      </c>
      <c r="BH117">
        <v>10.3</v>
      </c>
      <c r="BI117">
        <f t="shared" si="2"/>
        <v>64.74000000000001</v>
      </c>
      <c r="BJ117">
        <f t="shared" si="3"/>
        <v>69.51</v>
      </c>
    </row>
    <row r="118" spans="1:62" ht="12.75">
      <c r="A118" t="s">
        <v>274</v>
      </c>
      <c r="B118" t="s">
        <v>273</v>
      </c>
      <c r="D118" s="9">
        <v>5</v>
      </c>
      <c r="E118">
        <v>8650</v>
      </c>
      <c r="L118" t="s">
        <v>181</v>
      </c>
      <c r="O118" t="s">
        <v>179</v>
      </c>
      <c r="P118">
        <v>5</v>
      </c>
      <c r="AA118">
        <v>0</v>
      </c>
      <c r="AB118">
        <v>8.3</v>
      </c>
      <c r="AC118">
        <v>6.77</v>
      </c>
      <c r="AD118">
        <v>6.52</v>
      </c>
      <c r="AE118">
        <v>5.87</v>
      </c>
      <c r="AF118">
        <v>6.84</v>
      </c>
      <c r="AG118">
        <v>7.49</v>
      </c>
      <c r="AH118">
        <v>7.94</v>
      </c>
      <c r="AI118">
        <v>8.52</v>
      </c>
      <c r="AJ118">
        <v>6.67</v>
      </c>
      <c r="AK118">
        <v>8.51</v>
      </c>
      <c r="AL118">
        <v>10.8</v>
      </c>
      <c r="AM118">
        <v>11.68</v>
      </c>
      <c r="AR118">
        <v>12</v>
      </c>
      <c r="AS118">
        <v>5.65</v>
      </c>
      <c r="AT118">
        <v>5.89</v>
      </c>
      <c r="AU118">
        <v>6.43</v>
      </c>
      <c r="AV118">
        <v>6.55</v>
      </c>
      <c r="AW118">
        <v>6.89</v>
      </c>
      <c r="AX118">
        <v>7.91</v>
      </c>
      <c r="AY118">
        <v>6.64</v>
      </c>
      <c r="AZ118">
        <v>7.36</v>
      </c>
      <c r="BA118">
        <v>6.59</v>
      </c>
      <c r="BB118">
        <v>7.96</v>
      </c>
      <c r="BC118">
        <v>10.64</v>
      </c>
      <c r="BD118">
        <v>11.58</v>
      </c>
      <c r="BE118">
        <v>10.52</v>
      </c>
      <c r="BF118">
        <v>11.11</v>
      </c>
      <c r="BG118">
        <v>9.01</v>
      </c>
      <c r="BH118">
        <v>9.76</v>
      </c>
      <c r="BI118">
        <f t="shared" si="2"/>
        <v>62.37</v>
      </c>
      <c r="BJ118">
        <f t="shared" si="3"/>
        <v>68.12</v>
      </c>
    </row>
    <row r="119" spans="1:62" ht="12.75">
      <c r="A119" t="s">
        <v>275</v>
      </c>
      <c r="B119" t="s">
        <v>273</v>
      </c>
      <c r="D119" s="9">
        <v>5</v>
      </c>
      <c r="E119">
        <v>8650</v>
      </c>
      <c r="L119" t="s">
        <v>181</v>
      </c>
      <c r="O119" t="s">
        <v>179</v>
      </c>
      <c r="P119">
        <v>5</v>
      </c>
      <c r="T119">
        <v>37.71</v>
      </c>
      <c r="W119">
        <v>34.41</v>
      </c>
      <c r="X119">
        <v>33.31</v>
      </c>
      <c r="AA119">
        <v>3</v>
      </c>
      <c r="AR119">
        <v>0</v>
      </c>
      <c r="AW119">
        <v>6.69</v>
      </c>
      <c r="AX119">
        <v>8.81</v>
      </c>
      <c r="AY119">
        <v>7.14</v>
      </c>
      <c r="AZ119">
        <v>7.75</v>
      </c>
      <c r="BA119">
        <v>7.69</v>
      </c>
      <c r="BB119">
        <v>8.56</v>
      </c>
      <c r="BC119">
        <v>10.81</v>
      </c>
      <c r="BD119">
        <v>11.07</v>
      </c>
      <c r="BE119">
        <v>10.72</v>
      </c>
      <c r="BF119">
        <v>10.71</v>
      </c>
      <c r="BG119">
        <v>10.7</v>
      </c>
      <c r="BH119">
        <v>10.67</v>
      </c>
      <c r="BI119">
        <f t="shared" si="2"/>
        <v>53.75</v>
      </c>
      <c r="BJ119">
        <f t="shared" si="3"/>
        <v>57.57000000000001</v>
      </c>
    </row>
    <row r="120" spans="1:62" ht="12.75">
      <c r="A120" t="s">
        <v>276</v>
      </c>
      <c r="B120" t="s">
        <v>273</v>
      </c>
      <c r="D120" s="9">
        <v>5</v>
      </c>
      <c r="E120">
        <v>8650</v>
      </c>
      <c r="L120" t="s">
        <v>181</v>
      </c>
      <c r="O120" t="s">
        <v>179</v>
      </c>
      <c r="P120">
        <v>5</v>
      </c>
      <c r="AA120">
        <v>0</v>
      </c>
      <c r="AH120">
        <v>7.68</v>
      </c>
      <c r="AI120">
        <v>9.58</v>
      </c>
      <c r="AR120">
        <v>2</v>
      </c>
      <c r="BI120">
        <f t="shared" si="2"/>
        <v>0</v>
      </c>
      <c r="BJ120">
        <f t="shared" si="3"/>
        <v>0</v>
      </c>
    </row>
    <row r="121" spans="1:62" ht="12.75">
      <c r="A121" t="s">
        <v>277</v>
      </c>
      <c r="B121" t="s">
        <v>273</v>
      </c>
      <c r="D121" s="9">
        <v>5</v>
      </c>
      <c r="E121">
        <v>8650</v>
      </c>
      <c r="L121" t="s">
        <v>181</v>
      </c>
      <c r="O121" t="s">
        <v>179</v>
      </c>
      <c r="P121">
        <v>5</v>
      </c>
      <c r="AA121">
        <v>0</v>
      </c>
      <c r="AR121">
        <v>0</v>
      </c>
      <c r="BE121">
        <v>10.96</v>
      </c>
      <c r="BF121">
        <v>11.46</v>
      </c>
      <c r="BI121">
        <f t="shared" si="2"/>
        <v>10.96</v>
      </c>
      <c r="BJ121">
        <f t="shared" si="3"/>
        <v>11.46</v>
      </c>
    </row>
    <row r="122" spans="1:62" ht="12.75">
      <c r="A122" t="s">
        <v>278</v>
      </c>
      <c r="B122" t="s">
        <v>273</v>
      </c>
      <c r="D122" s="9">
        <v>5</v>
      </c>
      <c r="E122">
        <v>8650</v>
      </c>
      <c r="L122" t="s">
        <v>181</v>
      </c>
      <c r="O122" t="s">
        <v>179</v>
      </c>
      <c r="P122">
        <v>5</v>
      </c>
      <c r="AA122">
        <v>0</v>
      </c>
      <c r="AR122">
        <v>0</v>
      </c>
      <c r="BI122">
        <f t="shared" si="2"/>
        <v>0</v>
      </c>
      <c r="BJ122">
        <f t="shared" si="3"/>
        <v>0</v>
      </c>
    </row>
    <row r="123" spans="1:62" ht="12.75">
      <c r="A123" t="s">
        <v>279</v>
      </c>
      <c r="B123" t="s">
        <v>273</v>
      </c>
      <c r="D123" s="9">
        <v>5</v>
      </c>
      <c r="E123">
        <v>8650</v>
      </c>
      <c r="L123" t="s">
        <v>181</v>
      </c>
      <c r="O123" t="s">
        <v>179</v>
      </c>
      <c r="P123">
        <v>5</v>
      </c>
      <c r="AA123">
        <v>0</v>
      </c>
      <c r="AR123">
        <v>0</v>
      </c>
      <c r="BA123">
        <v>6.78</v>
      </c>
      <c r="BB123">
        <v>8.03</v>
      </c>
      <c r="BI123">
        <f t="shared" si="2"/>
        <v>6.78</v>
      </c>
      <c r="BJ123">
        <f t="shared" si="3"/>
        <v>8.03</v>
      </c>
    </row>
    <row r="124" spans="1:62" ht="12.75">
      <c r="A124" t="s">
        <v>280</v>
      </c>
      <c r="B124" t="s">
        <v>273</v>
      </c>
      <c r="D124" s="9">
        <v>5</v>
      </c>
      <c r="E124">
        <v>8650</v>
      </c>
      <c r="L124" t="s">
        <v>181</v>
      </c>
      <c r="O124" t="s">
        <v>179</v>
      </c>
      <c r="P124">
        <v>5</v>
      </c>
      <c r="AA124">
        <v>0</v>
      </c>
      <c r="AR124">
        <v>0</v>
      </c>
      <c r="AW124">
        <v>6.46</v>
      </c>
      <c r="AX124">
        <v>7.56</v>
      </c>
      <c r="AY124">
        <v>6.15</v>
      </c>
      <c r="AZ124">
        <v>7.51</v>
      </c>
      <c r="BA124">
        <v>6.56</v>
      </c>
      <c r="BB124">
        <v>7.89</v>
      </c>
      <c r="BC124">
        <v>9.87</v>
      </c>
      <c r="BD124">
        <v>10.28</v>
      </c>
      <c r="BE124">
        <v>10</v>
      </c>
      <c r="BF124">
        <v>9.65</v>
      </c>
      <c r="BG124">
        <v>9.88</v>
      </c>
      <c r="BH124">
        <v>9.2</v>
      </c>
      <c r="BI124">
        <f t="shared" si="2"/>
        <v>48.92</v>
      </c>
      <c r="BJ124">
        <f t="shared" si="3"/>
        <v>52.09</v>
      </c>
    </row>
    <row r="125" spans="1:62" ht="12.75">
      <c r="A125" t="s">
        <v>281</v>
      </c>
      <c r="B125" t="s">
        <v>273</v>
      </c>
      <c r="D125" s="9">
        <v>5</v>
      </c>
      <c r="E125">
        <v>8650</v>
      </c>
      <c r="L125" t="s">
        <v>181</v>
      </c>
      <c r="O125" t="s">
        <v>179</v>
      </c>
      <c r="P125">
        <v>5</v>
      </c>
      <c r="W125">
        <v>34.71</v>
      </c>
      <c r="X125">
        <v>28.44</v>
      </c>
      <c r="Y125">
        <v>14</v>
      </c>
      <c r="Z125">
        <v>21</v>
      </c>
      <c r="AA125">
        <v>4</v>
      </c>
      <c r="AB125">
        <v>8.93</v>
      </c>
      <c r="AC125">
        <v>6.99</v>
      </c>
      <c r="AD125">
        <v>6.01</v>
      </c>
      <c r="AE125">
        <v>6.42</v>
      </c>
      <c r="AF125">
        <v>7.82</v>
      </c>
      <c r="AG125">
        <v>8.45</v>
      </c>
      <c r="AH125">
        <v>6.41</v>
      </c>
      <c r="AI125">
        <v>9.29</v>
      </c>
      <c r="AJ125">
        <v>6.56</v>
      </c>
      <c r="AK125">
        <v>9.4</v>
      </c>
      <c r="AL125">
        <v>10.63</v>
      </c>
      <c r="AM125">
        <v>12.02</v>
      </c>
      <c r="AN125">
        <v>9.52</v>
      </c>
      <c r="AO125">
        <v>11.38</v>
      </c>
      <c r="AP125">
        <v>8.58</v>
      </c>
      <c r="AQ125">
        <v>10.44</v>
      </c>
      <c r="AR125">
        <v>16</v>
      </c>
      <c r="AS125">
        <v>5.54</v>
      </c>
      <c r="AT125">
        <v>6.14</v>
      </c>
      <c r="AU125">
        <v>5.85</v>
      </c>
      <c r="AV125">
        <v>6.52</v>
      </c>
      <c r="AW125">
        <v>6.65</v>
      </c>
      <c r="AX125">
        <v>7.73</v>
      </c>
      <c r="AY125">
        <v>7.05</v>
      </c>
      <c r="AZ125">
        <v>7.55</v>
      </c>
      <c r="BA125">
        <v>6.28</v>
      </c>
      <c r="BB125">
        <v>8.53</v>
      </c>
      <c r="BC125">
        <v>10.33</v>
      </c>
      <c r="BD125">
        <v>11.02</v>
      </c>
      <c r="BE125">
        <v>10.21</v>
      </c>
      <c r="BF125">
        <v>10.53</v>
      </c>
      <c r="BG125">
        <v>9.96</v>
      </c>
      <c r="BH125">
        <v>10.18</v>
      </c>
      <c r="BI125">
        <f t="shared" si="2"/>
        <v>61.870000000000005</v>
      </c>
      <c r="BJ125">
        <f t="shared" si="3"/>
        <v>68.19999999999999</v>
      </c>
    </row>
    <row r="126" spans="1:62" ht="12.75">
      <c r="A126" t="s">
        <v>282</v>
      </c>
      <c r="B126" t="s">
        <v>273</v>
      </c>
      <c r="D126" s="9">
        <v>5</v>
      </c>
      <c r="E126">
        <v>8650</v>
      </c>
      <c r="L126" t="s">
        <v>181</v>
      </c>
      <c r="O126" t="s">
        <v>179</v>
      </c>
      <c r="P126">
        <v>5</v>
      </c>
      <c r="AA126">
        <v>0</v>
      </c>
      <c r="AR126">
        <v>0</v>
      </c>
      <c r="AU126">
        <v>6.56</v>
      </c>
      <c r="AV126">
        <v>6.04</v>
      </c>
      <c r="BI126">
        <f t="shared" si="2"/>
        <v>6.56</v>
      </c>
      <c r="BJ126">
        <f t="shared" si="3"/>
        <v>6.04</v>
      </c>
    </row>
    <row r="127" spans="1:62" ht="12.75">
      <c r="A127" t="s">
        <v>283</v>
      </c>
      <c r="B127" t="s">
        <v>273</v>
      </c>
      <c r="D127" s="9">
        <v>5</v>
      </c>
      <c r="E127">
        <v>8650</v>
      </c>
      <c r="L127" t="s">
        <v>181</v>
      </c>
      <c r="O127" t="s">
        <v>179</v>
      </c>
      <c r="P127">
        <v>5</v>
      </c>
      <c r="AA127">
        <v>0</v>
      </c>
      <c r="AR127">
        <v>0</v>
      </c>
      <c r="BI127">
        <f t="shared" si="2"/>
        <v>0</v>
      </c>
      <c r="BJ127">
        <f t="shared" si="3"/>
        <v>0</v>
      </c>
    </row>
    <row r="128" spans="1:62" ht="12.75">
      <c r="A128" t="s">
        <v>284</v>
      </c>
      <c r="B128" t="s">
        <v>273</v>
      </c>
      <c r="D128" s="9">
        <v>5</v>
      </c>
      <c r="E128">
        <v>8650</v>
      </c>
      <c r="L128" t="s">
        <v>181</v>
      </c>
      <c r="O128" t="s">
        <v>179</v>
      </c>
      <c r="P128">
        <v>5</v>
      </c>
      <c r="AA128">
        <v>0</v>
      </c>
      <c r="AR128">
        <v>0</v>
      </c>
      <c r="BG128">
        <v>8.4</v>
      </c>
      <c r="BH128">
        <v>10.05</v>
      </c>
      <c r="BI128">
        <f t="shared" si="2"/>
        <v>8.4</v>
      </c>
      <c r="BJ128">
        <f t="shared" si="3"/>
        <v>10.05</v>
      </c>
    </row>
    <row r="129" spans="1:62" ht="12.75">
      <c r="A129" t="s">
        <v>285</v>
      </c>
      <c r="B129" t="s">
        <v>273</v>
      </c>
      <c r="D129" s="9">
        <v>5</v>
      </c>
      <c r="E129">
        <v>8650</v>
      </c>
      <c r="L129" t="s">
        <v>181</v>
      </c>
      <c r="O129" t="s">
        <v>179</v>
      </c>
      <c r="P129">
        <v>5</v>
      </c>
      <c r="AA129">
        <v>0</v>
      </c>
      <c r="AB129">
        <v>8.32</v>
      </c>
      <c r="AC129">
        <v>7.02</v>
      </c>
      <c r="AR129">
        <v>2</v>
      </c>
      <c r="BI129">
        <f t="shared" si="2"/>
        <v>0</v>
      </c>
      <c r="BJ129">
        <f t="shared" si="3"/>
        <v>0</v>
      </c>
    </row>
    <row r="130" spans="1:62" ht="12.75">
      <c r="A130" t="s">
        <v>286</v>
      </c>
      <c r="B130" t="s">
        <v>273</v>
      </c>
      <c r="D130" s="9">
        <v>5</v>
      </c>
      <c r="E130">
        <v>8650</v>
      </c>
      <c r="L130" t="s">
        <v>181</v>
      </c>
      <c r="O130" t="s">
        <v>179</v>
      </c>
      <c r="P130">
        <v>5</v>
      </c>
      <c r="W130">
        <v>29.65</v>
      </c>
      <c r="X130">
        <v>27.56</v>
      </c>
      <c r="Y130">
        <v>15.21</v>
      </c>
      <c r="Z130">
        <v>18.71</v>
      </c>
      <c r="AA130">
        <v>4</v>
      </c>
      <c r="AR130">
        <v>0</v>
      </c>
      <c r="AS130">
        <v>5.45</v>
      </c>
      <c r="AT130">
        <v>6</v>
      </c>
      <c r="AU130">
        <v>6.26</v>
      </c>
      <c r="AV130">
        <v>6.41</v>
      </c>
      <c r="AW130">
        <v>7.46</v>
      </c>
      <c r="AX130">
        <v>8.13</v>
      </c>
      <c r="AY130">
        <v>6.94</v>
      </c>
      <c r="AZ130">
        <v>7.99</v>
      </c>
      <c r="BA130">
        <v>7.84</v>
      </c>
      <c r="BB130">
        <v>8.39</v>
      </c>
      <c r="BC130">
        <v>11.99</v>
      </c>
      <c r="BD130">
        <v>11.42</v>
      </c>
      <c r="BE130">
        <v>10.05</v>
      </c>
      <c r="BF130">
        <v>10.76</v>
      </c>
      <c r="BG130">
        <v>10.78</v>
      </c>
      <c r="BH130">
        <v>10.08</v>
      </c>
      <c r="BI130">
        <f t="shared" si="2"/>
        <v>66.77000000000001</v>
      </c>
      <c r="BJ130">
        <f t="shared" si="3"/>
        <v>69.18</v>
      </c>
    </row>
    <row r="131" spans="1:62" ht="12.75">
      <c r="A131" t="s">
        <v>287</v>
      </c>
      <c r="B131" t="s">
        <v>273</v>
      </c>
      <c r="D131" s="9">
        <v>5</v>
      </c>
      <c r="E131">
        <v>8650</v>
      </c>
      <c r="L131" t="s">
        <v>181</v>
      </c>
      <c r="O131" t="s">
        <v>179</v>
      </c>
      <c r="P131">
        <v>5</v>
      </c>
      <c r="Q131">
        <v>61</v>
      </c>
      <c r="S131">
        <v>117</v>
      </c>
      <c r="X131">
        <v>29.06</v>
      </c>
      <c r="Z131">
        <v>17.92</v>
      </c>
      <c r="AA131">
        <v>4</v>
      </c>
      <c r="AR131">
        <v>0</v>
      </c>
      <c r="AW131">
        <v>6.2</v>
      </c>
      <c r="AX131">
        <v>7.29</v>
      </c>
      <c r="AY131">
        <v>6.51</v>
      </c>
      <c r="AZ131">
        <v>7.4</v>
      </c>
      <c r="BA131">
        <v>6.82</v>
      </c>
      <c r="BB131">
        <v>7.62</v>
      </c>
      <c r="BC131">
        <v>10.33</v>
      </c>
      <c r="BD131">
        <v>10.31</v>
      </c>
      <c r="BE131">
        <v>9.17</v>
      </c>
      <c r="BF131">
        <v>9.54</v>
      </c>
      <c r="BG131">
        <v>8.99</v>
      </c>
      <c r="BI131">
        <f aca="true" t="shared" si="4" ref="BI131:BI194">SUM(AS131,AU131,AW131,AY131,BA131,BC131,BE131,BG131)</f>
        <v>48.02</v>
      </c>
      <c r="BJ131">
        <f aca="true" t="shared" si="5" ref="BJ131:BJ194">SUM(AT131,AV131,AX131,AZ131,BB131,BD131,BF131,BH131)</f>
        <v>42.160000000000004</v>
      </c>
    </row>
    <row r="132" spans="1:62" ht="12.75">
      <c r="A132" t="s">
        <v>288</v>
      </c>
      <c r="B132" t="s">
        <v>273</v>
      </c>
      <c r="D132" s="9">
        <v>5</v>
      </c>
      <c r="E132">
        <v>8650</v>
      </c>
      <c r="L132" t="s">
        <v>181</v>
      </c>
      <c r="O132" t="s">
        <v>179</v>
      </c>
      <c r="P132">
        <v>5</v>
      </c>
      <c r="AA132">
        <v>0</v>
      </c>
      <c r="AB132">
        <v>9</v>
      </c>
      <c r="AC132">
        <v>7.25</v>
      </c>
      <c r="AR132">
        <v>2</v>
      </c>
      <c r="BI132">
        <f t="shared" si="4"/>
        <v>0</v>
      </c>
      <c r="BJ132">
        <f t="shared" si="5"/>
        <v>0</v>
      </c>
    </row>
    <row r="133" spans="1:62" ht="12.75">
      <c r="A133" t="s">
        <v>289</v>
      </c>
      <c r="B133" t="s">
        <v>273</v>
      </c>
      <c r="D133" s="9">
        <v>5</v>
      </c>
      <c r="E133">
        <v>8650</v>
      </c>
      <c r="L133" t="s">
        <v>181</v>
      </c>
      <c r="O133" t="s">
        <v>179</v>
      </c>
      <c r="P133">
        <v>5</v>
      </c>
      <c r="AA133">
        <v>0</v>
      </c>
      <c r="AD133">
        <v>6.03</v>
      </c>
      <c r="AE133">
        <v>6.23</v>
      </c>
      <c r="AR133">
        <v>2</v>
      </c>
      <c r="BI133">
        <f t="shared" si="4"/>
        <v>0</v>
      </c>
      <c r="BJ133">
        <f t="shared" si="5"/>
        <v>0</v>
      </c>
    </row>
    <row r="134" spans="1:62" ht="12.75">
      <c r="A134" t="s">
        <v>290</v>
      </c>
      <c r="B134" t="s">
        <v>273</v>
      </c>
      <c r="D134" s="9">
        <v>5</v>
      </c>
      <c r="E134">
        <v>8650</v>
      </c>
      <c r="L134" t="s">
        <v>181</v>
      </c>
      <c r="O134" t="s">
        <v>179</v>
      </c>
      <c r="P134">
        <v>5</v>
      </c>
      <c r="AA134">
        <v>0</v>
      </c>
      <c r="AB134">
        <v>9.35</v>
      </c>
      <c r="AC134">
        <v>7.08</v>
      </c>
      <c r="AL134">
        <v>9.58</v>
      </c>
      <c r="AM134">
        <v>10.98</v>
      </c>
      <c r="AR134">
        <v>4</v>
      </c>
      <c r="BI134">
        <f t="shared" si="4"/>
        <v>0</v>
      </c>
      <c r="BJ134">
        <f t="shared" si="5"/>
        <v>0</v>
      </c>
    </row>
    <row r="135" spans="1:62" ht="12.75">
      <c r="A135" t="s">
        <v>291</v>
      </c>
      <c r="B135" t="s">
        <v>273</v>
      </c>
      <c r="D135" s="9">
        <v>5</v>
      </c>
      <c r="E135">
        <v>8650</v>
      </c>
      <c r="L135" t="s">
        <v>181</v>
      </c>
      <c r="O135" t="s">
        <v>179</v>
      </c>
      <c r="P135">
        <v>5</v>
      </c>
      <c r="AA135">
        <v>0</v>
      </c>
      <c r="AB135">
        <v>8.84</v>
      </c>
      <c r="AC135">
        <v>7.08</v>
      </c>
      <c r="AR135">
        <v>2</v>
      </c>
      <c r="BI135">
        <f t="shared" si="4"/>
        <v>0</v>
      </c>
      <c r="BJ135">
        <f t="shared" si="5"/>
        <v>0</v>
      </c>
    </row>
    <row r="136" spans="1:62" ht="12.75">
      <c r="A136" t="s">
        <v>292</v>
      </c>
      <c r="B136" t="s">
        <v>273</v>
      </c>
      <c r="D136" s="9">
        <v>5</v>
      </c>
      <c r="E136">
        <v>8650</v>
      </c>
      <c r="L136" t="s">
        <v>181</v>
      </c>
      <c r="O136" t="s">
        <v>179</v>
      </c>
      <c r="P136">
        <v>5</v>
      </c>
      <c r="AA136">
        <v>0</v>
      </c>
      <c r="AF136">
        <v>7.9</v>
      </c>
      <c r="AG136">
        <v>8.06</v>
      </c>
      <c r="AR136">
        <v>2</v>
      </c>
      <c r="BI136">
        <f t="shared" si="4"/>
        <v>0</v>
      </c>
      <c r="BJ136">
        <f t="shared" si="5"/>
        <v>0</v>
      </c>
    </row>
    <row r="137" spans="1:62" ht="12.75">
      <c r="A137" t="s">
        <v>293</v>
      </c>
      <c r="B137" t="s">
        <v>273</v>
      </c>
      <c r="D137" s="9">
        <v>5</v>
      </c>
      <c r="E137">
        <v>8650</v>
      </c>
      <c r="L137" t="s">
        <v>181</v>
      </c>
      <c r="O137" t="s">
        <v>179</v>
      </c>
      <c r="P137">
        <v>5</v>
      </c>
      <c r="Y137" t="s">
        <v>294</v>
      </c>
      <c r="AA137">
        <v>0</v>
      </c>
      <c r="AB137">
        <v>7.5</v>
      </c>
      <c r="AC137">
        <v>7.12</v>
      </c>
      <c r="AR137">
        <v>2</v>
      </c>
      <c r="BI137">
        <f t="shared" si="4"/>
        <v>0</v>
      </c>
      <c r="BJ137">
        <f t="shared" si="5"/>
        <v>0</v>
      </c>
    </row>
    <row r="138" spans="1:62" ht="12.75">
      <c r="A138" t="s">
        <v>295</v>
      </c>
      <c r="B138" t="s">
        <v>273</v>
      </c>
      <c r="D138" s="9">
        <v>5</v>
      </c>
      <c r="E138">
        <v>8650</v>
      </c>
      <c r="L138" t="s">
        <v>181</v>
      </c>
      <c r="O138" t="s">
        <v>179</v>
      </c>
      <c r="P138">
        <v>5</v>
      </c>
      <c r="AA138">
        <v>0</v>
      </c>
      <c r="AD138">
        <v>6.6</v>
      </c>
      <c r="AE138">
        <v>6.78</v>
      </c>
      <c r="AR138">
        <v>2</v>
      </c>
      <c r="BI138">
        <f t="shared" si="4"/>
        <v>0</v>
      </c>
      <c r="BJ138">
        <f t="shared" si="5"/>
        <v>0</v>
      </c>
    </row>
    <row r="139" spans="1:62" ht="12.75">
      <c r="A139" t="s">
        <v>296</v>
      </c>
      <c r="B139" t="s">
        <v>273</v>
      </c>
      <c r="D139" s="9">
        <v>5</v>
      </c>
      <c r="E139">
        <v>8650</v>
      </c>
      <c r="L139" t="s">
        <v>181</v>
      </c>
      <c r="O139" t="s">
        <v>179</v>
      </c>
      <c r="P139">
        <v>5</v>
      </c>
      <c r="AA139">
        <v>0</v>
      </c>
      <c r="AR139">
        <v>0</v>
      </c>
      <c r="BG139">
        <v>7.72</v>
      </c>
      <c r="BH139">
        <v>10.4</v>
      </c>
      <c r="BI139">
        <f t="shared" si="4"/>
        <v>7.72</v>
      </c>
      <c r="BJ139">
        <f t="shared" si="5"/>
        <v>10.4</v>
      </c>
    </row>
    <row r="140" spans="1:62" ht="12.75">
      <c r="A140" t="s">
        <v>297</v>
      </c>
      <c r="B140" t="s">
        <v>273</v>
      </c>
      <c r="D140" s="9">
        <v>5</v>
      </c>
      <c r="E140">
        <v>8650</v>
      </c>
      <c r="L140" t="s">
        <v>181</v>
      </c>
      <c r="O140" t="s">
        <v>179</v>
      </c>
      <c r="P140">
        <v>5</v>
      </c>
      <c r="AA140">
        <v>0</v>
      </c>
      <c r="AJ140">
        <v>7.91</v>
      </c>
      <c r="AK140">
        <v>8.84</v>
      </c>
      <c r="AR140">
        <v>2</v>
      </c>
      <c r="BI140">
        <f t="shared" si="4"/>
        <v>0</v>
      </c>
      <c r="BJ140">
        <f t="shared" si="5"/>
        <v>0</v>
      </c>
    </row>
    <row r="141" spans="1:62" ht="12.75">
      <c r="A141" t="s">
        <v>298</v>
      </c>
      <c r="B141" t="s">
        <v>273</v>
      </c>
      <c r="D141" s="9">
        <v>5</v>
      </c>
      <c r="E141">
        <v>8650</v>
      </c>
      <c r="L141" t="s">
        <v>181</v>
      </c>
      <c r="O141" t="s">
        <v>179</v>
      </c>
      <c r="P141">
        <v>5</v>
      </c>
      <c r="AA141">
        <v>0</v>
      </c>
      <c r="AJ141">
        <v>7.2</v>
      </c>
      <c r="AK141">
        <v>8.83</v>
      </c>
      <c r="AR141">
        <v>2</v>
      </c>
      <c r="BI141">
        <f t="shared" si="4"/>
        <v>0</v>
      </c>
      <c r="BJ141">
        <f t="shared" si="5"/>
        <v>0</v>
      </c>
    </row>
    <row r="142" spans="1:62" ht="12.75">
      <c r="A142" t="s">
        <v>299</v>
      </c>
      <c r="B142" t="s">
        <v>273</v>
      </c>
      <c r="D142" s="9">
        <v>5</v>
      </c>
      <c r="E142">
        <v>8650</v>
      </c>
      <c r="L142" t="s">
        <v>181</v>
      </c>
      <c r="O142" t="s">
        <v>179</v>
      </c>
      <c r="P142">
        <v>5</v>
      </c>
      <c r="AA142">
        <v>0</v>
      </c>
      <c r="AR142">
        <v>0</v>
      </c>
      <c r="BI142">
        <f t="shared" si="4"/>
        <v>0</v>
      </c>
      <c r="BJ142">
        <f t="shared" si="5"/>
        <v>0</v>
      </c>
    </row>
    <row r="143" spans="1:62" ht="12.75">
      <c r="A143" t="s">
        <v>300</v>
      </c>
      <c r="B143" t="s">
        <v>273</v>
      </c>
      <c r="D143" s="9">
        <v>5</v>
      </c>
      <c r="E143">
        <v>8650</v>
      </c>
      <c r="L143" t="s">
        <v>181</v>
      </c>
      <c r="O143" t="s">
        <v>179</v>
      </c>
      <c r="P143">
        <v>5</v>
      </c>
      <c r="AA143">
        <v>0</v>
      </c>
      <c r="AR143">
        <v>0</v>
      </c>
      <c r="AS143">
        <v>5.82</v>
      </c>
      <c r="AT143">
        <v>5.38</v>
      </c>
      <c r="BI143">
        <f t="shared" si="4"/>
        <v>5.82</v>
      </c>
      <c r="BJ143">
        <f t="shared" si="5"/>
        <v>5.38</v>
      </c>
    </row>
    <row r="144" spans="1:62" ht="12.75">
      <c r="A144" t="s">
        <v>301</v>
      </c>
      <c r="B144" t="s">
        <v>273</v>
      </c>
      <c r="D144" s="9">
        <v>5</v>
      </c>
      <c r="E144">
        <v>8650</v>
      </c>
      <c r="L144" t="s">
        <v>181</v>
      </c>
      <c r="O144" t="s">
        <v>179</v>
      </c>
      <c r="P144">
        <v>5</v>
      </c>
      <c r="AA144">
        <v>0</v>
      </c>
      <c r="AR144">
        <v>0</v>
      </c>
      <c r="AU144">
        <v>5.81</v>
      </c>
      <c r="AV144">
        <v>6.32</v>
      </c>
      <c r="BI144">
        <f t="shared" si="4"/>
        <v>5.81</v>
      </c>
      <c r="BJ144">
        <f t="shared" si="5"/>
        <v>6.32</v>
      </c>
    </row>
    <row r="145" spans="1:62" ht="12.75">
      <c r="A145" t="s">
        <v>302</v>
      </c>
      <c r="B145" t="s">
        <v>273</v>
      </c>
      <c r="D145" s="9">
        <v>5</v>
      </c>
      <c r="E145">
        <v>8650</v>
      </c>
      <c r="L145" t="s">
        <v>181</v>
      </c>
      <c r="O145" t="s">
        <v>179</v>
      </c>
      <c r="P145">
        <v>5</v>
      </c>
      <c r="AA145">
        <v>0</v>
      </c>
      <c r="AB145">
        <v>8.16</v>
      </c>
      <c r="AC145">
        <v>7.56</v>
      </c>
      <c r="AJ145">
        <v>7.08</v>
      </c>
      <c r="AK145">
        <v>9.3</v>
      </c>
      <c r="AL145">
        <v>10.51</v>
      </c>
      <c r="AM145">
        <v>12.23</v>
      </c>
      <c r="AR145">
        <v>6</v>
      </c>
      <c r="BI145">
        <f t="shared" si="4"/>
        <v>0</v>
      </c>
      <c r="BJ145">
        <f t="shared" si="5"/>
        <v>0</v>
      </c>
    </row>
    <row r="146" spans="1:62" ht="12.75">
      <c r="A146" t="s">
        <v>303</v>
      </c>
      <c r="B146" t="s">
        <v>273</v>
      </c>
      <c r="D146" s="9">
        <v>5</v>
      </c>
      <c r="E146">
        <v>8650</v>
      </c>
      <c r="L146" t="s">
        <v>181</v>
      </c>
      <c r="O146" t="s">
        <v>179</v>
      </c>
      <c r="P146">
        <v>5</v>
      </c>
      <c r="AA146">
        <v>0</v>
      </c>
      <c r="AD146">
        <v>6.82</v>
      </c>
      <c r="AE146">
        <v>6.81</v>
      </c>
      <c r="AR146">
        <v>2</v>
      </c>
      <c r="BI146">
        <f t="shared" si="4"/>
        <v>0</v>
      </c>
      <c r="BJ146">
        <f t="shared" si="5"/>
        <v>0</v>
      </c>
    </row>
    <row r="147" spans="1:62" ht="12.75">
      <c r="A147" t="s">
        <v>304</v>
      </c>
      <c r="B147" t="s">
        <v>273</v>
      </c>
      <c r="D147" s="9">
        <v>5</v>
      </c>
      <c r="E147">
        <v>8650</v>
      </c>
      <c r="L147" t="s">
        <v>181</v>
      </c>
      <c r="O147" t="s">
        <v>179</v>
      </c>
      <c r="P147">
        <v>5</v>
      </c>
      <c r="AA147">
        <v>0</v>
      </c>
      <c r="AL147">
        <v>11.82</v>
      </c>
      <c r="AM147">
        <v>12.48</v>
      </c>
      <c r="AR147">
        <v>2</v>
      </c>
      <c r="BI147">
        <f t="shared" si="4"/>
        <v>0</v>
      </c>
      <c r="BJ147">
        <f t="shared" si="5"/>
        <v>0</v>
      </c>
    </row>
    <row r="148" spans="1:62" ht="12.75">
      <c r="A148" t="s">
        <v>305</v>
      </c>
      <c r="B148" t="s">
        <v>273</v>
      </c>
      <c r="D148" s="9">
        <v>5</v>
      </c>
      <c r="E148">
        <v>8650</v>
      </c>
      <c r="L148" t="s">
        <v>181</v>
      </c>
      <c r="O148" t="s">
        <v>179</v>
      </c>
      <c r="P148">
        <v>5</v>
      </c>
      <c r="AA148">
        <v>0</v>
      </c>
      <c r="AR148">
        <v>0</v>
      </c>
      <c r="AU148">
        <v>7.19</v>
      </c>
      <c r="AV148">
        <v>7.85</v>
      </c>
      <c r="BI148">
        <f t="shared" si="4"/>
        <v>7.19</v>
      </c>
      <c r="BJ148">
        <f t="shared" si="5"/>
        <v>7.85</v>
      </c>
    </row>
    <row r="149" spans="1:62" ht="12.75">
      <c r="A149" t="s">
        <v>306</v>
      </c>
      <c r="B149" t="s">
        <v>273</v>
      </c>
      <c r="D149" s="9">
        <v>5</v>
      </c>
      <c r="E149">
        <v>8650</v>
      </c>
      <c r="L149" t="s">
        <v>181</v>
      </c>
      <c r="O149" t="s">
        <v>179</v>
      </c>
      <c r="P149">
        <v>5</v>
      </c>
      <c r="AA149">
        <v>0</v>
      </c>
      <c r="AH149">
        <v>7.31</v>
      </c>
      <c r="AI149">
        <v>9.39</v>
      </c>
      <c r="AR149">
        <v>2</v>
      </c>
      <c r="BI149">
        <f t="shared" si="4"/>
        <v>0</v>
      </c>
      <c r="BJ149">
        <f t="shared" si="5"/>
        <v>0</v>
      </c>
    </row>
    <row r="150" spans="1:62" ht="12.75">
      <c r="A150" t="s">
        <v>307</v>
      </c>
      <c r="B150" t="s">
        <v>273</v>
      </c>
      <c r="D150" s="9">
        <v>5</v>
      </c>
      <c r="E150">
        <v>8650</v>
      </c>
      <c r="L150" t="s">
        <v>181</v>
      </c>
      <c r="O150" t="s">
        <v>179</v>
      </c>
      <c r="P150">
        <v>5</v>
      </c>
      <c r="Q150">
        <v>57</v>
      </c>
      <c r="R150">
        <v>108</v>
      </c>
      <c r="S150">
        <v>116</v>
      </c>
      <c r="T150">
        <v>40.04</v>
      </c>
      <c r="W150">
        <v>32.85</v>
      </c>
      <c r="X150">
        <v>28.41</v>
      </c>
      <c r="Y150">
        <v>16.42</v>
      </c>
      <c r="Z150">
        <v>20.06</v>
      </c>
      <c r="AA150">
        <v>8</v>
      </c>
      <c r="AR150">
        <v>0</v>
      </c>
      <c r="AU150">
        <v>6</v>
      </c>
      <c r="AV150">
        <v>6.05</v>
      </c>
      <c r="AW150">
        <v>7.16</v>
      </c>
      <c r="AX150">
        <v>7.57</v>
      </c>
      <c r="AY150">
        <v>6.67</v>
      </c>
      <c r="AZ150">
        <v>7.86</v>
      </c>
      <c r="BA150">
        <v>7.26</v>
      </c>
      <c r="BB150">
        <v>8.74</v>
      </c>
      <c r="BC150">
        <v>10.92</v>
      </c>
      <c r="BD150">
        <v>11.16</v>
      </c>
      <c r="BE150">
        <v>10.79</v>
      </c>
      <c r="BF150">
        <v>11.48</v>
      </c>
      <c r="BG150">
        <v>11.02</v>
      </c>
      <c r="BH150">
        <v>10.73</v>
      </c>
      <c r="BI150">
        <f t="shared" si="4"/>
        <v>59.81999999999999</v>
      </c>
      <c r="BJ150">
        <f t="shared" si="5"/>
        <v>63.59</v>
      </c>
    </row>
    <row r="151" spans="1:62" ht="12.75">
      <c r="A151" t="s">
        <v>308</v>
      </c>
      <c r="B151" t="s">
        <v>273</v>
      </c>
      <c r="D151" s="9">
        <v>5</v>
      </c>
      <c r="E151">
        <v>8650</v>
      </c>
      <c r="L151" t="s">
        <v>181</v>
      </c>
      <c r="O151" t="s">
        <v>179</v>
      </c>
      <c r="P151">
        <v>5</v>
      </c>
      <c r="X151">
        <v>30.66</v>
      </c>
      <c r="Z151">
        <v>15.47</v>
      </c>
      <c r="AA151">
        <v>2</v>
      </c>
      <c r="AR151">
        <v>0</v>
      </c>
      <c r="AW151">
        <v>7.3</v>
      </c>
      <c r="AX151">
        <v>8.48</v>
      </c>
      <c r="AY151">
        <v>6.16</v>
      </c>
      <c r="AZ151">
        <v>7.87</v>
      </c>
      <c r="BA151">
        <v>6.73</v>
      </c>
      <c r="BB151">
        <v>8.37</v>
      </c>
      <c r="BC151">
        <v>10.65</v>
      </c>
      <c r="BD151">
        <v>11.33</v>
      </c>
      <c r="BE151">
        <v>10.01</v>
      </c>
      <c r="BF151">
        <v>10.75</v>
      </c>
      <c r="BG151">
        <v>11.42</v>
      </c>
      <c r="BH151">
        <v>11.16</v>
      </c>
      <c r="BI151">
        <f t="shared" si="4"/>
        <v>52.27</v>
      </c>
      <c r="BJ151">
        <f t="shared" si="5"/>
        <v>57.959999999999994</v>
      </c>
    </row>
    <row r="152" spans="1:62" ht="12.75">
      <c r="A152" t="s">
        <v>309</v>
      </c>
      <c r="B152" t="s">
        <v>273</v>
      </c>
      <c r="D152" s="9">
        <v>5</v>
      </c>
      <c r="E152">
        <v>8650</v>
      </c>
      <c r="L152" t="s">
        <v>181</v>
      </c>
      <c r="O152" t="s">
        <v>179</v>
      </c>
      <c r="P152">
        <v>5</v>
      </c>
      <c r="AA152">
        <v>0</v>
      </c>
      <c r="AR152">
        <v>0</v>
      </c>
      <c r="AY152">
        <v>6.93</v>
      </c>
      <c r="AZ152">
        <v>7.46</v>
      </c>
      <c r="BC152">
        <v>10.44</v>
      </c>
      <c r="BD152">
        <v>10.62</v>
      </c>
      <c r="BE152">
        <v>10.36</v>
      </c>
      <c r="BF152">
        <v>9.28</v>
      </c>
      <c r="BG152">
        <v>9.61</v>
      </c>
      <c r="BH152">
        <v>9.27</v>
      </c>
      <c r="BI152">
        <f t="shared" si="4"/>
        <v>37.339999999999996</v>
      </c>
      <c r="BJ152">
        <f t="shared" si="5"/>
        <v>36.629999999999995</v>
      </c>
    </row>
    <row r="153" spans="1:62" ht="12.75">
      <c r="A153" t="s">
        <v>310</v>
      </c>
      <c r="B153" t="s">
        <v>273</v>
      </c>
      <c r="D153" s="9">
        <v>5</v>
      </c>
      <c r="E153">
        <v>8650</v>
      </c>
      <c r="L153" t="s">
        <v>181</v>
      </c>
      <c r="O153" t="s">
        <v>179</v>
      </c>
      <c r="P153">
        <v>5</v>
      </c>
      <c r="AA153">
        <v>0</v>
      </c>
      <c r="AR153">
        <v>0</v>
      </c>
      <c r="AY153">
        <v>7.67</v>
      </c>
      <c r="AZ153">
        <v>9.38</v>
      </c>
      <c r="BI153">
        <f t="shared" si="4"/>
        <v>7.67</v>
      </c>
      <c r="BJ153">
        <f t="shared" si="5"/>
        <v>9.38</v>
      </c>
    </row>
    <row r="154" spans="1:62" ht="12.75">
      <c r="A154" t="s">
        <v>311</v>
      </c>
      <c r="B154" t="s">
        <v>273</v>
      </c>
      <c r="D154" s="9">
        <v>5</v>
      </c>
      <c r="E154">
        <v>8650</v>
      </c>
      <c r="L154" t="s">
        <v>181</v>
      </c>
      <c r="O154" t="s">
        <v>179</v>
      </c>
      <c r="P154">
        <v>5</v>
      </c>
      <c r="AA154">
        <v>0</v>
      </c>
      <c r="AN154">
        <v>9.92</v>
      </c>
      <c r="AO154">
        <v>12.05</v>
      </c>
      <c r="AR154">
        <v>2</v>
      </c>
      <c r="BI154">
        <f t="shared" si="4"/>
        <v>0</v>
      </c>
      <c r="BJ154">
        <f t="shared" si="5"/>
        <v>0</v>
      </c>
    </row>
    <row r="155" spans="1:62" ht="12.75">
      <c r="A155" t="s">
        <v>312</v>
      </c>
      <c r="B155" t="s">
        <v>273</v>
      </c>
      <c r="D155" s="9">
        <v>5</v>
      </c>
      <c r="E155">
        <v>8650</v>
      </c>
      <c r="L155" t="s">
        <v>181</v>
      </c>
      <c r="O155" t="s">
        <v>179</v>
      </c>
      <c r="P155">
        <v>5</v>
      </c>
      <c r="AA155">
        <v>0</v>
      </c>
      <c r="AF155">
        <v>8</v>
      </c>
      <c r="AG155">
        <v>8.36</v>
      </c>
      <c r="AR155">
        <v>2</v>
      </c>
      <c r="BI155">
        <f t="shared" si="4"/>
        <v>0</v>
      </c>
      <c r="BJ155">
        <f t="shared" si="5"/>
        <v>0</v>
      </c>
    </row>
    <row r="156" spans="1:62" ht="12.75">
      <c r="A156" t="s">
        <v>313</v>
      </c>
      <c r="B156" t="s">
        <v>273</v>
      </c>
      <c r="D156" s="9">
        <v>5</v>
      </c>
      <c r="E156">
        <v>8650</v>
      </c>
      <c r="L156" t="s">
        <v>181</v>
      </c>
      <c r="O156" t="s">
        <v>179</v>
      </c>
      <c r="P156">
        <v>5</v>
      </c>
      <c r="AA156">
        <v>0</v>
      </c>
      <c r="AD156">
        <v>6.95</v>
      </c>
      <c r="AE156">
        <v>6.88</v>
      </c>
      <c r="AR156">
        <v>2</v>
      </c>
      <c r="BI156">
        <f t="shared" si="4"/>
        <v>0</v>
      </c>
      <c r="BJ156">
        <f t="shared" si="5"/>
        <v>0</v>
      </c>
    </row>
    <row r="157" spans="1:62" ht="12.75">
      <c r="A157" t="s">
        <v>314</v>
      </c>
      <c r="B157" t="s">
        <v>273</v>
      </c>
      <c r="D157" s="9">
        <v>5</v>
      </c>
      <c r="E157">
        <v>8650</v>
      </c>
      <c r="L157" t="s">
        <v>181</v>
      </c>
      <c r="O157" t="s">
        <v>179</v>
      </c>
      <c r="P157">
        <v>5</v>
      </c>
      <c r="AA157">
        <v>0</v>
      </c>
      <c r="AR157">
        <v>0</v>
      </c>
      <c r="AS157">
        <v>5.93</v>
      </c>
      <c r="AT157">
        <v>5.79</v>
      </c>
      <c r="BI157">
        <f t="shared" si="4"/>
        <v>5.93</v>
      </c>
      <c r="BJ157">
        <f t="shared" si="5"/>
        <v>5.79</v>
      </c>
    </row>
    <row r="158" spans="1:62" ht="12.75">
      <c r="A158" t="s">
        <v>315</v>
      </c>
      <c r="B158" t="s">
        <v>273</v>
      </c>
      <c r="D158" s="9">
        <v>5</v>
      </c>
      <c r="E158">
        <v>8650</v>
      </c>
      <c r="L158" t="s">
        <v>181</v>
      </c>
      <c r="O158" t="s">
        <v>179</v>
      </c>
      <c r="P158">
        <v>5</v>
      </c>
      <c r="AA158">
        <v>0</v>
      </c>
      <c r="AB158">
        <v>7.97</v>
      </c>
      <c r="AC158">
        <v>7.16</v>
      </c>
      <c r="AD158">
        <v>6.74</v>
      </c>
      <c r="AE158">
        <v>8.49</v>
      </c>
      <c r="AF158">
        <v>7.77</v>
      </c>
      <c r="AG158">
        <v>8.91</v>
      </c>
      <c r="AH158">
        <v>6.41</v>
      </c>
      <c r="AI158">
        <v>9.05</v>
      </c>
      <c r="AJ158">
        <v>6.43</v>
      </c>
      <c r="AK158">
        <v>8.9</v>
      </c>
      <c r="AL158">
        <v>10.73</v>
      </c>
      <c r="AM158">
        <v>11.62</v>
      </c>
      <c r="AN158">
        <v>9.26</v>
      </c>
      <c r="AO158">
        <v>10.93</v>
      </c>
      <c r="AP158">
        <v>9.74</v>
      </c>
      <c r="AQ158">
        <v>10.57</v>
      </c>
      <c r="AR158">
        <v>16</v>
      </c>
      <c r="AS158">
        <v>5.44</v>
      </c>
      <c r="AT158">
        <v>5.99</v>
      </c>
      <c r="AU158">
        <v>5.66</v>
      </c>
      <c r="AV158">
        <v>6.28</v>
      </c>
      <c r="AW158">
        <v>7.12</v>
      </c>
      <c r="AX158">
        <v>7.68</v>
      </c>
      <c r="AY158">
        <v>7.65</v>
      </c>
      <c r="AZ158">
        <v>8.12</v>
      </c>
      <c r="BA158">
        <v>6.92</v>
      </c>
      <c r="BB158">
        <v>8.01</v>
      </c>
      <c r="BC158">
        <v>9.59</v>
      </c>
      <c r="BD158">
        <v>11.11</v>
      </c>
      <c r="BI158">
        <f t="shared" si="4"/>
        <v>42.38000000000001</v>
      </c>
      <c r="BJ158">
        <f t="shared" si="5"/>
        <v>47.19</v>
      </c>
    </row>
    <row r="159" spans="1:62" ht="12.75">
      <c r="A159" t="s">
        <v>316</v>
      </c>
      <c r="B159" t="s">
        <v>273</v>
      </c>
      <c r="D159" s="9">
        <v>5</v>
      </c>
      <c r="E159">
        <v>8650</v>
      </c>
      <c r="L159" t="s">
        <v>181</v>
      </c>
      <c r="O159" t="s">
        <v>179</v>
      </c>
      <c r="P159">
        <v>5</v>
      </c>
      <c r="AA159">
        <v>0</v>
      </c>
      <c r="AJ159">
        <v>6.95</v>
      </c>
      <c r="AK159">
        <v>7.71</v>
      </c>
      <c r="AR159">
        <v>2</v>
      </c>
      <c r="BI159">
        <f t="shared" si="4"/>
        <v>0</v>
      </c>
      <c r="BJ159">
        <f t="shared" si="5"/>
        <v>0</v>
      </c>
    </row>
    <row r="160" spans="1:62" ht="12.75">
      <c r="A160" t="s">
        <v>317</v>
      </c>
      <c r="B160" t="s">
        <v>273</v>
      </c>
      <c r="D160" s="9">
        <v>5</v>
      </c>
      <c r="E160">
        <v>8650</v>
      </c>
      <c r="L160" t="s">
        <v>181</v>
      </c>
      <c r="O160" t="s">
        <v>179</v>
      </c>
      <c r="P160">
        <v>5</v>
      </c>
      <c r="AA160">
        <v>0</v>
      </c>
      <c r="AF160">
        <v>7.72</v>
      </c>
      <c r="AG160">
        <v>8.51</v>
      </c>
      <c r="AR160">
        <v>2</v>
      </c>
      <c r="BI160">
        <f t="shared" si="4"/>
        <v>0</v>
      </c>
      <c r="BJ160">
        <f t="shared" si="5"/>
        <v>0</v>
      </c>
    </row>
    <row r="161" spans="1:62" ht="12.75">
      <c r="A161" t="s">
        <v>318</v>
      </c>
      <c r="B161" t="s">
        <v>273</v>
      </c>
      <c r="D161" s="9">
        <v>5</v>
      </c>
      <c r="E161">
        <v>8650</v>
      </c>
      <c r="L161" t="s">
        <v>181</v>
      </c>
      <c r="O161" t="s">
        <v>179</v>
      </c>
      <c r="P161">
        <v>5</v>
      </c>
      <c r="AA161">
        <v>0</v>
      </c>
      <c r="AL161">
        <v>10.42</v>
      </c>
      <c r="AM161">
        <v>11.95</v>
      </c>
      <c r="AN161">
        <v>11.33</v>
      </c>
      <c r="AO161">
        <v>11.56</v>
      </c>
      <c r="AR161">
        <v>4</v>
      </c>
      <c r="BI161">
        <f t="shared" si="4"/>
        <v>0</v>
      </c>
      <c r="BJ161">
        <f t="shared" si="5"/>
        <v>0</v>
      </c>
    </row>
    <row r="162" spans="1:62" ht="12.75">
      <c r="A162" t="s">
        <v>319</v>
      </c>
      <c r="B162" t="s">
        <v>273</v>
      </c>
      <c r="D162" s="9">
        <v>5</v>
      </c>
      <c r="E162">
        <v>8650</v>
      </c>
      <c r="L162" t="s">
        <v>181</v>
      </c>
      <c r="O162" t="s">
        <v>179</v>
      </c>
      <c r="P162">
        <v>5</v>
      </c>
      <c r="AA162">
        <v>0</v>
      </c>
      <c r="AD162">
        <v>6.94</v>
      </c>
      <c r="AE162">
        <v>7.53</v>
      </c>
      <c r="AF162">
        <v>7.27</v>
      </c>
      <c r="AG162">
        <v>8.44</v>
      </c>
      <c r="AR162">
        <v>4</v>
      </c>
      <c r="AS162">
        <v>5.89</v>
      </c>
      <c r="AT162">
        <v>6.41</v>
      </c>
      <c r="AU162">
        <v>6.9</v>
      </c>
      <c r="AV162">
        <v>6.7</v>
      </c>
      <c r="AW162">
        <v>7.11</v>
      </c>
      <c r="AX162">
        <v>7.37</v>
      </c>
      <c r="AY162">
        <v>7.33</v>
      </c>
      <c r="AZ162">
        <v>8.28</v>
      </c>
      <c r="BC162">
        <v>11.29</v>
      </c>
      <c r="BD162">
        <v>11.34</v>
      </c>
      <c r="BE162">
        <v>10.21</v>
      </c>
      <c r="BF162">
        <v>10.32</v>
      </c>
      <c r="BG162">
        <v>10.67</v>
      </c>
      <c r="BH162">
        <v>10.53</v>
      </c>
      <c r="BI162">
        <f t="shared" si="4"/>
        <v>59.4</v>
      </c>
      <c r="BJ162">
        <f t="shared" si="5"/>
        <v>60.949999999999996</v>
      </c>
    </row>
    <row r="163" spans="1:62" ht="12.75">
      <c r="A163" t="s">
        <v>320</v>
      </c>
      <c r="B163" t="s">
        <v>273</v>
      </c>
      <c r="D163" s="9">
        <v>5</v>
      </c>
      <c r="E163">
        <v>8650</v>
      </c>
      <c r="L163" t="s">
        <v>181</v>
      </c>
      <c r="O163" t="s">
        <v>179</v>
      </c>
      <c r="P163">
        <v>5</v>
      </c>
      <c r="AA163">
        <v>0</v>
      </c>
      <c r="AR163">
        <v>0</v>
      </c>
      <c r="BE163">
        <v>10.28</v>
      </c>
      <c r="BF163">
        <v>9.67</v>
      </c>
      <c r="BG163">
        <v>10.14</v>
      </c>
      <c r="BH163">
        <v>9.85</v>
      </c>
      <c r="BI163">
        <f t="shared" si="4"/>
        <v>20.42</v>
      </c>
      <c r="BJ163">
        <f t="shared" si="5"/>
        <v>19.52</v>
      </c>
    </row>
    <row r="164" spans="1:62" ht="12.75">
      <c r="A164" t="s">
        <v>321</v>
      </c>
      <c r="B164" t="s">
        <v>273</v>
      </c>
      <c r="D164" s="9">
        <v>5</v>
      </c>
      <c r="E164">
        <v>8650</v>
      </c>
      <c r="L164" t="s">
        <v>181</v>
      </c>
      <c r="O164" t="s">
        <v>179</v>
      </c>
      <c r="P164">
        <v>5</v>
      </c>
      <c r="Q164">
        <v>60</v>
      </c>
      <c r="R164">
        <v>107</v>
      </c>
      <c r="S164">
        <v>118</v>
      </c>
      <c r="T164">
        <v>35.43</v>
      </c>
      <c r="Z164">
        <v>18.42</v>
      </c>
      <c r="AA164">
        <v>5</v>
      </c>
      <c r="AR164">
        <v>0</v>
      </c>
      <c r="AY164">
        <v>7.46</v>
      </c>
      <c r="AZ164">
        <v>8.19</v>
      </c>
      <c r="BA164">
        <v>7.45</v>
      </c>
      <c r="BB164">
        <v>8.3</v>
      </c>
      <c r="BC164">
        <v>12.49</v>
      </c>
      <c r="BD164">
        <v>12.61</v>
      </c>
      <c r="BE164">
        <v>11.28</v>
      </c>
      <c r="BF164">
        <v>12.9</v>
      </c>
      <c r="BI164">
        <f t="shared" si="4"/>
        <v>38.68</v>
      </c>
      <c r="BJ164">
        <f t="shared" si="5"/>
        <v>42</v>
      </c>
    </row>
    <row r="165" spans="1:62" ht="12.75">
      <c r="A165" t="s">
        <v>322</v>
      </c>
      <c r="B165" t="s">
        <v>273</v>
      </c>
      <c r="D165" s="9">
        <v>5</v>
      </c>
      <c r="E165">
        <v>8650</v>
      </c>
      <c r="L165" t="s">
        <v>181</v>
      </c>
      <c r="O165" t="s">
        <v>179</v>
      </c>
      <c r="P165">
        <v>5</v>
      </c>
      <c r="AA165">
        <v>0</v>
      </c>
      <c r="AH165">
        <v>7.53</v>
      </c>
      <c r="AI165">
        <v>9.5</v>
      </c>
      <c r="AR165">
        <v>2</v>
      </c>
      <c r="BI165">
        <f t="shared" si="4"/>
        <v>0</v>
      </c>
      <c r="BJ165">
        <f t="shared" si="5"/>
        <v>0</v>
      </c>
    </row>
    <row r="166" spans="1:62" ht="12.75">
      <c r="A166" t="s">
        <v>323</v>
      </c>
      <c r="B166" t="s">
        <v>273</v>
      </c>
      <c r="D166" s="9">
        <v>5</v>
      </c>
      <c r="E166">
        <v>8650</v>
      </c>
      <c r="L166" t="s">
        <v>181</v>
      </c>
      <c r="O166" t="s">
        <v>179</v>
      </c>
      <c r="P166">
        <v>5</v>
      </c>
      <c r="AA166">
        <v>0</v>
      </c>
      <c r="AB166">
        <v>9.51</v>
      </c>
      <c r="AC166">
        <v>8.05</v>
      </c>
      <c r="AR166">
        <v>2</v>
      </c>
      <c r="BI166">
        <f t="shared" si="4"/>
        <v>0</v>
      </c>
      <c r="BJ166">
        <f t="shared" si="5"/>
        <v>0</v>
      </c>
    </row>
    <row r="167" spans="1:62" ht="12.75">
      <c r="A167" t="s">
        <v>324</v>
      </c>
      <c r="B167" t="s">
        <v>273</v>
      </c>
      <c r="D167" s="9">
        <v>5</v>
      </c>
      <c r="E167">
        <v>8650</v>
      </c>
      <c r="L167" t="s">
        <v>181</v>
      </c>
      <c r="O167" t="s">
        <v>179</v>
      </c>
      <c r="P167">
        <v>5</v>
      </c>
      <c r="AA167">
        <v>0</v>
      </c>
      <c r="AB167">
        <v>9.07</v>
      </c>
      <c r="AC167">
        <v>7.53</v>
      </c>
      <c r="AR167">
        <v>2</v>
      </c>
      <c r="BI167">
        <f t="shared" si="4"/>
        <v>0</v>
      </c>
      <c r="BJ167">
        <f t="shared" si="5"/>
        <v>0</v>
      </c>
    </row>
    <row r="168" spans="1:62" ht="12.75">
      <c r="A168" t="s">
        <v>325</v>
      </c>
      <c r="B168" t="s">
        <v>273</v>
      </c>
      <c r="D168" s="9">
        <v>5</v>
      </c>
      <c r="E168">
        <v>8650</v>
      </c>
      <c r="L168" t="s">
        <v>181</v>
      </c>
      <c r="O168" t="s">
        <v>179</v>
      </c>
      <c r="P168">
        <v>5</v>
      </c>
      <c r="AA168">
        <v>0</v>
      </c>
      <c r="AJ168">
        <v>8.29</v>
      </c>
      <c r="AK168">
        <v>10.57</v>
      </c>
      <c r="AR168">
        <v>2</v>
      </c>
      <c r="BI168">
        <f t="shared" si="4"/>
        <v>0</v>
      </c>
      <c r="BJ168">
        <f t="shared" si="5"/>
        <v>0</v>
      </c>
    </row>
    <row r="169" spans="1:62" ht="12.75">
      <c r="A169" t="s">
        <v>326</v>
      </c>
      <c r="B169" t="s">
        <v>273</v>
      </c>
      <c r="D169" s="9">
        <v>5</v>
      </c>
      <c r="E169">
        <v>8650</v>
      </c>
      <c r="L169" t="s">
        <v>181</v>
      </c>
      <c r="O169" t="s">
        <v>179</v>
      </c>
      <c r="P169">
        <v>5</v>
      </c>
      <c r="AA169">
        <v>0</v>
      </c>
      <c r="AB169">
        <v>9.44</v>
      </c>
      <c r="AC169">
        <v>6.84</v>
      </c>
      <c r="AR169">
        <v>2</v>
      </c>
      <c r="BI169">
        <f t="shared" si="4"/>
        <v>0</v>
      </c>
      <c r="BJ169">
        <f t="shared" si="5"/>
        <v>0</v>
      </c>
    </row>
    <row r="170" spans="1:62" ht="12.75">
      <c r="A170" t="s">
        <v>327</v>
      </c>
      <c r="B170" t="s">
        <v>273</v>
      </c>
      <c r="D170" s="9">
        <v>5</v>
      </c>
      <c r="E170">
        <v>8650</v>
      </c>
      <c r="L170" t="s">
        <v>181</v>
      </c>
      <c r="O170" t="s">
        <v>179</v>
      </c>
      <c r="P170">
        <v>5</v>
      </c>
      <c r="AA170">
        <v>0</v>
      </c>
      <c r="AD170">
        <v>7.04</v>
      </c>
      <c r="AE170">
        <v>7.01</v>
      </c>
      <c r="AR170">
        <v>2</v>
      </c>
      <c r="BI170">
        <f t="shared" si="4"/>
        <v>0</v>
      </c>
      <c r="BJ170">
        <f t="shared" si="5"/>
        <v>0</v>
      </c>
    </row>
    <row r="171" spans="1:62" ht="12.75">
      <c r="A171" t="s">
        <v>328</v>
      </c>
      <c r="B171" t="s">
        <v>273</v>
      </c>
      <c r="D171" s="9">
        <v>5</v>
      </c>
      <c r="E171">
        <v>8650</v>
      </c>
      <c r="L171" t="s">
        <v>181</v>
      </c>
      <c r="O171" t="s">
        <v>179</v>
      </c>
      <c r="P171">
        <v>5</v>
      </c>
      <c r="AA171">
        <v>0</v>
      </c>
      <c r="AR171">
        <v>0</v>
      </c>
      <c r="AW171">
        <v>6.43</v>
      </c>
      <c r="AX171">
        <v>7.32</v>
      </c>
      <c r="BA171">
        <v>6.44</v>
      </c>
      <c r="BB171">
        <v>7.83</v>
      </c>
      <c r="BC171">
        <v>9.47</v>
      </c>
      <c r="BD171">
        <v>9.9</v>
      </c>
      <c r="BE171">
        <v>9.34</v>
      </c>
      <c r="BF171">
        <v>8.95</v>
      </c>
      <c r="BI171">
        <f t="shared" si="4"/>
        <v>31.680000000000003</v>
      </c>
      <c r="BJ171">
        <f t="shared" si="5"/>
        <v>34</v>
      </c>
    </row>
    <row r="172" spans="1:62" ht="12.75">
      <c r="A172" t="s">
        <v>329</v>
      </c>
      <c r="B172" t="s">
        <v>273</v>
      </c>
      <c r="D172" s="9">
        <v>5</v>
      </c>
      <c r="E172">
        <v>8650</v>
      </c>
      <c r="L172" t="s">
        <v>181</v>
      </c>
      <c r="O172" t="s">
        <v>179</v>
      </c>
      <c r="P172">
        <v>5</v>
      </c>
      <c r="Q172">
        <v>62</v>
      </c>
      <c r="R172">
        <v>112</v>
      </c>
      <c r="S172">
        <v>125</v>
      </c>
      <c r="T172">
        <v>33.81</v>
      </c>
      <c r="U172">
        <v>98.15</v>
      </c>
      <c r="V172">
        <v>128</v>
      </c>
      <c r="W172">
        <v>30.47</v>
      </c>
      <c r="X172">
        <v>27.98</v>
      </c>
      <c r="Y172">
        <v>16</v>
      </c>
      <c r="Z172">
        <v>19</v>
      </c>
      <c r="AA172">
        <v>10</v>
      </c>
      <c r="AR172">
        <v>0</v>
      </c>
      <c r="AS172">
        <v>5.25</v>
      </c>
      <c r="AT172">
        <v>5.77</v>
      </c>
      <c r="AU172">
        <v>5.84</v>
      </c>
      <c r="AV172">
        <v>6.18</v>
      </c>
      <c r="AW172">
        <v>6.69</v>
      </c>
      <c r="AX172">
        <v>8.27</v>
      </c>
      <c r="AY172">
        <v>7.05</v>
      </c>
      <c r="AZ172">
        <v>7.91</v>
      </c>
      <c r="BA172">
        <v>7.04</v>
      </c>
      <c r="BB172">
        <v>8.96</v>
      </c>
      <c r="BC172">
        <v>10.63</v>
      </c>
      <c r="BD172">
        <v>10.57</v>
      </c>
      <c r="BE172">
        <v>10.14</v>
      </c>
      <c r="BF172">
        <v>10.82</v>
      </c>
      <c r="BI172">
        <f t="shared" si="4"/>
        <v>52.64</v>
      </c>
      <c r="BJ172">
        <f t="shared" si="5"/>
        <v>58.480000000000004</v>
      </c>
    </row>
    <row r="173" spans="1:62" ht="12.75">
      <c r="A173" t="s">
        <v>330</v>
      </c>
      <c r="B173" t="s">
        <v>273</v>
      </c>
      <c r="D173" s="9">
        <v>5</v>
      </c>
      <c r="E173">
        <v>8650</v>
      </c>
      <c r="L173" t="s">
        <v>181</v>
      </c>
      <c r="O173" t="s">
        <v>179</v>
      </c>
      <c r="P173">
        <v>5</v>
      </c>
      <c r="T173">
        <v>34.36</v>
      </c>
      <c r="Z173">
        <v>18.12</v>
      </c>
      <c r="AA173">
        <v>2</v>
      </c>
      <c r="AR173">
        <v>0</v>
      </c>
      <c r="BC173">
        <v>11.86</v>
      </c>
      <c r="BD173">
        <v>11.64</v>
      </c>
      <c r="BE173">
        <v>11.28</v>
      </c>
      <c r="BF173">
        <v>11.45</v>
      </c>
      <c r="BG173">
        <v>11.26</v>
      </c>
      <c r="BH173">
        <v>10.28</v>
      </c>
      <c r="BI173">
        <f t="shared" si="4"/>
        <v>34.4</v>
      </c>
      <c r="BJ173">
        <f t="shared" si="5"/>
        <v>33.37</v>
      </c>
    </row>
    <row r="174" spans="1:62" ht="12.75">
      <c r="A174" t="s">
        <v>331</v>
      </c>
      <c r="B174" t="s">
        <v>273</v>
      </c>
      <c r="D174" s="9">
        <v>5</v>
      </c>
      <c r="E174">
        <v>8650</v>
      </c>
      <c r="L174" t="s">
        <v>181</v>
      </c>
      <c r="O174" t="s">
        <v>179</v>
      </c>
      <c r="P174">
        <v>5</v>
      </c>
      <c r="AA174">
        <v>0</v>
      </c>
      <c r="AR174">
        <v>0</v>
      </c>
      <c r="BC174">
        <v>10.98</v>
      </c>
      <c r="BD174">
        <v>10.27</v>
      </c>
      <c r="BE174">
        <v>11.16</v>
      </c>
      <c r="BF174">
        <v>10.39</v>
      </c>
      <c r="BG174">
        <v>11.41</v>
      </c>
      <c r="BH174">
        <v>10.47</v>
      </c>
      <c r="BI174">
        <f t="shared" si="4"/>
        <v>33.55</v>
      </c>
      <c r="BJ174">
        <f t="shared" si="5"/>
        <v>31.130000000000003</v>
      </c>
    </row>
    <row r="175" spans="1:62" ht="12.75">
      <c r="A175" t="s">
        <v>332</v>
      </c>
      <c r="B175" t="s">
        <v>273</v>
      </c>
      <c r="D175" s="9">
        <v>5</v>
      </c>
      <c r="E175">
        <v>8650</v>
      </c>
      <c r="L175" t="s">
        <v>181</v>
      </c>
      <c r="O175" t="s">
        <v>179</v>
      </c>
      <c r="P175">
        <v>5</v>
      </c>
      <c r="Q175">
        <v>58</v>
      </c>
      <c r="R175">
        <v>108</v>
      </c>
      <c r="S175">
        <v>122</v>
      </c>
      <c r="T175">
        <v>38</v>
      </c>
      <c r="X175">
        <v>30.75</v>
      </c>
      <c r="Z175">
        <v>17.21</v>
      </c>
      <c r="AA175">
        <v>6</v>
      </c>
      <c r="AR175">
        <v>0</v>
      </c>
      <c r="AY175">
        <v>6.84</v>
      </c>
      <c r="AZ175">
        <v>7.73</v>
      </c>
      <c r="BA175">
        <v>6.74</v>
      </c>
      <c r="BB175">
        <v>8.38</v>
      </c>
      <c r="BC175">
        <v>11.45</v>
      </c>
      <c r="BD175">
        <v>11.39</v>
      </c>
      <c r="BE175">
        <v>11.41</v>
      </c>
      <c r="BF175">
        <v>11.09</v>
      </c>
      <c r="BG175">
        <v>11.45</v>
      </c>
      <c r="BH175">
        <v>11.69</v>
      </c>
      <c r="BI175">
        <f t="shared" si="4"/>
        <v>47.89</v>
      </c>
      <c r="BJ175">
        <f t="shared" si="5"/>
        <v>50.28</v>
      </c>
    </row>
    <row r="176" spans="1:62" ht="12.75">
      <c r="A176" t="s">
        <v>333</v>
      </c>
      <c r="B176" t="s">
        <v>273</v>
      </c>
      <c r="D176" s="9">
        <v>5</v>
      </c>
      <c r="E176">
        <v>8650</v>
      </c>
      <c r="L176" t="s">
        <v>181</v>
      </c>
      <c r="O176" t="s">
        <v>179</v>
      </c>
      <c r="P176">
        <v>5</v>
      </c>
      <c r="R176">
        <v>112</v>
      </c>
      <c r="T176">
        <v>38</v>
      </c>
      <c r="W176">
        <v>36.16</v>
      </c>
      <c r="X176">
        <v>32.27</v>
      </c>
      <c r="Y176">
        <v>16</v>
      </c>
      <c r="Z176">
        <v>19.5</v>
      </c>
      <c r="AA176">
        <v>6</v>
      </c>
      <c r="AR176">
        <v>0</v>
      </c>
      <c r="AS176">
        <v>5.41</v>
      </c>
      <c r="AT176">
        <v>6</v>
      </c>
      <c r="AU176">
        <v>6.13</v>
      </c>
      <c r="AV176">
        <v>6.3</v>
      </c>
      <c r="AW176">
        <v>7.25</v>
      </c>
      <c r="AX176">
        <v>8.16</v>
      </c>
      <c r="AY176">
        <v>6.15</v>
      </c>
      <c r="AZ176">
        <v>7.75</v>
      </c>
      <c r="BC176">
        <v>11.09</v>
      </c>
      <c r="BD176">
        <v>10.57</v>
      </c>
      <c r="BE176">
        <v>10.53</v>
      </c>
      <c r="BF176">
        <v>9.8</v>
      </c>
      <c r="BI176">
        <f t="shared" si="4"/>
        <v>46.56</v>
      </c>
      <c r="BJ176">
        <f t="shared" si="5"/>
        <v>48.58</v>
      </c>
    </row>
    <row r="177" spans="1:62" ht="12.75">
      <c r="A177" t="s">
        <v>334</v>
      </c>
      <c r="B177" t="s">
        <v>273</v>
      </c>
      <c r="D177" s="9">
        <v>5</v>
      </c>
      <c r="E177">
        <v>8650</v>
      </c>
      <c r="L177" t="s">
        <v>181</v>
      </c>
      <c r="O177" t="s">
        <v>179</v>
      </c>
      <c r="P177">
        <v>5</v>
      </c>
      <c r="Q177">
        <v>62</v>
      </c>
      <c r="S177">
        <v>117</v>
      </c>
      <c r="X177">
        <v>29.79</v>
      </c>
      <c r="Z177">
        <v>18.27</v>
      </c>
      <c r="AA177">
        <v>4</v>
      </c>
      <c r="AR177">
        <v>0</v>
      </c>
      <c r="AW177">
        <v>5.99</v>
      </c>
      <c r="AX177">
        <v>7.06</v>
      </c>
      <c r="AY177">
        <v>5.96</v>
      </c>
      <c r="AZ177">
        <v>7.37</v>
      </c>
      <c r="BA177">
        <v>6.62</v>
      </c>
      <c r="BB177">
        <v>8.35</v>
      </c>
      <c r="BC177">
        <v>10.31</v>
      </c>
      <c r="BD177">
        <v>10.12</v>
      </c>
      <c r="BE177">
        <v>9.61</v>
      </c>
      <c r="BF177">
        <v>9.51</v>
      </c>
      <c r="BG177">
        <v>9.97</v>
      </c>
      <c r="BH177">
        <v>9.18</v>
      </c>
      <c r="BI177">
        <f t="shared" si="4"/>
        <v>48.46</v>
      </c>
      <c r="BJ177">
        <f t="shared" si="5"/>
        <v>51.589999999999996</v>
      </c>
    </row>
    <row r="178" spans="1:62" ht="12.75">
      <c r="A178" t="s">
        <v>335</v>
      </c>
      <c r="B178" t="s">
        <v>273</v>
      </c>
      <c r="D178" s="9">
        <v>5</v>
      </c>
      <c r="E178">
        <v>8650</v>
      </c>
      <c r="L178" t="s">
        <v>181</v>
      </c>
      <c r="O178" t="s">
        <v>179</v>
      </c>
      <c r="P178">
        <v>5</v>
      </c>
      <c r="Q178">
        <v>65</v>
      </c>
      <c r="R178">
        <v>108</v>
      </c>
      <c r="S178">
        <v>124</v>
      </c>
      <c r="T178">
        <v>39.24</v>
      </c>
      <c r="X178">
        <v>33.63</v>
      </c>
      <c r="Z178">
        <v>18.47</v>
      </c>
      <c r="AA178">
        <v>6</v>
      </c>
      <c r="AR178">
        <v>0</v>
      </c>
      <c r="BE178">
        <v>10.25</v>
      </c>
      <c r="BF178">
        <v>10.06</v>
      </c>
      <c r="BG178">
        <v>9.97</v>
      </c>
      <c r="BH178">
        <v>9.44</v>
      </c>
      <c r="BI178">
        <f t="shared" si="4"/>
        <v>20.22</v>
      </c>
      <c r="BJ178">
        <f t="shared" si="5"/>
        <v>19.5</v>
      </c>
    </row>
    <row r="179" spans="1:62" ht="12.75">
      <c r="A179" t="s">
        <v>336</v>
      </c>
      <c r="B179" t="s">
        <v>273</v>
      </c>
      <c r="D179" s="9">
        <v>5</v>
      </c>
      <c r="E179">
        <v>8650</v>
      </c>
      <c r="L179" t="s">
        <v>181</v>
      </c>
      <c r="O179" t="s">
        <v>179</v>
      </c>
      <c r="P179">
        <v>5</v>
      </c>
      <c r="X179">
        <v>25.11</v>
      </c>
      <c r="Z179">
        <v>21</v>
      </c>
      <c r="AA179">
        <v>2</v>
      </c>
      <c r="AR179">
        <v>0</v>
      </c>
      <c r="AW179">
        <v>6.38</v>
      </c>
      <c r="AX179">
        <v>7.89</v>
      </c>
      <c r="BA179">
        <v>6.5</v>
      </c>
      <c r="BB179">
        <v>7.92</v>
      </c>
      <c r="BC179">
        <v>10.28</v>
      </c>
      <c r="BD179">
        <v>10.04</v>
      </c>
      <c r="BE179">
        <v>9.82</v>
      </c>
      <c r="BF179">
        <v>9.88</v>
      </c>
      <c r="BG179">
        <v>9.69</v>
      </c>
      <c r="BH179">
        <v>9.24</v>
      </c>
      <c r="BI179">
        <f t="shared" si="4"/>
        <v>42.669999999999995</v>
      </c>
      <c r="BJ179">
        <f t="shared" si="5"/>
        <v>44.97</v>
      </c>
    </row>
    <row r="180" spans="1:62" ht="12.75">
      <c r="A180" t="s">
        <v>337</v>
      </c>
      <c r="B180" t="s">
        <v>273</v>
      </c>
      <c r="D180" s="9">
        <v>5</v>
      </c>
      <c r="E180">
        <v>8650</v>
      </c>
      <c r="L180" t="s">
        <v>181</v>
      </c>
      <c r="O180" t="s">
        <v>179</v>
      </c>
      <c r="P180">
        <v>5</v>
      </c>
      <c r="AA180">
        <v>0</v>
      </c>
      <c r="AR180">
        <v>0</v>
      </c>
      <c r="BC180">
        <v>11.42</v>
      </c>
      <c r="BD180">
        <v>11.18</v>
      </c>
      <c r="BE180">
        <v>10.74</v>
      </c>
      <c r="BF180">
        <v>10.32</v>
      </c>
      <c r="BG180">
        <v>11.24</v>
      </c>
      <c r="BH180">
        <v>10.2</v>
      </c>
      <c r="BI180">
        <f t="shared" si="4"/>
        <v>33.4</v>
      </c>
      <c r="BJ180">
        <f t="shared" si="5"/>
        <v>31.7</v>
      </c>
    </row>
    <row r="181" spans="1:62" ht="12.75">
      <c r="A181" t="s">
        <v>338</v>
      </c>
      <c r="B181" t="s">
        <v>273</v>
      </c>
      <c r="D181" s="9">
        <v>5</v>
      </c>
      <c r="E181">
        <v>8650</v>
      </c>
      <c r="L181" t="s">
        <v>181</v>
      </c>
      <c r="O181" t="s">
        <v>179</v>
      </c>
      <c r="P181">
        <v>5</v>
      </c>
      <c r="T181">
        <v>37.5</v>
      </c>
      <c r="AA181">
        <v>1</v>
      </c>
      <c r="AR181">
        <v>0</v>
      </c>
      <c r="AY181">
        <v>7.09</v>
      </c>
      <c r="AZ181">
        <v>8.59</v>
      </c>
      <c r="BA181">
        <v>7.98</v>
      </c>
      <c r="BC181">
        <v>10.54</v>
      </c>
      <c r="BD181">
        <v>10.76</v>
      </c>
      <c r="BE181">
        <v>10.61</v>
      </c>
      <c r="BF181">
        <v>10.9</v>
      </c>
      <c r="BG181">
        <v>10.12</v>
      </c>
      <c r="BI181">
        <f t="shared" si="4"/>
        <v>46.339999999999996</v>
      </c>
      <c r="BJ181">
        <f t="shared" si="5"/>
        <v>30.25</v>
      </c>
    </row>
    <row r="182" spans="1:62" ht="12.75">
      <c r="A182" t="s">
        <v>339</v>
      </c>
      <c r="B182" t="s">
        <v>273</v>
      </c>
      <c r="D182" s="9">
        <v>5</v>
      </c>
      <c r="E182">
        <v>8650</v>
      </c>
      <c r="L182" t="s">
        <v>181</v>
      </c>
      <c r="O182" t="s">
        <v>179</v>
      </c>
      <c r="P182">
        <v>5</v>
      </c>
      <c r="AA182">
        <v>0</v>
      </c>
      <c r="AF182">
        <v>7.35</v>
      </c>
      <c r="AG182">
        <v>8.67</v>
      </c>
      <c r="AR182">
        <v>2</v>
      </c>
      <c r="BI182">
        <f t="shared" si="4"/>
        <v>0</v>
      </c>
      <c r="BJ182">
        <f t="shared" si="5"/>
        <v>0</v>
      </c>
    </row>
    <row r="183" spans="1:62" ht="12.75">
      <c r="A183" t="s">
        <v>340</v>
      </c>
      <c r="B183" t="s">
        <v>273</v>
      </c>
      <c r="D183" s="9">
        <v>5</v>
      </c>
      <c r="E183">
        <v>8650</v>
      </c>
      <c r="L183" t="s">
        <v>181</v>
      </c>
      <c r="O183" t="s">
        <v>179</v>
      </c>
      <c r="P183">
        <v>5</v>
      </c>
      <c r="AA183">
        <v>0</v>
      </c>
      <c r="AH183">
        <v>6.51</v>
      </c>
      <c r="AI183">
        <v>8.26</v>
      </c>
      <c r="AR183">
        <v>2</v>
      </c>
      <c r="BI183">
        <f t="shared" si="4"/>
        <v>0</v>
      </c>
      <c r="BJ183">
        <f t="shared" si="5"/>
        <v>0</v>
      </c>
    </row>
    <row r="184" spans="1:62" ht="12.75">
      <c r="A184" t="s">
        <v>341</v>
      </c>
      <c r="B184" t="s">
        <v>273</v>
      </c>
      <c r="D184" s="9">
        <v>5</v>
      </c>
      <c r="E184">
        <v>8650</v>
      </c>
      <c r="L184" t="s">
        <v>181</v>
      </c>
      <c r="O184" t="s">
        <v>179</v>
      </c>
      <c r="P184">
        <v>5</v>
      </c>
      <c r="AA184">
        <v>0</v>
      </c>
      <c r="AF184">
        <v>7.33</v>
      </c>
      <c r="AG184">
        <v>8.18</v>
      </c>
      <c r="AR184">
        <v>2</v>
      </c>
      <c r="BI184">
        <f t="shared" si="4"/>
        <v>0</v>
      </c>
      <c r="BJ184">
        <f t="shared" si="5"/>
        <v>0</v>
      </c>
    </row>
    <row r="185" spans="1:62" ht="12.75">
      <c r="A185" t="s">
        <v>342</v>
      </c>
      <c r="B185" t="s">
        <v>273</v>
      </c>
      <c r="D185" s="9">
        <v>5</v>
      </c>
      <c r="E185">
        <v>8650</v>
      </c>
      <c r="L185" t="s">
        <v>181</v>
      </c>
      <c r="O185" t="s">
        <v>179</v>
      </c>
      <c r="P185">
        <v>5</v>
      </c>
      <c r="AA185">
        <v>0</v>
      </c>
      <c r="AF185">
        <v>8.2</v>
      </c>
      <c r="AG185">
        <v>8.7</v>
      </c>
      <c r="AR185">
        <v>2</v>
      </c>
      <c r="BI185">
        <f t="shared" si="4"/>
        <v>0</v>
      </c>
      <c r="BJ185">
        <f t="shared" si="5"/>
        <v>0</v>
      </c>
    </row>
    <row r="186" spans="1:62" ht="12.75">
      <c r="A186" t="s">
        <v>343</v>
      </c>
      <c r="B186" t="s">
        <v>273</v>
      </c>
      <c r="D186" s="9">
        <v>5</v>
      </c>
      <c r="E186">
        <v>8650</v>
      </c>
      <c r="L186" t="s">
        <v>181</v>
      </c>
      <c r="O186" t="s">
        <v>179</v>
      </c>
      <c r="P186">
        <v>5</v>
      </c>
      <c r="AA186">
        <v>0</v>
      </c>
      <c r="AF186">
        <v>8.02</v>
      </c>
      <c r="AG186">
        <v>7.95</v>
      </c>
      <c r="AR186">
        <v>2</v>
      </c>
      <c r="BI186">
        <f t="shared" si="4"/>
        <v>0</v>
      </c>
      <c r="BJ186">
        <f t="shared" si="5"/>
        <v>0</v>
      </c>
    </row>
    <row r="187" spans="1:62" ht="12.75">
      <c r="A187" t="s">
        <v>344</v>
      </c>
      <c r="B187" t="s">
        <v>273</v>
      </c>
      <c r="D187" s="9">
        <v>5</v>
      </c>
      <c r="E187">
        <v>8650</v>
      </c>
      <c r="L187" t="s">
        <v>181</v>
      </c>
      <c r="O187" t="s">
        <v>179</v>
      </c>
      <c r="P187">
        <v>5</v>
      </c>
      <c r="AA187">
        <v>0</v>
      </c>
      <c r="AF187">
        <v>7.07</v>
      </c>
      <c r="AG187">
        <v>8.42</v>
      </c>
      <c r="AR187">
        <v>2</v>
      </c>
      <c r="BI187">
        <f t="shared" si="4"/>
        <v>0</v>
      </c>
      <c r="BJ187">
        <f t="shared" si="5"/>
        <v>0</v>
      </c>
    </row>
    <row r="188" spans="1:62" ht="12.75">
      <c r="A188" t="s">
        <v>345</v>
      </c>
      <c r="B188" t="s">
        <v>273</v>
      </c>
      <c r="D188" s="9">
        <v>5</v>
      </c>
      <c r="E188">
        <v>8650</v>
      </c>
      <c r="L188" t="s">
        <v>181</v>
      </c>
      <c r="O188" t="s">
        <v>179</v>
      </c>
      <c r="P188">
        <v>5</v>
      </c>
      <c r="AA188">
        <v>0</v>
      </c>
      <c r="AR188">
        <v>0</v>
      </c>
      <c r="AW188">
        <v>6.57</v>
      </c>
      <c r="AX188">
        <v>7.28</v>
      </c>
      <c r="BI188">
        <f t="shared" si="4"/>
        <v>6.57</v>
      </c>
      <c r="BJ188">
        <f t="shared" si="5"/>
        <v>7.28</v>
      </c>
    </row>
    <row r="189" spans="1:62" ht="12.75">
      <c r="A189" t="s">
        <v>346</v>
      </c>
      <c r="B189" t="s">
        <v>273</v>
      </c>
      <c r="D189" s="9">
        <v>5</v>
      </c>
      <c r="E189">
        <v>8650</v>
      </c>
      <c r="L189" t="s">
        <v>181</v>
      </c>
      <c r="O189" t="s">
        <v>179</v>
      </c>
      <c r="P189">
        <v>5</v>
      </c>
      <c r="AA189">
        <v>0</v>
      </c>
      <c r="AF189">
        <v>8.33</v>
      </c>
      <c r="AG189">
        <v>9.12</v>
      </c>
      <c r="AR189">
        <v>2</v>
      </c>
      <c r="BI189">
        <f t="shared" si="4"/>
        <v>0</v>
      </c>
      <c r="BJ189">
        <f t="shared" si="5"/>
        <v>0</v>
      </c>
    </row>
    <row r="190" spans="1:62" ht="12.75">
      <c r="A190" t="s">
        <v>347</v>
      </c>
      <c r="B190" t="s">
        <v>273</v>
      </c>
      <c r="D190" s="9">
        <v>5</v>
      </c>
      <c r="E190">
        <v>8650</v>
      </c>
      <c r="L190" t="s">
        <v>181</v>
      </c>
      <c r="O190" t="s">
        <v>179</v>
      </c>
      <c r="P190">
        <v>5</v>
      </c>
      <c r="AA190">
        <v>0</v>
      </c>
      <c r="AF190">
        <v>7.46</v>
      </c>
      <c r="AG190">
        <v>8.67</v>
      </c>
      <c r="AR190">
        <v>2</v>
      </c>
      <c r="BI190">
        <f t="shared" si="4"/>
        <v>0</v>
      </c>
      <c r="BJ190">
        <f t="shared" si="5"/>
        <v>0</v>
      </c>
    </row>
    <row r="191" spans="1:62" ht="12.75">
      <c r="A191" t="s">
        <v>348</v>
      </c>
      <c r="B191" t="s">
        <v>273</v>
      </c>
      <c r="D191" s="9">
        <v>5</v>
      </c>
      <c r="E191">
        <v>8650</v>
      </c>
      <c r="L191" t="s">
        <v>181</v>
      </c>
      <c r="O191" t="s">
        <v>179</v>
      </c>
      <c r="P191">
        <v>5</v>
      </c>
      <c r="AA191">
        <v>0</v>
      </c>
      <c r="AF191">
        <v>7.91</v>
      </c>
      <c r="AG191">
        <v>8.42</v>
      </c>
      <c r="AR191">
        <v>2</v>
      </c>
      <c r="BI191">
        <f t="shared" si="4"/>
        <v>0</v>
      </c>
      <c r="BJ191">
        <f t="shared" si="5"/>
        <v>0</v>
      </c>
    </row>
    <row r="192" spans="1:62" ht="12.75">
      <c r="A192" t="s">
        <v>349</v>
      </c>
      <c r="B192" t="s">
        <v>273</v>
      </c>
      <c r="D192" s="9">
        <v>5</v>
      </c>
      <c r="E192">
        <v>8650</v>
      </c>
      <c r="L192" t="s">
        <v>181</v>
      </c>
      <c r="O192" t="s">
        <v>179</v>
      </c>
      <c r="P192">
        <v>5</v>
      </c>
      <c r="AA192">
        <v>0</v>
      </c>
      <c r="AR192">
        <v>0</v>
      </c>
      <c r="AS192">
        <v>5.49</v>
      </c>
      <c r="AT192">
        <v>5.58</v>
      </c>
      <c r="AU192">
        <v>6.23</v>
      </c>
      <c r="AV192">
        <v>5.84</v>
      </c>
      <c r="AW192">
        <v>6.78</v>
      </c>
      <c r="AX192">
        <v>7.78</v>
      </c>
      <c r="AY192">
        <v>6.8</v>
      </c>
      <c r="AZ192">
        <v>7.63</v>
      </c>
      <c r="BE192">
        <v>11.25</v>
      </c>
      <c r="BF192">
        <v>10.51</v>
      </c>
      <c r="BI192">
        <f t="shared" si="4"/>
        <v>36.55</v>
      </c>
      <c r="BJ192">
        <f t="shared" si="5"/>
        <v>37.339999999999996</v>
      </c>
    </row>
    <row r="193" spans="1:62" ht="12.75">
      <c r="A193" t="s">
        <v>350</v>
      </c>
      <c r="B193" t="s">
        <v>273</v>
      </c>
      <c r="D193" s="9">
        <v>5</v>
      </c>
      <c r="E193">
        <v>8650</v>
      </c>
      <c r="L193" t="s">
        <v>181</v>
      </c>
      <c r="O193" t="s">
        <v>179</v>
      </c>
      <c r="P193">
        <v>5</v>
      </c>
      <c r="AA193">
        <v>0</v>
      </c>
      <c r="AR193">
        <v>0</v>
      </c>
      <c r="BG193">
        <v>10.47</v>
      </c>
      <c r="BH193">
        <v>10.36</v>
      </c>
      <c r="BI193">
        <f t="shared" si="4"/>
        <v>10.47</v>
      </c>
      <c r="BJ193">
        <f t="shared" si="5"/>
        <v>10.36</v>
      </c>
    </row>
    <row r="194" spans="1:62" ht="12.75">
      <c r="A194" t="s">
        <v>351</v>
      </c>
      <c r="B194" t="s">
        <v>273</v>
      </c>
      <c r="D194" s="9">
        <v>5</v>
      </c>
      <c r="E194">
        <v>8650</v>
      </c>
      <c r="L194" t="s">
        <v>181</v>
      </c>
      <c r="O194" t="s">
        <v>179</v>
      </c>
      <c r="P194">
        <v>5</v>
      </c>
      <c r="AA194">
        <v>0</v>
      </c>
      <c r="AB194">
        <v>9.2</v>
      </c>
      <c r="AC194">
        <v>6.84</v>
      </c>
      <c r="AR194">
        <v>2</v>
      </c>
      <c r="BI194">
        <f t="shared" si="4"/>
        <v>0</v>
      </c>
      <c r="BJ194">
        <f t="shared" si="5"/>
        <v>0</v>
      </c>
    </row>
    <row r="195" spans="1:62" ht="12.75">
      <c r="A195" t="s">
        <v>352</v>
      </c>
      <c r="B195" t="s">
        <v>273</v>
      </c>
      <c r="D195" s="9">
        <v>5</v>
      </c>
      <c r="E195">
        <v>8650</v>
      </c>
      <c r="L195" t="s">
        <v>181</v>
      </c>
      <c r="O195" t="s">
        <v>179</v>
      </c>
      <c r="P195">
        <v>5</v>
      </c>
      <c r="AA195">
        <v>0</v>
      </c>
      <c r="AR195">
        <v>0</v>
      </c>
      <c r="BI195">
        <f aca="true" t="shared" si="6" ref="BI195:BI258">SUM(AS195,AU195,AW195,AY195,BA195,BC195,BE195,BG195)</f>
        <v>0</v>
      </c>
      <c r="BJ195">
        <f aca="true" t="shared" si="7" ref="BJ195:BJ258">SUM(AT195,AV195,AX195,AZ195,BB195,BD195,BF195,BH195)</f>
        <v>0</v>
      </c>
    </row>
    <row r="196" spans="1:62" ht="12.75">
      <c r="A196" t="s">
        <v>353</v>
      </c>
      <c r="B196" t="s">
        <v>273</v>
      </c>
      <c r="D196" s="9">
        <v>5</v>
      </c>
      <c r="E196">
        <v>8650</v>
      </c>
      <c r="L196" t="s">
        <v>181</v>
      </c>
      <c r="O196" t="s">
        <v>179</v>
      </c>
      <c r="P196">
        <v>5</v>
      </c>
      <c r="AA196">
        <v>0</v>
      </c>
      <c r="AR196">
        <v>0</v>
      </c>
      <c r="BE196">
        <v>11.86</v>
      </c>
      <c r="BF196">
        <v>10.78</v>
      </c>
      <c r="BI196">
        <f t="shared" si="6"/>
        <v>11.86</v>
      </c>
      <c r="BJ196">
        <f t="shared" si="7"/>
        <v>10.78</v>
      </c>
    </row>
    <row r="197" spans="1:62" ht="12.75">
      <c r="A197" t="s">
        <v>354</v>
      </c>
      <c r="B197" t="s">
        <v>273</v>
      </c>
      <c r="D197" s="9">
        <v>5</v>
      </c>
      <c r="E197">
        <v>8650</v>
      </c>
      <c r="L197" t="s">
        <v>181</v>
      </c>
      <c r="O197" t="s">
        <v>179</v>
      </c>
      <c r="P197">
        <v>5</v>
      </c>
      <c r="AA197">
        <v>0</v>
      </c>
      <c r="AR197">
        <v>0</v>
      </c>
      <c r="AW197">
        <v>7.64</v>
      </c>
      <c r="AX197">
        <v>7.76</v>
      </c>
      <c r="BI197">
        <f t="shared" si="6"/>
        <v>7.64</v>
      </c>
      <c r="BJ197">
        <f t="shared" si="7"/>
        <v>7.76</v>
      </c>
    </row>
    <row r="198" spans="1:62" ht="12.75">
      <c r="A198" t="s">
        <v>355</v>
      </c>
      <c r="B198" t="s">
        <v>273</v>
      </c>
      <c r="D198" s="9">
        <v>5</v>
      </c>
      <c r="E198">
        <v>8650</v>
      </c>
      <c r="L198" t="s">
        <v>181</v>
      </c>
      <c r="O198" t="s">
        <v>179</v>
      </c>
      <c r="P198">
        <v>5</v>
      </c>
      <c r="AA198">
        <v>0</v>
      </c>
      <c r="AR198">
        <v>0</v>
      </c>
      <c r="AY198">
        <v>7.51</v>
      </c>
      <c r="AZ198">
        <v>7.94</v>
      </c>
      <c r="BI198">
        <f t="shared" si="6"/>
        <v>7.51</v>
      </c>
      <c r="BJ198">
        <f t="shared" si="7"/>
        <v>7.94</v>
      </c>
    </row>
    <row r="199" spans="1:62" ht="12.75">
      <c r="A199" t="s">
        <v>356</v>
      </c>
      <c r="B199" t="s">
        <v>273</v>
      </c>
      <c r="D199" s="9">
        <v>5</v>
      </c>
      <c r="E199">
        <v>8650</v>
      </c>
      <c r="L199" t="s">
        <v>181</v>
      </c>
      <c r="O199" t="s">
        <v>179</v>
      </c>
      <c r="P199">
        <v>5</v>
      </c>
      <c r="AA199">
        <v>0</v>
      </c>
      <c r="AR199">
        <v>0</v>
      </c>
      <c r="AU199">
        <v>6.18</v>
      </c>
      <c r="AV199">
        <v>6.39</v>
      </c>
      <c r="BI199">
        <f t="shared" si="6"/>
        <v>6.18</v>
      </c>
      <c r="BJ199">
        <f t="shared" si="7"/>
        <v>6.39</v>
      </c>
    </row>
    <row r="200" spans="1:62" ht="12.75">
      <c r="A200" t="s">
        <v>357</v>
      </c>
      <c r="B200" t="s">
        <v>273</v>
      </c>
      <c r="D200" s="9">
        <v>5</v>
      </c>
      <c r="E200">
        <v>8650</v>
      </c>
      <c r="L200" t="s">
        <v>181</v>
      </c>
      <c r="O200" t="s">
        <v>179</v>
      </c>
      <c r="P200">
        <v>5</v>
      </c>
      <c r="AA200">
        <v>0</v>
      </c>
      <c r="AR200">
        <v>0</v>
      </c>
      <c r="AY200">
        <v>7.12</v>
      </c>
      <c r="AZ200">
        <v>8.29</v>
      </c>
      <c r="BI200">
        <f t="shared" si="6"/>
        <v>7.12</v>
      </c>
      <c r="BJ200">
        <f t="shared" si="7"/>
        <v>8.29</v>
      </c>
    </row>
    <row r="201" spans="1:62" ht="12.75">
      <c r="A201" t="s">
        <v>358</v>
      </c>
      <c r="B201" t="s">
        <v>273</v>
      </c>
      <c r="D201" s="9">
        <v>5</v>
      </c>
      <c r="E201">
        <v>8650</v>
      </c>
      <c r="L201" t="s">
        <v>181</v>
      </c>
      <c r="O201" t="s">
        <v>179</v>
      </c>
      <c r="P201">
        <v>5</v>
      </c>
      <c r="AA201">
        <v>0</v>
      </c>
      <c r="AR201">
        <v>0</v>
      </c>
      <c r="BI201">
        <f t="shared" si="6"/>
        <v>0</v>
      </c>
      <c r="BJ201">
        <f t="shared" si="7"/>
        <v>0</v>
      </c>
    </row>
    <row r="202" spans="1:62" ht="12.75">
      <c r="A202" t="s">
        <v>359</v>
      </c>
      <c r="B202" t="s">
        <v>273</v>
      </c>
      <c r="D202" s="9">
        <v>5</v>
      </c>
      <c r="E202">
        <v>8650</v>
      </c>
      <c r="L202" t="s">
        <v>181</v>
      </c>
      <c r="O202" t="s">
        <v>179</v>
      </c>
      <c r="P202">
        <v>5</v>
      </c>
      <c r="AA202">
        <v>0</v>
      </c>
      <c r="AH202">
        <v>7.84</v>
      </c>
      <c r="AI202">
        <v>10.33</v>
      </c>
      <c r="AR202">
        <v>2</v>
      </c>
      <c r="AW202">
        <v>6.76</v>
      </c>
      <c r="AX202">
        <v>7.82</v>
      </c>
      <c r="AY202">
        <v>6.54</v>
      </c>
      <c r="AZ202">
        <v>7.86</v>
      </c>
      <c r="BI202">
        <f t="shared" si="6"/>
        <v>13.3</v>
      </c>
      <c r="BJ202">
        <f t="shared" si="7"/>
        <v>15.68</v>
      </c>
    </row>
    <row r="203" spans="1:62" ht="12.75">
      <c r="A203" t="s">
        <v>360</v>
      </c>
      <c r="B203" t="s">
        <v>273</v>
      </c>
      <c r="D203" s="9">
        <v>5</v>
      </c>
      <c r="E203">
        <v>8650</v>
      </c>
      <c r="L203" t="s">
        <v>181</v>
      </c>
      <c r="O203" t="s">
        <v>179</v>
      </c>
      <c r="P203">
        <v>5</v>
      </c>
      <c r="AA203">
        <v>0</v>
      </c>
      <c r="AB203">
        <v>8.67</v>
      </c>
      <c r="AC203">
        <v>7.55</v>
      </c>
      <c r="AF203">
        <v>8.51</v>
      </c>
      <c r="AG203">
        <v>9.92</v>
      </c>
      <c r="AR203">
        <v>4</v>
      </c>
      <c r="BI203">
        <f t="shared" si="6"/>
        <v>0</v>
      </c>
      <c r="BJ203">
        <f t="shared" si="7"/>
        <v>0</v>
      </c>
    </row>
    <row r="204" spans="1:62" ht="12.75">
      <c r="A204" t="s">
        <v>361</v>
      </c>
      <c r="B204" t="s">
        <v>273</v>
      </c>
      <c r="D204" s="9">
        <v>5</v>
      </c>
      <c r="E204">
        <v>8650</v>
      </c>
      <c r="L204" t="s">
        <v>181</v>
      </c>
      <c r="O204" t="s">
        <v>179</v>
      </c>
      <c r="P204">
        <v>5</v>
      </c>
      <c r="AA204">
        <v>0</v>
      </c>
      <c r="AB204">
        <v>9.9</v>
      </c>
      <c r="AC204">
        <v>7.92</v>
      </c>
      <c r="AD204">
        <v>7</v>
      </c>
      <c r="AE204">
        <v>6.6</v>
      </c>
      <c r="AR204">
        <v>4</v>
      </c>
      <c r="BI204">
        <f t="shared" si="6"/>
        <v>0</v>
      </c>
      <c r="BJ204">
        <f t="shared" si="7"/>
        <v>0</v>
      </c>
    </row>
    <row r="205" spans="1:62" ht="12.75">
      <c r="A205" t="s">
        <v>362</v>
      </c>
      <c r="B205" t="s">
        <v>273</v>
      </c>
      <c r="D205" s="9">
        <v>5</v>
      </c>
      <c r="E205">
        <v>8650</v>
      </c>
      <c r="L205" t="s">
        <v>181</v>
      </c>
      <c r="O205" t="s">
        <v>179</v>
      </c>
      <c r="P205">
        <v>5</v>
      </c>
      <c r="Q205">
        <v>56</v>
      </c>
      <c r="R205">
        <v>100</v>
      </c>
      <c r="S205">
        <v>126</v>
      </c>
      <c r="T205">
        <v>33.75</v>
      </c>
      <c r="W205">
        <v>32.28</v>
      </c>
      <c r="X205">
        <v>26.64</v>
      </c>
      <c r="Y205">
        <v>15.56</v>
      </c>
      <c r="Z205">
        <v>19.74</v>
      </c>
      <c r="AA205">
        <v>8</v>
      </c>
      <c r="AR205">
        <v>0</v>
      </c>
      <c r="AU205">
        <v>6.21</v>
      </c>
      <c r="AV205">
        <v>6.37</v>
      </c>
      <c r="AY205">
        <v>7.01</v>
      </c>
      <c r="AZ205">
        <v>7.93</v>
      </c>
      <c r="BA205">
        <v>7.34</v>
      </c>
      <c r="BB205">
        <v>8.6</v>
      </c>
      <c r="BC205">
        <v>11.43</v>
      </c>
      <c r="BD205">
        <v>10.7</v>
      </c>
      <c r="BE205">
        <v>10.98</v>
      </c>
      <c r="BF205">
        <v>10.34</v>
      </c>
      <c r="BG205">
        <v>10.4</v>
      </c>
      <c r="BH205">
        <v>10.39</v>
      </c>
      <c r="BI205">
        <f t="shared" si="6"/>
        <v>53.37</v>
      </c>
      <c r="BJ205">
        <f t="shared" si="7"/>
        <v>54.33</v>
      </c>
    </row>
    <row r="206" spans="1:62" s="10" customFormat="1" ht="12.75">
      <c r="A206" s="10" t="s">
        <v>247</v>
      </c>
      <c r="B206" s="10" t="s">
        <v>248</v>
      </c>
      <c r="D206" s="9">
        <v>5</v>
      </c>
      <c r="E206" s="10">
        <v>8650</v>
      </c>
      <c r="L206" s="10" t="s">
        <v>202</v>
      </c>
      <c r="O206" s="10" t="s">
        <v>179</v>
      </c>
      <c r="P206">
        <v>5</v>
      </c>
      <c r="AA206" s="10">
        <v>0</v>
      </c>
      <c r="AL206" s="10">
        <v>10.91</v>
      </c>
      <c r="AM206" s="10">
        <v>12.11</v>
      </c>
      <c r="AN206" s="10">
        <v>9.37</v>
      </c>
      <c r="AO206" s="10">
        <v>12.14</v>
      </c>
      <c r="AR206" s="10">
        <v>4</v>
      </c>
      <c r="BI206">
        <f t="shared" si="6"/>
        <v>0</v>
      </c>
      <c r="BJ206">
        <f t="shared" si="7"/>
        <v>0</v>
      </c>
    </row>
    <row r="207" spans="1:62" s="10" customFormat="1" ht="12.75">
      <c r="A207" s="10" t="s">
        <v>249</v>
      </c>
      <c r="B207" s="10" t="s">
        <v>248</v>
      </c>
      <c r="D207" s="9">
        <v>5</v>
      </c>
      <c r="E207" s="10">
        <v>8650</v>
      </c>
      <c r="L207" s="10" t="s">
        <v>202</v>
      </c>
      <c r="O207" s="10" t="s">
        <v>179</v>
      </c>
      <c r="P207">
        <v>5</v>
      </c>
      <c r="AA207" s="10">
        <v>0</v>
      </c>
      <c r="AF207" s="10">
        <v>7.44</v>
      </c>
      <c r="AG207" s="10">
        <v>7.78</v>
      </c>
      <c r="AH207" s="10">
        <v>6.66</v>
      </c>
      <c r="AI207" s="10">
        <v>8.95</v>
      </c>
      <c r="AL207" s="10">
        <v>10.28</v>
      </c>
      <c r="AM207" s="10">
        <v>11.15</v>
      </c>
      <c r="AR207" s="10">
        <v>6</v>
      </c>
      <c r="BI207">
        <f t="shared" si="6"/>
        <v>0</v>
      </c>
      <c r="BJ207">
        <f t="shared" si="7"/>
        <v>0</v>
      </c>
    </row>
    <row r="208" spans="1:62" s="10" customFormat="1" ht="12.75">
      <c r="A208" s="10" t="s">
        <v>250</v>
      </c>
      <c r="B208" s="10" t="s">
        <v>248</v>
      </c>
      <c r="D208" s="9">
        <v>5</v>
      </c>
      <c r="E208" s="10">
        <v>8650</v>
      </c>
      <c r="L208" s="10" t="s">
        <v>202</v>
      </c>
      <c r="O208" s="10" t="s">
        <v>179</v>
      </c>
      <c r="P208">
        <v>5</v>
      </c>
      <c r="AA208" s="10">
        <v>0</v>
      </c>
      <c r="AN208" s="10">
        <v>9.56</v>
      </c>
      <c r="AO208" s="10">
        <v>11.01</v>
      </c>
      <c r="AR208" s="10">
        <v>2</v>
      </c>
      <c r="AU208" s="10">
        <v>6.04</v>
      </c>
      <c r="AV208" s="10">
        <v>7.04</v>
      </c>
      <c r="AW208" s="10">
        <v>7.03</v>
      </c>
      <c r="AX208" s="10">
        <v>7.93</v>
      </c>
      <c r="BI208">
        <f t="shared" si="6"/>
        <v>13.07</v>
      </c>
      <c r="BJ208">
        <f t="shared" si="7"/>
        <v>14.969999999999999</v>
      </c>
    </row>
    <row r="209" spans="1:62" s="10" customFormat="1" ht="12.75">
      <c r="A209" s="10" t="s">
        <v>251</v>
      </c>
      <c r="B209" s="10" t="s">
        <v>248</v>
      </c>
      <c r="D209" s="9">
        <v>5</v>
      </c>
      <c r="E209" s="10">
        <v>8650</v>
      </c>
      <c r="L209" s="10" t="s">
        <v>202</v>
      </c>
      <c r="O209" s="10" t="s">
        <v>179</v>
      </c>
      <c r="P209">
        <v>5</v>
      </c>
      <c r="AA209" s="10">
        <v>0</v>
      </c>
      <c r="AF209" s="10">
        <v>7.59</v>
      </c>
      <c r="AG209" s="10">
        <v>9.36</v>
      </c>
      <c r="AH209" s="10">
        <v>7.43</v>
      </c>
      <c r="AI209" s="10">
        <v>9.21</v>
      </c>
      <c r="AL209" s="10">
        <v>10.5</v>
      </c>
      <c r="AM209" s="10">
        <v>12.7</v>
      </c>
      <c r="AN209" s="10">
        <v>9.12</v>
      </c>
      <c r="AO209" s="10">
        <v>11.66</v>
      </c>
      <c r="AR209" s="10">
        <v>8</v>
      </c>
      <c r="BI209">
        <f t="shared" si="6"/>
        <v>0</v>
      </c>
      <c r="BJ209">
        <f t="shared" si="7"/>
        <v>0</v>
      </c>
    </row>
    <row r="210" spans="1:62" s="10" customFormat="1" ht="12.75">
      <c r="A210" s="10" t="s">
        <v>252</v>
      </c>
      <c r="B210" s="10" t="s">
        <v>248</v>
      </c>
      <c r="D210" s="9">
        <v>5</v>
      </c>
      <c r="E210" s="10">
        <v>8650</v>
      </c>
      <c r="L210" s="10" t="s">
        <v>202</v>
      </c>
      <c r="O210" s="10" t="s">
        <v>179</v>
      </c>
      <c r="P210">
        <v>5</v>
      </c>
      <c r="AA210" s="10">
        <v>0</v>
      </c>
      <c r="AH210" s="10">
        <v>7.5</v>
      </c>
      <c r="AI210" s="10">
        <v>9.89</v>
      </c>
      <c r="AJ210" s="10">
        <v>7.08</v>
      </c>
      <c r="AK210" s="10">
        <v>9.96</v>
      </c>
      <c r="AL210" s="10">
        <v>11.05</v>
      </c>
      <c r="AM210" s="10">
        <v>12.4</v>
      </c>
      <c r="AN210" s="10">
        <v>10.98</v>
      </c>
      <c r="AO210" s="10">
        <v>13</v>
      </c>
      <c r="AP210" s="10">
        <v>10.63</v>
      </c>
      <c r="AQ210" s="10">
        <v>11.95</v>
      </c>
      <c r="AR210" s="10">
        <v>10</v>
      </c>
      <c r="BI210">
        <f t="shared" si="6"/>
        <v>0</v>
      </c>
      <c r="BJ210">
        <f t="shared" si="7"/>
        <v>0</v>
      </c>
    </row>
    <row r="211" spans="1:62" s="10" customFormat="1" ht="12.75">
      <c r="A211" s="10" t="s">
        <v>253</v>
      </c>
      <c r="B211" s="10" t="s">
        <v>248</v>
      </c>
      <c r="D211" s="9">
        <v>5</v>
      </c>
      <c r="E211" s="10">
        <v>8650</v>
      </c>
      <c r="L211" s="10" t="s">
        <v>202</v>
      </c>
      <c r="O211" s="10" t="s">
        <v>179</v>
      </c>
      <c r="P211">
        <v>5</v>
      </c>
      <c r="AA211" s="10">
        <v>0</v>
      </c>
      <c r="AR211" s="10">
        <v>0</v>
      </c>
      <c r="BI211">
        <f t="shared" si="6"/>
        <v>0</v>
      </c>
      <c r="BJ211">
        <f t="shared" si="7"/>
        <v>0</v>
      </c>
    </row>
    <row r="212" spans="1:62" ht="12.75">
      <c r="A212" t="s">
        <v>177</v>
      </c>
      <c r="B212" t="s">
        <v>178</v>
      </c>
      <c r="D212" s="9">
        <v>5</v>
      </c>
      <c r="E212">
        <v>8650</v>
      </c>
      <c r="O212" t="s">
        <v>179</v>
      </c>
      <c r="P212">
        <v>5</v>
      </c>
      <c r="AA212">
        <v>0</v>
      </c>
      <c r="AB212">
        <v>8.75</v>
      </c>
      <c r="AC212">
        <v>7.75</v>
      </c>
      <c r="AD212">
        <v>7.23</v>
      </c>
      <c r="AE212">
        <v>7.29</v>
      </c>
      <c r="AF212">
        <v>8.46</v>
      </c>
      <c r="AG212">
        <v>8.9</v>
      </c>
      <c r="AH212">
        <v>7.17</v>
      </c>
      <c r="AI212">
        <v>9.81</v>
      </c>
      <c r="AJ212">
        <v>7.27</v>
      </c>
      <c r="AK212">
        <v>9.8</v>
      </c>
      <c r="AL212">
        <v>10.66</v>
      </c>
      <c r="AM212">
        <v>12.35</v>
      </c>
      <c r="AN212">
        <v>12.62</v>
      </c>
      <c r="AO212">
        <v>11.32</v>
      </c>
      <c r="AR212">
        <v>14</v>
      </c>
      <c r="BI212">
        <f t="shared" si="6"/>
        <v>0</v>
      </c>
      <c r="BJ212">
        <f t="shared" si="7"/>
        <v>0</v>
      </c>
    </row>
    <row r="213" spans="1:62" ht="12.75">
      <c r="A213" t="s">
        <v>180</v>
      </c>
      <c r="B213" t="s">
        <v>178</v>
      </c>
      <c r="D213" s="9">
        <v>5</v>
      </c>
      <c r="E213">
        <v>8650</v>
      </c>
      <c r="L213" t="s">
        <v>181</v>
      </c>
      <c r="O213" t="s">
        <v>179</v>
      </c>
      <c r="P213">
        <v>5</v>
      </c>
      <c r="AA213">
        <v>0</v>
      </c>
      <c r="AH213">
        <v>6.98</v>
      </c>
      <c r="AI213">
        <v>9.4</v>
      </c>
      <c r="AJ213">
        <v>6.83</v>
      </c>
      <c r="AK213">
        <v>9.27</v>
      </c>
      <c r="AL213">
        <v>10.8</v>
      </c>
      <c r="AM213">
        <v>11.7</v>
      </c>
      <c r="AN213">
        <v>11.37</v>
      </c>
      <c r="AO213">
        <v>13.22</v>
      </c>
      <c r="AP213">
        <v>9.2</v>
      </c>
      <c r="AQ213">
        <v>11.37</v>
      </c>
      <c r="AR213">
        <v>10</v>
      </c>
      <c r="BI213">
        <f t="shared" si="6"/>
        <v>0</v>
      </c>
      <c r="BJ213">
        <f t="shared" si="7"/>
        <v>0</v>
      </c>
    </row>
    <row r="214" spans="1:62" ht="12.75">
      <c r="A214" t="s">
        <v>182</v>
      </c>
      <c r="B214" t="s">
        <v>178</v>
      </c>
      <c r="D214" s="9">
        <v>5</v>
      </c>
      <c r="E214">
        <v>8650</v>
      </c>
      <c r="L214" t="s">
        <v>181</v>
      </c>
      <c r="O214" t="s">
        <v>179</v>
      </c>
      <c r="P214">
        <v>5</v>
      </c>
      <c r="X214">
        <v>28.91</v>
      </c>
      <c r="Z214">
        <v>12.57</v>
      </c>
      <c r="AA214">
        <v>2</v>
      </c>
      <c r="AR214">
        <v>0</v>
      </c>
      <c r="AY214">
        <v>6.95</v>
      </c>
      <c r="AZ214">
        <v>8.1</v>
      </c>
      <c r="BC214">
        <v>10.78</v>
      </c>
      <c r="BD214">
        <v>11.1</v>
      </c>
      <c r="BE214">
        <v>10.9</v>
      </c>
      <c r="BF214">
        <v>10.9</v>
      </c>
      <c r="BI214">
        <f t="shared" si="6"/>
        <v>28.630000000000003</v>
      </c>
      <c r="BJ214">
        <f t="shared" si="7"/>
        <v>30.1</v>
      </c>
    </row>
    <row r="215" spans="1:62" ht="12.75">
      <c r="A215" t="s">
        <v>183</v>
      </c>
      <c r="B215" t="s">
        <v>178</v>
      </c>
      <c r="D215" s="9">
        <v>5</v>
      </c>
      <c r="E215">
        <v>8650</v>
      </c>
      <c r="L215" t="s">
        <v>181</v>
      </c>
      <c r="O215" t="s">
        <v>179</v>
      </c>
      <c r="P215">
        <v>5</v>
      </c>
      <c r="AA215">
        <v>0</v>
      </c>
      <c r="AL215">
        <v>11.1</v>
      </c>
      <c r="AM215">
        <v>10.4</v>
      </c>
      <c r="AR215">
        <v>2</v>
      </c>
      <c r="BI215">
        <f t="shared" si="6"/>
        <v>0</v>
      </c>
      <c r="BJ215">
        <f t="shared" si="7"/>
        <v>0</v>
      </c>
    </row>
    <row r="216" spans="1:62" ht="12.75">
      <c r="A216" t="s">
        <v>184</v>
      </c>
      <c r="B216" t="s">
        <v>178</v>
      </c>
      <c r="D216" s="9">
        <v>5</v>
      </c>
      <c r="E216">
        <v>8650</v>
      </c>
      <c r="L216" t="s">
        <v>181</v>
      </c>
      <c r="O216" t="s">
        <v>179</v>
      </c>
      <c r="P216">
        <v>5</v>
      </c>
      <c r="AA216">
        <v>0</v>
      </c>
      <c r="AD216">
        <v>6.35</v>
      </c>
      <c r="AE216">
        <v>6.14</v>
      </c>
      <c r="AL216">
        <v>12.22</v>
      </c>
      <c r="AM216">
        <v>11.27</v>
      </c>
      <c r="AN216">
        <v>11</v>
      </c>
      <c r="AO216">
        <v>12.33</v>
      </c>
      <c r="AR216">
        <v>6</v>
      </c>
      <c r="BC216">
        <v>10.96</v>
      </c>
      <c r="BD216">
        <v>11.54</v>
      </c>
      <c r="BI216">
        <f t="shared" si="6"/>
        <v>10.96</v>
      </c>
      <c r="BJ216">
        <f t="shared" si="7"/>
        <v>11.54</v>
      </c>
    </row>
    <row r="217" spans="1:62" ht="12.75">
      <c r="A217" t="s">
        <v>185</v>
      </c>
      <c r="B217" t="s">
        <v>178</v>
      </c>
      <c r="D217" s="9">
        <v>5</v>
      </c>
      <c r="E217">
        <v>8650</v>
      </c>
      <c r="L217" t="s">
        <v>181</v>
      </c>
      <c r="O217" t="s">
        <v>179</v>
      </c>
      <c r="P217">
        <v>5</v>
      </c>
      <c r="AA217">
        <v>0</v>
      </c>
      <c r="AB217">
        <v>8.65</v>
      </c>
      <c r="AC217">
        <v>7.06</v>
      </c>
      <c r="AF217">
        <v>7.52</v>
      </c>
      <c r="AG217">
        <v>7.09</v>
      </c>
      <c r="AR217">
        <v>4</v>
      </c>
      <c r="BE217">
        <v>12.09</v>
      </c>
      <c r="BF217">
        <v>10.65</v>
      </c>
      <c r="BI217">
        <f t="shared" si="6"/>
        <v>12.09</v>
      </c>
      <c r="BJ217">
        <f t="shared" si="7"/>
        <v>10.65</v>
      </c>
    </row>
    <row r="218" spans="1:62" ht="12.75">
      <c r="A218" t="s">
        <v>186</v>
      </c>
      <c r="B218" t="s">
        <v>178</v>
      </c>
      <c r="D218" s="9">
        <v>5</v>
      </c>
      <c r="E218">
        <v>8650</v>
      </c>
      <c r="L218" t="s">
        <v>181</v>
      </c>
      <c r="O218" t="s">
        <v>179</v>
      </c>
      <c r="P218">
        <v>5</v>
      </c>
      <c r="Q218">
        <v>56</v>
      </c>
      <c r="R218">
        <v>112</v>
      </c>
      <c r="S218">
        <v>125</v>
      </c>
      <c r="T218">
        <v>35.5</v>
      </c>
      <c r="U218">
        <v>87.8</v>
      </c>
      <c r="V218">
        <v>116.5</v>
      </c>
      <c r="W218">
        <v>37.6</v>
      </c>
      <c r="X218">
        <v>33.1</v>
      </c>
      <c r="Y218">
        <v>15</v>
      </c>
      <c r="Z218">
        <v>17</v>
      </c>
      <c r="AA218">
        <v>10</v>
      </c>
      <c r="AR218">
        <v>0</v>
      </c>
      <c r="AS218">
        <v>5.71</v>
      </c>
      <c r="AT218">
        <v>6.09</v>
      </c>
      <c r="AU218">
        <v>6.06</v>
      </c>
      <c r="AV218">
        <v>6.66</v>
      </c>
      <c r="AW218">
        <v>6.91</v>
      </c>
      <c r="AX218">
        <v>7.95</v>
      </c>
      <c r="AY218">
        <v>7.17</v>
      </c>
      <c r="AZ218">
        <v>8.09</v>
      </c>
      <c r="BA218">
        <v>6.66</v>
      </c>
      <c r="BB218">
        <v>8.12</v>
      </c>
      <c r="BC218">
        <v>10.88</v>
      </c>
      <c r="BD218">
        <v>10.18</v>
      </c>
      <c r="BE218">
        <v>10.53</v>
      </c>
      <c r="BF218">
        <v>10.39</v>
      </c>
      <c r="BG218">
        <v>10.53</v>
      </c>
      <c r="BH218">
        <v>9.88</v>
      </c>
      <c r="BI218">
        <f t="shared" si="6"/>
        <v>64.45</v>
      </c>
      <c r="BJ218">
        <f t="shared" si="7"/>
        <v>67.36</v>
      </c>
    </row>
    <row r="219" spans="1:62" ht="12.75">
      <c r="A219" t="s">
        <v>187</v>
      </c>
      <c r="B219" t="s">
        <v>178</v>
      </c>
      <c r="D219" s="9">
        <v>5</v>
      </c>
      <c r="E219">
        <v>8650</v>
      </c>
      <c r="L219" t="s">
        <v>181</v>
      </c>
      <c r="O219" t="s">
        <v>179</v>
      </c>
      <c r="P219">
        <v>5</v>
      </c>
      <c r="T219">
        <v>35.68</v>
      </c>
      <c r="X219">
        <v>33.64</v>
      </c>
      <c r="AA219">
        <v>2</v>
      </c>
      <c r="AB219">
        <v>8.2</v>
      </c>
      <c r="AC219">
        <v>6.92</v>
      </c>
      <c r="AM219">
        <v>10.43</v>
      </c>
      <c r="AN219">
        <v>10.34</v>
      </c>
      <c r="AO219">
        <v>9.88</v>
      </c>
      <c r="AP219">
        <v>10.7</v>
      </c>
      <c r="AQ219">
        <v>10.38</v>
      </c>
      <c r="AR219">
        <v>7</v>
      </c>
      <c r="BA219">
        <v>7.09</v>
      </c>
      <c r="BB219">
        <v>7.98</v>
      </c>
      <c r="BE219">
        <v>12.27</v>
      </c>
      <c r="BF219">
        <v>11.96</v>
      </c>
      <c r="BI219">
        <f t="shared" si="6"/>
        <v>19.36</v>
      </c>
      <c r="BJ219">
        <f t="shared" si="7"/>
        <v>19.94</v>
      </c>
    </row>
    <row r="220" spans="1:62" ht="12.75">
      <c r="A220" t="s">
        <v>188</v>
      </c>
      <c r="B220" t="s">
        <v>178</v>
      </c>
      <c r="D220" s="9">
        <v>5</v>
      </c>
      <c r="E220">
        <v>8650</v>
      </c>
      <c r="L220" t="s">
        <v>181</v>
      </c>
      <c r="O220" t="s">
        <v>179</v>
      </c>
      <c r="P220">
        <v>5</v>
      </c>
      <c r="AA220">
        <v>0</v>
      </c>
      <c r="AD220">
        <v>6.26</v>
      </c>
      <c r="AE220">
        <v>6.01</v>
      </c>
      <c r="AF220">
        <v>7.52</v>
      </c>
      <c r="AG220">
        <v>7.76</v>
      </c>
      <c r="AJ220">
        <v>7.02</v>
      </c>
      <c r="AK220">
        <v>7.95</v>
      </c>
      <c r="AL220">
        <v>10.5</v>
      </c>
      <c r="AM220">
        <v>10.2</v>
      </c>
      <c r="AN220">
        <v>9.8</v>
      </c>
      <c r="AO220">
        <v>9.75</v>
      </c>
      <c r="AR220">
        <v>10</v>
      </c>
      <c r="BI220">
        <f t="shared" si="6"/>
        <v>0</v>
      </c>
      <c r="BJ220">
        <f t="shared" si="7"/>
        <v>0</v>
      </c>
    </row>
    <row r="221" spans="1:62" ht="12.75">
      <c r="A221" t="s">
        <v>189</v>
      </c>
      <c r="B221" t="s">
        <v>178</v>
      </c>
      <c r="D221" s="9">
        <v>5</v>
      </c>
      <c r="E221">
        <v>8650</v>
      </c>
      <c r="L221" t="s">
        <v>181</v>
      </c>
      <c r="O221" t="s">
        <v>179</v>
      </c>
      <c r="P221">
        <v>5</v>
      </c>
      <c r="AA221">
        <v>0</v>
      </c>
      <c r="AF221">
        <v>7</v>
      </c>
      <c r="AG221">
        <v>7.72</v>
      </c>
      <c r="AN221">
        <v>9.45</v>
      </c>
      <c r="AO221">
        <v>11.36</v>
      </c>
      <c r="AP221">
        <v>8.56</v>
      </c>
      <c r="AQ221">
        <v>11.35</v>
      </c>
      <c r="AR221">
        <v>6</v>
      </c>
      <c r="BI221">
        <f t="shared" si="6"/>
        <v>0</v>
      </c>
      <c r="BJ221">
        <f t="shared" si="7"/>
        <v>0</v>
      </c>
    </row>
    <row r="222" spans="1:62" ht="12.75">
      <c r="A222" t="s">
        <v>190</v>
      </c>
      <c r="B222" t="s">
        <v>178</v>
      </c>
      <c r="D222" s="9">
        <v>5</v>
      </c>
      <c r="E222">
        <v>8650</v>
      </c>
      <c r="L222" t="s">
        <v>181</v>
      </c>
      <c r="O222" t="s">
        <v>179</v>
      </c>
      <c r="P222">
        <v>5</v>
      </c>
      <c r="T222">
        <v>34.65</v>
      </c>
      <c r="X222">
        <v>32.52</v>
      </c>
      <c r="Z222">
        <v>16.3</v>
      </c>
      <c r="AA222">
        <v>3</v>
      </c>
      <c r="AL222">
        <v>10.55</v>
      </c>
      <c r="AM222">
        <v>10.8</v>
      </c>
      <c r="AP222">
        <v>12.23</v>
      </c>
      <c r="AQ222">
        <v>10.53</v>
      </c>
      <c r="AR222">
        <v>4</v>
      </c>
      <c r="BI222">
        <f t="shared" si="6"/>
        <v>0</v>
      </c>
      <c r="BJ222">
        <f t="shared" si="7"/>
        <v>0</v>
      </c>
    </row>
    <row r="223" spans="1:62" ht="12.75">
      <c r="A223" t="s">
        <v>191</v>
      </c>
      <c r="B223" t="s">
        <v>178</v>
      </c>
      <c r="D223" s="9">
        <v>5</v>
      </c>
      <c r="E223">
        <v>8650</v>
      </c>
      <c r="L223" t="s">
        <v>181</v>
      </c>
      <c r="O223" t="s">
        <v>179</v>
      </c>
      <c r="P223">
        <v>5</v>
      </c>
      <c r="Q223">
        <v>57</v>
      </c>
      <c r="R223">
        <v>103</v>
      </c>
      <c r="S223">
        <v>122</v>
      </c>
      <c r="T223">
        <v>30.79</v>
      </c>
      <c r="W223">
        <v>31.2</v>
      </c>
      <c r="X223">
        <v>31.56</v>
      </c>
      <c r="Y223">
        <v>16.7</v>
      </c>
      <c r="Z223">
        <v>19.06</v>
      </c>
      <c r="AA223">
        <v>8</v>
      </c>
      <c r="AR223">
        <v>0</v>
      </c>
      <c r="AS223">
        <v>5.15</v>
      </c>
      <c r="AT223">
        <v>5.64</v>
      </c>
      <c r="AU223">
        <v>5.25</v>
      </c>
      <c r="AV223">
        <v>6.39</v>
      </c>
      <c r="AW223">
        <v>6.37</v>
      </c>
      <c r="AX223">
        <v>6.83</v>
      </c>
      <c r="BA223">
        <v>6.56</v>
      </c>
      <c r="BB223">
        <v>8.31</v>
      </c>
      <c r="BC223">
        <v>10.17</v>
      </c>
      <c r="BD223">
        <v>9.87</v>
      </c>
      <c r="BE223">
        <v>10.84</v>
      </c>
      <c r="BF223">
        <v>10.58</v>
      </c>
      <c r="BI223">
        <f t="shared" si="6"/>
        <v>44.34</v>
      </c>
      <c r="BJ223">
        <f t="shared" si="7"/>
        <v>47.62</v>
      </c>
    </row>
    <row r="224" spans="1:62" ht="12.75">
      <c r="A224" t="s">
        <v>192</v>
      </c>
      <c r="B224" t="s">
        <v>178</v>
      </c>
      <c r="D224" s="9">
        <v>5</v>
      </c>
      <c r="E224">
        <v>8650</v>
      </c>
      <c r="L224" t="s">
        <v>181</v>
      </c>
      <c r="O224" t="s">
        <v>179</v>
      </c>
      <c r="P224">
        <v>5</v>
      </c>
      <c r="W224">
        <v>37.51</v>
      </c>
      <c r="X224">
        <v>34.57</v>
      </c>
      <c r="Y224">
        <v>22.27</v>
      </c>
      <c r="Z224">
        <v>19</v>
      </c>
      <c r="AA224">
        <v>4</v>
      </c>
      <c r="AR224">
        <v>0</v>
      </c>
      <c r="AW224">
        <v>6.23</v>
      </c>
      <c r="AX224">
        <v>8.58</v>
      </c>
      <c r="AY224">
        <v>6.65</v>
      </c>
      <c r="AZ224">
        <v>8.29</v>
      </c>
      <c r="BA224">
        <v>7.04</v>
      </c>
      <c r="BB224">
        <v>8.62</v>
      </c>
      <c r="BC224">
        <v>10.98</v>
      </c>
      <c r="BD224">
        <v>10.45</v>
      </c>
      <c r="BE224">
        <v>10.48</v>
      </c>
      <c r="BF224">
        <v>10.45</v>
      </c>
      <c r="BG224">
        <v>10.65</v>
      </c>
      <c r="BH224">
        <v>10.64</v>
      </c>
      <c r="BI224">
        <f t="shared" si="6"/>
        <v>52.03</v>
      </c>
      <c r="BJ224">
        <f t="shared" si="7"/>
        <v>57.03</v>
      </c>
    </row>
    <row r="225" spans="1:62" ht="12.75">
      <c r="A225" t="s">
        <v>193</v>
      </c>
      <c r="B225" t="s">
        <v>178</v>
      </c>
      <c r="D225" s="9">
        <v>5</v>
      </c>
      <c r="E225">
        <v>8650</v>
      </c>
      <c r="L225" t="s">
        <v>181</v>
      </c>
      <c r="O225" t="s">
        <v>179</v>
      </c>
      <c r="P225">
        <v>5</v>
      </c>
      <c r="Z225">
        <v>19.3</v>
      </c>
      <c r="AA225">
        <v>1</v>
      </c>
      <c r="AR225">
        <v>0</v>
      </c>
      <c r="AU225">
        <v>6.15</v>
      </c>
      <c r="AV225">
        <v>6.81</v>
      </c>
      <c r="AW225">
        <v>6.2</v>
      </c>
      <c r="AX225">
        <v>8.19</v>
      </c>
      <c r="AY225">
        <v>6.96</v>
      </c>
      <c r="AZ225">
        <v>8.33</v>
      </c>
      <c r="BA225">
        <v>7.4</v>
      </c>
      <c r="BB225">
        <v>8.78</v>
      </c>
      <c r="BC225">
        <v>11.48</v>
      </c>
      <c r="BD225">
        <v>11.24</v>
      </c>
      <c r="BE225">
        <v>10.9</v>
      </c>
      <c r="BF225">
        <v>10.35</v>
      </c>
      <c r="BI225">
        <f t="shared" si="6"/>
        <v>49.089999999999996</v>
      </c>
      <c r="BJ225">
        <f t="shared" si="7"/>
        <v>53.7</v>
      </c>
    </row>
    <row r="226" spans="1:62" ht="12.75">
      <c r="A226" t="s">
        <v>194</v>
      </c>
      <c r="B226" t="s">
        <v>178</v>
      </c>
      <c r="D226" s="9">
        <v>5</v>
      </c>
      <c r="E226">
        <v>8650</v>
      </c>
      <c r="L226" t="s">
        <v>181</v>
      </c>
      <c r="O226" t="s">
        <v>179</v>
      </c>
      <c r="P226">
        <v>5</v>
      </c>
      <c r="W226">
        <v>27.75</v>
      </c>
      <c r="Y226">
        <v>14.21</v>
      </c>
      <c r="AA226">
        <v>2</v>
      </c>
      <c r="AR226">
        <v>0</v>
      </c>
      <c r="AS226">
        <v>5.44</v>
      </c>
      <c r="AT226">
        <v>5.53</v>
      </c>
      <c r="AU226">
        <v>5.76</v>
      </c>
      <c r="AV226">
        <v>6.31</v>
      </c>
      <c r="AW226">
        <v>6.33</v>
      </c>
      <c r="AX226">
        <v>7.57</v>
      </c>
      <c r="BA226">
        <v>7.09</v>
      </c>
      <c r="BB226">
        <v>8.44</v>
      </c>
      <c r="BI226">
        <f t="shared" si="6"/>
        <v>24.62</v>
      </c>
      <c r="BJ226">
        <f t="shared" si="7"/>
        <v>27.85</v>
      </c>
    </row>
    <row r="227" spans="1:62" ht="12.75">
      <c r="A227" t="s">
        <v>195</v>
      </c>
      <c r="B227" t="s">
        <v>178</v>
      </c>
      <c r="D227" s="9">
        <v>5</v>
      </c>
      <c r="E227">
        <v>8650</v>
      </c>
      <c r="L227" t="s">
        <v>181</v>
      </c>
      <c r="O227" t="s">
        <v>179</v>
      </c>
      <c r="P227">
        <v>5</v>
      </c>
      <c r="AA227">
        <v>0</v>
      </c>
      <c r="AF227">
        <v>7.33</v>
      </c>
      <c r="AG227">
        <v>9.3</v>
      </c>
      <c r="AR227">
        <v>2</v>
      </c>
      <c r="BI227">
        <f t="shared" si="6"/>
        <v>0</v>
      </c>
      <c r="BJ227">
        <f t="shared" si="7"/>
        <v>0</v>
      </c>
    </row>
    <row r="228" spans="1:62" ht="12.75">
      <c r="A228" t="s">
        <v>196</v>
      </c>
      <c r="B228" t="s">
        <v>178</v>
      </c>
      <c r="D228" s="9">
        <v>5</v>
      </c>
      <c r="E228">
        <v>8650</v>
      </c>
      <c r="L228" t="s">
        <v>181</v>
      </c>
      <c r="O228" t="s">
        <v>179</v>
      </c>
      <c r="P228">
        <v>5</v>
      </c>
      <c r="AA228">
        <v>0</v>
      </c>
      <c r="AL228">
        <v>11.86</v>
      </c>
      <c r="AM228">
        <v>10.68</v>
      </c>
      <c r="AR228">
        <v>2</v>
      </c>
      <c r="BI228">
        <f t="shared" si="6"/>
        <v>0</v>
      </c>
      <c r="BJ228">
        <f t="shared" si="7"/>
        <v>0</v>
      </c>
    </row>
    <row r="229" spans="1:62" ht="12.75">
      <c r="A229" t="s">
        <v>197</v>
      </c>
      <c r="B229" t="s">
        <v>178</v>
      </c>
      <c r="D229" s="9">
        <v>5</v>
      </c>
      <c r="E229">
        <v>8650</v>
      </c>
      <c r="L229" t="s">
        <v>181</v>
      </c>
      <c r="O229" t="s">
        <v>179</v>
      </c>
      <c r="P229">
        <v>5</v>
      </c>
      <c r="AA229">
        <v>0</v>
      </c>
      <c r="AR229">
        <v>0</v>
      </c>
      <c r="AU229">
        <v>6.14</v>
      </c>
      <c r="AV229">
        <v>7</v>
      </c>
      <c r="BE229">
        <v>11.12</v>
      </c>
      <c r="BF229">
        <v>10.11</v>
      </c>
      <c r="BI229">
        <f t="shared" si="6"/>
        <v>17.259999999999998</v>
      </c>
      <c r="BJ229">
        <f t="shared" si="7"/>
        <v>17.11</v>
      </c>
    </row>
    <row r="230" spans="1:62" ht="12.75">
      <c r="A230" t="s">
        <v>198</v>
      </c>
      <c r="B230" t="s">
        <v>178</v>
      </c>
      <c r="D230" s="9">
        <v>5</v>
      </c>
      <c r="E230">
        <v>8650</v>
      </c>
      <c r="L230" t="s">
        <v>181</v>
      </c>
      <c r="O230" t="s">
        <v>179</v>
      </c>
      <c r="P230">
        <v>5</v>
      </c>
      <c r="AA230">
        <v>0</v>
      </c>
      <c r="AF230">
        <v>7.56</v>
      </c>
      <c r="AG230">
        <v>8.21</v>
      </c>
      <c r="AJ230">
        <v>6.41</v>
      </c>
      <c r="AK230">
        <v>9.09</v>
      </c>
      <c r="AR230">
        <v>4</v>
      </c>
      <c r="BI230">
        <f t="shared" si="6"/>
        <v>0</v>
      </c>
      <c r="BJ230">
        <f t="shared" si="7"/>
        <v>0</v>
      </c>
    </row>
    <row r="231" spans="1:62" ht="12.75">
      <c r="A231" t="s">
        <v>199</v>
      </c>
      <c r="B231" t="s">
        <v>178</v>
      </c>
      <c r="D231" s="9">
        <v>5</v>
      </c>
      <c r="E231">
        <v>8650</v>
      </c>
      <c r="L231" t="s">
        <v>181</v>
      </c>
      <c r="O231" t="s">
        <v>179</v>
      </c>
      <c r="P231">
        <v>5</v>
      </c>
      <c r="AA231">
        <v>0</v>
      </c>
      <c r="AD231">
        <v>6.93</v>
      </c>
      <c r="AE231">
        <v>7.04</v>
      </c>
      <c r="AF231">
        <v>7.35</v>
      </c>
      <c r="AG231">
        <v>7.46</v>
      </c>
      <c r="AH231">
        <v>6.4</v>
      </c>
      <c r="AI231">
        <v>8.6</v>
      </c>
      <c r="AJ231">
        <v>6.6</v>
      </c>
      <c r="AK231">
        <v>8.81</v>
      </c>
      <c r="AL231">
        <v>10</v>
      </c>
      <c r="AM231">
        <v>10.22</v>
      </c>
      <c r="AN231">
        <v>11.15</v>
      </c>
      <c r="AR231">
        <v>11</v>
      </c>
      <c r="BI231">
        <f t="shared" si="6"/>
        <v>0</v>
      </c>
      <c r="BJ231">
        <f t="shared" si="7"/>
        <v>0</v>
      </c>
    </row>
    <row r="232" spans="1:62" ht="12.75">
      <c r="A232" t="s">
        <v>200</v>
      </c>
      <c r="B232" t="s">
        <v>178</v>
      </c>
      <c r="D232" s="9">
        <v>5</v>
      </c>
      <c r="E232">
        <v>8650</v>
      </c>
      <c r="L232" t="s">
        <v>181</v>
      </c>
      <c r="O232" t="s">
        <v>179</v>
      </c>
      <c r="P232">
        <v>5</v>
      </c>
      <c r="AA232">
        <v>0</v>
      </c>
      <c r="AF232">
        <v>8.73</v>
      </c>
      <c r="AG232">
        <v>9.56</v>
      </c>
      <c r="AR232">
        <v>2</v>
      </c>
      <c r="AS232">
        <v>5.79</v>
      </c>
      <c r="AT232">
        <v>6.73</v>
      </c>
      <c r="AU232">
        <v>5.89</v>
      </c>
      <c r="AV232">
        <v>6.69</v>
      </c>
      <c r="BI232">
        <f t="shared" si="6"/>
        <v>11.68</v>
      </c>
      <c r="BJ232">
        <f t="shared" si="7"/>
        <v>13.420000000000002</v>
      </c>
    </row>
    <row r="233" spans="1:62" ht="12.75">
      <c r="A233" t="s">
        <v>201</v>
      </c>
      <c r="B233" t="s">
        <v>178</v>
      </c>
      <c r="D233" s="9">
        <v>5</v>
      </c>
      <c r="E233">
        <v>8650</v>
      </c>
      <c r="L233" t="s">
        <v>202</v>
      </c>
      <c r="O233" t="s">
        <v>179</v>
      </c>
      <c r="P233">
        <v>5</v>
      </c>
      <c r="AA233">
        <v>0</v>
      </c>
      <c r="AB233">
        <v>9.12</v>
      </c>
      <c r="AC233">
        <v>7.54</v>
      </c>
      <c r="AD233">
        <v>6.56</v>
      </c>
      <c r="AE233">
        <v>6.71</v>
      </c>
      <c r="AF233">
        <v>8.22</v>
      </c>
      <c r="AG233">
        <v>9.37</v>
      </c>
      <c r="AH233">
        <v>6.7</v>
      </c>
      <c r="AI233">
        <v>9.05</v>
      </c>
      <c r="AJ233">
        <v>7.07</v>
      </c>
      <c r="AK233">
        <v>9.49</v>
      </c>
      <c r="AL233">
        <v>9.76</v>
      </c>
      <c r="AM233">
        <v>11.77</v>
      </c>
      <c r="AN233">
        <v>9.44</v>
      </c>
      <c r="AO233">
        <v>11.77</v>
      </c>
      <c r="AP233">
        <v>8.8</v>
      </c>
      <c r="AQ233">
        <v>11.07</v>
      </c>
      <c r="AR233">
        <v>16</v>
      </c>
      <c r="BI233">
        <f t="shared" si="6"/>
        <v>0</v>
      </c>
      <c r="BJ233">
        <f t="shared" si="7"/>
        <v>0</v>
      </c>
    </row>
    <row r="234" spans="1:62" ht="12.75">
      <c r="A234" t="s">
        <v>225</v>
      </c>
      <c r="B234" t="s">
        <v>204</v>
      </c>
      <c r="D234" s="9">
        <v>5</v>
      </c>
      <c r="E234">
        <v>8490</v>
      </c>
      <c r="F234" t="s">
        <v>226</v>
      </c>
      <c r="I234" t="s">
        <v>227</v>
      </c>
      <c r="J234">
        <v>8490</v>
      </c>
      <c r="K234">
        <v>110</v>
      </c>
      <c r="O234" t="s">
        <v>179</v>
      </c>
      <c r="P234">
        <v>5</v>
      </c>
      <c r="AH234">
        <v>7.93</v>
      </c>
      <c r="AI234">
        <v>10.13</v>
      </c>
      <c r="AL234">
        <v>10.05</v>
      </c>
      <c r="AM234">
        <v>11.8</v>
      </c>
      <c r="BI234">
        <f t="shared" si="6"/>
        <v>0</v>
      </c>
      <c r="BJ234">
        <f t="shared" si="7"/>
        <v>0</v>
      </c>
    </row>
    <row r="235" spans="1:62" ht="12.75">
      <c r="A235" t="s">
        <v>228</v>
      </c>
      <c r="B235" t="s">
        <v>204</v>
      </c>
      <c r="D235" s="9">
        <v>5</v>
      </c>
      <c r="E235">
        <v>8490</v>
      </c>
      <c r="F235" t="s">
        <v>226</v>
      </c>
      <c r="I235" t="s">
        <v>227</v>
      </c>
      <c r="J235">
        <v>8490</v>
      </c>
      <c r="K235">
        <v>110</v>
      </c>
      <c r="O235" t="s">
        <v>179</v>
      </c>
      <c r="P235">
        <v>5</v>
      </c>
      <c r="AN235">
        <v>9.07</v>
      </c>
      <c r="AO235">
        <v>12.42</v>
      </c>
      <c r="AP235">
        <v>8.16</v>
      </c>
      <c r="AQ235">
        <v>10.26</v>
      </c>
      <c r="BE235">
        <v>10.81</v>
      </c>
      <c r="BF235">
        <v>10.55</v>
      </c>
      <c r="BI235">
        <f t="shared" si="6"/>
        <v>10.81</v>
      </c>
      <c r="BJ235">
        <f t="shared" si="7"/>
        <v>10.55</v>
      </c>
    </row>
    <row r="236" spans="1:62" ht="12.75">
      <c r="A236" t="s">
        <v>229</v>
      </c>
      <c r="B236" t="s">
        <v>204</v>
      </c>
      <c r="D236" s="9">
        <v>5</v>
      </c>
      <c r="E236">
        <v>8490</v>
      </c>
      <c r="F236" t="s">
        <v>230</v>
      </c>
      <c r="I236" t="s">
        <v>227</v>
      </c>
      <c r="J236">
        <v>8490</v>
      </c>
      <c r="K236">
        <v>110</v>
      </c>
      <c r="O236" t="s">
        <v>179</v>
      </c>
      <c r="P236">
        <v>5</v>
      </c>
      <c r="Q236">
        <v>50</v>
      </c>
      <c r="R236">
        <v>90</v>
      </c>
      <c r="S236">
        <v>124</v>
      </c>
      <c r="T236">
        <v>31</v>
      </c>
      <c r="U236">
        <v>86</v>
      </c>
      <c r="V236">
        <v>99</v>
      </c>
      <c r="W236">
        <v>24</v>
      </c>
      <c r="X236">
        <v>25</v>
      </c>
      <c r="Y236">
        <v>9.6</v>
      </c>
      <c r="Z236">
        <v>15</v>
      </c>
      <c r="AB236">
        <v>8.2</v>
      </c>
      <c r="AC236">
        <v>7.38</v>
      </c>
      <c r="AD236">
        <v>6.48</v>
      </c>
      <c r="AE236">
        <v>6.54</v>
      </c>
      <c r="AL236">
        <v>9.98</v>
      </c>
      <c r="AM236">
        <v>11.18</v>
      </c>
      <c r="BI236">
        <f t="shared" si="6"/>
        <v>0</v>
      </c>
      <c r="BJ236">
        <f t="shared" si="7"/>
        <v>0</v>
      </c>
    </row>
    <row r="237" spans="1:62" s="10" customFormat="1" ht="12.75">
      <c r="A237" s="10" t="s">
        <v>363</v>
      </c>
      <c r="B237" s="10" t="s">
        <v>364</v>
      </c>
      <c r="D237" s="9">
        <v>5</v>
      </c>
      <c r="E237" s="10">
        <v>8330</v>
      </c>
      <c r="I237" s="10" t="s">
        <v>365</v>
      </c>
      <c r="J237" s="10">
        <v>8330</v>
      </c>
      <c r="K237" s="10">
        <v>100</v>
      </c>
      <c r="L237" s="10" t="s">
        <v>181</v>
      </c>
      <c r="O237" s="10" t="s">
        <v>179</v>
      </c>
      <c r="P237">
        <v>5</v>
      </c>
      <c r="AA237" s="10">
        <v>0</v>
      </c>
      <c r="AR237" s="10">
        <v>0</v>
      </c>
      <c r="BC237" s="10">
        <v>10.98</v>
      </c>
      <c r="BD237" s="10">
        <v>9.48</v>
      </c>
      <c r="BI237">
        <f t="shared" si="6"/>
        <v>10.98</v>
      </c>
      <c r="BJ237">
        <f t="shared" si="7"/>
        <v>9.48</v>
      </c>
    </row>
    <row r="238" spans="1:62" s="10" customFormat="1" ht="12.75">
      <c r="A238" s="10" t="s">
        <v>366</v>
      </c>
      <c r="B238" s="10" t="s">
        <v>364</v>
      </c>
      <c r="D238" s="9">
        <v>5</v>
      </c>
      <c r="E238" s="10">
        <v>8330</v>
      </c>
      <c r="I238" s="10" t="s">
        <v>365</v>
      </c>
      <c r="J238" s="10">
        <v>8330</v>
      </c>
      <c r="K238" s="10">
        <v>100</v>
      </c>
      <c r="L238" s="10" t="s">
        <v>181</v>
      </c>
      <c r="O238" s="10" t="s">
        <v>179</v>
      </c>
      <c r="P238">
        <v>5</v>
      </c>
      <c r="AA238" s="10">
        <v>0</v>
      </c>
      <c r="AR238" s="10">
        <v>0</v>
      </c>
      <c r="BA238" s="10">
        <v>7.12</v>
      </c>
      <c r="BB238" s="10">
        <v>9.48</v>
      </c>
      <c r="BI238">
        <f t="shared" si="6"/>
        <v>7.12</v>
      </c>
      <c r="BJ238">
        <f t="shared" si="7"/>
        <v>9.48</v>
      </c>
    </row>
    <row r="239" spans="1:62" s="10" customFormat="1" ht="12.75">
      <c r="A239" s="10" t="s">
        <v>367</v>
      </c>
      <c r="B239" s="10" t="s">
        <v>364</v>
      </c>
      <c r="D239" s="9">
        <v>5</v>
      </c>
      <c r="E239" s="10">
        <v>8330</v>
      </c>
      <c r="I239" s="10" t="s">
        <v>365</v>
      </c>
      <c r="J239" s="10">
        <v>8330</v>
      </c>
      <c r="K239" s="10">
        <v>100</v>
      </c>
      <c r="L239" s="10" t="s">
        <v>181</v>
      </c>
      <c r="O239" s="10" t="s">
        <v>179</v>
      </c>
      <c r="P239">
        <v>5</v>
      </c>
      <c r="AA239" s="10">
        <v>0</v>
      </c>
      <c r="AR239" s="10">
        <v>0</v>
      </c>
      <c r="AW239" s="10">
        <v>7.62</v>
      </c>
      <c r="AX239" s="10">
        <v>8.69</v>
      </c>
      <c r="BI239">
        <f t="shared" si="6"/>
        <v>7.62</v>
      </c>
      <c r="BJ239">
        <f t="shared" si="7"/>
        <v>8.69</v>
      </c>
    </row>
    <row r="240" spans="1:62" s="10" customFormat="1" ht="12.75">
      <c r="A240" s="10" t="s">
        <v>368</v>
      </c>
      <c r="B240" s="10" t="s">
        <v>364</v>
      </c>
      <c r="D240" s="9">
        <v>5</v>
      </c>
      <c r="E240" s="10">
        <v>8330</v>
      </c>
      <c r="I240" s="10" t="s">
        <v>365</v>
      </c>
      <c r="J240" s="10">
        <v>8330</v>
      </c>
      <c r="K240" s="10">
        <v>100</v>
      </c>
      <c r="L240" s="10" t="s">
        <v>181</v>
      </c>
      <c r="O240" s="10" t="s">
        <v>179</v>
      </c>
      <c r="P240">
        <v>5</v>
      </c>
      <c r="AA240" s="10">
        <v>0</v>
      </c>
      <c r="AF240" s="10">
        <v>7.6</v>
      </c>
      <c r="AG240" s="10">
        <v>8.32</v>
      </c>
      <c r="AH240" s="10">
        <v>6.47</v>
      </c>
      <c r="AI240" s="10">
        <v>9.54</v>
      </c>
      <c r="AR240" s="10">
        <v>4</v>
      </c>
      <c r="BI240">
        <f t="shared" si="6"/>
        <v>0</v>
      </c>
      <c r="BJ240">
        <f t="shared" si="7"/>
        <v>0</v>
      </c>
    </row>
    <row r="241" spans="1:62" ht="12.75">
      <c r="A241" t="s">
        <v>203</v>
      </c>
      <c r="B241" t="s">
        <v>204</v>
      </c>
      <c r="D241" s="9">
        <v>5</v>
      </c>
      <c r="E241">
        <v>8330</v>
      </c>
      <c r="F241" t="s">
        <v>205</v>
      </c>
      <c r="I241" t="s">
        <v>206</v>
      </c>
      <c r="J241">
        <v>8020</v>
      </c>
      <c r="K241">
        <v>100</v>
      </c>
      <c r="O241" t="s">
        <v>179</v>
      </c>
      <c r="P241">
        <v>5</v>
      </c>
      <c r="AB241">
        <v>8.9</v>
      </c>
      <c r="AC241">
        <v>7.2</v>
      </c>
      <c r="AD241">
        <v>6.4</v>
      </c>
      <c r="AE241">
        <v>5.9</v>
      </c>
      <c r="AF241">
        <v>7.63</v>
      </c>
      <c r="AG241">
        <v>8.08</v>
      </c>
      <c r="AH241">
        <v>6.5</v>
      </c>
      <c r="AI241">
        <v>8.9</v>
      </c>
      <c r="AJ241">
        <v>6.2</v>
      </c>
      <c r="AK241">
        <v>8.86</v>
      </c>
      <c r="AL241">
        <v>10</v>
      </c>
      <c r="AM241">
        <v>11.14</v>
      </c>
      <c r="AN241">
        <v>8.75</v>
      </c>
      <c r="AO241">
        <v>10.69</v>
      </c>
      <c r="AP241">
        <v>8.15</v>
      </c>
      <c r="AQ241">
        <v>10.16</v>
      </c>
      <c r="AU241">
        <v>6.03</v>
      </c>
      <c r="AV241">
        <v>5.99</v>
      </c>
      <c r="AW241">
        <v>6.45</v>
      </c>
      <c r="AX241">
        <v>7.02</v>
      </c>
      <c r="AY241">
        <v>6.62</v>
      </c>
      <c r="AZ241">
        <v>7.27</v>
      </c>
      <c r="BA241">
        <v>6.65</v>
      </c>
      <c r="BB241">
        <v>7.55</v>
      </c>
      <c r="BC241">
        <v>11.03</v>
      </c>
      <c r="BD241">
        <v>10.5</v>
      </c>
      <c r="BG241">
        <v>10.46</v>
      </c>
      <c r="BH241">
        <v>10.2</v>
      </c>
      <c r="BI241">
        <f t="shared" si="6"/>
        <v>47.24</v>
      </c>
      <c r="BJ241">
        <f t="shared" si="7"/>
        <v>48.53</v>
      </c>
    </row>
    <row r="242" spans="1:62" ht="12.75">
      <c r="A242" t="s">
        <v>207</v>
      </c>
      <c r="B242" t="s">
        <v>204</v>
      </c>
      <c r="D242" s="9">
        <v>5</v>
      </c>
      <c r="E242">
        <v>8330</v>
      </c>
      <c r="F242" t="s">
        <v>208</v>
      </c>
      <c r="I242" t="s">
        <v>206</v>
      </c>
      <c r="J242">
        <v>8020</v>
      </c>
      <c r="K242">
        <v>100</v>
      </c>
      <c r="O242" t="s">
        <v>179</v>
      </c>
      <c r="P242">
        <v>5</v>
      </c>
      <c r="AB242">
        <v>9.36</v>
      </c>
      <c r="AC242">
        <v>7.85</v>
      </c>
      <c r="AJ242">
        <v>7.3</v>
      </c>
      <c r="AK242">
        <v>10.17</v>
      </c>
      <c r="AL242">
        <v>11.3</v>
      </c>
      <c r="AM242">
        <v>11.7</v>
      </c>
      <c r="AN242">
        <v>10.47</v>
      </c>
      <c r="AO242">
        <v>12.4</v>
      </c>
      <c r="AP242">
        <v>8.43</v>
      </c>
      <c r="AQ242">
        <v>12</v>
      </c>
      <c r="BI242">
        <f t="shared" si="6"/>
        <v>0</v>
      </c>
      <c r="BJ242">
        <f t="shared" si="7"/>
        <v>0</v>
      </c>
    </row>
    <row r="243" spans="1:62" ht="12.75">
      <c r="A243" t="s">
        <v>209</v>
      </c>
      <c r="B243" t="s">
        <v>204</v>
      </c>
      <c r="D243" s="9">
        <v>5</v>
      </c>
      <c r="E243">
        <v>8330</v>
      </c>
      <c r="F243" t="s">
        <v>210</v>
      </c>
      <c r="I243" t="s">
        <v>206</v>
      </c>
      <c r="J243">
        <v>8020</v>
      </c>
      <c r="K243">
        <v>100</v>
      </c>
      <c r="O243" t="s">
        <v>179</v>
      </c>
      <c r="P243">
        <v>5</v>
      </c>
      <c r="BE243">
        <v>10.55</v>
      </c>
      <c r="BF243">
        <v>11</v>
      </c>
      <c r="BG243">
        <v>10.84</v>
      </c>
      <c r="BH243">
        <v>10.7</v>
      </c>
      <c r="BI243">
        <f t="shared" si="6"/>
        <v>21.39</v>
      </c>
      <c r="BJ243">
        <f t="shared" si="7"/>
        <v>21.7</v>
      </c>
    </row>
    <row r="244" spans="1:62" ht="12.75">
      <c r="A244" t="s">
        <v>211</v>
      </c>
      <c r="B244" t="s">
        <v>204</v>
      </c>
      <c r="D244" s="9">
        <v>5</v>
      </c>
      <c r="E244">
        <v>8330</v>
      </c>
      <c r="F244" t="s">
        <v>212</v>
      </c>
      <c r="I244" t="s">
        <v>206</v>
      </c>
      <c r="J244">
        <v>8020</v>
      </c>
      <c r="K244">
        <v>100</v>
      </c>
      <c r="O244" t="s">
        <v>179</v>
      </c>
      <c r="P244">
        <v>5</v>
      </c>
      <c r="BI244">
        <f t="shared" si="6"/>
        <v>0</v>
      </c>
      <c r="BJ244">
        <f t="shared" si="7"/>
        <v>0</v>
      </c>
    </row>
    <row r="245" spans="1:62" ht="12.75">
      <c r="A245" t="s">
        <v>221</v>
      </c>
      <c r="B245" t="s">
        <v>204</v>
      </c>
      <c r="D245" s="9">
        <v>5</v>
      </c>
      <c r="E245">
        <v>8330</v>
      </c>
      <c r="F245" t="s">
        <v>222</v>
      </c>
      <c r="I245" t="s">
        <v>223</v>
      </c>
      <c r="J245">
        <v>8330</v>
      </c>
      <c r="K245">
        <v>100</v>
      </c>
      <c r="O245" t="s">
        <v>179</v>
      </c>
      <c r="P245">
        <v>5</v>
      </c>
      <c r="AP245">
        <v>8.3</v>
      </c>
      <c r="AQ245">
        <v>10.43</v>
      </c>
      <c r="AW245">
        <v>6.42</v>
      </c>
      <c r="AX245">
        <v>7.08</v>
      </c>
      <c r="AY245">
        <v>6.76</v>
      </c>
      <c r="AZ245">
        <v>6.96</v>
      </c>
      <c r="BA245">
        <v>7.06</v>
      </c>
      <c r="BB245">
        <v>7.68</v>
      </c>
      <c r="BC245">
        <v>10.69</v>
      </c>
      <c r="BD245">
        <v>10.04</v>
      </c>
      <c r="BE245">
        <v>10.34</v>
      </c>
      <c r="BF245">
        <v>9.7</v>
      </c>
      <c r="BI245">
        <f t="shared" si="6"/>
        <v>41.269999999999996</v>
      </c>
      <c r="BJ245">
        <f t="shared" si="7"/>
        <v>41.459999999999994</v>
      </c>
    </row>
    <row r="246" spans="1:62" ht="12.75">
      <c r="A246" t="s">
        <v>224</v>
      </c>
      <c r="B246" t="s">
        <v>204</v>
      </c>
      <c r="D246" s="9">
        <v>5</v>
      </c>
      <c r="E246">
        <v>8330</v>
      </c>
      <c r="F246" t="s">
        <v>222</v>
      </c>
      <c r="I246" t="s">
        <v>223</v>
      </c>
      <c r="J246">
        <v>8330</v>
      </c>
      <c r="K246">
        <v>100</v>
      </c>
      <c r="O246" t="s">
        <v>179</v>
      </c>
      <c r="P246">
        <v>5</v>
      </c>
      <c r="AB246">
        <v>8.3</v>
      </c>
      <c r="AC246">
        <v>7.06</v>
      </c>
      <c r="AF246">
        <v>7.2</v>
      </c>
      <c r="AG246">
        <v>7.8</v>
      </c>
      <c r="AL246">
        <v>9.44</v>
      </c>
      <c r="AM246">
        <v>10.9</v>
      </c>
      <c r="BE246">
        <v>10.42</v>
      </c>
      <c r="BF246">
        <v>9.79</v>
      </c>
      <c r="BI246">
        <f t="shared" si="6"/>
        <v>10.42</v>
      </c>
      <c r="BJ246">
        <f t="shared" si="7"/>
        <v>9.79</v>
      </c>
    </row>
    <row r="247" spans="1:62" s="10" customFormat="1" ht="12.75">
      <c r="A247" s="10" t="s">
        <v>239</v>
      </c>
      <c r="B247" s="10" t="s">
        <v>240</v>
      </c>
      <c r="D247" s="9">
        <v>5</v>
      </c>
      <c r="E247" s="10">
        <v>8250</v>
      </c>
      <c r="L247" s="10" t="s">
        <v>202</v>
      </c>
      <c r="O247" s="10" t="s">
        <v>179</v>
      </c>
      <c r="P247">
        <v>5</v>
      </c>
      <c r="AA247" s="10">
        <v>0</v>
      </c>
      <c r="AJ247" s="10">
        <v>6.46</v>
      </c>
      <c r="AK247" s="10">
        <v>8.77</v>
      </c>
      <c r="AL247" s="10">
        <v>11.35</v>
      </c>
      <c r="AM247" s="10">
        <v>12.69</v>
      </c>
      <c r="AN247" s="10">
        <v>9.34</v>
      </c>
      <c r="AO247" s="10">
        <v>12.81</v>
      </c>
      <c r="AP247" s="10">
        <v>9.97</v>
      </c>
      <c r="AQ247" s="10">
        <v>11.65</v>
      </c>
      <c r="AR247" s="10">
        <v>8</v>
      </c>
      <c r="AS247" s="10">
        <v>5.5</v>
      </c>
      <c r="AT247" s="10">
        <v>6.13</v>
      </c>
      <c r="AU247" s="10">
        <v>6.75</v>
      </c>
      <c r="AV247" s="10">
        <v>6.61</v>
      </c>
      <c r="AW247" s="10">
        <v>7.78</v>
      </c>
      <c r="AX247" s="10">
        <v>7.15</v>
      </c>
      <c r="AY247" s="10">
        <v>8.31</v>
      </c>
      <c r="AZ247" s="10">
        <v>7.09</v>
      </c>
      <c r="BA247" s="10">
        <v>8.46</v>
      </c>
      <c r="BD247" s="10">
        <v>10.98</v>
      </c>
      <c r="BE247" s="10">
        <v>10.68</v>
      </c>
      <c r="BF247" s="10">
        <v>11.01</v>
      </c>
      <c r="BG247" s="10">
        <v>10.29</v>
      </c>
      <c r="BI247">
        <f t="shared" si="6"/>
        <v>57.77</v>
      </c>
      <c r="BJ247">
        <f t="shared" si="7"/>
        <v>48.97</v>
      </c>
    </row>
    <row r="248" spans="1:62" s="10" customFormat="1" ht="12.75">
      <c r="A248" s="10" t="s">
        <v>241</v>
      </c>
      <c r="B248" s="10" t="s">
        <v>240</v>
      </c>
      <c r="D248" s="9">
        <v>5</v>
      </c>
      <c r="E248" s="10">
        <v>8250</v>
      </c>
      <c r="L248" s="10" t="s">
        <v>202</v>
      </c>
      <c r="O248" s="10" t="s">
        <v>179</v>
      </c>
      <c r="P248">
        <v>5</v>
      </c>
      <c r="T248" s="10">
        <v>32.77</v>
      </c>
      <c r="AA248" s="10">
        <v>1</v>
      </c>
      <c r="AL248" s="10">
        <v>11.78</v>
      </c>
      <c r="AM248" s="10">
        <v>12.2</v>
      </c>
      <c r="AN248" s="10">
        <v>11.04</v>
      </c>
      <c r="AO248" s="10">
        <v>12.63</v>
      </c>
      <c r="AR248" s="10">
        <v>4</v>
      </c>
      <c r="BI248">
        <f t="shared" si="6"/>
        <v>0</v>
      </c>
      <c r="BJ248">
        <f t="shared" si="7"/>
        <v>0</v>
      </c>
    </row>
    <row r="249" spans="1:62" s="10" customFormat="1" ht="12.75">
      <c r="A249" s="10" t="s">
        <v>242</v>
      </c>
      <c r="B249" s="10" t="s">
        <v>240</v>
      </c>
      <c r="D249" s="9">
        <v>5</v>
      </c>
      <c r="E249" s="10">
        <v>8250</v>
      </c>
      <c r="L249" s="10" t="s">
        <v>202</v>
      </c>
      <c r="O249" s="10" t="s">
        <v>179</v>
      </c>
      <c r="P249">
        <v>5</v>
      </c>
      <c r="AA249" s="10">
        <v>0</v>
      </c>
      <c r="AR249" s="10">
        <v>0</v>
      </c>
      <c r="BC249" s="10">
        <v>11.79</v>
      </c>
      <c r="BD249" s="10">
        <v>11.3</v>
      </c>
      <c r="BE249" s="10">
        <v>10.89</v>
      </c>
      <c r="BF249" s="10">
        <v>11.53</v>
      </c>
      <c r="BG249" s="10">
        <v>11.94</v>
      </c>
      <c r="BH249" s="10">
        <v>11.49</v>
      </c>
      <c r="BI249">
        <f t="shared" si="6"/>
        <v>34.62</v>
      </c>
      <c r="BJ249">
        <f t="shared" si="7"/>
        <v>34.32</v>
      </c>
    </row>
    <row r="250" spans="1:62" s="10" customFormat="1" ht="12.75">
      <c r="A250" s="10" t="s">
        <v>243</v>
      </c>
      <c r="B250" s="10" t="s">
        <v>240</v>
      </c>
      <c r="D250" s="9">
        <v>5</v>
      </c>
      <c r="E250" s="10">
        <v>8250</v>
      </c>
      <c r="L250" s="10" t="s">
        <v>202</v>
      </c>
      <c r="O250" s="10" t="s">
        <v>179</v>
      </c>
      <c r="P250">
        <v>5</v>
      </c>
      <c r="W250" s="10">
        <v>31.32</v>
      </c>
      <c r="X250" s="10">
        <v>28.62</v>
      </c>
      <c r="AA250" s="10">
        <v>2</v>
      </c>
      <c r="AR250" s="10">
        <v>0</v>
      </c>
      <c r="AW250" s="10">
        <v>6.56</v>
      </c>
      <c r="AX250" s="10">
        <v>7.88</v>
      </c>
      <c r="BA250" s="10">
        <v>6.89</v>
      </c>
      <c r="BB250" s="10">
        <v>8.62</v>
      </c>
      <c r="BC250" s="10">
        <v>11.72</v>
      </c>
      <c r="BD250" s="10">
        <v>11.14</v>
      </c>
      <c r="BE250" s="10">
        <v>10.59</v>
      </c>
      <c r="BF250" s="10">
        <v>11.28</v>
      </c>
      <c r="BG250" s="10">
        <v>12.22</v>
      </c>
      <c r="BH250" s="10">
        <v>11.22</v>
      </c>
      <c r="BI250">
        <f t="shared" si="6"/>
        <v>47.980000000000004</v>
      </c>
      <c r="BJ250">
        <f t="shared" si="7"/>
        <v>50.14</v>
      </c>
    </row>
    <row r="251" spans="1:62" ht="12.75">
      <c r="A251" t="s">
        <v>231</v>
      </c>
      <c r="B251" t="s">
        <v>204</v>
      </c>
      <c r="D251" s="9">
        <v>5</v>
      </c>
      <c r="E251">
        <v>8190</v>
      </c>
      <c r="F251" t="s">
        <v>232</v>
      </c>
      <c r="I251" t="s">
        <v>233</v>
      </c>
      <c r="J251">
        <v>8676</v>
      </c>
      <c r="K251">
        <v>72</v>
      </c>
      <c r="O251" t="s">
        <v>179</v>
      </c>
      <c r="P251">
        <v>5</v>
      </c>
      <c r="AA251">
        <v>0</v>
      </c>
      <c r="AD251">
        <v>8</v>
      </c>
      <c r="AE251">
        <v>7.6</v>
      </c>
      <c r="AF251">
        <v>8.5</v>
      </c>
      <c r="AG251">
        <v>9.3</v>
      </c>
      <c r="AL251">
        <v>10.9</v>
      </c>
      <c r="AM251">
        <v>12.6</v>
      </c>
      <c r="AN251">
        <v>10.4</v>
      </c>
      <c r="AO251">
        <v>13.5</v>
      </c>
      <c r="AP251">
        <v>8.8</v>
      </c>
      <c r="AQ251">
        <v>12.3</v>
      </c>
      <c r="AR251">
        <v>10</v>
      </c>
      <c r="BE251">
        <v>11.5</v>
      </c>
      <c r="BF251">
        <v>12.2</v>
      </c>
      <c r="BI251">
        <f t="shared" si="6"/>
        <v>11.5</v>
      </c>
      <c r="BJ251">
        <f t="shared" si="7"/>
        <v>12.2</v>
      </c>
    </row>
    <row r="252" spans="1:62" ht="12.75">
      <c r="A252" t="s">
        <v>213</v>
      </c>
      <c r="B252" t="s">
        <v>204</v>
      </c>
      <c r="D252" s="9">
        <v>5</v>
      </c>
      <c r="E252">
        <v>8190</v>
      </c>
      <c r="F252" t="s">
        <v>214</v>
      </c>
      <c r="I252" t="s">
        <v>215</v>
      </c>
      <c r="J252">
        <v>8190</v>
      </c>
      <c r="K252">
        <v>77</v>
      </c>
      <c r="O252" t="s">
        <v>179</v>
      </c>
      <c r="P252">
        <v>5</v>
      </c>
      <c r="AA252">
        <v>0</v>
      </c>
      <c r="AR252">
        <v>0</v>
      </c>
      <c r="BI252">
        <f t="shared" si="6"/>
        <v>0</v>
      </c>
      <c r="BJ252">
        <f t="shared" si="7"/>
        <v>0</v>
      </c>
    </row>
    <row r="253" spans="1:62" ht="12.75">
      <c r="A253" t="s">
        <v>216</v>
      </c>
      <c r="B253" t="s">
        <v>204</v>
      </c>
      <c r="D253" s="9">
        <v>5</v>
      </c>
      <c r="E253">
        <v>8190</v>
      </c>
      <c r="F253" t="s">
        <v>217</v>
      </c>
      <c r="I253" t="s">
        <v>215</v>
      </c>
      <c r="J253">
        <v>8190</v>
      </c>
      <c r="K253">
        <v>77</v>
      </c>
      <c r="O253" t="s">
        <v>179</v>
      </c>
      <c r="P253">
        <v>5</v>
      </c>
      <c r="Q253">
        <v>54.7</v>
      </c>
      <c r="R253">
        <v>107</v>
      </c>
      <c r="S253">
        <v>135</v>
      </c>
      <c r="T253">
        <v>30.5</v>
      </c>
      <c r="U253">
        <v>84.4</v>
      </c>
      <c r="V253">
        <v>97.8</v>
      </c>
      <c r="W253">
        <v>27</v>
      </c>
      <c r="X253">
        <v>25.5</v>
      </c>
      <c r="Y253">
        <v>7.9</v>
      </c>
      <c r="Z253">
        <v>15</v>
      </c>
      <c r="AA253">
        <v>10</v>
      </c>
      <c r="AD253">
        <v>5.9</v>
      </c>
      <c r="AE253">
        <v>5.9</v>
      </c>
      <c r="AF253">
        <v>7</v>
      </c>
      <c r="AG253">
        <v>7.7</v>
      </c>
      <c r="AH253">
        <v>6.3</v>
      </c>
      <c r="AI253">
        <v>8.2</v>
      </c>
      <c r="AJ253">
        <v>5.8</v>
      </c>
      <c r="AK253">
        <v>7.4</v>
      </c>
      <c r="AL253">
        <v>10.4</v>
      </c>
      <c r="AM253">
        <v>11.2</v>
      </c>
      <c r="AN253">
        <v>8</v>
      </c>
      <c r="AO253">
        <v>9.6</v>
      </c>
      <c r="AP253">
        <v>9</v>
      </c>
      <c r="AQ253">
        <v>9.5</v>
      </c>
      <c r="AR253">
        <v>14</v>
      </c>
      <c r="AW253">
        <v>6.2</v>
      </c>
      <c r="AX253">
        <v>7.1</v>
      </c>
      <c r="AY253">
        <v>6.4</v>
      </c>
      <c r="AZ253">
        <v>6.6</v>
      </c>
      <c r="BA253">
        <v>6.4</v>
      </c>
      <c r="BB253">
        <v>7.2</v>
      </c>
      <c r="BC253">
        <v>10.6</v>
      </c>
      <c r="BD253">
        <v>9.7</v>
      </c>
      <c r="BE253">
        <v>10</v>
      </c>
      <c r="BF253">
        <v>8.7</v>
      </c>
      <c r="BG253">
        <v>10.06</v>
      </c>
      <c r="BH253">
        <v>8.7</v>
      </c>
      <c r="BI253">
        <f t="shared" si="6"/>
        <v>49.660000000000004</v>
      </c>
      <c r="BJ253">
        <f t="shared" si="7"/>
        <v>48</v>
      </c>
    </row>
    <row r="254" spans="1:62" ht="12.75">
      <c r="A254" t="s">
        <v>218</v>
      </c>
      <c r="B254" t="s">
        <v>204</v>
      </c>
      <c r="D254" s="9">
        <v>5</v>
      </c>
      <c r="E254">
        <v>8190</v>
      </c>
      <c r="F254" t="s">
        <v>219</v>
      </c>
      <c r="I254" t="s">
        <v>215</v>
      </c>
      <c r="J254">
        <v>8190</v>
      </c>
      <c r="K254">
        <v>77</v>
      </c>
      <c r="O254" t="s">
        <v>179</v>
      </c>
      <c r="P254">
        <v>5</v>
      </c>
      <c r="AB254">
        <v>9.6</v>
      </c>
      <c r="AC254">
        <v>7.89</v>
      </c>
      <c r="AD254">
        <v>7.4</v>
      </c>
      <c r="AE254">
        <v>6.44</v>
      </c>
      <c r="AH254">
        <v>6.92</v>
      </c>
      <c r="AI254">
        <v>9.27</v>
      </c>
      <c r="AJ254">
        <v>7.13</v>
      </c>
      <c r="AK254">
        <v>8.13</v>
      </c>
      <c r="AL254">
        <v>12</v>
      </c>
      <c r="AM254">
        <v>10.82</v>
      </c>
      <c r="AO254">
        <v>10.66</v>
      </c>
      <c r="AP254">
        <v>10.09</v>
      </c>
      <c r="AQ254">
        <v>10.88</v>
      </c>
      <c r="AS254">
        <v>5.5</v>
      </c>
      <c r="AT254">
        <v>6</v>
      </c>
      <c r="AU254">
        <v>6.17</v>
      </c>
      <c r="AV254">
        <v>6.3</v>
      </c>
      <c r="AW254">
        <v>7.04</v>
      </c>
      <c r="AX254">
        <v>8.4</v>
      </c>
      <c r="BC254">
        <v>11.42</v>
      </c>
      <c r="BD254">
        <v>10.51</v>
      </c>
      <c r="BE254">
        <v>10.75</v>
      </c>
      <c r="BF254">
        <v>10.5</v>
      </c>
      <c r="BG254">
        <v>10.9</v>
      </c>
      <c r="BH254">
        <v>9.54</v>
      </c>
      <c r="BI254">
        <f t="shared" si="6"/>
        <v>51.78</v>
      </c>
      <c r="BJ254">
        <f t="shared" si="7"/>
        <v>51.25</v>
      </c>
    </row>
    <row r="255" spans="1:62" ht="12.75">
      <c r="A255" t="s">
        <v>220</v>
      </c>
      <c r="B255" t="s">
        <v>204</v>
      </c>
      <c r="D255" s="9">
        <v>5</v>
      </c>
      <c r="E255">
        <v>8190</v>
      </c>
      <c r="F255" t="s">
        <v>219</v>
      </c>
      <c r="I255" t="s">
        <v>215</v>
      </c>
      <c r="J255">
        <v>8190</v>
      </c>
      <c r="K255">
        <v>77</v>
      </c>
      <c r="O255" t="s">
        <v>179</v>
      </c>
      <c r="P255">
        <v>5</v>
      </c>
      <c r="AF255">
        <v>7.42</v>
      </c>
      <c r="AG255">
        <v>8.52</v>
      </c>
      <c r="AO255">
        <v>11</v>
      </c>
      <c r="AP255">
        <v>9.32</v>
      </c>
      <c r="AQ255">
        <v>10.74</v>
      </c>
      <c r="BI255">
        <f t="shared" si="6"/>
        <v>0</v>
      </c>
      <c r="BJ255">
        <f t="shared" si="7"/>
        <v>0</v>
      </c>
    </row>
    <row r="256" spans="1:62" ht="12.75">
      <c r="A256" t="s">
        <v>254</v>
      </c>
      <c r="B256" t="s">
        <v>255</v>
      </c>
      <c r="D256" s="9">
        <v>5</v>
      </c>
      <c r="E256">
        <v>8155</v>
      </c>
      <c r="H256" t="s">
        <v>256</v>
      </c>
      <c r="I256" t="s">
        <v>257</v>
      </c>
      <c r="J256">
        <v>8155</v>
      </c>
      <c r="K256">
        <v>50</v>
      </c>
      <c r="M256">
        <v>30.23</v>
      </c>
      <c r="N256">
        <v>35.53</v>
      </c>
      <c r="O256" t="s">
        <v>179</v>
      </c>
      <c r="P256">
        <v>5</v>
      </c>
      <c r="R256">
        <v>108</v>
      </c>
      <c r="T256">
        <v>38</v>
      </c>
      <c r="U256">
        <v>105</v>
      </c>
      <c r="W256">
        <v>34.7</v>
      </c>
      <c r="X256">
        <v>36.2</v>
      </c>
      <c r="Y256">
        <v>10.8</v>
      </c>
      <c r="Z256">
        <v>19.6</v>
      </c>
      <c r="AA256">
        <v>7</v>
      </c>
      <c r="AF256">
        <v>8.2</v>
      </c>
      <c r="AG256">
        <v>9.7</v>
      </c>
      <c r="AH256">
        <v>7.6</v>
      </c>
      <c r="AI256">
        <v>9.7</v>
      </c>
      <c r="AJ256">
        <v>6.9</v>
      </c>
      <c r="AK256">
        <v>9.9</v>
      </c>
      <c r="AL256">
        <v>9</v>
      </c>
      <c r="AM256">
        <v>11.7</v>
      </c>
      <c r="AN256">
        <v>9.6</v>
      </c>
      <c r="AO256">
        <v>11.7</v>
      </c>
      <c r="AP256">
        <v>9</v>
      </c>
      <c r="AQ256">
        <v>11.4</v>
      </c>
      <c r="AR256">
        <v>12</v>
      </c>
      <c r="BC256">
        <v>10.2</v>
      </c>
      <c r="BD256">
        <v>10.1</v>
      </c>
      <c r="BE256">
        <v>11.2</v>
      </c>
      <c r="BF256">
        <v>11.2</v>
      </c>
      <c r="BG256">
        <v>10.5</v>
      </c>
      <c r="BH256">
        <v>10.6</v>
      </c>
      <c r="BI256">
        <f t="shared" si="6"/>
        <v>31.9</v>
      </c>
      <c r="BJ256">
        <f t="shared" si="7"/>
        <v>31.9</v>
      </c>
    </row>
    <row r="257" spans="1:62" ht="12.75">
      <c r="A257" t="s">
        <v>258</v>
      </c>
      <c r="B257" t="s">
        <v>255</v>
      </c>
      <c r="D257" s="9">
        <v>5</v>
      </c>
      <c r="E257">
        <v>8155</v>
      </c>
      <c r="H257" t="s">
        <v>72</v>
      </c>
      <c r="I257" t="s">
        <v>257</v>
      </c>
      <c r="J257">
        <v>8155</v>
      </c>
      <c r="K257">
        <v>50</v>
      </c>
      <c r="M257">
        <v>30.23</v>
      </c>
      <c r="N257">
        <v>35.53</v>
      </c>
      <c r="O257" t="s">
        <v>179</v>
      </c>
      <c r="P257">
        <v>5</v>
      </c>
      <c r="Q257">
        <v>56</v>
      </c>
      <c r="R257">
        <v>97</v>
      </c>
      <c r="T257">
        <v>31</v>
      </c>
      <c r="U257">
        <v>94.2</v>
      </c>
      <c r="V257">
        <v>115</v>
      </c>
      <c r="W257">
        <v>34</v>
      </c>
      <c r="X257">
        <v>31</v>
      </c>
      <c r="Y257">
        <v>5.6</v>
      </c>
      <c r="Z257">
        <v>15.4</v>
      </c>
      <c r="AA257">
        <v>9</v>
      </c>
      <c r="AF257">
        <v>7.5</v>
      </c>
      <c r="AG257">
        <v>9</v>
      </c>
      <c r="AH257">
        <v>6.9</v>
      </c>
      <c r="AI257">
        <v>9.1</v>
      </c>
      <c r="AL257">
        <v>10.5</v>
      </c>
      <c r="AM257">
        <v>12.1</v>
      </c>
      <c r="AN257">
        <v>8.6</v>
      </c>
      <c r="AO257">
        <v>11</v>
      </c>
      <c r="AP257">
        <v>9.6</v>
      </c>
      <c r="AQ257">
        <v>10.6</v>
      </c>
      <c r="AR257">
        <v>10</v>
      </c>
      <c r="BC257">
        <v>11.2</v>
      </c>
      <c r="BD257">
        <v>10.9</v>
      </c>
      <c r="BE257">
        <v>10.4</v>
      </c>
      <c r="BF257">
        <v>10.5</v>
      </c>
      <c r="BI257">
        <f t="shared" si="6"/>
        <v>21.6</v>
      </c>
      <c r="BJ257">
        <f t="shared" si="7"/>
        <v>21.4</v>
      </c>
    </row>
    <row r="258" spans="1:62" ht="12.75">
      <c r="A258" t="s">
        <v>259</v>
      </c>
      <c r="B258" t="s">
        <v>255</v>
      </c>
      <c r="D258" s="9">
        <v>5</v>
      </c>
      <c r="E258">
        <v>8155</v>
      </c>
      <c r="H258" t="s">
        <v>260</v>
      </c>
      <c r="I258" t="s">
        <v>257</v>
      </c>
      <c r="J258">
        <v>8155</v>
      </c>
      <c r="K258">
        <v>50</v>
      </c>
      <c r="M258">
        <v>30.23</v>
      </c>
      <c r="N258">
        <v>35.53</v>
      </c>
      <c r="O258" t="s">
        <v>179</v>
      </c>
      <c r="P258">
        <v>5</v>
      </c>
      <c r="AA258">
        <v>0</v>
      </c>
      <c r="AR258">
        <v>0</v>
      </c>
      <c r="BI258">
        <f t="shared" si="6"/>
        <v>0</v>
      </c>
      <c r="BJ258">
        <f t="shared" si="7"/>
        <v>0</v>
      </c>
    </row>
    <row r="259" spans="1:62" ht="12.75">
      <c r="A259" t="s">
        <v>261</v>
      </c>
      <c r="B259" s="10" t="s">
        <v>248</v>
      </c>
      <c r="D259" s="9">
        <v>5</v>
      </c>
      <c r="E259">
        <v>7800</v>
      </c>
      <c r="L259" t="s">
        <v>202</v>
      </c>
      <c r="O259" t="s">
        <v>179</v>
      </c>
      <c r="P259">
        <v>5</v>
      </c>
      <c r="AA259">
        <v>0</v>
      </c>
      <c r="AB259">
        <v>9.78</v>
      </c>
      <c r="AC259">
        <v>6.98</v>
      </c>
      <c r="AD259">
        <v>6.59</v>
      </c>
      <c r="AE259">
        <v>6.73</v>
      </c>
      <c r="AF259">
        <v>7.5</v>
      </c>
      <c r="AG259">
        <v>8.69</v>
      </c>
      <c r="AL259">
        <v>11.1</v>
      </c>
      <c r="AM259">
        <v>11.97</v>
      </c>
      <c r="AR259">
        <v>8</v>
      </c>
      <c r="AY259">
        <v>7.6</v>
      </c>
      <c r="AZ259">
        <v>7.98</v>
      </c>
      <c r="BA259">
        <v>7.54</v>
      </c>
      <c r="BB259">
        <v>9.73</v>
      </c>
      <c r="BC259">
        <v>11.56</v>
      </c>
      <c r="BD259">
        <v>10.61</v>
      </c>
      <c r="BI259">
        <f aca="true" t="shared" si="8" ref="BI259:BI299">SUM(AS259,AU259,AW259,AY259,BA259,BC259,BE259,BG259)</f>
        <v>26.700000000000003</v>
      </c>
      <c r="BJ259">
        <f aca="true" t="shared" si="9" ref="BJ259:BJ299">SUM(AT259,AV259,AX259,AZ259,BB259,BD259,BF259,BH259)</f>
        <v>28.32</v>
      </c>
    </row>
    <row r="260" spans="1:62" ht="12.75">
      <c r="A260" t="s">
        <v>377</v>
      </c>
      <c r="B260" t="s">
        <v>378</v>
      </c>
      <c r="D260" s="9">
        <v>6</v>
      </c>
      <c r="E260">
        <v>7755</v>
      </c>
      <c r="I260" t="s">
        <v>379</v>
      </c>
      <c r="J260">
        <v>8000</v>
      </c>
      <c r="K260">
        <v>90</v>
      </c>
      <c r="L260" t="s">
        <v>181</v>
      </c>
      <c r="O260" t="s">
        <v>380</v>
      </c>
      <c r="P260">
        <v>6</v>
      </c>
      <c r="Q260">
        <v>54</v>
      </c>
      <c r="R260">
        <v>98</v>
      </c>
      <c r="S260">
        <v>125</v>
      </c>
      <c r="T260">
        <v>35.64</v>
      </c>
      <c r="U260">
        <v>99.14</v>
      </c>
      <c r="V260">
        <v>118.99</v>
      </c>
      <c r="W260">
        <v>30.15</v>
      </c>
      <c r="X260">
        <v>27.85</v>
      </c>
      <c r="Y260">
        <v>15.19</v>
      </c>
      <c r="Z260">
        <v>18.64</v>
      </c>
      <c r="AA260">
        <v>10</v>
      </c>
      <c r="AB260">
        <v>9.4</v>
      </c>
      <c r="AC260">
        <v>6.99</v>
      </c>
      <c r="AD260">
        <v>7.02</v>
      </c>
      <c r="AE260">
        <v>6.04</v>
      </c>
      <c r="AF260">
        <v>7.92</v>
      </c>
      <c r="AG260">
        <v>8.81</v>
      </c>
      <c r="AJ260">
        <v>7.41</v>
      </c>
      <c r="AK260">
        <v>9.92</v>
      </c>
      <c r="AL260">
        <v>11.15</v>
      </c>
      <c r="AM260">
        <v>11.49</v>
      </c>
      <c r="AR260">
        <v>10</v>
      </c>
      <c r="AS260">
        <v>5.26</v>
      </c>
      <c r="AT260">
        <v>5.57</v>
      </c>
      <c r="AW260">
        <v>7.12</v>
      </c>
      <c r="AX260">
        <v>7.76</v>
      </c>
      <c r="AY260">
        <v>7.1</v>
      </c>
      <c r="AZ260">
        <v>7.32</v>
      </c>
      <c r="BA260">
        <v>7.2</v>
      </c>
      <c r="BB260">
        <v>7.98</v>
      </c>
      <c r="BC260">
        <v>10.57</v>
      </c>
      <c r="BD260">
        <v>10.74</v>
      </c>
      <c r="BE260">
        <v>11.25</v>
      </c>
      <c r="BF260">
        <v>10.54</v>
      </c>
      <c r="BI260">
        <f t="shared" si="8"/>
        <v>48.5</v>
      </c>
      <c r="BJ260">
        <f t="shared" si="9"/>
        <v>49.91</v>
      </c>
    </row>
    <row r="261" spans="1:62" ht="12.75">
      <c r="A261" t="s">
        <v>381</v>
      </c>
      <c r="B261" t="s">
        <v>378</v>
      </c>
      <c r="D261" s="9">
        <v>6</v>
      </c>
      <c r="E261">
        <v>7755</v>
      </c>
      <c r="I261" t="s">
        <v>379</v>
      </c>
      <c r="J261">
        <v>8000</v>
      </c>
      <c r="K261">
        <v>90</v>
      </c>
      <c r="L261" t="s">
        <v>181</v>
      </c>
      <c r="O261" t="s">
        <v>380</v>
      </c>
      <c r="P261">
        <v>6</v>
      </c>
      <c r="Q261">
        <v>69</v>
      </c>
      <c r="R261">
        <v>100</v>
      </c>
      <c r="S261">
        <v>108</v>
      </c>
      <c r="T261">
        <v>41.01</v>
      </c>
      <c r="W261">
        <v>33.74</v>
      </c>
      <c r="Y261">
        <v>15</v>
      </c>
      <c r="Z261">
        <v>15</v>
      </c>
      <c r="AA261">
        <v>7</v>
      </c>
      <c r="AB261">
        <v>8.61</v>
      </c>
      <c r="AC261">
        <v>7.01</v>
      </c>
      <c r="AR261">
        <v>2</v>
      </c>
      <c r="AU261">
        <v>5.55</v>
      </c>
      <c r="AV261">
        <v>6.71</v>
      </c>
      <c r="AW261">
        <v>7.01</v>
      </c>
      <c r="AX261">
        <v>8.57</v>
      </c>
      <c r="AY261">
        <v>6.85</v>
      </c>
      <c r="AZ261">
        <v>8.79</v>
      </c>
      <c r="BA261">
        <v>7.04</v>
      </c>
      <c r="BB261">
        <v>9.04</v>
      </c>
      <c r="BC261">
        <v>9.73</v>
      </c>
      <c r="BD261">
        <v>10.39</v>
      </c>
      <c r="BE261">
        <v>10.91</v>
      </c>
      <c r="BF261">
        <v>10.82</v>
      </c>
      <c r="BG261">
        <v>11.92</v>
      </c>
      <c r="BH261">
        <v>11.12</v>
      </c>
      <c r="BI261">
        <f t="shared" si="8"/>
        <v>59.00999999999999</v>
      </c>
      <c r="BJ261">
        <f t="shared" si="9"/>
        <v>65.44</v>
      </c>
    </row>
    <row r="262" spans="1:62" ht="12.75">
      <c r="A262" t="s">
        <v>382</v>
      </c>
      <c r="B262" t="s">
        <v>378</v>
      </c>
      <c r="D262" s="9">
        <v>6</v>
      </c>
      <c r="E262">
        <v>7755</v>
      </c>
      <c r="I262" t="s">
        <v>379</v>
      </c>
      <c r="J262">
        <v>8000</v>
      </c>
      <c r="K262">
        <v>90</v>
      </c>
      <c r="L262" t="s">
        <v>181</v>
      </c>
      <c r="O262" t="s">
        <v>380</v>
      </c>
      <c r="P262">
        <v>6</v>
      </c>
      <c r="AA262">
        <v>0</v>
      </c>
      <c r="AL262">
        <v>10.35</v>
      </c>
      <c r="AM262">
        <v>11.56</v>
      </c>
      <c r="AR262">
        <v>2</v>
      </c>
      <c r="BI262">
        <f t="shared" si="8"/>
        <v>0</v>
      </c>
      <c r="BJ262">
        <f t="shared" si="9"/>
        <v>0</v>
      </c>
    </row>
    <row r="263" spans="1:62" ht="12.75">
      <c r="A263" t="s">
        <v>383</v>
      </c>
      <c r="B263" t="s">
        <v>378</v>
      </c>
      <c r="D263" s="9">
        <v>6</v>
      </c>
      <c r="E263">
        <v>7755</v>
      </c>
      <c r="I263" t="s">
        <v>379</v>
      </c>
      <c r="J263">
        <v>8000</v>
      </c>
      <c r="K263">
        <v>90</v>
      </c>
      <c r="L263" t="s">
        <v>181</v>
      </c>
      <c r="O263" t="s">
        <v>380</v>
      </c>
      <c r="P263">
        <v>6</v>
      </c>
      <c r="AA263">
        <v>0</v>
      </c>
      <c r="AJ263">
        <v>7.19</v>
      </c>
      <c r="AK263">
        <v>9.04</v>
      </c>
      <c r="AL263">
        <v>9.11</v>
      </c>
      <c r="AM263">
        <v>11.38</v>
      </c>
      <c r="AN263">
        <v>10.72</v>
      </c>
      <c r="AO263">
        <v>10.07</v>
      </c>
      <c r="AP263">
        <v>12.84</v>
      </c>
      <c r="AR263">
        <v>7</v>
      </c>
      <c r="BI263">
        <f t="shared" si="8"/>
        <v>0</v>
      </c>
      <c r="BJ263">
        <f t="shared" si="9"/>
        <v>0</v>
      </c>
    </row>
    <row r="264" spans="1:62" ht="12.75">
      <c r="A264" t="s">
        <v>384</v>
      </c>
      <c r="B264" t="s">
        <v>378</v>
      </c>
      <c r="D264" s="9">
        <v>6</v>
      </c>
      <c r="E264">
        <v>7755</v>
      </c>
      <c r="I264" t="s">
        <v>379</v>
      </c>
      <c r="J264">
        <v>8000</v>
      </c>
      <c r="K264">
        <v>90</v>
      </c>
      <c r="L264" t="s">
        <v>181</v>
      </c>
      <c r="O264" t="s">
        <v>380</v>
      </c>
      <c r="P264">
        <v>6</v>
      </c>
      <c r="AA264">
        <v>0</v>
      </c>
      <c r="AF264">
        <v>7.07</v>
      </c>
      <c r="AG264">
        <v>9.45</v>
      </c>
      <c r="AJ264">
        <v>7.36</v>
      </c>
      <c r="AK264">
        <v>9.71</v>
      </c>
      <c r="AL264">
        <v>10.6</v>
      </c>
      <c r="AM264">
        <v>12.34</v>
      </c>
      <c r="AR264">
        <v>6</v>
      </c>
      <c r="AY264">
        <v>6.83</v>
      </c>
      <c r="AZ264">
        <v>7.93</v>
      </c>
      <c r="BA264">
        <v>7.53</v>
      </c>
      <c r="BB264">
        <v>7.71</v>
      </c>
      <c r="BC264">
        <v>11.83</v>
      </c>
      <c r="BD264">
        <v>11.68</v>
      </c>
      <c r="BI264">
        <f t="shared" si="8"/>
        <v>26.189999999999998</v>
      </c>
      <c r="BJ264">
        <f t="shared" si="9"/>
        <v>27.32</v>
      </c>
    </row>
    <row r="265" spans="1:62" ht="12.75">
      <c r="A265" t="s">
        <v>385</v>
      </c>
      <c r="B265" t="s">
        <v>378</v>
      </c>
      <c r="D265" s="9">
        <v>6</v>
      </c>
      <c r="E265">
        <v>7755</v>
      </c>
      <c r="I265" t="s">
        <v>379</v>
      </c>
      <c r="J265">
        <v>8000</v>
      </c>
      <c r="K265">
        <v>90</v>
      </c>
      <c r="L265" t="s">
        <v>181</v>
      </c>
      <c r="O265" t="s">
        <v>380</v>
      </c>
      <c r="P265">
        <v>6</v>
      </c>
      <c r="Q265">
        <v>53</v>
      </c>
      <c r="R265">
        <v>92</v>
      </c>
      <c r="T265">
        <v>35.78</v>
      </c>
      <c r="U265">
        <v>89.9</v>
      </c>
      <c r="V265">
        <v>104.63</v>
      </c>
      <c r="W265">
        <v>28.28</v>
      </c>
      <c r="X265">
        <v>22.95</v>
      </c>
      <c r="Y265">
        <v>14.18</v>
      </c>
      <c r="Z265">
        <v>18.25</v>
      </c>
      <c r="AA265">
        <v>9</v>
      </c>
      <c r="AF265">
        <v>7.27</v>
      </c>
      <c r="AG265">
        <v>7.83</v>
      </c>
      <c r="AH265">
        <v>6.01</v>
      </c>
      <c r="AI265">
        <v>8.31</v>
      </c>
      <c r="AJ265">
        <v>6.21</v>
      </c>
      <c r="AK265">
        <v>9.12</v>
      </c>
      <c r="AL265">
        <v>9.21</v>
      </c>
      <c r="AM265">
        <v>10.91</v>
      </c>
      <c r="AN265">
        <v>9.41</v>
      </c>
      <c r="AO265">
        <v>10.96</v>
      </c>
      <c r="AR265">
        <v>10</v>
      </c>
      <c r="AY265">
        <v>6.19</v>
      </c>
      <c r="AZ265">
        <v>6.27</v>
      </c>
      <c r="BA265">
        <v>6.17</v>
      </c>
      <c r="BB265">
        <v>7.59</v>
      </c>
      <c r="BC265">
        <v>10.48</v>
      </c>
      <c r="BD265">
        <v>9.99</v>
      </c>
      <c r="BE265">
        <v>9.67</v>
      </c>
      <c r="BF265">
        <v>9.96</v>
      </c>
      <c r="BI265">
        <f t="shared" si="8"/>
        <v>32.51</v>
      </c>
      <c r="BJ265">
        <f t="shared" si="9"/>
        <v>33.81</v>
      </c>
    </row>
    <row r="266" spans="1:62" ht="12.75">
      <c r="A266" t="s">
        <v>386</v>
      </c>
      <c r="B266" t="s">
        <v>378</v>
      </c>
      <c r="D266" s="9">
        <v>6</v>
      </c>
      <c r="E266">
        <v>7755</v>
      </c>
      <c r="I266" t="s">
        <v>379</v>
      </c>
      <c r="J266">
        <v>8000</v>
      </c>
      <c r="K266">
        <v>90</v>
      </c>
      <c r="L266" t="s">
        <v>181</v>
      </c>
      <c r="O266" t="s">
        <v>380</v>
      </c>
      <c r="P266">
        <v>6</v>
      </c>
      <c r="Q266">
        <v>54</v>
      </c>
      <c r="R266">
        <v>101</v>
      </c>
      <c r="S266">
        <v>111</v>
      </c>
      <c r="T266">
        <v>36.7</v>
      </c>
      <c r="U266">
        <v>93.49</v>
      </c>
      <c r="V266">
        <v>107.14</v>
      </c>
      <c r="W266">
        <v>26.04</v>
      </c>
      <c r="X266">
        <v>25.44</v>
      </c>
      <c r="Y266">
        <v>16.17</v>
      </c>
      <c r="Z266">
        <v>16.93</v>
      </c>
      <c r="AA266">
        <v>10</v>
      </c>
      <c r="AR266">
        <v>0</v>
      </c>
      <c r="AY266">
        <v>6.69</v>
      </c>
      <c r="AZ266">
        <v>7.59</v>
      </c>
      <c r="BA266">
        <v>6.93</v>
      </c>
      <c r="BB266">
        <v>8.23</v>
      </c>
      <c r="BC266">
        <v>10.83</v>
      </c>
      <c r="BD266">
        <v>10.46</v>
      </c>
      <c r="BE266">
        <v>9.97</v>
      </c>
      <c r="BF266">
        <v>9.87</v>
      </c>
      <c r="BG266">
        <v>9.93</v>
      </c>
      <c r="BH266">
        <v>11.6</v>
      </c>
      <c r="BI266">
        <f t="shared" si="8"/>
        <v>44.35</v>
      </c>
      <c r="BJ266">
        <f t="shared" si="9"/>
        <v>47.75</v>
      </c>
    </row>
    <row r="267" spans="1:62" ht="12.75">
      <c r="A267" t="s">
        <v>387</v>
      </c>
      <c r="B267" t="s">
        <v>378</v>
      </c>
      <c r="D267" s="9">
        <v>6</v>
      </c>
      <c r="E267">
        <v>7755</v>
      </c>
      <c r="I267" t="s">
        <v>379</v>
      </c>
      <c r="J267">
        <v>8000</v>
      </c>
      <c r="K267">
        <v>90</v>
      </c>
      <c r="L267" t="s">
        <v>181</v>
      </c>
      <c r="O267" t="s">
        <v>380</v>
      </c>
      <c r="P267">
        <v>6</v>
      </c>
      <c r="R267">
        <v>102</v>
      </c>
      <c r="S267">
        <v>104</v>
      </c>
      <c r="T267">
        <v>36.73</v>
      </c>
      <c r="X267">
        <v>27.63</v>
      </c>
      <c r="Y267">
        <v>18.23</v>
      </c>
      <c r="Z267">
        <v>17.28</v>
      </c>
      <c r="AA267">
        <v>6</v>
      </c>
      <c r="AR267">
        <v>0</v>
      </c>
      <c r="BI267">
        <f t="shared" si="8"/>
        <v>0</v>
      </c>
      <c r="BJ267">
        <f t="shared" si="9"/>
        <v>0</v>
      </c>
    </row>
    <row r="268" spans="1:62" ht="12.75">
      <c r="A268" t="s">
        <v>388</v>
      </c>
      <c r="B268" t="s">
        <v>378</v>
      </c>
      <c r="D268" s="9">
        <v>6</v>
      </c>
      <c r="E268">
        <v>7755</v>
      </c>
      <c r="I268" t="s">
        <v>379</v>
      </c>
      <c r="J268">
        <v>8000</v>
      </c>
      <c r="K268">
        <v>90</v>
      </c>
      <c r="L268" t="s">
        <v>181</v>
      </c>
      <c r="O268" t="s">
        <v>380</v>
      </c>
      <c r="P268">
        <v>6</v>
      </c>
      <c r="AA268">
        <v>0</v>
      </c>
      <c r="AB268">
        <v>8.42</v>
      </c>
      <c r="AC268">
        <v>7.1</v>
      </c>
      <c r="AD268">
        <v>6.52</v>
      </c>
      <c r="AE268">
        <v>6.42</v>
      </c>
      <c r="AF268">
        <v>6.73</v>
      </c>
      <c r="AG268">
        <v>8.11</v>
      </c>
      <c r="AL268">
        <v>10.48</v>
      </c>
      <c r="AM268">
        <v>12.32</v>
      </c>
      <c r="AN268">
        <v>10.02</v>
      </c>
      <c r="AO268">
        <v>12.34</v>
      </c>
      <c r="AP268">
        <v>10.06</v>
      </c>
      <c r="AQ268">
        <v>12.29</v>
      </c>
      <c r="AR268">
        <v>12</v>
      </c>
      <c r="BI268">
        <f t="shared" si="8"/>
        <v>0</v>
      </c>
      <c r="BJ268">
        <f t="shared" si="9"/>
        <v>0</v>
      </c>
    </row>
    <row r="269" spans="1:62" ht="12.75">
      <c r="A269" t="s">
        <v>389</v>
      </c>
      <c r="B269" t="s">
        <v>378</v>
      </c>
      <c r="D269" s="9">
        <v>6</v>
      </c>
      <c r="E269">
        <v>7755</v>
      </c>
      <c r="I269" t="s">
        <v>379</v>
      </c>
      <c r="J269">
        <v>8000</v>
      </c>
      <c r="K269">
        <v>90</v>
      </c>
      <c r="L269" t="s">
        <v>181</v>
      </c>
      <c r="O269" t="s">
        <v>380</v>
      </c>
      <c r="P269">
        <v>6</v>
      </c>
      <c r="AA269">
        <v>0</v>
      </c>
      <c r="AJ269">
        <v>6.6</v>
      </c>
      <c r="AK269">
        <v>9.27</v>
      </c>
      <c r="AR269">
        <v>2</v>
      </c>
      <c r="AS269">
        <v>4.69</v>
      </c>
      <c r="AT269">
        <v>5.7</v>
      </c>
      <c r="AU269">
        <v>6.08</v>
      </c>
      <c r="AV269">
        <v>6.57</v>
      </c>
      <c r="AW269">
        <v>7.15</v>
      </c>
      <c r="AX269">
        <v>7.25</v>
      </c>
      <c r="AY269">
        <v>6.85</v>
      </c>
      <c r="AZ269">
        <v>7.39</v>
      </c>
      <c r="BA269">
        <v>6.36</v>
      </c>
      <c r="BB269">
        <v>8.35</v>
      </c>
      <c r="BC269">
        <v>9.68</v>
      </c>
      <c r="BD269">
        <v>10.11</v>
      </c>
      <c r="BE269">
        <v>9.7</v>
      </c>
      <c r="BF269">
        <v>10.05</v>
      </c>
      <c r="BI269">
        <f t="shared" si="8"/>
        <v>50.510000000000005</v>
      </c>
      <c r="BJ269">
        <f t="shared" si="9"/>
        <v>55.42</v>
      </c>
    </row>
    <row r="270" spans="1:62" ht="12.75">
      <c r="A270" t="s">
        <v>390</v>
      </c>
      <c r="B270" t="s">
        <v>378</v>
      </c>
      <c r="D270" s="9">
        <v>6</v>
      </c>
      <c r="E270">
        <v>7755</v>
      </c>
      <c r="I270" t="s">
        <v>379</v>
      </c>
      <c r="J270">
        <v>8000</v>
      </c>
      <c r="K270">
        <v>90</v>
      </c>
      <c r="L270" t="s">
        <v>181</v>
      </c>
      <c r="O270" t="s">
        <v>380</v>
      </c>
      <c r="P270">
        <v>6</v>
      </c>
      <c r="AA270">
        <v>0</v>
      </c>
      <c r="AF270">
        <v>7.01</v>
      </c>
      <c r="AG270">
        <v>7.82</v>
      </c>
      <c r="AL270">
        <v>10.6</v>
      </c>
      <c r="AM270">
        <v>10.76</v>
      </c>
      <c r="AP270">
        <v>8.64</v>
      </c>
      <c r="AQ270">
        <v>9.4</v>
      </c>
      <c r="AR270">
        <v>6</v>
      </c>
      <c r="AU270">
        <v>5.39</v>
      </c>
      <c r="AV270">
        <v>6.41</v>
      </c>
      <c r="AW270">
        <v>6.35</v>
      </c>
      <c r="AX270">
        <v>6.75</v>
      </c>
      <c r="AY270">
        <v>5.96</v>
      </c>
      <c r="AZ270">
        <v>6.9</v>
      </c>
      <c r="BA270">
        <v>6.62</v>
      </c>
      <c r="BB270">
        <v>7.32</v>
      </c>
      <c r="BI270">
        <f t="shared" si="8"/>
        <v>24.32</v>
      </c>
      <c r="BJ270">
        <f t="shared" si="9"/>
        <v>27.380000000000003</v>
      </c>
    </row>
    <row r="271" spans="1:62" ht="12.75">
      <c r="A271" t="s">
        <v>391</v>
      </c>
      <c r="B271" t="s">
        <v>378</v>
      </c>
      <c r="D271" s="9">
        <v>6</v>
      </c>
      <c r="E271">
        <v>7755</v>
      </c>
      <c r="I271" t="s">
        <v>379</v>
      </c>
      <c r="J271">
        <v>8000</v>
      </c>
      <c r="K271">
        <v>90</v>
      </c>
      <c r="L271" t="s">
        <v>181</v>
      </c>
      <c r="O271" t="s">
        <v>380</v>
      </c>
      <c r="P271">
        <v>6</v>
      </c>
      <c r="Q271">
        <v>60</v>
      </c>
      <c r="R271">
        <v>108</v>
      </c>
      <c r="S271">
        <v>128</v>
      </c>
      <c r="T271">
        <v>31.39</v>
      </c>
      <c r="U271">
        <v>91.12</v>
      </c>
      <c r="V271">
        <v>106.9</v>
      </c>
      <c r="W271">
        <v>29.12</v>
      </c>
      <c r="X271">
        <v>27.6</v>
      </c>
      <c r="Y271">
        <v>15</v>
      </c>
      <c r="Z271">
        <v>20.49</v>
      </c>
      <c r="AA271">
        <v>10</v>
      </c>
      <c r="AR271">
        <v>0</v>
      </c>
      <c r="AY271">
        <v>6.26</v>
      </c>
      <c r="AZ271">
        <v>7.11</v>
      </c>
      <c r="BA271">
        <v>6.62</v>
      </c>
      <c r="BB271">
        <v>7.86</v>
      </c>
      <c r="BC271">
        <v>11.08</v>
      </c>
      <c r="BD271">
        <v>10.17</v>
      </c>
      <c r="BE271">
        <v>10.17</v>
      </c>
      <c r="BF271">
        <v>9.54</v>
      </c>
      <c r="BG271">
        <v>9.25</v>
      </c>
      <c r="BH271">
        <v>9.07</v>
      </c>
      <c r="BI271">
        <f t="shared" si="8"/>
        <v>43.38</v>
      </c>
      <c r="BJ271">
        <f t="shared" si="9"/>
        <v>43.75</v>
      </c>
    </row>
    <row r="272" spans="1:62" ht="12.75">
      <c r="A272" t="s">
        <v>392</v>
      </c>
      <c r="B272" t="s">
        <v>378</v>
      </c>
      <c r="D272" s="9">
        <v>6</v>
      </c>
      <c r="E272">
        <v>7755</v>
      </c>
      <c r="I272" t="s">
        <v>379</v>
      </c>
      <c r="J272">
        <v>8000</v>
      </c>
      <c r="K272">
        <v>90</v>
      </c>
      <c r="L272" t="s">
        <v>181</v>
      </c>
      <c r="O272" t="s">
        <v>380</v>
      </c>
      <c r="P272">
        <v>6</v>
      </c>
      <c r="Q272">
        <v>60</v>
      </c>
      <c r="R272">
        <v>99</v>
      </c>
      <c r="S272">
        <v>118</v>
      </c>
      <c r="T272">
        <v>32.81</v>
      </c>
      <c r="U272">
        <v>86.44</v>
      </c>
      <c r="V272">
        <v>105.25</v>
      </c>
      <c r="W272">
        <v>27.84</v>
      </c>
      <c r="X272">
        <v>25.7</v>
      </c>
      <c r="Y272">
        <v>15.8</v>
      </c>
      <c r="Z272">
        <v>17.52</v>
      </c>
      <c r="AA272">
        <v>10</v>
      </c>
      <c r="AR272">
        <v>0</v>
      </c>
      <c r="AS272">
        <v>5.72</v>
      </c>
      <c r="AT272">
        <v>6.45</v>
      </c>
      <c r="AU272">
        <v>6.58</v>
      </c>
      <c r="AV272">
        <v>6.18</v>
      </c>
      <c r="AW272">
        <v>6.51</v>
      </c>
      <c r="AX272">
        <v>7.74</v>
      </c>
      <c r="AY272">
        <v>7.55</v>
      </c>
      <c r="AZ272">
        <v>8.01</v>
      </c>
      <c r="BA272">
        <v>7.22</v>
      </c>
      <c r="BB272">
        <v>8.43</v>
      </c>
      <c r="BC272">
        <v>11.61</v>
      </c>
      <c r="BD272">
        <v>10.75</v>
      </c>
      <c r="BE272">
        <v>11.47</v>
      </c>
      <c r="BF272">
        <v>10.95</v>
      </c>
      <c r="BI272">
        <f t="shared" si="8"/>
        <v>56.660000000000004</v>
      </c>
      <c r="BJ272">
        <f t="shared" si="9"/>
        <v>58.50999999999999</v>
      </c>
    </row>
    <row r="273" spans="1:62" ht="12.75">
      <c r="A273" t="s">
        <v>393</v>
      </c>
      <c r="B273" t="s">
        <v>378</v>
      </c>
      <c r="D273" s="9">
        <v>6</v>
      </c>
      <c r="E273">
        <v>7755</v>
      </c>
      <c r="I273" t="s">
        <v>379</v>
      </c>
      <c r="J273">
        <v>8000</v>
      </c>
      <c r="K273">
        <v>90</v>
      </c>
      <c r="L273" t="s">
        <v>181</v>
      </c>
      <c r="O273" t="s">
        <v>380</v>
      </c>
      <c r="P273">
        <v>6</v>
      </c>
      <c r="Q273">
        <v>62</v>
      </c>
      <c r="R273">
        <v>115</v>
      </c>
      <c r="S273">
        <v>123</v>
      </c>
      <c r="T273">
        <v>40.23</v>
      </c>
      <c r="U273">
        <v>91.52</v>
      </c>
      <c r="V273">
        <v>117.74</v>
      </c>
      <c r="X273">
        <v>30.76</v>
      </c>
      <c r="Y273">
        <v>17.06</v>
      </c>
      <c r="Z273">
        <v>17.66</v>
      </c>
      <c r="AA273">
        <v>9</v>
      </c>
      <c r="AB273">
        <v>8.63</v>
      </c>
      <c r="AC273">
        <v>6.84</v>
      </c>
      <c r="AD273">
        <v>6.63</v>
      </c>
      <c r="AE273">
        <v>6.42</v>
      </c>
      <c r="AH273">
        <v>6.08</v>
      </c>
      <c r="AI273">
        <v>9.04</v>
      </c>
      <c r="AJ273">
        <v>6.88</v>
      </c>
      <c r="AK273">
        <v>9.61</v>
      </c>
      <c r="AL273">
        <v>10.48</v>
      </c>
      <c r="AM273">
        <v>11.98</v>
      </c>
      <c r="AR273">
        <v>10</v>
      </c>
      <c r="AS273">
        <v>4.87</v>
      </c>
      <c r="AT273">
        <v>5.63</v>
      </c>
      <c r="AU273">
        <v>5.73</v>
      </c>
      <c r="AV273">
        <v>6.47</v>
      </c>
      <c r="AW273">
        <v>6.6</v>
      </c>
      <c r="AX273">
        <v>7.87</v>
      </c>
      <c r="AY273">
        <v>6.66</v>
      </c>
      <c r="AZ273">
        <v>7.55</v>
      </c>
      <c r="BA273">
        <v>6.91</v>
      </c>
      <c r="BB273">
        <v>8.26</v>
      </c>
      <c r="BD273">
        <v>10.86</v>
      </c>
      <c r="BF273">
        <v>10.48</v>
      </c>
      <c r="BG273">
        <v>10.53</v>
      </c>
      <c r="BH273">
        <v>11.68</v>
      </c>
      <c r="BI273">
        <f t="shared" si="8"/>
        <v>41.300000000000004</v>
      </c>
      <c r="BJ273">
        <f t="shared" si="9"/>
        <v>68.80000000000001</v>
      </c>
    </row>
    <row r="274" spans="1:62" ht="12.75">
      <c r="A274" t="s">
        <v>394</v>
      </c>
      <c r="B274" t="s">
        <v>378</v>
      </c>
      <c r="D274" s="9">
        <v>6</v>
      </c>
      <c r="E274">
        <v>7755</v>
      </c>
      <c r="I274" t="s">
        <v>379</v>
      </c>
      <c r="J274">
        <v>8000</v>
      </c>
      <c r="K274">
        <v>90</v>
      </c>
      <c r="L274" t="s">
        <v>181</v>
      </c>
      <c r="O274" t="s">
        <v>380</v>
      </c>
      <c r="P274">
        <v>6</v>
      </c>
      <c r="AA274">
        <v>0</v>
      </c>
      <c r="AB274">
        <v>8.97</v>
      </c>
      <c r="AC274">
        <v>7.34</v>
      </c>
      <c r="AD274">
        <v>6.86</v>
      </c>
      <c r="AE274">
        <v>7.01</v>
      </c>
      <c r="AF274">
        <v>8.03</v>
      </c>
      <c r="AG274">
        <v>8.86</v>
      </c>
      <c r="AH274">
        <v>7.26</v>
      </c>
      <c r="AI274">
        <v>9.53</v>
      </c>
      <c r="AR274">
        <v>8</v>
      </c>
      <c r="BI274">
        <f t="shared" si="8"/>
        <v>0</v>
      </c>
      <c r="BJ274">
        <f t="shared" si="9"/>
        <v>0</v>
      </c>
    </row>
    <row r="275" spans="1:62" ht="12.75">
      <c r="A275" t="s">
        <v>395</v>
      </c>
      <c r="B275" t="s">
        <v>378</v>
      </c>
      <c r="D275" s="9">
        <v>6</v>
      </c>
      <c r="E275">
        <v>7755</v>
      </c>
      <c r="I275" t="s">
        <v>379</v>
      </c>
      <c r="J275">
        <v>8000</v>
      </c>
      <c r="K275">
        <v>90</v>
      </c>
      <c r="L275" t="s">
        <v>181</v>
      </c>
      <c r="O275" t="s">
        <v>380</v>
      </c>
      <c r="P275">
        <v>6</v>
      </c>
      <c r="AA275">
        <v>0</v>
      </c>
      <c r="AR275">
        <v>0</v>
      </c>
      <c r="BC275">
        <v>11.69</v>
      </c>
      <c r="BD275">
        <v>11.06</v>
      </c>
      <c r="BI275">
        <f t="shared" si="8"/>
        <v>11.69</v>
      </c>
      <c r="BJ275">
        <f t="shared" si="9"/>
        <v>11.06</v>
      </c>
    </row>
    <row r="276" spans="1:62" ht="12.75">
      <c r="A276" t="s">
        <v>396</v>
      </c>
      <c r="B276" t="s">
        <v>378</v>
      </c>
      <c r="D276" s="9">
        <v>6</v>
      </c>
      <c r="E276">
        <v>7755</v>
      </c>
      <c r="I276" t="s">
        <v>379</v>
      </c>
      <c r="J276">
        <v>8000</v>
      </c>
      <c r="K276">
        <v>90</v>
      </c>
      <c r="L276" t="s">
        <v>181</v>
      </c>
      <c r="O276" t="s">
        <v>380</v>
      </c>
      <c r="P276">
        <v>6</v>
      </c>
      <c r="AA276">
        <v>0</v>
      </c>
      <c r="AR276">
        <v>0</v>
      </c>
      <c r="AW276">
        <v>6.59</v>
      </c>
      <c r="AX276">
        <v>6.82</v>
      </c>
      <c r="AY276">
        <v>6.87</v>
      </c>
      <c r="AZ276">
        <v>7.8</v>
      </c>
      <c r="BA276">
        <v>6.83</v>
      </c>
      <c r="BB276">
        <v>8.32</v>
      </c>
      <c r="BC276">
        <v>11.46</v>
      </c>
      <c r="BD276">
        <v>10.85</v>
      </c>
      <c r="BE276">
        <v>11.73</v>
      </c>
      <c r="BF276">
        <v>10.27</v>
      </c>
      <c r="BI276">
        <f t="shared" si="8"/>
        <v>43.480000000000004</v>
      </c>
      <c r="BJ276">
        <f t="shared" si="9"/>
        <v>44.06</v>
      </c>
    </row>
    <row r="277" spans="1:62" ht="12.75">
      <c r="A277" t="s">
        <v>397</v>
      </c>
      <c r="B277" t="s">
        <v>378</v>
      </c>
      <c r="D277" s="9">
        <v>6</v>
      </c>
      <c r="E277">
        <v>7755</v>
      </c>
      <c r="I277" t="s">
        <v>379</v>
      </c>
      <c r="J277">
        <v>8000</v>
      </c>
      <c r="K277">
        <v>90</v>
      </c>
      <c r="L277" t="s">
        <v>181</v>
      </c>
      <c r="O277" t="s">
        <v>380</v>
      </c>
      <c r="P277">
        <v>6</v>
      </c>
      <c r="AA277">
        <v>0</v>
      </c>
      <c r="AB277">
        <v>8.17</v>
      </c>
      <c r="AC277">
        <v>6.83</v>
      </c>
      <c r="AD277">
        <v>6.69</v>
      </c>
      <c r="AE277">
        <v>6.32</v>
      </c>
      <c r="AH277">
        <v>7.02</v>
      </c>
      <c r="AI277">
        <v>9.8</v>
      </c>
      <c r="AR277">
        <v>6</v>
      </c>
      <c r="BI277">
        <f t="shared" si="8"/>
        <v>0</v>
      </c>
      <c r="BJ277">
        <f t="shared" si="9"/>
        <v>0</v>
      </c>
    </row>
    <row r="278" spans="1:62" ht="12.75">
      <c r="A278" t="s">
        <v>398</v>
      </c>
      <c r="B278" t="s">
        <v>378</v>
      </c>
      <c r="D278" s="9">
        <v>6</v>
      </c>
      <c r="E278">
        <v>7755</v>
      </c>
      <c r="I278" t="s">
        <v>379</v>
      </c>
      <c r="J278">
        <v>8000</v>
      </c>
      <c r="K278">
        <v>90</v>
      </c>
      <c r="L278" t="s">
        <v>181</v>
      </c>
      <c r="O278" t="s">
        <v>380</v>
      </c>
      <c r="P278">
        <v>6</v>
      </c>
      <c r="Q278">
        <v>59</v>
      </c>
      <c r="S278">
        <v>126</v>
      </c>
      <c r="T278">
        <v>33.5</v>
      </c>
      <c r="X278">
        <v>25.04</v>
      </c>
      <c r="Z278">
        <v>16.67</v>
      </c>
      <c r="AA278">
        <v>5</v>
      </c>
      <c r="AR278">
        <v>0</v>
      </c>
      <c r="BC278">
        <v>11.45</v>
      </c>
      <c r="BD278">
        <v>10.48</v>
      </c>
      <c r="BE278">
        <v>9.32</v>
      </c>
      <c r="BF278">
        <v>9.62</v>
      </c>
      <c r="BG278">
        <v>10.06</v>
      </c>
      <c r="BH278">
        <v>9.87</v>
      </c>
      <c r="BI278">
        <f t="shared" si="8"/>
        <v>30.83</v>
      </c>
      <c r="BJ278">
        <f t="shared" si="9"/>
        <v>29.97</v>
      </c>
    </row>
    <row r="279" spans="1:62" ht="12.75">
      <c r="A279" t="s">
        <v>399</v>
      </c>
      <c r="B279" t="s">
        <v>378</v>
      </c>
      <c r="D279" s="9">
        <v>6</v>
      </c>
      <c r="E279">
        <v>7755</v>
      </c>
      <c r="I279" t="s">
        <v>379</v>
      </c>
      <c r="J279">
        <v>8000</v>
      </c>
      <c r="K279">
        <v>90</v>
      </c>
      <c r="L279" t="s">
        <v>181</v>
      </c>
      <c r="O279" t="s">
        <v>380</v>
      </c>
      <c r="P279">
        <v>6</v>
      </c>
      <c r="AA279">
        <v>0</v>
      </c>
      <c r="AR279">
        <v>0</v>
      </c>
      <c r="BC279">
        <v>11.93</v>
      </c>
      <c r="BD279">
        <v>10.57</v>
      </c>
      <c r="BI279">
        <f t="shared" si="8"/>
        <v>11.93</v>
      </c>
      <c r="BJ279">
        <f t="shared" si="9"/>
        <v>10.57</v>
      </c>
    </row>
    <row r="280" spans="1:62" ht="12.75">
      <c r="A280" t="s">
        <v>400</v>
      </c>
      <c r="B280" t="s">
        <v>378</v>
      </c>
      <c r="D280" s="9">
        <v>6</v>
      </c>
      <c r="E280">
        <v>7755</v>
      </c>
      <c r="I280" t="s">
        <v>379</v>
      </c>
      <c r="J280">
        <v>8000</v>
      </c>
      <c r="K280">
        <v>90</v>
      </c>
      <c r="L280" t="s">
        <v>181</v>
      </c>
      <c r="O280" t="s">
        <v>380</v>
      </c>
      <c r="P280">
        <v>6</v>
      </c>
      <c r="Q280">
        <v>60</v>
      </c>
      <c r="R280">
        <v>103</v>
      </c>
      <c r="S280">
        <v>117</v>
      </c>
      <c r="T280">
        <v>35.72</v>
      </c>
      <c r="U280">
        <v>88.78</v>
      </c>
      <c r="V280">
        <v>123.28</v>
      </c>
      <c r="W280">
        <v>36.32</v>
      </c>
      <c r="X280">
        <v>30.09</v>
      </c>
      <c r="Y280">
        <v>16.7</v>
      </c>
      <c r="Z280">
        <v>19.27</v>
      </c>
      <c r="AA280">
        <v>10</v>
      </c>
      <c r="AR280">
        <v>0</v>
      </c>
      <c r="BI280">
        <f t="shared" si="8"/>
        <v>0</v>
      </c>
      <c r="BJ280">
        <f t="shared" si="9"/>
        <v>0</v>
      </c>
    </row>
    <row r="281" spans="1:62" ht="12.75">
      <c r="A281" t="s">
        <v>401</v>
      </c>
      <c r="B281" t="s">
        <v>378</v>
      </c>
      <c r="D281" s="9">
        <v>6</v>
      </c>
      <c r="E281">
        <v>7755</v>
      </c>
      <c r="I281" t="s">
        <v>379</v>
      </c>
      <c r="J281">
        <v>8000</v>
      </c>
      <c r="K281">
        <v>90</v>
      </c>
      <c r="L281" t="s">
        <v>181</v>
      </c>
      <c r="O281" t="s">
        <v>380</v>
      </c>
      <c r="P281">
        <v>6</v>
      </c>
      <c r="Q281">
        <v>52</v>
      </c>
      <c r="S281">
        <v>123</v>
      </c>
      <c r="T281">
        <v>35.19</v>
      </c>
      <c r="W281">
        <v>30.21</v>
      </c>
      <c r="Y281">
        <v>14.64</v>
      </c>
      <c r="AA281">
        <v>5</v>
      </c>
      <c r="AR281">
        <v>0</v>
      </c>
      <c r="BI281">
        <f t="shared" si="8"/>
        <v>0</v>
      </c>
      <c r="BJ281">
        <f t="shared" si="9"/>
        <v>0</v>
      </c>
    </row>
    <row r="282" spans="1:62" ht="12.75">
      <c r="A282" t="s">
        <v>402</v>
      </c>
      <c r="B282" t="s">
        <v>378</v>
      </c>
      <c r="D282" s="9">
        <v>6</v>
      </c>
      <c r="E282">
        <v>7755</v>
      </c>
      <c r="I282" t="s">
        <v>379</v>
      </c>
      <c r="J282">
        <v>8000</v>
      </c>
      <c r="K282">
        <v>90</v>
      </c>
      <c r="L282" t="s">
        <v>181</v>
      </c>
      <c r="O282" t="s">
        <v>380</v>
      </c>
      <c r="P282">
        <v>6</v>
      </c>
      <c r="AA282">
        <v>0</v>
      </c>
      <c r="AJ282">
        <v>6.84</v>
      </c>
      <c r="AK282">
        <v>9.31</v>
      </c>
      <c r="AL282">
        <v>9.01</v>
      </c>
      <c r="AM282">
        <v>11.42</v>
      </c>
      <c r="AN282">
        <v>10.58</v>
      </c>
      <c r="AO282">
        <v>10.46</v>
      </c>
      <c r="AP282">
        <v>10.03</v>
      </c>
      <c r="AQ282">
        <v>10.44</v>
      </c>
      <c r="AR282">
        <v>8</v>
      </c>
      <c r="BC282">
        <v>9.74</v>
      </c>
      <c r="BD282">
        <v>10.97</v>
      </c>
      <c r="BE282">
        <v>10.04</v>
      </c>
      <c r="BF282">
        <v>11.33</v>
      </c>
      <c r="BI282">
        <f t="shared" si="8"/>
        <v>19.78</v>
      </c>
      <c r="BJ282">
        <f t="shared" si="9"/>
        <v>22.3</v>
      </c>
    </row>
    <row r="283" spans="1:62" ht="12.75">
      <c r="A283" t="s">
        <v>403</v>
      </c>
      <c r="B283" t="s">
        <v>378</v>
      </c>
      <c r="D283" s="9">
        <v>6</v>
      </c>
      <c r="E283">
        <v>7755</v>
      </c>
      <c r="I283" t="s">
        <v>379</v>
      </c>
      <c r="J283">
        <v>8000</v>
      </c>
      <c r="K283">
        <v>90</v>
      </c>
      <c r="L283" t="s">
        <v>181</v>
      </c>
      <c r="O283" t="s">
        <v>380</v>
      </c>
      <c r="P283">
        <v>6</v>
      </c>
      <c r="AA283">
        <v>0</v>
      </c>
      <c r="AB283">
        <v>9.33</v>
      </c>
      <c r="AC283">
        <v>7.67</v>
      </c>
      <c r="AD283">
        <v>6.75</v>
      </c>
      <c r="AE283">
        <v>7.23</v>
      </c>
      <c r="AF283">
        <v>8.03</v>
      </c>
      <c r="AG283">
        <v>8.55</v>
      </c>
      <c r="AH283">
        <v>6.75</v>
      </c>
      <c r="AI283">
        <v>9.53</v>
      </c>
      <c r="AJ283">
        <v>6.7</v>
      </c>
      <c r="AK283">
        <v>9.92</v>
      </c>
      <c r="AL283">
        <v>10.65</v>
      </c>
      <c r="AM283">
        <v>11.93</v>
      </c>
      <c r="AN283">
        <v>9.21</v>
      </c>
      <c r="AO283">
        <v>11.66</v>
      </c>
      <c r="AP283">
        <v>9.48</v>
      </c>
      <c r="AQ283">
        <v>11.34</v>
      </c>
      <c r="AR283">
        <v>16</v>
      </c>
      <c r="AS283">
        <v>6.31</v>
      </c>
      <c r="AT283">
        <v>6.39</v>
      </c>
      <c r="AU283">
        <v>6.39</v>
      </c>
      <c r="AV283">
        <v>6.37</v>
      </c>
      <c r="AW283">
        <v>6.45</v>
      </c>
      <c r="AX283">
        <v>7.95</v>
      </c>
      <c r="AY283">
        <v>7.44</v>
      </c>
      <c r="AZ283">
        <v>8.61</v>
      </c>
      <c r="BA283">
        <v>7.89</v>
      </c>
      <c r="BB283">
        <v>9.46</v>
      </c>
      <c r="BC283">
        <v>10.76</v>
      </c>
      <c r="BD283">
        <v>11.38</v>
      </c>
      <c r="BE283">
        <v>10.28</v>
      </c>
      <c r="BF283">
        <v>10.52</v>
      </c>
      <c r="BG283">
        <v>10.42</v>
      </c>
      <c r="BH283">
        <v>11.01</v>
      </c>
      <c r="BI283">
        <f t="shared" si="8"/>
        <v>65.94</v>
      </c>
      <c r="BJ283">
        <f t="shared" si="9"/>
        <v>71.69000000000001</v>
      </c>
    </row>
    <row r="284" spans="1:62" ht="12.75">
      <c r="A284" t="s">
        <v>404</v>
      </c>
      <c r="B284" t="s">
        <v>378</v>
      </c>
      <c r="D284" s="9">
        <v>6</v>
      </c>
      <c r="E284">
        <v>7755</v>
      </c>
      <c r="I284" t="s">
        <v>379</v>
      </c>
      <c r="J284">
        <v>8000</v>
      </c>
      <c r="K284">
        <v>90</v>
      </c>
      <c r="L284" t="s">
        <v>181</v>
      </c>
      <c r="O284" t="s">
        <v>380</v>
      </c>
      <c r="P284">
        <v>6</v>
      </c>
      <c r="AA284">
        <v>0</v>
      </c>
      <c r="AR284">
        <v>0</v>
      </c>
      <c r="AU284">
        <v>6.32</v>
      </c>
      <c r="AV284">
        <v>5.54</v>
      </c>
      <c r="BC284">
        <v>10.46</v>
      </c>
      <c r="BD284">
        <v>11.15</v>
      </c>
      <c r="BE284">
        <v>10.65</v>
      </c>
      <c r="BF284">
        <v>9.84</v>
      </c>
      <c r="BI284">
        <f t="shared" si="8"/>
        <v>27.43</v>
      </c>
      <c r="BJ284">
        <f t="shared" si="9"/>
        <v>26.53</v>
      </c>
    </row>
    <row r="285" spans="1:62" ht="12.75">
      <c r="A285" t="s">
        <v>405</v>
      </c>
      <c r="B285" t="s">
        <v>378</v>
      </c>
      <c r="D285" s="9">
        <v>6</v>
      </c>
      <c r="E285">
        <v>7755</v>
      </c>
      <c r="I285" t="s">
        <v>379</v>
      </c>
      <c r="J285">
        <v>8000</v>
      </c>
      <c r="K285">
        <v>90</v>
      </c>
      <c r="L285" t="s">
        <v>181</v>
      </c>
      <c r="O285" t="s">
        <v>380</v>
      </c>
      <c r="P285">
        <v>6</v>
      </c>
      <c r="AA285">
        <v>0</v>
      </c>
      <c r="AR285">
        <v>0</v>
      </c>
      <c r="AV285">
        <v>6.9</v>
      </c>
      <c r="AW285">
        <v>6.1</v>
      </c>
      <c r="AX285">
        <v>7.82</v>
      </c>
      <c r="AY285">
        <v>6.9</v>
      </c>
      <c r="AZ285">
        <v>7.38</v>
      </c>
      <c r="BD285">
        <v>10.47</v>
      </c>
      <c r="BE285">
        <v>9.96</v>
      </c>
      <c r="BF285">
        <v>10.17</v>
      </c>
      <c r="BI285">
        <f t="shared" si="8"/>
        <v>22.96</v>
      </c>
      <c r="BJ285">
        <f t="shared" si="9"/>
        <v>42.74</v>
      </c>
    </row>
    <row r="286" spans="1:62" ht="12.75">
      <c r="A286" t="s">
        <v>406</v>
      </c>
      <c r="B286" t="s">
        <v>378</v>
      </c>
      <c r="D286" s="9">
        <v>6</v>
      </c>
      <c r="E286">
        <v>7755</v>
      </c>
      <c r="I286" t="s">
        <v>379</v>
      </c>
      <c r="J286">
        <v>8000</v>
      </c>
      <c r="K286">
        <v>90</v>
      </c>
      <c r="L286" t="s">
        <v>181</v>
      </c>
      <c r="O286" t="s">
        <v>380</v>
      </c>
      <c r="P286">
        <v>6</v>
      </c>
      <c r="AA286">
        <v>0</v>
      </c>
      <c r="AB286">
        <v>9.03</v>
      </c>
      <c r="AC286">
        <v>6.8</v>
      </c>
      <c r="AL286">
        <v>11.87</v>
      </c>
      <c r="AM286">
        <v>10.69</v>
      </c>
      <c r="AR286">
        <v>4</v>
      </c>
      <c r="BC286">
        <v>11.56</v>
      </c>
      <c r="BD286">
        <v>10.86</v>
      </c>
      <c r="BI286">
        <f t="shared" si="8"/>
        <v>11.56</v>
      </c>
      <c r="BJ286">
        <f t="shared" si="9"/>
        <v>10.86</v>
      </c>
    </row>
    <row r="287" spans="1:62" ht="12.75">
      <c r="A287" t="s">
        <v>407</v>
      </c>
      <c r="B287" t="s">
        <v>378</v>
      </c>
      <c r="D287" s="9">
        <v>6</v>
      </c>
      <c r="E287">
        <v>7755</v>
      </c>
      <c r="I287" t="s">
        <v>379</v>
      </c>
      <c r="J287">
        <v>8000</v>
      </c>
      <c r="K287">
        <v>90</v>
      </c>
      <c r="L287" t="s">
        <v>181</v>
      </c>
      <c r="O287" t="s">
        <v>380</v>
      </c>
      <c r="P287">
        <v>6</v>
      </c>
      <c r="Q287">
        <v>59</v>
      </c>
      <c r="R287">
        <v>106</v>
      </c>
      <c r="S287">
        <v>126</v>
      </c>
      <c r="T287">
        <v>33.89</v>
      </c>
      <c r="U287">
        <v>94.81</v>
      </c>
      <c r="V287">
        <v>115.08</v>
      </c>
      <c r="W287">
        <v>36.58</v>
      </c>
      <c r="X287">
        <v>31.51</v>
      </c>
      <c r="Y287">
        <v>19.98</v>
      </c>
      <c r="Z287">
        <v>23.09</v>
      </c>
      <c r="AA287">
        <v>10</v>
      </c>
      <c r="AB287">
        <v>7.94</v>
      </c>
      <c r="AC287">
        <v>6.58</v>
      </c>
      <c r="AD287">
        <v>6.43</v>
      </c>
      <c r="AE287">
        <v>6.04</v>
      </c>
      <c r="AF287">
        <v>7.63</v>
      </c>
      <c r="AG287">
        <v>8.48</v>
      </c>
      <c r="AH287">
        <v>6.55</v>
      </c>
      <c r="AI287">
        <v>8.92</v>
      </c>
      <c r="AJ287">
        <v>6.15</v>
      </c>
      <c r="AK287">
        <v>9.35</v>
      </c>
      <c r="AL287">
        <v>9.15</v>
      </c>
      <c r="AM287">
        <v>10.98</v>
      </c>
      <c r="AN287">
        <v>8.03</v>
      </c>
      <c r="AO287">
        <v>12.92</v>
      </c>
      <c r="AP287">
        <v>8.98</v>
      </c>
      <c r="AQ287">
        <v>10.21</v>
      </c>
      <c r="AR287">
        <v>16</v>
      </c>
      <c r="AW287">
        <v>6.93</v>
      </c>
      <c r="AX287">
        <v>7.96</v>
      </c>
      <c r="AY287">
        <v>6.98</v>
      </c>
      <c r="AZ287">
        <v>8</v>
      </c>
      <c r="BA287">
        <v>7.06</v>
      </c>
      <c r="BB287">
        <v>8.6</v>
      </c>
      <c r="BC287">
        <v>10.18</v>
      </c>
      <c r="BD287">
        <v>10.73</v>
      </c>
      <c r="BE287">
        <v>9.76</v>
      </c>
      <c r="BF287">
        <v>10.21</v>
      </c>
      <c r="BG287">
        <v>9.71</v>
      </c>
      <c r="BH287">
        <v>9.33</v>
      </c>
      <c r="BI287">
        <f t="shared" si="8"/>
        <v>50.62</v>
      </c>
      <c r="BJ287">
        <f t="shared" si="9"/>
        <v>54.830000000000005</v>
      </c>
    </row>
    <row r="288" spans="1:62" ht="12.75">
      <c r="A288" t="s">
        <v>408</v>
      </c>
      <c r="B288" t="s">
        <v>378</v>
      </c>
      <c r="D288" s="9">
        <v>6</v>
      </c>
      <c r="E288">
        <v>7755</v>
      </c>
      <c r="I288" t="s">
        <v>379</v>
      </c>
      <c r="J288">
        <v>8000</v>
      </c>
      <c r="K288">
        <v>90</v>
      </c>
      <c r="L288" t="s">
        <v>181</v>
      </c>
      <c r="O288" t="s">
        <v>380</v>
      </c>
      <c r="P288">
        <v>6</v>
      </c>
      <c r="Q288">
        <v>61</v>
      </c>
      <c r="R288">
        <v>104</v>
      </c>
      <c r="S288">
        <v>120</v>
      </c>
      <c r="T288">
        <v>33.9</v>
      </c>
      <c r="U288">
        <v>88.22</v>
      </c>
      <c r="V288">
        <v>104.1</v>
      </c>
      <c r="W288">
        <v>32.34</v>
      </c>
      <c r="X288">
        <v>28.47</v>
      </c>
      <c r="Y288">
        <v>18</v>
      </c>
      <c r="Z288">
        <v>19</v>
      </c>
      <c r="AA288">
        <v>10</v>
      </c>
      <c r="AB288">
        <v>8.48</v>
      </c>
      <c r="AC288">
        <v>7.1</v>
      </c>
      <c r="AD288">
        <v>7.09</v>
      </c>
      <c r="AE288">
        <v>6.41</v>
      </c>
      <c r="AF288">
        <v>7.46</v>
      </c>
      <c r="AG288">
        <v>8.25</v>
      </c>
      <c r="AH288">
        <v>5.82</v>
      </c>
      <c r="AI288">
        <v>9.48</v>
      </c>
      <c r="AJ288">
        <v>5.92</v>
      </c>
      <c r="AK288">
        <v>9.52</v>
      </c>
      <c r="AL288">
        <v>10.25</v>
      </c>
      <c r="AM288">
        <v>11.61</v>
      </c>
      <c r="AN288">
        <v>8.64</v>
      </c>
      <c r="AO288">
        <v>11.47</v>
      </c>
      <c r="AP288">
        <v>8.09</v>
      </c>
      <c r="AQ288">
        <v>10.41</v>
      </c>
      <c r="AR288">
        <v>16</v>
      </c>
      <c r="AS288">
        <v>5.2</v>
      </c>
      <c r="AT288">
        <v>5.8</v>
      </c>
      <c r="AU288">
        <v>6.07</v>
      </c>
      <c r="AV288">
        <v>6.23</v>
      </c>
      <c r="AW288">
        <v>6.2</v>
      </c>
      <c r="AX288">
        <v>7.51</v>
      </c>
      <c r="AY288">
        <v>6.36</v>
      </c>
      <c r="AZ288">
        <v>7.92</v>
      </c>
      <c r="BA288">
        <v>6.77</v>
      </c>
      <c r="BB288">
        <v>8.64</v>
      </c>
      <c r="BC288">
        <v>9.27</v>
      </c>
      <c r="BD288">
        <v>10.89</v>
      </c>
      <c r="BE288">
        <v>9.26</v>
      </c>
      <c r="BF288">
        <v>9.91</v>
      </c>
      <c r="BI288">
        <f t="shared" si="8"/>
        <v>49.129999999999995</v>
      </c>
      <c r="BJ288">
        <f t="shared" si="9"/>
        <v>56.900000000000006</v>
      </c>
    </row>
    <row r="289" spans="1:62" ht="12.75">
      <c r="A289" t="s">
        <v>409</v>
      </c>
      <c r="B289" t="s">
        <v>378</v>
      </c>
      <c r="D289" s="9">
        <v>6</v>
      </c>
      <c r="E289">
        <v>7755</v>
      </c>
      <c r="I289" t="s">
        <v>379</v>
      </c>
      <c r="J289">
        <v>8000</v>
      </c>
      <c r="K289">
        <v>90</v>
      </c>
      <c r="L289" t="s">
        <v>181</v>
      </c>
      <c r="O289" t="s">
        <v>380</v>
      </c>
      <c r="P289">
        <v>6</v>
      </c>
      <c r="AA289">
        <v>0</v>
      </c>
      <c r="AR289">
        <v>0</v>
      </c>
      <c r="AU289">
        <v>5.77</v>
      </c>
      <c r="AV289">
        <v>6.48</v>
      </c>
      <c r="AW289">
        <v>6.25</v>
      </c>
      <c r="AX289">
        <v>7.34</v>
      </c>
      <c r="AY289">
        <v>6.52</v>
      </c>
      <c r="AZ289">
        <v>7.21</v>
      </c>
      <c r="BA289">
        <v>7.09</v>
      </c>
      <c r="BB289">
        <v>7.93</v>
      </c>
      <c r="BC289">
        <v>10.25</v>
      </c>
      <c r="BD289">
        <v>9.82</v>
      </c>
      <c r="BE289">
        <v>10.56</v>
      </c>
      <c r="BF289">
        <v>9.8</v>
      </c>
      <c r="BI289">
        <f t="shared" si="8"/>
        <v>46.44</v>
      </c>
      <c r="BJ289">
        <f t="shared" si="9"/>
        <v>48.58</v>
      </c>
    </row>
    <row r="290" spans="1:62" ht="12.75">
      <c r="A290" t="s">
        <v>410</v>
      </c>
      <c r="B290" t="s">
        <v>378</v>
      </c>
      <c r="D290" s="9">
        <v>6</v>
      </c>
      <c r="E290">
        <v>7755</v>
      </c>
      <c r="I290" t="s">
        <v>379</v>
      </c>
      <c r="J290">
        <v>8000</v>
      </c>
      <c r="K290">
        <v>90</v>
      </c>
      <c r="L290" t="s">
        <v>181</v>
      </c>
      <c r="O290" t="s">
        <v>380</v>
      </c>
      <c r="P290">
        <v>6</v>
      </c>
      <c r="Q290">
        <v>57</v>
      </c>
      <c r="R290">
        <v>104</v>
      </c>
      <c r="S290">
        <v>125</v>
      </c>
      <c r="T290">
        <v>34.04</v>
      </c>
      <c r="U290">
        <v>89.2</v>
      </c>
      <c r="V290">
        <v>106.55</v>
      </c>
      <c r="W290">
        <v>33.91</v>
      </c>
      <c r="X290">
        <v>29.35</v>
      </c>
      <c r="Y290">
        <v>18.29</v>
      </c>
      <c r="Z290">
        <v>18.53</v>
      </c>
      <c r="AA290">
        <v>10</v>
      </c>
      <c r="AB290">
        <v>8.47</v>
      </c>
      <c r="AC290">
        <v>7.5</v>
      </c>
      <c r="AD290">
        <v>6.86</v>
      </c>
      <c r="AE290">
        <v>6.34</v>
      </c>
      <c r="AF290">
        <v>8.2</v>
      </c>
      <c r="AG290">
        <v>8.26</v>
      </c>
      <c r="AH290">
        <v>7.15</v>
      </c>
      <c r="AI290">
        <v>9.38</v>
      </c>
      <c r="AJ290">
        <v>6.32</v>
      </c>
      <c r="AK290">
        <v>9.75</v>
      </c>
      <c r="AL290">
        <v>11.76</v>
      </c>
      <c r="AM290">
        <v>11.17</v>
      </c>
      <c r="AN290">
        <v>10.54</v>
      </c>
      <c r="AO290">
        <v>12.17</v>
      </c>
      <c r="AP290">
        <v>8.96</v>
      </c>
      <c r="AQ290">
        <v>10.42</v>
      </c>
      <c r="AR290">
        <v>16</v>
      </c>
      <c r="AU290">
        <v>6.03</v>
      </c>
      <c r="AV290">
        <v>6.41</v>
      </c>
      <c r="AW290">
        <v>7.16</v>
      </c>
      <c r="AX290">
        <v>8.09</v>
      </c>
      <c r="AY290">
        <v>6.89</v>
      </c>
      <c r="AZ290">
        <v>7.86</v>
      </c>
      <c r="BA290">
        <v>7.65</v>
      </c>
      <c r="BB290">
        <v>8.15</v>
      </c>
      <c r="BC290">
        <v>11.11</v>
      </c>
      <c r="BD290">
        <v>11.06</v>
      </c>
      <c r="BE290">
        <v>11.56</v>
      </c>
      <c r="BF290">
        <v>10.66</v>
      </c>
      <c r="BI290">
        <f t="shared" si="8"/>
        <v>50.400000000000006</v>
      </c>
      <c r="BJ290">
        <f t="shared" si="9"/>
        <v>52.230000000000004</v>
      </c>
    </row>
    <row r="291" spans="1:62" ht="12.75">
      <c r="A291" t="s">
        <v>411</v>
      </c>
      <c r="B291" t="s">
        <v>412</v>
      </c>
      <c r="D291" s="9">
        <v>7</v>
      </c>
      <c r="E291">
        <v>7300</v>
      </c>
      <c r="H291" t="s">
        <v>69</v>
      </c>
      <c r="L291" t="s">
        <v>181</v>
      </c>
      <c r="O291" t="s">
        <v>413</v>
      </c>
      <c r="P291">
        <v>7</v>
      </c>
      <c r="R291">
        <v>77</v>
      </c>
      <c r="S291">
        <v>124</v>
      </c>
      <c r="T291">
        <v>31.9</v>
      </c>
      <c r="U291">
        <v>96.59</v>
      </c>
      <c r="W291">
        <v>32.65</v>
      </c>
      <c r="X291">
        <v>27.93</v>
      </c>
      <c r="Y291">
        <v>15</v>
      </c>
      <c r="Z291">
        <v>17.5</v>
      </c>
      <c r="AB291">
        <v>8.6</v>
      </c>
      <c r="AC291">
        <v>8.2</v>
      </c>
      <c r="AF291">
        <v>7.77</v>
      </c>
      <c r="AG291">
        <v>9.26</v>
      </c>
      <c r="AH291">
        <v>6.73</v>
      </c>
      <c r="AI291">
        <v>8.31</v>
      </c>
      <c r="AJ291">
        <v>7.3</v>
      </c>
      <c r="AK291">
        <v>9.07</v>
      </c>
      <c r="AN291">
        <v>9.98</v>
      </c>
      <c r="AO291">
        <v>11.98</v>
      </c>
      <c r="AS291">
        <v>5.08</v>
      </c>
      <c r="AT291">
        <v>6.92</v>
      </c>
      <c r="AU291">
        <v>5.69</v>
      </c>
      <c r="AV291">
        <v>6.23</v>
      </c>
      <c r="AW291">
        <v>6.94</v>
      </c>
      <c r="AX291">
        <v>8.74</v>
      </c>
      <c r="AY291">
        <v>7.35</v>
      </c>
      <c r="AZ291">
        <v>8.15</v>
      </c>
      <c r="BA291">
        <v>6.57</v>
      </c>
      <c r="BB291">
        <v>7.8</v>
      </c>
      <c r="BC291">
        <v>11.31</v>
      </c>
      <c r="BD291">
        <v>10.28</v>
      </c>
      <c r="BG291">
        <v>11.03</v>
      </c>
      <c r="BH291">
        <v>10.18</v>
      </c>
      <c r="BI291">
        <f t="shared" si="8"/>
        <v>53.970000000000006</v>
      </c>
      <c r="BJ291">
        <f t="shared" si="9"/>
        <v>58.3</v>
      </c>
    </row>
    <row r="292" spans="1:62" ht="12.75">
      <c r="A292" t="s">
        <v>414</v>
      </c>
      <c r="B292" t="s">
        <v>412</v>
      </c>
      <c r="D292" s="9">
        <v>7</v>
      </c>
      <c r="E292">
        <v>7300</v>
      </c>
      <c r="H292" t="s">
        <v>65</v>
      </c>
      <c r="L292" t="s">
        <v>181</v>
      </c>
      <c r="O292" t="s">
        <v>413</v>
      </c>
      <c r="P292">
        <v>7</v>
      </c>
      <c r="AY292">
        <v>7.3</v>
      </c>
      <c r="AZ292">
        <v>8.31</v>
      </c>
      <c r="BC292">
        <v>8.95</v>
      </c>
      <c r="BD292">
        <v>9.47</v>
      </c>
      <c r="BE292">
        <v>11.2</v>
      </c>
      <c r="BF292">
        <v>11.74</v>
      </c>
      <c r="BG292">
        <v>10.31</v>
      </c>
      <c r="BH292">
        <v>10.53</v>
      </c>
      <c r="BI292">
        <f t="shared" si="8"/>
        <v>37.76</v>
      </c>
      <c r="BJ292">
        <f t="shared" si="9"/>
        <v>40.050000000000004</v>
      </c>
    </row>
    <row r="293" spans="1:62" ht="12.75">
      <c r="A293" t="s">
        <v>415</v>
      </c>
      <c r="B293" t="s">
        <v>412</v>
      </c>
      <c r="D293" s="9">
        <v>7</v>
      </c>
      <c r="E293">
        <v>7300</v>
      </c>
      <c r="H293" t="s">
        <v>69</v>
      </c>
      <c r="L293" t="s">
        <v>181</v>
      </c>
      <c r="O293" t="s">
        <v>413</v>
      </c>
      <c r="P293">
        <v>7</v>
      </c>
      <c r="Q293">
        <v>57.5</v>
      </c>
      <c r="R293">
        <v>76</v>
      </c>
      <c r="S293">
        <v>125</v>
      </c>
      <c r="T293">
        <v>32.74</v>
      </c>
      <c r="U293">
        <v>92.5</v>
      </c>
      <c r="V293">
        <v>120.05</v>
      </c>
      <c r="W293">
        <v>32.42</v>
      </c>
      <c r="X293">
        <v>28.27</v>
      </c>
      <c r="Y293">
        <v>15</v>
      </c>
      <c r="Z293">
        <v>18.7</v>
      </c>
      <c r="AB293">
        <v>8.28</v>
      </c>
      <c r="AC293">
        <v>7.42</v>
      </c>
      <c r="AD293">
        <v>6.14</v>
      </c>
      <c r="AE293">
        <v>6.06</v>
      </c>
      <c r="AF293">
        <v>7.16</v>
      </c>
      <c r="AG293">
        <v>8.22</v>
      </c>
      <c r="AH293">
        <v>6.8</v>
      </c>
      <c r="AI293">
        <v>8.73</v>
      </c>
      <c r="AJ293">
        <v>5.65</v>
      </c>
      <c r="AK293">
        <v>8.99</v>
      </c>
      <c r="AL293">
        <v>9.22</v>
      </c>
      <c r="AM293">
        <v>11.03</v>
      </c>
      <c r="AN293">
        <v>9.32</v>
      </c>
      <c r="AO293">
        <v>11.06</v>
      </c>
      <c r="AP293">
        <v>8.89</v>
      </c>
      <c r="AQ293">
        <v>10.79</v>
      </c>
      <c r="AS293">
        <v>5.19</v>
      </c>
      <c r="AT293">
        <v>5.16</v>
      </c>
      <c r="AU293">
        <v>5.64</v>
      </c>
      <c r="AV293">
        <v>6.8</v>
      </c>
      <c r="AW293">
        <v>6.22</v>
      </c>
      <c r="AX293">
        <v>7.28</v>
      </c>
      <c r="AY293">
        <v>6.64</v>
      </c>
      <c r="AZ293">
        <v>7.17</v>
      </c>
      <c r="BA293">
        <v>6.66</v>
      </c>
      <c r="BB293">
        <v>8.26</v>
      </c>
      <c r="BC293">
        <v>11.25</v>
      </c>
      <c r="BD293">
        <v>10.11</v>
      </c>
      <c r="BE293">
        <v>10.44</v>
      </c>
      <c r="BF293">
        <v>9.6</v>
      </c>
      <c r="BG293">
        <v>9.48</v>
      </c>
      <c r="BH293">
        <v>8.96</v>
      </c>
      <c r="BI293">
        <f t="shared" si="8"/>
        <v>61.519999999999996</v>
      </c>
      <c r="BJ293">
        <f t="shared" si="9"/>
        <v>63.34</v>
      </c>
    </row>
    <row r="294" spans="1:62" ht="12.75">
      <c r="A294" t="s">
        <v>416</v>
      </c>
      <c r="B294" t="s">
        <v>412</v>
      </c>
      <c r="D294" s="9">
        <v>7</v>
      </c>
      <c r="E294">
        <v>7300</v>
      </c>
      <c r="H294" t="s">
        <v>69</v>
      </c>
      <c r="L294" t="s">
        <v>181</v>
      </c>
      <c r="O294" t="s">
        <v>413</v>
      </c>
      <c r="P294">
        <v>7</v>
      </c>
      <c r="W294">
        <v>28.67</v>
      </c>
      <c r="X294">
        <v>28.19</v>
      </c>
      <c r="Y294">
        <v>14.5</v>
      </c>
      <c r="Z294">
        <v>15</v>
      </c>
      <c r="AS294">
        <v>4.82</v>
      </c>
      <c r="AT294">
        <v>5.28</v>
      </c>
      <c r="AU294">
        <v>5.92</v>
      </c>
      <c r="AV294">
        <v>4.97</v>
      </c>
      <c r="AW294">
        <v>6.61</v>
      </c>
      <c r="AX294">
        <v>6.12</v>
      </c>
      <c r="AY294">
        <v>6.34</v>
      </c>
      <c r="AZ294">
        <v>7.04</v>
      </c>
      <c r="BC294">
        <v>10.3</v>
      </c>
      <c r="BD294">
        <v>9.26</v>
      </c>
      <c r="BE294">
        <v>9.68</v>
      </c>
      <c r="BF294">
        <v>8.86</v>
      </c>
      <c r="BG294">
        <v>10.12</v>
      </c>
      <c r="BH294">
        <v>9.12</v>
      </c>
      <c r="BI294">
        <f t="shared" si="8"/>
        <v>53.79</v>
      </c>
      <c r="BJ294">
        <f t="shared" si="9"/>
        <v>50.65</v>
      </c>
    </row>
    <row r="295" spans="1:62" ht="12.75">
      <c r="A295" t="s">
        <v>417</v>
      </c>
      <c r="B295" t="s">
        <v>418</v>
      </c>
      <c r="D295" s="9">
        <v>7</v>
      </c>
      <c r="E295">
        <v>7050</v>
      </c>
      <c r="H295" t="s">
        <v>69</v>
      </c>
      <c r="L295" t="s">
        <v>181</v>
      </c>
      <c r="O295" t="s">
        <v>413</v>
      </c>
      <c r="P295">
        <v>7</v>
      </c>
      <c r="AB295">
        <v>8.25</v>
      </c>
      <c r="AC295">
        <v>7.05</v>
      </c>
      <c r="AD295">
        <v>6.64</v>
      </c>
      <c r="AE295">
        <v>6.29</v>
      </c>
      <c r="AF295">
        <v>7.8</v>
      </c>
      <c r="AG295">
        <v>7.58</v>
      </c>
      <c r="AL295">
        <v>9.1</v>
      </c>
      <c r="AM295">
        <v>11.47</v>
      </c>
      <c r="AN295">
        <v>9.37</v>
      </c>
      <c r="AO295">
        <v>11.79</v>
      </c>
      <c r="AS295">
        <v>5.12</v>
      </c>
      <c r="AT295">
        <v>5.27</v>
      </c>
      <c r="AU295">
        <v>5.65</v>
      </c>
      <c r="AV295">
        <v>6.65</v>
      </c>
      <c r="AW295">
        <v>6.63</v>
      </c>
      <c r="AX295">
        <v>7.27</v>
      </c>
      <c r="AY295">
        <v>6.57</v>
      </c>
      <c r="AZ295">
        <v>7.68</v>
      </c>
      <c r="BA295">
        <v>7.14</v>
      </c>
      <c r="BB295">
        <v>7.88</v>
      </c>
      <c r="BC295">
        <v>10.35</v>
      </c>
      <c r="BD295">
        <v>10.54</v>
      </c>
      <c r="BE295">
        <v>10.21</v>
      </c>
      <c r="BF295">
        <v>10.83</v>
      </c>
      <c r="BG295">
        <v>9.62</v>
      </c>
      <c r="BH295">
        <v>9.49</v>
      </c>
      <c r="BI295">
        <f t="shared" si="8"/>
        <v>61.29</v>
      </c>
      <c r="BJ295">
        <f t="shared" si="9"/>
        <v>65.61</v>
      </c>
    </row>
    <row r="296" spans="1:62" ht="12.75">
      <c r="A296" t="s">
        <v>419</v>
      </c>
      <c r="B296" t="s">
        <v>418</v>
      </c>
      <c r="D296" s="9">
        <v>7</v>
      </c>
      <c r="E296">
        <v>7050</v>
      </c>
      <c r="H296" t="s">
        <v>65</v>
      </c>
      <c r="L296" t="s">
        <v>181</v>
      </c>
      <c r="O296" t="s">
        <v>413</v>
      </c>
      <c r="P296">
        <v>7</v>
      </c>
      <c r="AB296">
        <v>9.38</v>
      </c>
      <c r="AC296">
        <v>7.54</v>
      </c>
      <c r="AD296">
        <v>6.34</v>
      </c>
      <c r="AE296">
        <v>7.15</v>
      </c>
      <c r="AF296">
        <v>6.35</v>
      </c>
      <c r="AG296">
        <v>8.58</v>
      </c>
      <c r="AN296">
        <v>11.03</v>
      </c>
      <c r="AO296">
        <v>11.2</v>
      </c>
      <c r="AP296">
        <v>10.89</v>
      </c>
      <c r="AQ296">
        <v>7.72</v>
      </c>
      <c r="AS296">
        <v>4.46</v>
      </c>
      <c r="AT296">
        <v>6.08</v>
      </c>
      <c r="AU296">
        <v>6.04</v>
      </c>
      <c r="AV296">
        <v>4.84</v>
      </c>
      <c r="AW296">
        <v>7.04</v>
      </c>
      <c r="AX296">
        <v>7.8</v>
      </c>
      <c r="AY296">
        <v>7.86</v>
      </c>
      <c r="AZ296">
        <v>7.88</v>
      </c>
      <c r="BA296">
        <v>7.39</v>
      </c>
      <c r="BB296">
        <v>8.28</v>
      </c>
      <c r="BE296">
        <v>11.27</v>
      </c>
      <c r="BF296">
        <v>11.17</v>
      </c>
      <c r="BI296">
        <f t="shared" si="8"/>
        <v>44.06</v>
      </c>
      <c r="BJ296">
        <f t="shared" si="9"/>
        <v>46.05</v>
      </c>
    </row>
    <row r="297" spans="1:62" ht="12.75">
      <c r="A297" t="s">
        <v>420</v>
      </c>
      <c r="B297" t="s">
        <v>418</v>
      </c>
      <c r="D297" s="9">
        <v>7</v>
      </c>
      <c r="E297">
        <v>7050</v>
      </c>
      <c r="H297" t="s">
        <v>65</v>
      </c>
      <c r="L297" t="s">
        <v>181</v>
      </c>
      <c r="O297" t="s">
        <v>413</v>
      </c>
      <c r="P297">
        <v>7</v>
      </c>
      <c r="T297">
        <v>32.75</v>
      </c>
      <c r="X297">
        <v>33.66</v>
      </c>
      <c r="Z297">
        <v>19</v>
      </c>
      <c r="AD297">
        <v>6.52</v>
      </c>
      <c r="AE297">
        <v>7.98</v>
      </c>
      <c r="AF297">
        <v>7.79</v>
      </c>
      <c r="AG297">
        <v>8.16</v>
      </c>
      <c r="AH297">
        <v>7.72</v>
      </c>
      <c r="AI297">
        <v>8.48</v>
      </c>
      <c r="AJ297">
        <v>7.46</v>
      </c>
      <c r="AK297">
        <v>8.98</v>
      </c>
      <c r="AL297">
        <v>9.7</v>
      </c>
      <c r="AM297">
        <v>11.21</v>
      </c>
      <c r="AW297">
        <v>6.68</v>
      </c>
      <c r="AX297">
        <v>7.15</v>
      </c>
      <c r="AY297">
        <v>6.89</v>
      </c>
      <c r="AZ297">
        <v>7.7</v>
      </c>
      <c r="BC297">
        <v>11.61</v>
      </c>
      <c r="BD297">
        <v>10.64</v>
      </c>
      <c r="BE297">
        <v>11.61</v>
      </c>
      <c r="BF297">
        <v>10.79</v>
      </c>
      <c r="BI297">
        <f t="shared" si="8"/>
        <v>36.79</v>
      </c>
      <c r="BJ297">
        <f t="shared" si="9"/>
        <v>36.28</v>
      </c>
    </row>
    <row r="298" spans="1:62" s="10" customFormat="1" ht="12.75">
      <c r="A298" s="10" t="s">
        <v>421</v>
      </c>
      <c r="B298" s="10" t="s">
        <v>422</v>
      </c>
      <c r="C298" s="11"/>
      <c r="D298" s="9">
        <v>7</v>
      </c>
      <c r="E298" s="10">
        <v>6565</v>
      </c>
      <c r="I298" s="10" t="s">
        <v>379</v>
      </c>
      <c r="J298" s="10">
        <v>8000</v>
      </c>
      <c r="K298" s="10">
        <v>90</v>
      </c>
      <c r="L298" s="10" t="s">
        <v>181</v>
      </c>
      <c r="O298" s="10" t="s">
        <v>413</v>
      </c>
      <c r="P298">
        <v>7</v>
      </c>
      <c r="Q298" s="10">
        <v>54</v>
      </c>
      <c r="R298" s="10">
        <v>102</v>
      </c>
      <c r="S298" s="10">
        <v>123</v>
      </c>
      <c r="T298" s="10">
        <v>33.95</v>
      </c>
      <c r="U298" s="10">
        <v>88.25</v>
      </c>
      <c r="V298" s="10">
        <v>110.32</v>
      </c>
      <c r="W298" s="10">
        <v>28.77</v>
      </c>
      <c r="X298" s="10">
        <v>28.31</v>
      </c>
      <c r="Y298" s="10">
        <v>14.69</v>
      </c>
      <c r="Z298" s="10">
        <v>18.82</v>
      </c>
      <c r="AA298" s="10">
        <v>10</v>
      </c>
      <c r="AH298" s="10">
        <v>6.15</v>
      </c>
      <c r="AI298" s="10">
        <v>8.4</v>
      </c>
      <c r="AJ298" s="10">
        <v>6.03</v>
      </c>
      <c r="AK298" s="10">
        <v>8.44</v>
      </c>
      <c r="AL298" s="10">
        <v>9.52</v>
      </c>
      <c r="AM298" s="10">
        <v>11.27</v>
      </c>
      <c r="AR298" s="10">
        <v>6</v>
      </c>
      <c r="AS298" s="10">
        <v>5.62</v>
      </c>
      <c r="AT298" s="10">
        <v>5.76</v>
      </c>
      <c r="AU298" s="10">
        <v>5.69</v>
      </c>
      <c r="AV298" s="10">
        <v>6.25</v>
      </c>
      <c r="AW298" s="10">
        <v>5.71</v>
      </c>
      <c r="AX298" s="10">
        <v>6.93</v>
      </c>
      <c r="AY298" s="10">
        <v>6.22</v>
      </c>
      <c r="AZ298" s="10">
        <v>6.76</v>
      </c>
      <c r="BA298" s="10">
        <v>6.26</v>
      </c>
      <c r="BB298" s="10">
        <v>7.33</v>
      </c>
      <c r="BC298" s="10">
        <v>10</v>
      </c>
      <c r="BD298" s="10">
        <v>9.73</v>
      </c>
      <c r="BE298" s="10">
        <v>9.58</v>
      </c>
      <c r="BF298" s="10">
        <v>9.2</v>
      </c>
      <c r="BG298" s="10">
        <v>10.12</v>
      </c>
      <c r="BH298" s="10">
        <v>9.2</v>
      </c>
      <c r="BI298">
        <f t="shared" si="8"/>
        <v>59.199999999999996</v>
      </c>
      <c r="BJ298">
        <f t="shared" si="9"/>
        <v>61.16</v>
      </c>
    </row>
    <row r="299" spans="1:62" s="10" customFormat="1" ht="12.75">
      <c r="A299" s="10" t="s">
        <v>423</v>
      </c>
      <c r="B299" s="10" t="s">
        <v>422</v>
      </c>
      <c r="C299" s="11"/>
      <c r="D299" s="9">
        <v>7</v>
      </c>
      <c r="E299" s="10">
        <v>6565</v>
      </c>
      <c r="I299" s="10" t="s">
        <v>379</v>
      </c>
      <c r="J299" s="10">
        <v>8000</v>
      </c>
      <c r="K299" s="10">
        <v>90</v>
      </c>
      <c r="L299" s="10" t="s">
        <v>181</v>
      </c>
      <c r="O299" s="10" t="s">
        <v>413</v>
      </c>
      <c r="P299">
        <v>7</v>
      </c>
      <c r="Q299" s="10">
        <v>55</v>
      </c>
      <c r="R299" s="10">
        <v>95</v>
      </c>
      <c r="S299" s="10">
        <v>115</v>
      </c>
      <c r="T299" s="10">
        <v>32.62</v>
      </c>
      <c r="U299" s="10">
        <v>86.69</v>
      </c>
      <c r="V299" s="10">
        <v>108.06</v>
      </c>
      <c r="W299" s="10">
        <v>29.24</v>
      </c>
      <c r="X299" s="10">
        <v>24.1</v>
      </c>
      <c r="Y299" s="10">
        <v>16.95</v>
      </c>
      <c r="Z299" s="10">
        <v>15.8</v>
      </c>
      <c r="AA299" s="10">
        <v>10</v>
      </c>
      <c r="AD299" s="10">
        <v>5.75</v>
      </c>
      <c r="AE299" s="10">
        <v>6.04</v>
      </c>
      <c r="AF299" s="10">
        <v>7.14</v>
      </c>
      <c r="AG299" s="10">
        <v>8.08</v>
      </c>
      <c r="AL299" s="10">
        <v>9.57</v>
      </c>
      <c r="AM299" s="10">
        <v>11.02</v>
      </c>
      <c r="AN299" s="10">
        <v>8.68</v>
      </c>
      <c r="AO299" s="10">
        <v>10.78</v>
      </c>
      <c r="AR299" s="10">
        <v>8</v>
      </c>
      <c r="AS299" s="10">
        <v>5.39</v>
      </c>
      <c r="AT299" s="10">
        <v>5.52</v>
      </c>
      <c r="AU299" s="10">
        <v>5.52</v>
      </c>
      <c r="AV299" s="10">
        <v>5.48</v>
      </c>
      <c r="AW299" s="10">
        <v>6.49</v>
      </c>
      <c r="AX299" s="10">
        <v>6.8</v>
      </c>
      <c r="AY299" s="10">
        <v>6.95</v>
      </c>
      <c r="AZ299" s="10">
        <v>7.6</v>
      </c>
      <c r="BA299" s="10">
        <v>6.89</v>
      </c>
      <c r="BB299" s="10">
        <v>7.51</v>
      </c>
      <c r="BC299" s="10">
        <v>10.1</v>
      </c>
      <c r="BD299" s="10">
        <v>10.16</v>
      </c>
      <c r="BE299" s="10">
        <v>10.46</v>
      </c>
      <c r="BF299" s="10">
        <v>9.51</v>
      </c>
      <c r="BG299" s="10">
        <v>9.52</v>
      </c>
      <c r="BH299" s="10">
        <v>8.84</v>
      </c>
      <c r="BI299">
        <f t="shared" si="8"/>
        <v>61.31999999999999</v>
      </c>
      <c r="BJ299">
        <f t="shared" si="9"/>
        <v>61.41999999999999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Pinhadsi</dc:creator>
  <cp:keywords/>
  <dc:description/>
  <cp:lastModifiedBy>Rebecca Hofland</cp:lastModifiedBy>
  <dcterms:created xsi:type="dcterms:W3CDTF">2007-01-15T09:23:18Z</dcterms:created>
  <dcterms:modified xsi:type="dcterms:W3CDTF">2014-12-23T21:55:53Z</dcterms:modified>
  <cp:category/>
  <cp:version/>
  <cp:contentType/>
  <cp:contentStatus/>
</cp:coreProperties>
</file>