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83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<sst xmlns="http://schemas.openxmlformats.org/spreadsheetml/2006/main" count="1483" uniqueCount="764">
  <si>
    <r>
      <t>Table S2. Genes down regulated in the</t>
    </r>
    <r>
      <rPr>
        <b/>
        <sz val="12"/>
        <color theme="1"/>
        <rFont val="Symbol"/>
        <family val="1"/>
        <charset val="2"/>
      </rPr>
      <t xml:space="preserve"> D</t>
    </r>
    <r>
      <rPr>
        <b/>
        <i/>
        <sz val="12"/>
        <color theme="1"/>
        <rFont val="Times New Roman"/>
        <family val="1"/>
      </rPr>
      <t>FgLaeA</t>
    </r>
    <r>
      <rPr>
        <b/>
        <sz val="12"/>
        <color theme="1"/>
        <rFont val="Times New Roman"/>
        <family val="1"/>
      </rPr>
      <t xml:space="preserve"> strain grown in agmatine-amended liquid medium for 60 hours</t>
    </r>
    <phoneticPr fontId="4" type="noConversion"/>
  </si>
  <si>
    <r>
      <t>WT</t>
    </r>
    <r>
      <rPr>
        <b/>
        <vertAlign val="superscript"/>
        <sz val="10"/>
        <color theme="1"/>
        <rFont val="Times New Roman"/>
        <family val="1"/>
      </rPr>
      <t>a</t>
    </r>
    <phoneticPr fontId="4" type="noConversion"/>
  </si>
  <si>
    <r>
      <rPr>
        <b/>
        <sz val="10"/>
        <color theme="1"/>
        <rFont val="Symbol"/>
        <family val="1"/>
        <charset val="2"/>
      </rPr>
      <t>D</t>
    </r>
    <r>
      <rPr>
        <b/>
        <i/>
        <sz val="10"/>
        <color theme="1"/>
        <rFont val="Times New Roman"/>
        <family val="1"/>
      </rPr>
      <t>FgLaeA</t>
    </r>
    <r>
      <rPr>
        <b/>
        <vertAlign val="superscript"/>
        <sz val="10"/>
        <color theme="1"/>
        <rFont val="Times New Roman"/>
        <family val="1"/>
      </rPr>
      <t>b</t>
    </r>
    <phoneticPr fontId="4" type="noConversion"/>
  </si>
  <si>
    <t>Normalized data(RPKM)</t>
    <phoneticPr fontId="4" type="noConversion"/>
  </si>
  <si>
    <r>
      <t>Log</t>
    </r>
    <r>
      <rPr>
        <b/>
        <vertAlign val="subscript"/>
        <sz val="10"/>
        <rFont val="Times New Roman"/>
        <family val="1"/>
      </rPr>
      <t>2</t>
    </r>
    <r>
      <rPr>
        <b/>
        <sz val="10"/>
        <rFont val="Times New Roman"/>
        <family val="1"/>
      </rPr>
      <t xml:space="preserve"> fold</t>
    </r>
    <phoneticPr fontId="4" type="noConversion"/>
  </si>
  <si>
    <t>Gene description</t>
    <phoneticPr fontId="4" type="noConversion"/>
  </si>
  <si>
    <r>
      <t>TF</t>
    </r>
    <r>
      <rPr>
        <b/>
        <vertAlign val="superscript"/>
        <sz val="10"/>
        <color theme="1"/>
        <rFont val="Times New Roman"/>
        <family val="1"/>
      </rPr>
      <t>c</t>
    </r>
    <phoneticPr fontId="4" type="noConversion"/>
  </si>
  <si>
    <r>
      <t>DEG</t>
    </r>
    <r>
      <rPr>
        <b/>
        <vertAlign val="superscript"/>
        <sz val="10"/>
        <color theme="1"/>
        <rFont val="Times New Roman"/>
        <family val="1"/>
      </rPr>
      <t>d</t>
    </r>
    <r>
      <rPr>
        <b/>
        <sz val="10"/>
        <color theme="1"/>
        <rFont val="Times New Roman"/>
        <family val="1"/>
      </rPr>
      <t xml:space="preserve"> in</t>
    </r>
    <r>
      <rPr>
        <b/>
        <sz val="10"/>
        <color theme="1"/>
        <rFont val="Symbol"/>
        <family val="1"/>
        <charset val="2"/>
      </rPr>
      <t xml:space="preserve"> D</t>
    </r>
    <r>
      <rPr>
        <b/>
        <sz val="10"/>
        <color theme="1"/>
        <rFont val="Times New Roman"/>
        <family val="1"/>
      </rPr>
      <t>FgVelB</t>
    </r>
    <phoneticPr fontId="4" type="noConversion"/>
  </si>
  <si>
    <r>
      <t>CDD</t>
    </r>
    <r>
      <rPr>
        <b/>
        <vertAlign val="superscript"/>
        <sz val="10"/>
        <color theme="1"/>
        <rFont val="Times New Roman"/>
        <family val="1"/>
      </rPr>
      <t>e</t>
    </r>
    <r>
      <rPr>
        <b/>
        <sz val="10"/>
        <color theme="1"/>
        <rFont val="Times New Roman"/>
        <family val="1"/>
      </rPr>
      <t xml:space="preserve"> search</t>
    </r>
    <phoneticPr fontId="4" type="noConversion"/>
  </si>
  <si>
    <t>Gene locus</t>
    <phoneticPr fontId="4" type="noConversion"/>
  </si>
  <si>
    <t>Length</t>
    <phoneticPr fontId="4" type="noConversion"/>
  </si>
  <si>
    <t>Reads</t>
  </si>
  <si>
    <t>Coverage</t>
  </si>
  <si>
    <t>WT</t>
    <phoneticPr fontId="4" type="noConversion"/>
  </si>
  <si>
    <r>
      <rPr>
        <b/>
        <sz val="10"/>
        <color theme="1"/>
        <rFont val="Symbol"/>
        <family val="1"/>
        <charset val="2"/>
      </rPr>
      <t>D</t>
    </r>
    <r>
      <rPr>
        <b/>
        <i/>
        <sz val="10"/>
        <color theme="1"/>
        <rFont val="Times New Roman"/>
        <family val="1"/>
      </rPr>
      <t>FgLaeA</t>
    </r>
    <phoneticPr fontId="4" type="noConversion"/>
  </si>
  <si>
    <t>down</t>
    <phoneticPr fontId="4" type="noConversion"/>
  </si>
  <si>
    <t>up</t>
    <phoneticPr fontId="4" type="noConversion"/>
  </si>
  <si>
    <t>FGSG_00023</t>
  </si>
  <si>
    <r>
      <t>member of TFC</t>
    </r>
    <r>
      <rPr>
        <vertAlign val="superscript"/>
        <sz val="10"/>
        <color theme="1"/>
        <rFont val="Times New Roman"/>
        <family val="1"/>
      </rPr>
      <t>f</t>
    </r>
    <r>
      <rPr>
        <sz val="10"/>
        <color theme="1"/>
        <rFont val="Times New Roman"/>
        <family val="1"/>
      </rPr>
      <t xml:space="preserve"> 1</t>
    </r>
    <phoneticPr fontId="4" type="noConversion"/>
  </si>
  <si>
    <t>FGSG_00067</t>
  </si>
  <si>
    <t>member of TFC 4</t>
    <phoneticPr fontId="4" type="noConversion"/>
  </si>
  <si>
    <t>FGSG_00071</t>
    <phoneticPr fontId="4" type="noConversion"/>
  </si>
  <si>
    <t>overlapped</t>
  </si>
  <si>
    <t>gnl|CDD|63955 pfam00067, p450, Cytochrome P450. Cytochrome P450s are haem-thiolate proteins involved in the oxidative degradation of various compounds. They are particularly well known for their role in the degradation of environmental toxins and mutagens. They can be divided into 4 classes, according to the method by which electrons from NAD(P)H are delivered to the catalytic site. Sequence conservation is relatively low within the family - there are only 3 absolutely conserved residues - but their general topography and structural fold are highly conserved. The conserved core is composed of a coil termed the 'meander', a four-helix bundle, helices J and K, and two sets of beta-sheets. These constitute the haem-binding loop (with an absolutely conserved cysteine that serves as the 5th ligand for the haem iron), the proton-transfer groove and the absolutely conserved EXXR motif in helix K. While prokaryotic P450s are soluble proteins, most eukaryotic P450s are associated with microsomal membranes. their general enzymatic function is to catalyse regiospecific and stereospecific oxidation of non-activated hydrocarbons at physiological temperatures</t>
    <phoneticPr fontId="4" type="noConversion"/>
  </si>
  <si>
    <t>FGSG_00085</t>
  </si>
  <si>
    <t>hypothetical protein</t>
  </si>
  <si>
    <t>FGSG_00118</t>
  </si>
  <si>
    <t>FGSG_00126</t>
  </si>
  <si>
    <t>gnl|CDD|47946 smart00672, CAP10, Putative lipopolysaccharide-modifying enzyme</t>
  </si>
  <si>
    <t>FGSG_00171</t>
  </si>
  <si>
    <t>gnl|CDD|67700 pfam04094, DUF390, Protein of unknown function (DUF390). This family of long proteins are currently only found in the rice genome. They have no known function. However they may be some kind of transposable element</t>
  </si>
  <si>
    <t>FGSG_00174</t>
  </si>
  <si>
    <t>FGSG_00201</t>
  </si>
  <si>
    <t>FGSG_00232</t>
  </si>
  <si>
    <t>NA</t>
  </si>
  <si>
    <t>FGSG_00245</t>
  </si>
  <si>
    <t>FGSG_00252</t>
  </si>
  <si>
    <t>FGSG_00312</t>
  </si>
  <si>
    <t>FGSG_00326</t>
  </si>
  <si>
    <t>FGSG_00347</t>
  </si>
  <si>
    <t>FGSG_00384</t>
  </si>
  <si>
    <t>FGSG_00431</t>
  </si>
  <si>
    <t>gnl|CDD|68675 pfam05110, AF-4, AF-4 proto-oncoprotein. This family consists of AF4 (Proto-oncogene AF4) and FMR2 (Fragile X E mental retardation syndrome) nuclear proteins. These proteins have been linked to human diseases such as acute lymphoblastic leukaemia and mental retardation. The family also contains a Drosophila AF4 protein homologue Lilliputian which contains an AT-hook domain. Lilliputian represents a novel pair-rule gene that acts in cytoskeleton regulation, segmentation and morphogenesis in Drosophila</t>
    <phoneticPr fontId="4" type="noConversion"/>
  </si>
  <si>
    <t>FGSG_00432</t>
  </si>
  <si>
    <t>FGSG_00453</t>
  </si>
  <si>
    <t>member of TFC5</t>
    <phoneticPr fontId="4" type="noConversion"/>
  </si>
  <si>
    <t>FGSG_00473</t>
  </si>
  <si>
    <t>FGSG_00539</t>
  </si>
  <si>
    <t xml:space="preserve">siderophore iron transporter mirB </t>
    <phoneticPr fontId="4" type="noConversion"/>
  </si>
  <si>
    <t>gnl|CDD|71131 pfam07690, MFS_1, Major Facilitator Superfamily</t>
  </si>
  <si>
    <t>FGSG_00657</t>
    <phoneticPr fontId="14" type="noConversion"/>
  </si>
  <si>
    <t>NA</t>
    <phoneticPr fontId="4" type="noConversion"/>
  </si>
  <si>
    <t>FgLaeA</t>
    <phoneticPr fontId="4" type="noConversion"/>
  </si>
  <si>
    <t>FGSG_00770</t>
  </si>
  <si>
    <t>gnl|CDD|68656 pfam05091, eIF-3_zeta, Eukaryotic translation initiation factor 3 subunit 7 (eIF-3). This family is made up of eukaryotic translation initiation factor 3 subunit 7 (eIF-3 zeta/eIF3 p66/eIF3d). Eukaryotic initiation factor 3 is a multi-subunit complex that is required for binding of mRNA to 40 S ribosomal subunits, stabilisation of ternary complex binding to 40 S subunits, and dissociation of 40 and 60 S subunits. These functions and the complex nature of eIF3 suggest multiple interactions with many components of the translational machinery. The gene coding for the protein has been implicated in cancer in mammals</t>
  </si>
  <si>
    <t>FGSG_00773</t>
  </si>
  <si>
    <t>gnl|CDD|67748 pfam04145, Ctr, Ctr copper transporter family. The redox active metal copper is an essential cofactor in critical biological processes such as respiration, iron transport, oxidative stress protection, hormone production, and pigmentation. A widely conserved family of high-affinity copper transport proteins (Ctr proteins) mediates copper uptake at the plasma membrane. A series of clustered methionine residues in the hydrophilic extracellular domain, and an MXXXM motif in the second transmembrane domain, are important for copper uptake. These methionine probably coordinate copper during the process of metal transport</t>
  </si>
  <si>
    <t>FGSG_00793</t>
  </si>
  <si>
    <t>gnl|CDD|68674 pfam05109, Herpes_BLLF1, Herpes virus major outer envelope glycoprotein (BLLF1). This family consists of the BLLF1 viral late glycoprotein, also termed gp350/220. It is the most abundantly expressed glycoprotein in the viral envelope of the Herpesviruses and is the major antigen responsible for stimulating the production of neutralising antibodies in vivo</t>
  </si>
  <si>
    <t>FGSG_01145</t>
  </si>
  <si>
    <t>gnl|CDD|33586 COG3791, COG3791, Uncharacterized conserved protein [Function unknown]</t>
  </si>
  <si>
    <t>FGSG_01268</t>
  </si>
  <si>
    <t>FGSG_01269</t>
  </si>
  <si>
    <t>FGSG_01302</t>
  </si>
  <si>
    <t>FGSG_01460</t>
  </si>
  <si>
    <t>gnl|CDD|66806 pfam03154, Atrophin-1, Atrophin-1 family. Atrophin-1 is the protein product of the dentatorubral-pallidoluysian atrophy (DRPLA) gene. DRPLA OMIM:125370 is a progressive neurodegenerative disorder. It is caused by the expansion of a CAG repeat in the DRPLA gene on chromosome 12p. This results in an extended polyglutamine region in atrophin-1, that is thought to confer toxicity to the protein, possibly through altering its interactions with other proteins. The expansion of a CAG repeat is also the underlying defect in six other neurodegenerative disorders, including Huntington's disease. One interaction of expanded polyglutamine repeats that is thought to be pathogenic is that with the short glutamine repeat in the transcriptional coactivator CREB binding protein, CBP. This interaction draws CBP away from its usual nuclear location to the expanded polyglutamine repeat protein aggregates that are characteristic of the polyglutamine neurodegenerative disorders. This interferes with CBP-mediated transcription and causes cytotoxicity</t>
  </si>
  <si>
    <t>FGSG_01496</t>
  </si>
  <si>
    <t>gnl|CDD|32933 COG3119, AslA, Arylsulfatase A and related enzymes [Inorganic ion transport and metabolism]</t>
  </si>
  <si>
    <t>FGSG_01529</t>
  </si>
  <si>
    <t>gnl|CDD|71233 pfam07793, DUF1631, Protein of unknown function (DUF1631). The members of this family are sequences derived from a group of hypothetical proteins expressed by certain bacterial species. The region concerned is approximately 440 amino acid residues in length</t>
  </si>
  <si>
    <t>FGSG_01565</t>
  </si>
  <si>
    <t>FGSG_01571</t>
  </si>
  <si>
    <t>gnl|CDD|71298 pfam07859, Abhydrolase_3, alpha/beta hydrolase fold. This catalytic domain is found in a very wide range of enzymes</t>
  </si>
  <si>
    <t>FGSG_01580</t>
  </si>
  <si>
    <t>gnl|CDD|31772 COG1584, COG1584, Predicted membrane protein [Function unknown]</t>
  </si>
  <si>
    <t>FGSG_01583</t>
    <phoneticPr fontId="4" type="noConversion"/>
  </si>
  <si>
    <t>gnl|CDD|63955 pfam00067, p450, Cytochrome P450. Cytochrome P450s are haem-thiolate proteins involved in the oxidative degradation of various compounds. They are particularly well known for their role in the degradation of environmental toxins and mutagens. They can be divided into 4 classes, according to the method by which electrons from NAD(P)H are delivered to the catalytic site. Sequence conservation is relatively low within the family - there are only 3 absolutely conserved residues - but their general topography and structural fold are highly conserved. The conserved core is composed of a coil termed the 'meander', a four-helix bundle, helices J and K, and two sets of beta-sheets. These constitute the haem-binding loop (with an absolutely conserved cysteine that serves as the 5th ligand for the haem iron), the proton-transfer groove and the absolutely conserved EXXR motif in helix K. While prokaryotic P450s are soluble proteins, most eukaryotic P450s are associated with microsomal membranes. their general enzymatic function is to catalyse regiospecific and stereospecific oxidation of non-activated hydrocarbons at physiological temperatures</t>
  </si>
  <si>
    <t>FGSG_01626</t>
  </si>
  <si>
    <t>gnl|CDD|68069 pfam04484, DUF566, Family of unknown function (DUF566). Family of related proteins that is plant specific</t>
  </si>
  <si>
    <t>FGSG_01660</t>
  </si>
  <si>
    <t>FGSG_01695</t>
  </si>
  <si>
    <t>gnl|CDD|66653 pfam02993, MCPVI, Minor capsid protein VI. This minor capsid protein may act as a link between the external capsid and the internal DNA-protein core. The C-terminal 11 residues may function as a protease cofactor leading to enzyme activation</t>
  </si>
  <si>
    <t>FGSG_01766</t>
  </si>
  <si>
    <t>member of TFC8</t>
    <phoneticPr fontId="4" type="noConversion"/>
  </si>
  <si>
    <t>gnl|CDD|29569 cd01558, D-AAT_like, D-Alanine aminotransferase (D-AAT_like): D-amino acid aminotransferase catalyzes transamination between D-amino acids and their respective alpha-keto acids. It plays a major role in the synthesis of bacterial cell wall components like D-alanine and D-glutamate in addition to other D-amino acids. The enzyme like other members of this superfamily requires PLP as a cofactor. Members of this subgroup are found in all three forms of life</t>
  </si>
  <si>
    <t>FGSG_01798</t>
  </si>
  <si>
    <r>
      <t xml:space="preserve">member of </t>
    </r>
    <r>
      <rPr>
        <i/>
        <sz val="10"/>
        <color theme="1"/>
        <rFont val="Times New Roman"/>
        <family val="1"/>
      </rPr>
      <t>PKS11</t>
    </r>
    <phoneticPr fontId="4" type="noConversion"/>
  </si>
  <si>
    <t>gnl|CDD|65750 pfam01987, DUF124, Protein of unknown function DUF124. This prokaryotic protein family has no known function</t>
  </si>
  <si>
    <t>FGSG_01868</t>
  </si>
  <si>
    <t>FGSG_02035</t>
  </si>
  <si>
    <t>gnl|CDD|29261 cd00204, ANK, ankyrin repeats;  ankyrin repeats mediate protein-protein interactions in very diverse families of proteins. The number of ANK repeats in a protein can range from 2 to over 20 (ankyrins, for example). ANK repeats may occur in combinations with other types of domains. The structural repeat unit contains two antiparallel helices and a beta-hairpin, repeats are stacked in a superhelical arrangement; this alignment contains 4 consecutive repeats</t>
  </si>
  <si>
    <t>FGSG_02050</t>
  </si>
  <si>
    <t>FGSG_02051</t>
  </si>
  <si>
    <t xml:space="preserve">superoxide dismutase </t>
    <phoneticPr fontId="4" type="noConversion"/>
  </si>
  <si>
    <t>FGSG_02064</t>
  </si>
  <si>
    <t>gnl|CDD|63971 pfam00083, Sugar_tr, Sugar (and other) transporter</t>
  </si>
  <si>
    <t>FGSG_02111</t>
    <phoneticPr fontId="4" type="noConversion"/>
  </si>
  <si>
    <t>member of TFC10</t>
    <phoneticPr fontId="4" type="noConversion"/>
  </si>
  <si>
    <t>FGSG_02116</t>
  </si>
  <si>
    <t>gnl|CDD|64543 pfam00685, Sulfotransfer_1, Sulfotransferase domain</t>
  </si>
  <si>
    <t>FGSG_02135</t>
  </si>
  <si>
    <t>FGSG_02147</t>
  </si>
  <si>
    <t>member of TFC11</t>
    <phoneticPr fontId="4" type="noConversion"/>
  </si>
  <si>
    <t>gnl|CDD|32693 COG2866, COG2866, Predicted carboxypeptidase [Amino acid transport and metabolism]</t>
  </si>
  <si>
    <t>FGSG_02148</t>
  </si>
  <si>
    <t>FGSG_02149</t>
  </si>
  <si>
    <t>member of TFC11</t>
  </si>
  <si>
    <t>gnl|CDD|64038 pfam00153, Mito_carr, Mitochondrial carrier protein</t>
  </si>
  <si>
    <t>FGSG_02155</t>
  </si>
  <si>
    <t>gnl|CDD|48014 smart00747, CFEM, eight cysteine-containing domain present in fungal extracellular membrane proteins</t>
  </si>
  <si>
    <t>FGSG_02165</t>
  </si>
  <si>
    <t>gnl|CDD|31264 COG1064, AdhP, Zn-dependent alcohol dehydrogenases [General function prediction only]</t>
  </si>
  <si>
    <t>FGSG_02218</t>
  </si>
  <si>
    <t>FGSG_02249</t>
  </si>
  <si>
    <t>gnl|CDD|68280 pfam04702, Vicilin_N, Vicilin N terminal region. This region is found in plant seed storage proteins, N-terminal to the Cupin domain (pfam00190). In Macadamia integrifolia, this region is processed into peptides of approximately 50 amino acids containing a C-X-X-X-C-(10-12)X-C-X-X-X-C motif. These peptides exhibit antimicrobial activity in vitro</t>
  </si>
  <si>
    <t>FGSG_02288</t>
  </si>
  <si>
    <t>TF</t>
    <phoneticPr fontId="4" type="noConversion"/>
  </si>
  <si>
    <t>gnl|CDD|31309 COG1112, COG1112, Superfamily I DNA and RNA helicases and helicase subunits [DNA replication, recombination, and repair]</t>
  </si>
  <si>
    <t>FGSG_02290</t>
  </si>
  <si>
    <t>FGSG_02309</t>
  </si>
  <si>
    <t>gnl|CDD|29578 cd02650, nuc_hydro_CaPnhB, NH_hydro_CaPnhB: A subgroup of nucleoside hydrolases similar to Corynebacterium ammoniagenes Purine/pyrimidine nucleoside hydrolase (pnhB). Nucleoside hydrolases cleave the N-glycosidic bond in nucleosides generating ribose and the respective base. These enzymes vary in their substrate specificity</t>
  </si>
  <si>
    <t>FGSG_02319</t>
  </si>
  <si>
    <r>
      <t xml:space="preserve">member of </t>
    </r>
    <r>
      <rPr>
        <i/>
        <sz val="10"/>
        <color theme="1"/>
        <rFont val="Times New Roman"/>
        <family val="1"/>
      </rPr>
      <t>PKS12</t>
    </r>
    <r>
      <rPr>
        <sz val="10"/>
        <color theme="1"/>
        <rFont val="Times New Roman"/>
        <family val="1"/>
      </rPr>
      <t xml:space="preserve"> cluster for aurofusarin</t>
    </r>
    <phoneticPr fontId="4" type="noConversion"/>
  </si>
  <si>
    <t>gnl|CDD|32098 COG1914, MntH, Mn2+ and Fe2+ transporters of the NRAMP family [Inorganic ion transport and metabolism]</t>
  </si>
  <si>
    <t>FGSG_02330</t>
  </si>
  <si>
    <r>
      <t xml:space="preserve">member of </t>
    </r>
    <r>
      <rPr>
        <i/>
        <sz val="10"/>
        <color theme="1"/>
        <rFont val="Times New Roman"/>
        <family val="1"/>
      </rPr>
      <t>PKS12</t>
    </r>
    <r>
      <rPr>
        <sz val="10"/>
        <color theme="1"/>
        <rFont val="Times New Roman"/>
        <family val="1"/>
      </rPr>
      <t xml:space="preserve"> cluster</t>
    </r>
    <phoneticPr fontId="4" type="noConversion"/>
  </si>
  <si>
    <t>gnl|CDD|32315 COG2132, SufI, Putative multicopper oxidases [Secondary metabolites biosynthesis, transport, and catabolism]</t>
  </si>
  <si>
    <t>FGSG_02333</t>
  </si>
  <si>
    <t>gnl|CDD|68038 pfam04449, Fimbrial_CS1, CS1 type fimbrial major subunit. Fimbriae, also known as pili, form filaments radiating from the surface of the bacterium to a length of 0.5-1.5 micrometres. They enable the cell to colonise host epithelia. This family constitutes the major subunits of CS1 like pili, including CS2 and CFA1 from Escherichia coli, and also the Cable type II pilin major subunit from Burkholderia cepacia. The major subunit of CS1 pili is called CooA. Periplasmic CooA is mostly complexed with the assembly protein CooB. In addition, a small pool of CooA multimers, and CooA-CooD complexes exists, but the functional significance is unknown. A member of this family has also been identified in Salmonella typhi and Salmonella enterica</t>
  </si>
  <si>
    <t>FGSG_02339</t>
  </si>
  <si>
    <t>gnl|CDD|31808 COG1621, SacC, Beta-fructosidases (levanase/invertase) [Carbohydrate transport and metabolism]</t>
  </si>
  <si>
    <t>FGSG_02342</t>
  </si>
  <si>
    <t xml:space="preserve">cutinase precursor </t>
    <phoneticPr fontId="4" type="noConversion"/>
  </si>
  <si>
    <t>gnl|CDD|33727 COG3946, VirJ, Type IV secretory pathway, VirJ component [Intracellular trafficking and secretion]</t>
  </si>
  <si>
    <t>FGSG_02537</t>
  </si>
  <si>
    <t>FGSG_02685</t>
  </si>
  <si>
    <t>member of TFC17</t>
    <phoneticPr fontId="4" type="noConversion"/>
  </si>
  <si>
    <t>gnl|CDD|64692 pfam00841, Protamine_P2, Sperm histone P2. This protein also known as protamine P2 can substitute for histones in the chromatin of sperm. The alignment contains both the sequence of the mature P2 protein and its propeptide</t>
  </si>
  <si>
    <t>FGSG_02800</t>
  </si>
  <si>
    <t>FGSG_02871</t>
  </si>
  <si>
    <t>member of TFC48</t>
    <phoneticPr fontId="4" type="noConversion"/>
  </si>
  <si>
    <t>gnl|CDD|68948 pfam05397, GAL11, Transcription regulatory protein GAL11. This family contains yeast GAL11 proteins. Gal11 and Sin4 proteins are yeast global transcription factors that regulate transcription of a variety of genes, both positively and negatively. Gal11, in a major part, functions in the activation of transcription, whereas Sin4 has an opposite role, yet they are reported to be present as a complex in the so-called RNA polymerase II holoenzyme</t>
  </si>
  <si>
    <t>FGSG_02887</t>
  </si>
  <si>
    <t>FGSG_02890</t>
  </si>
  <si>
    <t xml:space="preserve">cutinase-1 precursor </t>
    <phoneticPr fontId="4" type="noConversion"/>
  </si>
  <si>
    <t>FGSG_02915</t>
  </si>
  <si>
    <t>gnl|CDD|67880 pfam04284, DUF441, Protein of unknown function (DUF441). Predicted to be an integral membrane protein</t>
  </si>
  <si>
    <t>FGSG_02957</t>
  </si>
  <si>
    <t>FGSG_03020</t>
  </si>
  <si>
    <t>gnl|CDD|64803 pfam00955, HCO3_cotransp, HCO3- transporter family. This family contains Band 3 anion exchange proteins that exchange CL-/HCO3-. This family also includes cotransporters of Na+/HCO3-</t>
  </si>
  <si>
    <t>FGSG_03035</t>
  </si>
  <si>
    <t>gnl|CDD|66895 pfam03251, Tymo_45kd_70kd, Tymovirus 45/70Kd protein. Tymoviruses are single stranded RNA viruses. This family includes a protein of unknown function that has been named based on its molecular weight. Tymoviruses such as the ononis yellow mosaic tymovirus encode only three proteins. Of these two are overlapping this protein overlaps a larger ORF that is thought to be the polymerase</t>
  </si>
  <si>
    <t>FGSG_03036</t>
  </si>
  <si>
    <t>gnl|CDD|31231 COG1028, FabG, Dehydrogenases with different specificities (related to short-chain alcohol dehydrogenases) [Secondary metabolites biosynthesis, transport, and catabolism / General function prediction only]</t>
  </si>
  <si>
    <t>FGSG_03094</t>
  </si>
  <si>
    <t>FGSG_03129</t>
  </si>
  <si>
    <t>gnl|CDD|58500 cd01823, SEST_like, SEST_like. A family of secreted SGNH-hydrolases similar to Streptomyces scabies esterase (SEST), a causal agent of the potato scab disease, which hydrolyzes a specific ester bond in suberin, a plant lipid. The tertiary fold of this enzyme is substantially different from that of the alpha/beta hydrolase family and unique among all known hydrolases; its active site closely resembles two of the three components of typical Ser-His-Asp(Glu) triad from other serine hydrolases, but may lack the carboxylic acid</t>
  </si>
  <si>
    <t>FGSG_03153</t>
  </si>
  <si>
    <t>gnl|CDD|31933 COG1747, COG1747, Uncharacterized N-terminal domain of the transcription elongation factor GreA [Function unknown]</t>
  </si>
  <si>
    <t>FGSG_03157</t>
  </si>
  <si>
    <t>gnl|CDD|65308 pfam01500, Keratin_B2, Keratin, high sulfur B2 protein. High sulfur proteins are cysteine-rich proteins synthesised during the differentiation of hair matrix cells, and form hair fibres in association with hair keratin intermediate filaments. This family has been divided up into four regions, with the second region containing 8 copies of a short repeat. This family is also known as B2 or KAP1</t>
  </si>
  <si>
    <t>FGSG_03172</t>
  </si>
  <si>
    <t>gnl|CDD|65198 pfam01384, PHO4, Phosphate transporter family. This family includes PHO-4 from Neurospora crassa which is a is a Na(+)-phosphate symporter. This family also contains the leukaemia virus receptor</t>
  </si>
  <si>
    <t>FGSG_03184</t>
  </si>
  <si>
    <t>gnl|CDD|70008 pfam06519, TolA, TolA protein. This family consists of several bacterial TolA proteins as well as two eukaryotic proteins of unknown function. Tol proteins are involved in the translocation of group A colicins. Colicins are bacterial protein toxins, which are active against Escherichia coli and other related species (See pfam01024). TolA is anchored to the cytoplasmic membrane by a single membrane spanning segment near the N-terminus, leaving most of the protein exposed to the periplasm</t>
  </si>
  <si>
    <t>FGSG_03194</t>
  </si>
  <si>
    <t xml:space="preserve">polygalacturonase 1 precursor </t>
    <phoneticPr fontId="4" type="noConversion"/>
  </si>
  <si>
    <t>gnl|CDD|34993 COG5434, PGU1, Endopygalactorunase [Cell envelope biogenesis, outer membrane]</t>
  </si>
  <si>
    <t>FGSG_03218</t>
  </si>
  <si>
    <t>gnl|CDD|73342 cd03144, GATase1_ScBLP_like, Type 1 glutamine amidotransferase (GATase1)-like domain found in proteins similar to Saccharomyces cerevisiae biotin-apoprotein ligase (ScBLP). Biotin-apoprotein ligase modifies proteins by covalently attaching biotin.  ScBLP is known to biotinylate acety-CoA carboxylase and pyruvate carboxylase.  The catalytic triad typical of GATase1 domains is not conserved in this GATase1-like domain. However, the Cys residue found in the sharp turn between a beta strand and an alpha helix termed the nucleophile elbow in a typical GATase1 domain is conserved</t>
  </si>
  <si>
    <t>FGSG_03236</t>
  </si>
  <si>
    <t>gnl|CDD|31408 COG1215, COG1215, Glycosyltransferases, probably involved in cell wall biogenesis [Cell envelope biogenesis, outer membrane]</t>
  </si>
  <si>
    <t>FGSG_03237</t>
  </si>
  <si>
    <t>FGSG_03309</t>
  </si>
  <si>
    <t>gnl|CDD|65372 pfam01565, FAD_binding_4, FAD binding domain. This family consists of various enzymes that use FAD as a co-factor, most of the enzymes are similar to oxygen oxidoreductase. One of the enzymes Vanillyl-alcohol oxidase (VAO) has a solved structure, the alignment includes the FAD binding site, called the PP-loop, between residues 99-110. The FAD molecule is covalently bound in the known structure, however the residue that links to the FAD is not in the alignment. VAO catalyses the oxidation of a wide variety of substrates, ranging form aromatic amines to 4-alkylphenols. Other members of this family include D-lactate dehydrogenase, this enzyme catalyses the conversion of D-lactate to pyruvate using FAD as a co-factor; mitomycin radical oxidase, this enzyme oxidises the reduced form of mitomycins and is involved in mitomycin resistance. This family includes MurB an UDP-N-acetylenolpyruvoylglucosamine reductase enzyme EC:1.1.1.158. This enzyme is involved in the biosynthesis of peptidoglycan</t>
  </si>
  <si>
    <t>FGSG_03359</t>
  </si>
  <si>
    <t>gnl|CDD|70346 pfam06873, SerH, Cell surface immobilisation antigen SerH. This family consists of several cell surface immobilisation antigen SerH proteins which seem to be specific to Tetrahymena thermophila. The SerH locus of Tetrahymena thermophila is one of several paralogous loci with genes encoding variants of the major cell surface protein known as the immobilisation antigen (i-ag)</t>
    <phoneticPr fontId="4" type="noConversion"/>
  </si>
  <si>
    <t>FGSG_03383</t>
  </si>
  <si>
    <t>FGSG_03402</t>
  </si>
  <si>
    <t>gnl|CDD|64205 pfam00328, Acid_phosphat_A, Histidine acid phosphatase</t>
  </si>
  <si>
    <t>FGSG_03471</t>
  </si>
  <si>
    <t>FGSG_03511</t>
  </si>
  <si>
    <t>gnl|CDD|70450 pfam06985, HET, Heterokaryon incompatibility protein (HET). This family represents a conserved region approximately 150 residues long within various heterokaryon incompatibility proteins that seem to be restricted to ascomycete fungi. Genetic differences in specific het genes prevent a viable heterokaryotic fungal cell from being formed by the fusion of filaments from two different wild-type strains. Many family members also contain the pfam00400 repeat and the pfam05729 domain</t>
  </si>
  <si>
    <t>FGSG_03514</t>
  </si>
  <si>
    <t>gnl|CDD|30714 COG0365, Acs, Acyl-coenzyme A synthetases/AMP-(fatty) acid ligases [Lipid metabolism]</t>
  </si>
  <si>
    <t>FGSG_03518</t>
  </si>
  <si>
    <t>FGSG_03534</t>
  </si>
  <si>
    <r>
      <t>Tri3</t>
    </r>
    <r>
      <rPr>
        <sz val="10"/>
        <color theme="1"/>
        <rFont val="Times New Roman"/>
        <family val="1"/>
      </rPr>
      <t>(TFC42)</t>
    </r>
    <phoneticPr fontId="4" type="noConversion"/>
  </si>
  <si>
    <t>FGSG_03535</t>
  </si>
  <si>
    <r>
      <t xml:space="preserve">Tri4 </t>
    </r>
    <r>
      <rPr>
        <sz val="10"/>
        <color theme="1"/>
        <rFont val="Times New Roman"/>
        <family val="1"/>
      </rPr>
      <t>(TFC42)</t>
    </r>
    <phoneticPr fontId="4" type="noConversion"/>
  </si>
  <si>
    <t>FGSG_03536</t>
    <phoneticPr fontId="14" type="noConversion"/>
  </si>
  <si>
    <r>
      <t xml:space="preserve">Tri6 </t>
    </r>
    <r>
      <rPr>
        <sz val="10"/>
        <color theme="1"/>
        <rFont val="Times New Roman"/>
        <family val="1"/>
      </rPr>
      <t>(TFC42)</t>
    </r>
    <phoneticPr fontId="4" type="noConversion"/>
  </si>
  <si>
    <t>FGSG_03537</t>
  </si>
  <si>
    <r>
      <t xml:space="preserve">Tri5 </t>
    </r>
    <r>
      <rPr>
        <sz val="10"/>
        <color theme="1"/>
        <rFont val="Times New Roman"/>
        <family val="1"/>
      </rPr>
      <t>(TFC42)</t>
    </r>
    <phoneticPr fontId="4" type="noConversion"/>
  </si>
  <si>
    <t>gnl|CDD|29483 cd00868, Terpene_cyclase_C1, Terpene cyclases, Class 1 (C1) of the class 1 family of isoprenoid biosynthesis enzymes, which share the 'isoprenoid synthase fold' and convert linear, all-trans, isoprenoids, geranyl (C10)-, farnesyl (C15)-, or geranylgeranyl (C20)-diphosphate into numerous cyclic forms of monoterpenes, diterpenes, and sesquiterpenes. Also included in this CD are the cis-trans terpene cyclases such as trichodiene synthase. The class I terpene cyclization reactions proceed via electrophilic alkylations in which a new carbon-carbon single bond is generated through interaction between a highly reactive electron-deficient allylic carbocation and an electron-rich carbon-carbon double bond. The catalytic site consists of a large central cavity formed by mostly antiparallel alpha helices with two aspartate-rich regions located on opposite walls. These residues mediate binding of prenyl phosphates via bridging Mg2+ ions, inducing proposed conformational changes that close the active site to solvent, stabilizing reactive carbocation intermediates. Mechanistically and structurally distinct, class II terpene cyclases and cis-IPPS are not included in this CD. Taxonomic distribution includes bacteria, fungi and plants</t>
  </si>
  <si>
    <t>FGSG_03539</t>
    <phoneticPr fontId="4" type="noConversion"/>
  </si>
  <si>
    <r>
      <t xml:space="preserve">Tri9 </t>
    </r>
    <r>
      <rPr>
        <sz val="10"/>
        <color theme="1"/>
        <rFont val="Times New Roman"/>
        <family val="1"/>
      </rPr>
      <t>(TFC42)</t>
    </r>
    <phoneticPr fontId="4" type="noConversion"/>
  </si>
  <si>
    <t>FGSG_03540</t>
    <phoneticPr fontId="4" type="noConversion"/>
  </si>
  <si>
    <r>
      <t xml:space="preserve">Tri11 </t>
    </r>
    <r>
      <rPr>
        <sz val="10"/>
        <color theme="1"/>
        <rFont val="Times New Roman"/>
        <family val="1"/>
      </rPr>
      <t>(TFC42)</t>
    </r>
    <phoneticPr fontId="4" type="noConversion"/>
  </si>
  <si>
    <t>FGSG_03543</t>
  </si>
  <si>
    <r>
      <t xml:space="preserve">Tri14 </t>
    </r>
    <r>
      <rPr>
        <sz val="10"/>
        <color theme="1"/>
        <rFont val="Times New Roman"/>
        <family val="1"/>
      </rPr>
      <t>(TFC42)</t>
    </r>
    <phoneticPr fontId="4" type="noConversion"/>
  </si>
  <si>
    <t>FGSG_03546</t>
  </si>
  <si>
    <t>gnl|CDD|31442 COG1250, FadB, 3-hydroxyacyl-CoA dehydrogenase [Lipid metabolism]</t>
  </si>
  <si>
    <t>FGSG_03548</t>
  </si>
  <si>
    <t>FGSG_03550</t>
  </si>
  <si>
    <t>gnl|CDD|68138 pfam04554, Extensin_2, Extensin-like region</t>
  </si>
  <si>
    <t>FGSG_03585</t>
  </si>
  <si>
    <t>FGSG_03593</t>
  </si>
  <si>
    <t>gnl|CDD|30625 COG0277, GlcD, FAD/FMN-containing dehydrogenases [Energy production and conversion]</t>
  </si>
  <si>
    <t>FGSG_03597</t>
  </si>
  <si>
    <t>gnl|CDD|47643 smart00315, RGS, Regulator of G protein signalling domain; RGS family members are GTPase-activating proteins for heterotrimeric G-protein alpha-subunits</t>
  </si>
  <si>
    <t>FGSG_03600</t>
  </si>
  <si>
    <t>gnl|CDD|64140 pfam00260, Protamine_P1, Protamine P1</t>
  </si>
  <si>
    <t>FGSG_03607</t>
  </si>
  <si>
    <t>gnl|CDD|31661 COG1472, BglX, Beta-glucosidase-related glycosidases [Carbohydrate transport and metabolism]</t>
  </si>
  <si>
    <t>FGSG_03621</t>
  </si>
  <si>
    <t>FGSG_03632</t>
  </si>
  <si>
    <t>gnl|CDD|67080 pfam03443, Glyco_hydro_61, Glycosyl hydrolase family 61</t>
  </si>
  <si>
    <t>FGSG_03633</t>
  </si>
  <si>
    <t>gnl|CDD|30572 COG0223, Fmt, Methionyl-tRNA formyltransferase [Translation, ribosomal structure and biogenesis]</t>
  </si>
  <si>
    <t>FGSG_03643</t>
  </si>
  <si>
    <t>gnl|CDD|67225 pfam03595, C4dic_mal_tran, C4-dicarboxylate transporter/malic acid transport protein</t>
  </si>
  <si>
    <t>FGSG_03674</t>
  </si>
  <si>
    <t>FGSG_03692</t>
  </si>
  <si>
    <t>gnl|CDD|65578 pfam01794, Ferric_reduct, Ferric reductase like transmembrane component. This family includes a common region in the transmembrane proteins mammalian cytochrome B-245 heavy chain (gp91-phox), ferric reductase transmembrane component in yeast and respiratory burst oxidase from mouse-ear cress. This may be a family of flavocytochromes capable of moving electrons across the plasma membrane. The Frp1 protein from S. pombe is a ferric reductase component and is required for cell surface ferric reductase activity, mutants in frp1 are deficient in ferric iron uptake. Cytochrome B-245 heavy chain is a FAD-dependent dehydrogenase it is also has electron transferase activity which reduces molecular oxygen to superoxide anion, a precursor in the production of microbicidal oxidants. Mutations in the sequence of cytochrome B-245 heavy chain (gp91-phox) lead to the X-linked chronic granulomatous disease. The bacteriocidal ability of phagocytic cells is reduced and is characterised by the absence of a functional plasma membrane associated NADPH oxidase. The chronic granulomatous disease gene codes for the beta chain of cytochrome B-245 and cytochrome B-245 is missing from patients with the disease</t>
  </si>
  <si>
    <t>FGSG_03700</t>
  </si>
  <si>
    <t>member of TFC40</t>
    <phoneticPr fontId="4" type="noConversion"/>
  </si>
  <si>
    <t>FGSG_03708</t>
  </si>
  <si>
    <t>gnl|CDD|65149 pfam01328, Peroxidase_2, Peroxidase, family 2. The peroxidases in this family do not have similarity to other peroxidases</t>
  </si>
  <si>
    <t>FGSG_03721</t>
  </si>
  <si>
    <t>gnl|CDD|68921 pfam05368, NmrA, NmrA-like family. NmrA is a negative transcriptional regulator involved in the post-translational modification of the transcription factor AreA. NmrA is part of a system controlling nitrogen metabolite repression in fungi. This family only contains a few sequences as iteration results in significant matches to other Rossmann fold families</t>
  </si>
  <si>
    <t>FGSG_03726</t>
  </si>
  <si>
    <t>FGSG_03737</t>
  </si>
  <si>
    <r>
      <t xml:space="preserve">member of </t>
    </r>
    <r>
      <rPr>
        <i/>
        <sz val="10"/>
        <color theme="1"/>
        <rFont val="Times New Roman"/>
        <family val="1"/>
      </rPr>
      <t>NPS6</t>
    </r>
    <r>
      <rPr>
        <sz val="10"/>
        <color theme="1"/>
        <rFont val="Times New Roman"/>
        <family val="1"/>
      </rPr>
      <t xml:space="preserve"> cluster (TFC39)</t>
    </r>
    <phoneticPr fontId="4" type="noConversion"/>
  </si>
  <si>
    <t>FGSG_03762</t>
  </si>
  <si>
    <t>gnl|CDD|64034 pfam00149, Metallophos, Calcineurin-like phosphoesterase. This family includes a diverse range of phosphoesterases, including protein phosphoserine phosphatases, nucleotidases, sphingomyelin phosphodiesterases and 2'-3' cAMP phosphodiesterases as well as nucleases such as bacterial SbcD or yeast MRE11. The most conserved regions in this superfamily centre around the metal chelating residues</t>
  </si>
  <si>
    <t>FGSG_03782</t>
  </si>
  <si>
    <t>FGSG_03787</t>
  </si>
  <si>
    <t>gnl|CDD|71675 pfam08241, Methyltransf_11, Methyltransferase domain. Members of this family are SAM dependent methyltransferases</t>
  </si>
  <si>
    <t>FGSG_03788</t>
  </si>
  <si>
    <t>gnl|CDD|29534 cd00413, Glyco_hydrolase_16, The O-Glycosyl hydrolases are a widespread group of enzymes that hydrolyse the glycosidic bond between two or more carbohydrates, or between a carbohydrate and a non-carbohydrate moiety. A glycosyl hydrolase classification system based on sequence similarity has led to the definition of more than 95 different families inlcuding glycoside hydrolase family 16. Family 16 includes lichenase, xyloglucan endotransglycosylase (XET), beta-agarase, kappa-carrageenase, endo-beta-1,3-glucanase, endo-beta-1,3-1,4-glucanase, and endo-beta-galactosidase, all of which have a conserved jelly roll fold with a deep active site channel harboring the catalytic residues</t>
  </si>
  <si>
    <t>FGSG_03790</t>
  </si>
  <si>
    <t>gnl|CDD|58569 cd04268, ZnMc_MMP_like, Zinc-dependent metalloprotease, MMP_like subfamily. This group contains matrix metalloproteinases (MMPs), serralysins, and the astacin_like family of proteases</t>
  </si>
  <si>
    <t>FGSG_03828</t>
  </si>
  <si>
    <t>gnl|CDD|28910 cd00028, B_lectin, Bulb-type mannose-specific lectin. The domain contains a three-fold internal repeat (beta-prism architecture). The consensus sequence motif QXDXNXVXY is involved in alpha-D-mannose recognition. Lectins are carbohydrate-binding proteins which specifically recognize diverse carbohydrates and mediate a wide variety of biological processes, such as cell-cell and host-pathogen interactions, serum glycoprotein turnover, and innate immune responses</t>
  </si>
  <si>
    <t>FGSG_03869</t>
  </si>
  <si>
    <t>gnl|CDD|31081 COG0738, FucP, Fucose permease [Carbohydrate transport and metabolism]</t>
  </si>
  <si>
    <t>FGSG_03871</t>
  </si>
  <si>
    <t>FGSG_03884</t>
  </si>
  <si>
    <t>gnl|CDD|66609 pfam02948, Amelogenin, Amelogenin. Amelogenins play a role in biomineralisation. They seem to regulate the formation of crystallites during the secretory stage of tooth enamel development. thought to play a major role in the structural organisation and mineralisation of developing enamel. They are found in the extracellular matrix. Mutations in X-chromosomal amelogenin can cause Amelogenesis imperfecta</t>
  </si>
  <si>
    <t>FGSG_03898</t>
  </si>
  <si>
    <t>FGSG_03922</t>
  </si>
  <si>
    <t>gnl|CDD|65339 pfam01532, Glyco_hydro_47, Glycosyl hydrolase family 47. Members of this family are alpha-mannosidases that catalyse the hydrolysis of the terminal 1,2-linked alpha-D-mannose residues in the oligo-mannose oligosaccharide Man(9)(GlcNAc)(2)</t>
  </si>
  <si>
    <t>FGSG_03923</t>
  </si>
  <si>
    <t>FGSG_03932</t>
  </si>
  <si>
    <t>gnl|CDD|71136 pfam07695, 7TMR-DISM_7TM, 7TM diverse intracellular signalling. This entry represents the transmembrane region of the 7TM-DISM (7TM Receptors with Diverse Intracellular Signalling Modules)</t>
  </si>
  <si>
    <t>FGSG_03934</t>
  </si>
  <si>
    <t>FGSG_03963</t>
  </si>
  <si>
    <r>
      <t xml:space="preserve">member of </t>
    </r>
    <r>
      <rPr>
        <i/>
        <sz val="10"/>
        <color theme="1"/>
        <rFont val="Times New Roman"/>
        <family val="1"/>
      </rPr>
      <t>PKS14</t>
    </r>
    <r>
      <rPr>
        <sz val="10"/>
        <color theme="1"/>
        <rFont val="Times New Roman"/>
        <family val="1"/>
      </rPr>
      <t xml:space="preserve"> cluster (TFC35)</t>
    </r>
    <phoneticPr fontId="4" type="noConversion"/>
  </si>
  <si>
    <t>gnl|CDD|65239 pfam01425, Amidase, Amidase</t>
  </si>
  <si>
    <t>FGSG_03964</t>
  </si>
  <si>
    <t xml:space="preserve">PKS14 </t>
    <phoneticPr fontId="4" type="noConversion"/>
  </si>
  <si>
    <t>gnl|CDD|33130 COG3321, COG3321, Polyketide synthase modules and related proteins [Secondary metabolites biosynthesis, transport, and catabolism]</t>
  </si>
  <si>
    <t>FGSG_03972</t>
  </si>
  <si>
    <t>FGSG_04019</t>
  </si>
  <si>
    <t>FGSG_04049</t>
  </si>
  <si>
    <t>gnl|CDD|64513 pfam00651, BTB, BTB/POZ domain. The BTB (for BR-C, ttk and bab) or POZ (for Pox virus and Zinc finger) domain is present near the N-terminus of a fraction of zinc finger (pfam00096) proteins and in proteins that contain the pfam01344 motif such as Kelch and a family of pox virus proteins. The BTB/POZ domain mediates homomeric dimerisation and in some instances heteromeric dimerisation. The structure of the dimerised PLZF BTB/POZ domain has been solved and consists of a tightly intertwined homodimer. The central scaffolding of the protein is made up of a cluster of alpha-helices flanked by short beta-sheets at both the top and bottom of the molecule. POZ domains from several zinc finger proteins have been shown to mediate transcriptional repression and to interact with components of histone deacetylase co-repressor complexes including N-CoR and SMRT. The POZ or BTB domain is also known as BR-C/Ttk or ZiN</t>
  </si>
  <si>
    <t>FGSG_04074</t>
  </si>
  <si>
    <t>gnl|CDD|66350 pfam02654, CobS, Cobalamin-5-phosphate synthase. This is family of Colbalmin-5-phosphate synthases, CobS, from bacteria. The CobS enzyme catalyses the synthesis of AdoCbl-5'-p from AdoCbi-GDP and alpha-ribazole-5'-P. This enzyme is involved in the cobalamin (vitamin B12) biosynthesis pathway in particular the nucleotide loop assembly stage in conjunction with CobC, CobU and CobT</t>
  </si>
  <si>
    <t>FGSG_04089</t>
  </si>
  <si>
    <t>FGSG_04209</t>
  </si>
  <si>
    <t>gnl|CDD|32638 COG2808, PaiB, Transcriptional regulator [Transcription]</t>
  </si>
  <si>
    <t>FGSG_04345</t>
  </si>
  <si>
    <t>gnl|CDD|63915 pfam00026, Asp, Eukaryotic aspartyl protease. Aspartyl (acid) proteases include pepsins, cathepsins, and renins. Two-domain structure, probably arising from ancestral duplication. This family does not include the retroviral nor retrotransposon proteases (pfam00077), which are much smaller and appear to be homologous to a single domain of the eukaryotic asp proteases</t>
  </si>
  <si>
    <t>FGSG_04432</t>
  </si>
  <si>
    <t>FGSG_04434</t>
  </si>
  <si>
    <t>gnl|CDD|73190 cd00314, plant_peroxidase, Plant peroxidase superfamily. Along with animal peroxidases, these enzymes belong to a group of heme-dependent peroxidases containing a heme prosthetic group (ferriprotoporphyrin IX), which catalyzes a multistep oxidative reaction involving hydrogen peroxide as the electron acceptor. The plant peroxidase superfamily is comprised of three structurally and functionally divergent groups. They are found in all living kingdoms and carry out a variety of biosynthetic and degradative functions. Class I includes intracellular peroxidases present in fungi, plants, and archaeal and bacterial enzymes, called catalase-peroxidases, that can exhibit both catalase and broad- spectrum peroxidase activities depending on the steady-state concentration of hydrogen peroxide. Catalase-peroxidases are typically comprised of two homologous domains that probably arose via a single gene duplication event. Class II includes ligninase and other extracellular fungal peroxidases, while class III is comprised of classic extracellular plant peroxidases, like horseradish peroxidase</t>
  </si>
  <si>
    <t>FGSG_04563</t>
  </si>
  <si>
    <t>gnl|CDD|69325 pfam05793, TFIIF_alpha, Transcription initiation factor IIF, alpha subunit (TFIIF-alpha). Transcription initiation factor IIF, alpha subunit (TFIIF-alpha) or RNA polymerase II-associating protein 74 (RAP74) is the large subunit of transcription factor IIF (TFIIF), which is essential for accurate initiation and stimulates elongation by RNA polymerase II</t>
  </si>
  <si>
    <t>FGSG_04591</t>
  </si>
  <si>
    <t>member of PKS15cluster  (TFC33)</t>
    <phoneticPr fontId="4" type="noConversion"/>
  </si>
  <si>
    <t>gnl|CDD|58339 cd00685, Trans_IPPS_HT, Trans-Isoprenyl Diphosphate Synthases (Trans_IPPS), head-to-tail (HT) (1'-4) condensation reactions. This CD includes all-trans (E)-isoprenyl diphosphate synthases which synthesis various chain length (C10, C15, C20, C25, C30, C35, C40, C45, and C50) linear isoprenyl diphosphates from precursors,  isopentenyl diphosphate (IPP) and dimethylallyl diphosphate (DMAPP). They catalyze the successive 1'-4 condensation of the 5-carbon IPP to allylic substrates geranyl-, farnesyl-, or geranylgeranyl-diphosphate. Isoprenoid chain elongation reactions proceed via electrophilic alkylations in which a new carbon-carbon single bond is generated through interaction between a highly reactive electron-deficient allylic carbocation and an electron-rich carbon-carbon double bond. The catalytic site consists of a large central cavity formed by mostly antiparallel alpha helices with two aspartate-rich regions (DDXX(XX)D) located on opposite walls. These residues mediate binding of prenyl phosphates via bridging Mg2+ ions, inducing proposed conformational changes that close the active site to solvent, protecting and stabilizing reactive carbocation intermediates. Farnesyl diphosphate synthases produce the precursors of steroids, cholesterol, sesquiterpenes, farnsylated proteins, heme, and vitamin K12; and geranylgeranyl diphosphate and longer chain synthases produce the precursors of carotenoids, retinoids, diterpenes, geranylgeranylated chlorophylls, ubiquinone, and archaeal ether linked lipids. Isoprenyl diphosphate synthases are widely distributed among archaea, bacteria, and eukareya</t>
  </si>
  <si>
    <t>FGSG_04621</t>
  </si>
  <si>
    <t>gnl|CDD|65396 pfam01593, Amino_oxidase, Flavin containing amine oxidoreductase. This family consists of various amine oxidases, including maze polyamine oxidase (PAO) and various flavin containing monoamine oxidases (MAO). The aligned region includes the flavin binding site of these enzymes. The family also contains phytoene dehydrogenases and related enzymes. In vertebrates MAO plays an important role regulating the intracellular levels of amines via there oxidation; these include various neurotransmitters, neurotoxins and trace amines. In lower eukaryotes such as aspergillus and in bacteria the main role of amine oxidases is to provide a source of ammonium. PAOs in plants, bacteria and protozoa oxidase spermidine and spermine to an aminobutyral, diaminopropane and hydrogen peroxide and are involved in the catabolism of polyamines. Other members of this family include tryptophan 2-monooxygenase, putrescine oxidase, corticosteroid binding proteins and antibacterial glycoproteins</t>
  </si>
  <si>
    <t>FGSG_04628</t>
  </si>
  <si>
    <t>FGSG_04654</t>
  </si>
  <si>
    <t>gnl|CDD|69475 pfam05955, Herpes_gp2, Equine herpesvirus glycoprotein gp2. This family consists of a number of glycoprotein gp2 sequences from equine herpesviruses</t>
  </si>
  <si>
    <t>FGSG_04655</t>
  </si>
  <si>
    <t>FGSG_04656</t>
  </si>
  <si>
    <t>gnl|CDD|64029 pfam00144, Beta-lactamase, Beta-lactamase. This family appears to be distantly related to pfam00905 and PF00768 D-alanyl-D-alanine carboxypeptidase</t>
  </si>
  <si>
    <t>FGSG_04677</t>
  </si>
  <si>
    <t>gnl|CDD|64518 pfam00657, Lipase_GDSL, GDSL-like Lipase/Acylhydrolase</t>
  </si>
  <si>
    <t>FGSG_04693</t>
  </si>
  <si>
    <t>gnl|CDD|66617 pfam02956, TT_ORF1, TT viral orf 1. TT virus (TTV), isolated initially from a Japanese patient with hepatitis of unknown aetiology, has since been found to infect both healthy and diseased individuals and numerous prevalence studies have raised questions about its role in unexplained hepatitis. ORF1 is a large 750 residue protein</t>
  </si>
  <si>
    <t>FGSG_04694</t>
  </si>
  <si>
    <t xml:space="preserve">PKS2 </t>
    <phoneticPr fontId="4" type="noConversion"/>
  </si>
  <si>
    <t>FGSG_04695</t>
  </si>
  <si>
    <t>FGSG_04696</t>
  </si>
  <si>
    <t>gnl|CDD|34557 COG4949, COG4949, Uncharacterized membrane-anchored protein conserved in bacteria [Function unknown]</t>
  </si>
  <si>
    <t>FGSG_04732</t>
  </si>
  <si>
    <t>FGSG_04741</t>
  </si>
  <si>
    <t>FGSG_04746</t>
  </si>
  <si>
    <t>FGSG_04780</t>
  </si>
  <si>
    <t>gnl|CDD|33854 COG4097, COG4097, Predicted ferric reductase [Inorganic ion transport and metabolism]</t>
  </si>
  <si>
    <t>FGSG_04828</t>
  </si>
  <si>
    <t>gnl|CDD|65058 pfam01231, IDO, Indoleamine 2,3-dioxygenase</t>
  </si>
  <si>
    <t>FGSG_04874</t>
  </si>
  <si>
    <t>gnl|CDD|71967 pfam08539, HbrB, HbrB-like. HbrB is involved hyphal growth and polarity</t>
  </si>
  <si>
    <t>FGSG_04921</t>
  </si>
  <si>
    <t>gnl|CDD|34702 COG5099, COG5099, RNA-binding protein of the Puf family, translational repressor [Translation, ribosomal structure and biogenesis]</t>
  </si>
  <si>
    <t>FGSG_04931</t>
  </si>
  <si>
    <t>FGSG_04975</t>
  </si>
  <si>
    <t>FGSG_05017</t>
  </si>
  <si>
    <t>gnl|CDD|34840 COG5243, HRD1, HRD ubiquitin ligase complex, ER membrane component [Posttranslational modification, protein turnover, chaperones]</t>
  </si>
  <si>
    <t>FGSG_05022</t>
  </si>
  <si>
    <t>FGSG_05042</t>
  </si>
  <si>
    <t>FGSG_05048</t>
  </si>
  <si>
    <t>gnl|CDD|30677 COG0329, DapA, Dihydrodipicolinate synthase/N-acetylneuraminate lyase [Amino acid transport and metabolism / Cell envelope biogenesis, outer membrane]</t>
  </si>
  <si>
    <t>FGSG_05080</t>
  </si>
  <si>
    <t>gnl|CDD|64735 pfam00884, Sulfatase, Sulfatase</t>
  </si>
  <si>
    <t>FGSG_05084</t>
  </si>
  <si>
    <t>gnl|CDD|64075 pfam00190, Cupin_1, Cupin. This family represents the conserved barrel domain of the 'cupin' superfamily ('cupa' is the Latin term for a small barrel). This family contains 11S and 7S plant seed storage proteins, and germins. Plant seed storage proteins provide the major nitrogen source for the developing plant</t>
  </si>
  <si>
    <t>FGSG_05129</t>
  </si>
  <si>
    <t>gnl|CDD|65122 pfam01299, Lamp, Lysosome-associated membrane glycoprotein (Lamp)</t>
  </si>
  <si>
    <t>FGSG_05228</t>
  </si>
  <si>
    <t>gnl|CDD|71256 pfam07816, DUF1645, Protein of unknown function (DUF1645). These sequences are derived from a number of hypothetical plant proteins. The region in question is approximately 270 amino acids long. Some members of this family are annotated as yeast pheromone receptor proteins AR781 but no literature was found to support this</t>
  </si>
  <si>
    <t>FGSG_05397</t>
  </si>
  <si>
    <t>FGSG_05546</t>
  </si>
  <si>
    <t xml:space="preserve">ornithine aminotransferase </t>
    <phoneticPr fontId="4" type="noConversion"/>
  </si>
  <si>
    <t>gnl|CDD|34597 COG4992, ArgD, Ornithine/acetylornithine aminotransferase [Amino acid transport and metabolism]</t>
  </si>
  <si>
    <t>FGSG_05552</t>
  </si>
  <si>
    <t>gnl|CDD|71114 pfam07672, MFS_Mycoplasma, Mycoplasma MFS transporter. These proteins share some similarity with members of the Major Facilitator Superfamily (MFS)</t>
  </si>
  <si>
    <t>FGSG_05606</t>
  </si>
  <si>
    <t>FGSG_05622</t>
  </si>
  <si>
    <t>gnl|CDD|31813 COG1626, TreA, Neutral trehalase [Carbohydrate transport and metabolism]</t>
  </si>
  <si>
    <t>FGSG_05652</t>
  </si>
  <si>
    <t>FGSG_05660</t>
  </si>
  <si>
    <t>gnl|CDD|47402 smart00053, DYNc, Dynamin, GTPase; Large GTPases that mediate vesicle trafficking. Dynamin participates in the endocytic uptake of receptors, associated ligands, and plasma membrane following an exocytic event</t>
  </si>
  <si>
    <t>FGSG_05662</t>
  </si>
  <si>
    <t>gnl|CDD|30648 COG0300, DltE, Short-chain dehydrogenases of various substrate specificities [General function prediction only]</t>
  </si>
  <si>
    <t>FGSG_05678</t>
  </si>
  <si>
    <t>gnl|CDD|65089 pfam01266, DAO, FAD dependent oxidoreductase. This family includes various FAD dependent oxidoreductases: Glycerol-3-phosphate dehydrogenase EC:1.1.99.5, Sarcosine oxidase beta subunit EC:1.5.3.1, D-alanine oxidase EC:1.4.99.1, D-aspartate oxidase EC:1.4.3.1</t>
  </si>
  <si>
    <t>FGSG_05710</t>
  </si>
  <si>
    <t>FGSG_05715</t>
  </si>
  <si>
    <t>FGSG_05716</t>
  </si>
  <si>
    <t>gnl|CDD|47414 smart00066, GAL4, GAL4-like Zn(II)2Cys6 (or C6 zinc) binuclear cluster DNA-binding domain; Gal4 is a positive regulator for the gene expression of the galactose- induced genes of S. cerevisiae. Is present only in fungi</t>
  </si>
  <si>
    <t>FGSG_05719</t>
  </si>
  <si>
    <t>FGSG_05754</t>
  </si>
  <si>
    <t>gnl|CDD|65482 pfam01690, PLRV_ORF5, Potato leaf roll virus readthrough protein. This family consists mainly of the potato leaf roll virus readthrough protein. This is generated via a readthrough of open reading frame 3 a coat protein allowing transcription of open reading frame 5 to give an extended coat protein with a large c-terminal addition or read through domain. The readthrough protein is thought to play a role in the circulative aphid transmission of potato leaf roll virus. Also in the family is open reading frame 6 from beet western yellows virus and potato leaf roll virus both luteovirus and an unknown protein from cucurbit aphid-borne yellows virus a closterovirus</t>
  </si>
  <si>
    <t>FGSG_05782</t>
  </si>
  <si>
    <t>gnl|CDD|66175 pfam02459, Adeno_terminal, Adenoviral DNA terminal protein. This protein is covalently attached to the terminii of replicating DNA in vivo</t>
  </si>
  <si>
    <t>FGSG_05804</t>
  </si>
  <si>
    <t>FGSG_05820</t>
  </si>
  <si>
    <t>gnl|CDD|32408 COG2226, UbiE, Methylase involved in ubiquinone/menaquinone biosynthesis [Coenzyme metabolism]</t>
  </si>
  <si>
    <t>FGSG_05838</t>
  </si>
  <si>
    <t>gnl|CDD|33678 COG3889, COG3889, Predicted solute binding protein [General function prediction only]</t>
  </si>
  <si>
    <t>FGSG_05839</t>
  </si>
  <si>
    <t>FGSG_05866</t>
  </si>
  <si>
    <t>gnl|CDD|47550 smart00220, S_TKc, Serine/Threonine protein kinases, catalytic domain; Phosphotransferases. Serine or threonine-specific kinase subfamily</t>
  </si>
  <si>
    <t>FGSG_05906</t>
  </si>
  <si>
    <t>gnl|CDD|73213 cd00519, Lipase_3, Lipase (class 3).  Lipases are esterases that can hydrolyze long-chain acyl-triglycerides into di- and monoglycerides, glycerol, and free fatty acids at a water/lipid interface.  A typical feature of lipases is "interfacial activation," the process of becoming active at the lipid/water interface, although several examples of lipases have been identified that do not undergo interfacial activation .  The active site of a lipase contains a catalytic triad consisting of Ser - His - Asp/Glu, but unlike most serine proteases, the active site is buried inside the structure.  A "lid" or "flap" covers the active site, making it inaccessible to solvent and substrates. The lid opens during the process of interfacial activation, allowing the lipid substrate access to the active site</t>
  </si>
  <si>
    <t>FGSG_05989</t>
  </si>
  <si>
    <t>FGSG_06134</t>
  </si>
  <si>
    <t>FGSG_06187</t>
  </si>
  <si>
    <t>FGSG_06208</t>
  </si>
  <si>
    <t>FGSG_06229</t>
  </si>
  <si>
    <t>FGSG_06278</t>
  </si>
  <si>
    <t xml:space="preserve">glucoamylase precursor </t>
    <phoneticPr fontId="4" type="noConversion"/>
  </si>
  <si>
    <t>gnl|CDD|33194 COG3387, SGA1, Glucoamylase and related glycosyl hydrolases [Carbohydrate transport and metabolism]</t>
  </si>
  <si>
    <t>FGSG_06397</t>
  </si>
  <si>
    <t>FGSG_06432</t>
  </si>
  <si>
    <t>FGSG_06433</t>
  </si>
  <si>
    <t>gnl|CDD|30042 cd01299, Met_dep_hydrolase_A, Metallo-dependent hydrolases, subgroup A is part of the superfamily of metallo-dependent hydrolases, a large group of proteins that show conservation in their 3-dimensional fold (TIM barrel) and in details of their active site. The vast majority of the members have a conserved metal binding site, involving four histidines and one aspartic acid residue. In the common reaction mechanism, the metal ion (or ions) deprotonate a water molecule for a nucleophilic attack on the substrate. The function of this subgroup is unknown</t>
  </si>
  <si>
    <t>FGSG_06479</t>
  </si>
  <si>
    <t>FGSG_06480</t>
  </si>
  <si>
    <t>gnl|CDD|64648 pfam00795, CN_hydrolase, Carbon-nitrogen hydrolase. This family contains hydrolases that break carbon-nitrogen bonds. The family includes: Nitrilase EC:3.5.5.1, Aliphatic amidase EC:3.5.1.4, Biotidinase EC:3.5.1.12, Beta-ureidopropionase EC:3.5.1.6. Nitrilase-related proteins generally have a conserved E-K-C catalytic triad, and are multimeric alpha-beta-beta-alpha sandwich proteins</t>
  </si>
  <si>
    <t>FGSG_06497</t>
  </si>
  <si>
    <t>gnl|CDD|30941 COG0596, MhpC, Predicted hydrolases or acyltransferases (alpha/beta hydrolase superfamily) [General function prediction only]</t>
  </si>
  <si>
    <t>FGSG_06506</t>
  </si>
  <si>
    <t>member io TFC68</t>
    <phoneticPr fontId="4" type="noConversion"/>
  </si>
  <si>
    <t>FGSG_06564</t>
  </si>
  <si>
    <t>gnl|CDD|70402 pfam06933, SSP160, Special lobe-specific silk protein SSP160. This family consists of several special lobe-specific silk protein SSP160 sequences which appear to be specific to Chironomus (Midge) species</t>
  </si>
  <si>
    <t>FGSG_06605</t>
  </si>
  <si>
    <t xml:space="preserve">beta-glucosidase 1 precursor </t>
    <phoneticPr fontId="4" type="noConversion"/>
  </si>
  <si>
    <t>gnl|CDD|65687 pfam01915, Glyco_hydro_3_C, Glycosyl hydrolase family 3 C terminal domain. This domain is involved in catalysis and may be involved in binding beta-glucan. This domain is found associated with pfam00933</t>
  </si>
  <si>
    <t>FGSG_06612</t>
  </si>
  <si>
    <t>gnl|CDD|32323 COG2140, COG2140, Thermophilic glucose-6-phosphate isomerase and related metalloenzymes [Carbohydrate transport and metabolism / General function prediction only]</t>
  </si>
  <si>
    <t>FGSG_06650</t>
  </si>
  <si>
    <t>FGSG_06728</t>
  </si>
  <si>
    <t>gnl|CDD|68104 pfam04519, DUF583, Protein of unknown function, DUF583. This family contains several uncharacterised hypothetical proteins</t>
  </si>
  <si>
    <t>FGSG_06734</t>
  </si>
  <si>
    <t>gnl|CDD|64983 pfam01150, GDA1_CD39, GDA1/CD39 (nucleoside phosphatase) family</t>
  </si>
  <si>
    <t>FGSG_06780</t>
  </si>
  <si>
    <t>member of TFC69</t>
    <phoneticPr fontId="4" type="noConversion"/>
  </si>
  <si>
    <t>gnl|CDD|69843 pfam06346, Drf_FH1, Formin Homology Region 1. This region is found in some of the Diaphanous related formins (Drfs). It consists of low complexity repeats of around 12 residues</t>
  </si>
  <si>
    <t>FGSG_06797</t>
  </si>
  <si>
    <t>gnl|CDD|72020 pfam08595, RXT2_N, RXT2-like, N-terminal. The family represents the N-terminal region of RXT2-like proteins. In S. cerevisiae, RXT2 has been demonstrated to be involved in conjugation with cellular fusion (mating) and invasive growth. A high throughput localisation study has localised RXT2 to the nucleus</t>
  </si>
  <si>
    <t>FGSG_06842</t>
  </si>
  <si>
    <t>FGSG_06898</t>
  </si>
  <si>
    <t>FGSG_07052</t>
  </si>
  <si>
    <t>gnl|CDD|34653 COG5048, COG5048, FOG: Zn-finger [General function prediction only]</t>
  </si>
  <si>
    <t>FGSG_07188</t>
  </si>
  <si>
    <t>gnl|CDD|31361 COG1167, ARO8, Transcriptional regulators containing a DNA-binding HTH domain and an aminotransferase domain (MocR family) and their eukaryotic orthologs [Transcription / Amino acid transport and metabolism]</t>
  </si>
  <si>
    <t>FGSG_07238</t>
  </si>
  <si>
    <t>gnl|CDD|47649 smart00321, WSC, present in yeast cell wall integrity and stress response component proteins; Domain present in WSC proteins, polycystin and fungal exoglucanase</t>
  </si>
  <si>
    <t>FGSG_07270</t>
    <phoneticPr fontId="4" type="noConversion"/>
  </si>
  <si>
    <t>GzPRE1 (a pheromone receptor)</t>
    <phoneticPr fontId="4" type="noConversion"/>
  </si>
  <si>
    <t>gnl|CDD|65828 pfam02076, STE3, Pheromone A receptor</t>
  </si>
  <si>
    <t>FGSG_07367</t>
  </si>
  <si>
    <t>FGSG_07389</t>
  </si>
  <si>
    <t>gnl|CDD|31444 COG1252, Ndh, NADH dehydrogenase, FAD-containing subunit [Energy production and conversion]</t>
  </si>
  <si>
    <t>FGSG_07516</t>
  </si>
  <si>
    <t>gnl|CDD|31327 COG1132, MdlB, ABC-type multidrug transport system, ATPase and permease components [Defense mechanisms]</t>
  </si>
  <si>
    <t>FGSG_07564</t>
  </si>
  <si>
    <t>FGSG_07582</t>
  </si>
  <si>
    <t>member of TFC71</t>
    <phoneticPr fontId="4" type="noConversion"/>
  </si>
  <si>
    <t>FGSG_07587</t>
  </si>
  <si>
    <t>FGSG_07595</t>
  </si>
  <si>
    <t>gnl|CDD|65335 pfam01528, Herpes_glycop, Herpesvirus glycoprotein M. The herpesvirus glycoprotein M (gM) is an integral membrane protein predicted to contain 8 transmembrane segments. Glycoprotein M is not essential for viral replication</t>
  </si>
  <si>
    <t>FGSG_07601</t>
  </si>
  <si>
    <t>gnl|CDD|66718 pfam03062, MBOAT, MBOAT family. The MBOAT (membrane bound O-acyl transferase) family of membrane proteins contains a variety of acyltransferase enzymes. A conserved histidine has been suggested to be the active site residue</t>
  </si>
  <si>
    <t>FGSG_07642</t>
  </si>
  <si>
    <t>gnl|CDD|32255 COG2072, TrkA, Predicted flavoprotein involved in K+ transport [Inorganic ion transport and metabolism]</t>
  </si>
  <si>
    <t>FGSG_07663</t>
  </si>
  <si>
    <t>member of TFC72</t>
    <phoneticPr fontId="4" type="noConversion"/>
  </si>
  <si>
    <t>gnl|CDD|70704 pfam07248, DUF1431, Protein of unknown function (DUF1431). This family contains a number of Drosophila melanogaster proteins of unknown function. These contain several conserved cysteine residues</t>
  </si>
  <si>
    <t>FGSG_07674</t>
  </si>
  <si>
    <t>gnl|CDD|67688 pfam04082, Fungal_trans, Fungal specific transcription factor domain</t>
  </si>
  <si>
    <t>FGSG_07735</t>
  </si>
  <si>
    <t>gnl|CDD|65447 pfam01650, Peptidase_C13, Peptidase C13 family. Members of this family are asparaginyl peptidases. The blood fluke parasite Schistosoma mansoni has at least five Clan CA cysteine peptidases in its digestive tract including cathepsins B (2 isoforms), C, F and L. All have been recombinantly expressed as active enzymes, albeit in various stages of activation. In addition, a Clan CD peptidase, termed asparaginyl endopeptidase or 'legumain' has been identified. This has formerly been characterised as a 'haemoglobinase', but this term is probably incorrect. Two cDNAs have been described for Schistosoma mansoni legumain; one encodes an active enzyme whereas the active site cysteine residue encoded by the second cDNA is substituted by an asparagine residue. Both forms have been recombinantly expressed</t>
  </si>
  <si>
    <t>FGSG_07754</t>
  </si>
  <si>
    <t>gnl|CDD|47554 smart00225, BTB, Broad-Complex, Tramtrack and Bric a brac; Domain in Broad-Complex, Tramtrack and Bric a brac. Also known as POZ (poxvirus and zinc finger) domain. Known to be a protein-protein interaction motif found at the N-termini of several C2H2-type transcription factors as well as Shaw-type potassium channels. Known structure reveals a tightly intertwined dimer formed via interactions between N-terminal strand and helix structures. However in a subset of BTB/POZ domains, these two secondary structures appear to be missing. Be aware SMART predicts BTB/POZ domains without the beta1- and alpha1-secondary structures</t>
  </si>
  <si>
    <t>FGSG_07772</t>
  </si>
  <si>
    <t>FGSG_07784</t>
  </si>
  <si>
    <t>FGSG_07793</t>
  </si>
  <si>
    <t>gnl|CDD|66619 pfam02958, DUF227, Domain of unknown function (DUF227). This family includes a large number of drosophila proteins of unknown function. The family also includes several C. elegans proteins. The alignment contains many histidines and aspartates that are conserved, suggesting a metal binding and possibly a phosphoesterase function (A Bateman pers. obs.)</t>
  </si>
  <si>
    <t>FGSG_07798</t>
  </si>
  <si>
    <r>
      <rPr>
        <i/>
        <sz val="10"/>
        <color theme="1"/>
        <rFont val="Times New Roman"/>
        <family val="1"/>
      </rPr>
      <t>PKS10</t>
    </r>
    <r>
      <rPr>
        <sz val="10"/>
        <color theme="1"/>
        <rFont val="Times New Roman"/>
        <family val="1"/>
      </rPr>
      <t xml:space="preserve"> for fusarin C</t>
    </r>
    <phoneticPr fontId="4" type="noConversion"/>
  </si>
  <si>
    <t>FGSG_07800</t>
    <phoneticPr fontId="4" type="noConversion"/>
  </si>
  <si>
    <r>
      <t xml:space="preserve">member of </t>
    </r>
    <r>
      <rPr>
        <i/>
        <sz val="10"/>
        <color theme="1"/>
        <rFont val="Times New Roman"/>
        <family val="1"/>
      </rPr>
      <t>PKS10</t>
    </r>
    <r>
      <rPr>
        <sz val="10"/>
        <color theme="1"/>
        <rFont val="Times New Roman"/>
        <family val="1"/>
      </rPr>
      <t xml:space="preserve"> cluster (TFC73)</t>
    </r>
    <phoneticPr fontId="4" type="noConversion"/>
  </si>
  <si>
    <t>FGSG_07801</t>
  </si>
  <si>
    <t>gnl|CDD|65966 pfam02230, Abhydrolase_2, Phospholipase/Carboxylesterase. This family consists of both phospholipases and carboxylesterases with broad substrate specificity, and is structurally related to alpha/beta hydrolases pfam00561</t>
  </si>
  <si>
    <t>FGSG_07802</t>
    <phoneticPr fontId="4" type="noConversion"/>
  </si>
  <si>
    <t>FGSG_07803</t>
  </si>
  <si>
    <t>gnl|CDD|31216 COG1012, PutA, NAD-dependent aldehyde dehydrogenases [Energy production and conversion]</t>
  </si>
  <si>
    <t>FGSG_07804</t>
  </si>
  <si>
    <t>FGSG_07805</t>
    <phoneticPr fontId="4" type="noConversion"/>
  </si>
  <si>
    <t>gnl|CDD|67129 pfam03492, Methyltransf_7, SAM dependent carboxyl methyltransferase. This family of plant methyltransferases contains enzymes that act on a variety of substrates including salicylic acid, jasmonic acid and 7-Methylxanthine. Caffeine is synthesised through sequential three-step methylation of xanthine derivatives at positions 7-N, 3-N, and 1-N. The protein 7-methylxanthine methyltransferase (designated as CaMXMT) catalyses the second step to produce theobromine</t>
  </si>
  <si>
    <t>FGSG_07807</t>
    <phoneticPr fontId="4" type="noConversion"/>
  </si>
  <si>
    <t>member of TFC74</t>
    <phoneticPr fontId="4" type="noConversion"/>
  </si>
  <si>
    <t>FGSG_07810</t>
    <phoneticPr fontId="4" type="noConversion"/>
  </si>
  <si>
    <t>gnl|CDD|65299 pfam01490, Aa_trans, Transmembrane amino acid transporter protein. This transmembrane region is found in many amino acid transporters including UNC-47 and MTR. UNC-47 encodes a vesicular amino butyric acid (GABA) transporter, (VGAT). UNC-47 is predicted to have 10 transmembrane domains. MTR is a N system amino acid transporter system protein involved in methyltryptophan resistance. Other members of this family include proline transporters and amino acid permeases</t>
  </si>
  <si>
    <t>FGSG_07835</t>
  </si>
  <si>
    <t>gnl|CDD|66831 pfam03181, BURP, BURP domain. The BURP domain is found at the C-terminus of several different plant proteins. It was named after the proteins in which it was first identified: the BNM2 clone-derived protein from Brassica napus; USPs and USP-like proteins; RD22 from Arabidopsis thaliana; and PG1beta from Lycopersicon esculentum. This domain is around 230 amino acid residues long. It possesses the following conserved features: two phenylalanine residues at its N-terminus; two cysteine residues; and four repeated cysteine-histidine motifs, arranged as: CH-X(10)-CH-X(25-27)-CH-X(25-26)-CH, where X can be any amino acid. The function of this domain is unknown</t>
  </si>
  <si>
    <t>FGSG_07861</t>
  </si>
  <si>
    <t>FGSG_07968</t>
  </si>
  <si>
    <t>gnl|CDD|68064 pfam04479, RTA1, RTA1 like protein. This family is comprised of fungal proteins with multiple transmembrane regions. RTA1 is involved in resistance to 7-aminocholesterol, while RTM1 confers resistance to an an unknown toxic chemical in molasses. These proteins may bind to the toxic substance, and thus prevent toxicity. They are not thought to be involved in the efflux of xenobiotics</t>
  </si>
  <si>
    <t>FGSG_07972</t>
  </si>
  <si>
    <t>gnl|CDD|69443 pfam05920, Coprinus_mating, Coprinus cinereus mating-type protein. This family consists of several mating-type alpha and beta proteins from Coprinus cinereus (Inky cap fungus) as well as a related sequence from Schizophyllum commune (Bracket fungus). The A mating type locus of the fungus Coprinus cinereus is a complex, multigenic locus which regulates compatibility and subsequent sexual development</t>
  </si>
  <si>
    <t>FGSG_07988</t>
  </si>
  <si>
    <t>FGSG_07991</t>
  </si>
  <si>
    <t>gnl|CDD|31046 COG0702, COG0702, Predicted nucleoside-diphosphate-sugar epimerases [Cell envelope biogenesis, outer membrane / Carbohydrate transport and metabolism]</t>
  </si>
  <si>
    <t>FGSG_07996</t>
  </si>
  <si>
    <t>FGSG_08014</t>
  </si>
  <si>
    <t>member of TFC32</t>
    <phoneticPr fontId="4" type="noConversion"/>
  </si>
  <si>
    <t>FGSG_08015</t>
  </si>
  <si>
    <t>FGSG_08064</t>
  </si>
  <si>
    <t>gnl|CDD|68675 pfam05110, AF-4, AF-4 proto-oncoprotein. This family consists of AF4 (Proto-oncogene AF4) and FMR2 (Fragile X E mental retardation syndrome) nuclear proteins. These proteins have been linked to human diseases such as acute lymphoblastic leukaemia and mental retardation. The family also contains a Drosophila AF4 protein homologue Lilliputian which contains an AT-hook domain. Lilliputian represents a novel pair-rule gene that acts in cytoskeleton regulation, segmentation and morphogenesis in Drosophila</t>
  </si>
  <si>
    <t>FGSG_08076</t>
  </si>
  <si>
    <t>member of butenolide gene cluster(TFC31)</t>
    <phoneticPr fontId="4" type="noConversion"/>
  </si>
  <si>
    <t>FGSG_08078</t>
  </si>
  <si>
    <t>FGSG_08087</t>
  </si>
  <si>
    <t>FGSG_08096</t>
  </si>
  <si>
    <t>FGSG_08107</t>
  </si>
  <si>
    <t>gnl|CDD|68424 pfam04849, HAP1_N, HAP1 N-terminal conserved region. This family represents an N-terminal conserved region found in several huntingtin-associated protein 1 (HAP1) homologues. HAP1 binds to huntingtin in a polyglutamine repeat-length-dependent manner. However, its possible role in the pathogenesis of Huntington's disease is unclear. This family also includes a similar N-terminal conserved region from hypothetical protein products of ALS2CR3 genes found in the human juvenile amyotrophic lateral sclerosis critical region 2q33-2q34</t>
  </si>
  <si>
    <t>FGSG_08178</t>
  </si>
  <si>
    <t>member of TFC30</t>
    <phoneticPr fontId="4" type="noConversion"/>
  </si>
  <si>
    <t>gnl|CDD|69816 pfam06314, ADC, Acetoacetate decarboxylase (ADC). This family consists of several acetoacetate decarboxylase (ADC) proteins (EC:4.1.1.4)</t>
  </si>
  <si>
    <t>FGSG_08193</t>
  </si>
  <si>
    <t>gnl|CDD|33340 COG3538, COG3538, Uncharacterized conserved protein [Function unknown]</t>
  </si>
  <si>
    <t>FGSG_08209</t>
    <phoneticPr fontId="4" type="noConversion"/>
  </si>
  <si>
    <r>
      <rPr>
        <i/>
        <sz val="10"/>
        <color theme="1"/>
        <rFont val="Times New Roman"/>
        <family val="1"/>
      </rPr>
      <t xml:space="preserve">NPS7 </t>
    </r>
    <r>
      <rPr>
        <sz val="10"/>
        <color theme="1"/>
        <rFont val="Times New Roman"/>
        <family val="1"/>
      </rPr>
      <t>(TFC29)</t>
    </r>
    <phoneticPr fontId="4" type="noConversion"/>
  </si>
  <si>
    <t>gnl|CDD|31223 COG1020, EntF, Non-ribosomal peptide synthetase modules and related proteins [Secondary metabolites biosynthesis, transport, and catabolism]</t>
  </si>
  <si>
    <t>FGSG_08297</t>
  </si>
  <si>
    <t>gnl|CDD|72117 pfam08693, SKG6, Membrane protein SKG6. SKG6 is a novel membrane protein that shows polarised intracellular localisation</t>
  </si>
  <si>
    <t>FGSG_08344</t>
  </si>
  <si>
    <t>FGSG_08414</t>
  </si>
  <si>
    <t>gnl|CDD|31017 COG0673, MviM, Predicted dehydrogenases and related proteins [General function prediction only]</t>
  </si>
  <si>
    <t>FGSG_08464</t>
  </si>
  <si>
    <t>gnl|CDD|63970 pfam00082, Peptidase_S8, Subtilase family. Subtilases are a family of serine proteases. They appear to have independently and convergently evolved an Asp/Ser/His catalytic triad, like that found in the trypsin serine proteases (see pfam00089). Structure is an alpha/beta fold containing a 7-stranded parallel beta sheet, order 2314567</t>
  </si>
  <si>
    <t>FGSG_08484</t>
  </si>
  <si>
    <t>gnl|CDD|33116 COG3307, RfaL, Lipid A core - O-antigen ligase and related enzymes [Cell envelope biogenesis, outer membrane]</t>
  </si>
  <si>
    <t>FGSG_08533</t>
  </si>
  <si>
    <t>FGSG_08534</t>
  </si>
  <si>
    <t>gnl|CDD|29540 cd02180, GH16_laminarinase, Laminarinase, also known as glucan endo-1,3-beta-D-glucosidase, is a glycosyl hydrolase family 16 member that hydrolyzes 1,3-beta-D-glucosidic linkages in 1,3-beta-D-glucans such as laminarins, curdlans, paramylons, and pachymans, with very limited action on mixed-link (1,3-1,4-)-beta-D-glucans</t>
  </si>
  <si>
    <t>FGSG_08580</t>
  </si>
  <si>
    <t>FGSG_08616</t>
  </si>
  <si>
    <t>gnl|CDD|30385 COG0036, Rpe, Pentose-5-phosphate-3-epimerase [Carbohydrate transport and metabolism]</t>
  </si>
  <si>
    <t>FGSG_08618</t>
  </si>
  <si>
    <t>gnl|CDD|48573 cd03024, DsbA_FrnE, DsbA family, FrnE subfamily; FrnE is a DsbA-like protein containing a CXXC motif. It is presumed to be a thiol oxidoreductase involved in polyketide biosynthesis, specifically in the production of the aromatic antibiotics frenolicin and nanaomycins</t>
  </si>
  <si>
    <t>FGSG_08687</t>
  </si>
  <si>
    <t>FGSG_08697</t>
  </si>
  <si>
    <t>FGSG_08787</t>
  </si>
  <si>
    <t>gnl|CDD|31321 COG1124, DppF, ABC-type dipeptide/oligopeptide/nickel transport system, ATPase component [Amino acid transport and metabolism / Inorganic ion transport and metabolism]</t>
  </si>
  <si>
    <t>FGSG_08844</t>
  </si>
  <si>
    <t>FGSG_08908</t>
  </si>
  <si>
    <t>gnl|CDD|48437 cd01902, Ntn_CGH, Choloylglycine hydrolase (CGH) is a bile salt-modifying enzyme that hydrolyzes non-peptide carbon-nitrogen bonds in choloylglycine and choloyltaurine, both of which are present in bile.  CGH is present in a number of probiotic microbial organisms that inhabit the gut.  CGH has an N-terminal nucleophilic cysteine, as do other members of the Ntn hydrolase family to which CGH belongs</t>
  </si>
  <si>
    <t>FGSG_09050</t>
  </si>
  <si>
    <t>FGSG_09066</t>
  </si>
  <si>
    <t>member of TFC75</t>
    <phoneticPr fontId="4" type="noConversion"/>
  </si>
  <si>
    <t>FGSG_09078</t>
  </si>
  <si>
    <t>FGSG_09091</t>
  </si>
  <si>
    <t>gnl|CDD|70289 pfam06814, Lung_7-TM_R, Lung seven transmembrane receptor. This family represents a conserved region with eukaryotic lung seven transmembrane receptors and related proteins</t>
  </si>
  <si>
    <t>FGSG_09175</t>
  </si>
  <si>
    <t>FGSG_09183</t>
  </si>
  <si>
    <t>gnl|CDD|64742 pfam00891, Methyltransf_2, O-methyltransferase. This family includes a range of O-methyltransferases. These enzymes utilise S-adenosyl methionine</t>
  </si>
  <si>
    <t>FGSG_09208</t>
  </si>
  <si>
    <t>gnl|CDD|64996 pfam01163, RIO1, RIO1 family. This is a family of atypical serine kinases which are found in archaea, bacteria and eukaryotes. Activity of Rio1 is vital in Saccharomyces cerevisiae for the processing of ribosomal RNA, as well as for proper cell cycle progression and chromosome maintenance. The structure of RIO1 has been determined</t>
  </si>
  <si>
    <t>FGSG_09210</t>
  </si>
  <si>
    <t>FGSG_09236</t>
  </si>
  <si>
    <t>gnl|CDD|67390 pfam03772, Competence, Competence protein. Members of this family are integral membrane proteins with 6 predicted transmembrane helices. Some members of this family have been shown to be essential for bacterial competence in uptake of extracellular DNA. These proteins may transport DNA across the cell membrane. These proteins contain a highly conserved motif in the amino terminal transmembrane region that has two histidines that may form a metal binding site</t>
  </si>
  <si>
    <t>FGSG_09287</t>
  </si>
  <si>
    <t>gnl|CDD|66819 pfam03169, OPT, OPT oligopeptide transporter protein. The OPT family of oligopeptide transporters is distinct from the ABC pfam00005 and PTR pfam00854 transporter families. OPT transporters were first recognised in fungi (Candida albicans and Schizosaccharomyces pombe), but this alignment also includes orthologues from Arabidopsis thaliana. OPT transporters are thought to have 12-14 transmembrane domains and contain the following motif: SPYxEVRxxVxxxDDP</t>
  </si>
  <si>
    <t>FGSG_09352</t>
  </si>
  <si>
    <t>gnl|CDD|31477 COG1286, CvpA, Uncharacterized membrane protein, required for colicin V production [General function prediction only]</t>
  </si>
  <si>
    <t>FGSG_09445</t>
  </si>
  <si>
    <t>FGSG_09536</t>
  </si>
  <si>
    <t>FGSG_09742</t>
  </si>
  <si>
    <t>gnl|CDD|33589 COG3794, PetE, Plastocyanin [Energy production and conversion]</t>
  </si>
  <si>
    <t>FGSG_09821</t>
  </si>
  <si>
    <t>gnl|CDD|34081 COG4372, COG4372, Uncharacterized protein conserved in bacteria with the myosin-like domain [Function unknown]</t>
  </si>
  <si>
    <t>FGSG_10023</t>
  </si>
  <si>
    <t>gnl|CDD|70561 pfam07102, DUF1364, Protein of unknown function (DUF1364). This family consists of several bacterial and phage proteins of around 95 residues in length. The function of this family is unknown</t>
  </si>
  <si>
    <t>FGSG_10079</t>
  </si>
  <si>
    <t>gnl|CDD|73247 cd01115, SLC13_permease, Permease SLC13 (solute carrier 13).  The sodium/dicarboxylate cotransporter NaDC-1 has been shown to translocate Krebs cycle intermediates such as succinate, citrate, and alpha-ketoglutarate across plasma membranes rabbit, human, and rat kidney. It is related to renal and intestinal Na+/sulfate cotransporters and a few putative bacterial permeases. The SLC13-type proteins belong to the ArsB/NhaD superfamily of permeases that translocate sodium and various anions across biological membranes in all three kingdoms of life. A typical ArsB/NhaD permease is composed of 8-13 transmembrane helices</t>
  </si>
  <si>
    <t>FGSG_10081</t>
  </si>
  <si>
    <t>gnl|CDD|32020 COG1835, COG1835, Predicted acyltransferases [Lipid metabolism]</t>
  </si>
  <si>
    <t>FGSG_10237</t>
  </si>
  <si>
    <t>gnl|CDD|48003 smart00736, CADG, Dystroglycan-type cadherin-like domains. Cadherin-homologous domains present in metazoan dystroglycans and alpha/epsilon sarcoglycans, yeast Axl2p and in a very large protein from magnetotactic bacteria. Likely to bind calcium ions</t>
  </si>
  <si>
    <t>FGSG_10252</t>
  </si>
  <si>
    <t>gnl|CDD|70631 pfam07175, Osteoregulin, Osteoregulin. This family represents a conserved region approximately 180 residues long within osteoregulin, a bone-remodelling protein expressed highly in osteocytes within trabecular and cortical bone. A conserved RGD motif is found towards the C-terminal end of this region, and this is potentially involved in integrin recognition</t>
  </si>
  <si>
    <t>FGSG_10397</t>
    <phoneticPr fontId="4" type="noConversion"/>
  </si>
  <si>
    <t>CLM1 for culmorin biosynthesis (TFC19)</t>
    <phoneticPr fontId="4" type="noConversion"/>
  </si>
  <si>
    <t>gnl|CDD|69830 pfam06330, TRI5, Trichodiene synthase (TRI5). This family consists of several fungal trichodiene synthase proteins (EC:4.2.3.6). TRI5 encodes the enzyme trichodiene synthase, which has been shown to catalyse the first step in the trichothecene pathways of Fusarium and Trichothecium species</t>
  </si>
  <si>
    <t>FGSG_10431</t>
  </si>
  <si>
    <t>gnl|CDD|29234 cd01461, vWA_interalpha_trypsin_inhibitor, vWA_interalpha trypsin inhibitor (ITI): ITI is a glycoprotein composed of three polypeptides- two heavy chains and one light chain (bikunin). Bikunin confers the protease-inhibitor function while the heavy chains are involved in rendering stability to the extracellular matrix by binding to hyaluronic acid. The heavy chains carry the VWA domain with a conserved MIDAS motif. Although the exact role of the VWA domains remains unknown, it has been speculated to be involved in mediating protein-protein interactions with the components of the extracellular matrix</t>
  </si>
  <si>
    <t>FGSG_10435</t>
  </si>
  <si>
    <t>FGSG_10592</t>
  </si>
  <si>
    <t>gnl|CDD|65267 pfam01456, Mucin, Mucin-like glycoprotein. This family of trypanosomal proteins resemble vertebrate mucins. The protein consists of three regions. The N and C terminii are conserved between all members of the family, whereas the central region is not well conserved and contains a large number of threonine residues which can be glycosylated. Indirect evidence suggested that these genes might encode the core protein of parasite mucins, glycoproteins that were proposed to be involved in the interaction with, and invasion of, mammalian host cells</t>
  </si>
  <si>
    <t>FGSG_10597</t>
  </si>
  <si>
    <t>gnl|CDD|47780 smart00474, 35EXOc, 3'-5' exonuclease; 3' -5' exonuclease proofreading domain present in DNA polymerase I, Werner syndrome helicase, RNase D and other enzymes</t>
  </si>
  <si>
    <t>FGSG_10598</t>
  </si>
  <si>
    <t>FGSG_10600</t>
  </si>
  <si>
    <t>gnl|CDD|66179 pfam02463, SMC_N, RecF/RecN/SMC N terminal domain. This domain is found at the N terminus of SMC proteins. The SMC (structural maintenance of chromosomes) superfamily proteins have ATP-binding domains at the N- and C-termini, and two extended coiled-coil domains separated by a hinge in the middle. The eukaryotic SMC proteins form two kind of heterodimers: the SMC1/SMC3 and the SMC2/SMC4 types. These heterodimers constitute an essential part of higher order complexes, which are involved in chromatin and DNA dynamics. This family also includes the RecF and RecN proteins that are involved in DNA metabolism and recombination</t>
  </si>
  <si>
    <t>FGSG_10608</t>
    <phoneticPr fontId="4" type="noConversion"/>
  </si>
  <si>
    <t>a novel gene cluster</t>
    <phoneticPr fontId="4" type="noConversion"/>
  </si>
  <si>
    <t>FGSG_10609</t>
  </si>
  <si>
    <t>FGSG_10611</t>
  </si>
  <si>
    <t>FGSG_10612</t>
  </si>
  <si>
    <t>gnl|CDD|30999 COG0654, UbiH, 2-polyprenyl-6-methoxyphenol hydroxylase and related FAD-dependent oxidoreductases [Coenzyme metabolism / Energy production and conversion]</t>
  </si>
  <si>
    <t>FGSG_10613</t>
  </si>
  <si>
    <t>gnl|CDD|30731 COG0382, UbiA, 4-hydroxybenzoate polyprenyltransferase and related prenyltransferases [Coenzyme metabolism]</t>
  </si>
  <si>
    <t>FGSG_10614</t>
  </si>
  <si>
    <t>FGSG_10625</t>
  </si>
  <si>
    <t>FGSG_10655</t>
  </si>
  <si>
    <t>FGSG_10687</t>
  </si>
  <si>
    <t>FGSG_10753</t>
  </si>
  <si>
    <t>gnl|CDD|34459 COG4850, COG4850, Uncharacterized conserved protein [Function unknown]</t>
  </si>
  <si>
    <t>FGSG_10852</t>
  </si>
  <si>
    <t>FGSG_10971</t>
  </si>
  <si>
    <t>gnl|CDD|70802 pfam07350, DUF1479, Protein of unknown function (DUF1479). This family consists of several hypothetical Enterobacterial proteins, of around 420 residues in length. Members of this family are often known as YbiU. The function of this family is unknown</t>
  </si>
  <si>
    <t>FGSG_10995</t>
  </si>
  <si>
    <t>member of TFC56</t>
    <phoneticPr fontId="4" type="noConversion"/>
  </si>
  <si>
    <t>FGSG_11039</t>
  </si>
  <si>
    <t>FGSG_11040</t>
  </si>
  <si>
    <t>glutathione S-transferase</t>
    <phoneticPr fontId="4" type="noConversion"/>
  </si>
  <si>
    <t>gnl|CDD|30970 COG0625, Gst, Glutathione S-transferase [Posttranslational modification, protein turnover, chaperones]</t>
  </si>
  <si>
    <t>FGSG_11047</t>
  </si>
  <si>
    <t>gnl|CDD|32683 COG2855, COG2855, Predicted membrane protein [Function unknown]</t>
  </si>
  <si>
    <t>FGSG_11065</t>
  </si>
  <si>
    <t>FGSG_11079</t>
  </si>
  <si>
    <t>FGSG_11082</t>
  </si>
  <si>
    <t>FGSG_11097</t>
  </si>
  <si>
    <t>gnl|CDD|72535 pfam09118, DUF1929, Domain of unknown function (DUF1929). Members of this family adopt a secondary structure consisting of a bundle of seven, mostly antiparallel, beta-strands surrounding a hydrophobic core. The 7 strands are arranged in 2 sheets, in a Greek-key topology. Their precise function, has not, as yet, been defined, though they are mostly found in sugar-utilising enzymes, such as galactose oxidase</t>
  </si>
  <si>
    <t>FGSG_11165</t>
  </si>
  <si>
    <t>FGSG_11188</t>
  </si>
  <si>
    <t>gnl|CDD|32004 COG1819, COG1819, Glycosyl transferases, related to UDP-glucuronosyltransferase [Carbohydrate transport and metabolism / Signal transduction mechanisms]</t>
  </si>
  <si>
    <t>FGSG_11191</t>
  </si>
  <si>
    <t>gnl|CDD|33658 COG3868, COG3868, Uncharacterized conserved protein [Function unknown]</t>
  </si>
  <si>
    <t>FGSG_11192</t>
  </si>
  <si>
    <t>gnl|CDD|31424 COG1231, COG1231, Monoamine oxidase [Amino acid transport and metabolism]</t>
  </si>
  <si>
    <t>FGSG_11224</t>
  </si>
  <si>
    <t>gnl|CDD|58568 cd04267, ZnMc_ADAM_like, Zinc-dependent metalloprotease, ADAM_like or reprolysin_like subgroup. The adamalysin_like or ADAM family of metalloproteases contains proteolytic domains from snake venoms, proteases from the mammalian reproductive tract, and the tumor necrosis factor alpha convertase, TACE. ADAMs (A Disintegrin And Metalloprotease) are glycoproteins, which play roles in cell signaling, cell fusion, and cell-cell interactions</t>
  </si>
  <si>
    <t>FGSG_11228</t>
  </si>
  <si>
    <t>gnl|CDD|32458 COG2303, BetA, Choline dehydrogenase and related flavoproteins [Amino acid transport and metabolism]</t>
  </si>
  <si>
    <t>FGSG_11232</t>
  </si>
  <si>
    <t>FGSG_11248</t>
  </si>
  <si>
    <t>gnl|CDD|31016 COG0672, FTR1, High-affinity Fe2+/Pb2+ permease [Inorganic ion transport and metabolism]</t>
  </si>
  <si>
    <t>FGSG_11257</t>
  </si>
  <si>
    <t>gnl|CDD|68481 pfam04909, Amidohydro_2, Amidohydrolase. These proteins are amidohydrolases that are related to pfam01979</t>
  </si>
  <si>
    <t>FGSG_11269</t>
  </si>
  <si>
    <t>gnl|CDD|34019 COG4297, COG4297, Uncharacterized protein containing double-stranded beta helix domain [Function unknown]</t>
  </si>
  <si>
    <t>FGSG_11306</t>
  </si>
  <si>
    <r>
      <t xml:space="preserve">member of </t>
    </r>
    <r>
      <rPr>
        <i/>
        <sz val="10"/>
        <color theme="1"/>
        <rFont val="Times New Roman"/>
        <family val="1"/>
      </rPr>
      <t>NPS12</t>
    </r>
    <r>
      <rPr>
        <sz val="10"/>
        <color theme="1"/>
        <rFont val="Times New Roman"/>
        <family val="1"/>
      </rPr>
      <t xml:space="preserve"> cluster(TFC64)</t>
    </r>
    <phoneticPr fontId="4" type="noConversion"/>
  </si>
  <si>
    <t>gnl|CDD|65405 pfam01602, Adaptin_N, Adaptin N terminal region. This family consists of the N terminal region of various alpha, beta and gamma subunits of the AP-1, AP-2 and AP-3 adaptor protein complexes. The adaptor protein (AP) complexes are involved in the formation of clathrin-coated pits and vesicles. The N-terminal region of the various adaptor proteins (APs) is constant by comparison to the C-terminal which is variable within members of the AP-2 family; and it has been proposed that this constant region interacts with another uniform component of the coated vesicles</t>
  </si>
  <si>
    <t>FGSG_11322</t>
  </si>
  <si>
    <t>member of TFC63</t>
    <phoneticPr fontId="4" type="noConversion"/>
  </si>
  <si>
    <t>gnl|CDD|30877 COG0531, PotE, Amino acid transporters [Amino acid transport and metabolism]</t>
  </si>
  <si>
    <t>FGSG_11328</t>
  </si>
  <si>
    <t>FGSG_11339</t>
  </si>
  <si>
    <t>FGSG_11368</t>
  </si>
  <si>
    <t>FGSG_11373</t>
  </si>
  <si>
    <t>gnl|CDD|69090 pfam05548, Peptidase_M11, Gametolysin peptidase M11. In the unicellular biflagellated alga, Chlamydomonas reinhardtii, gametolysin, a zinc-containing metallo-protease, is responsible for the degradation of the cell wall. Homologues of gametolysin have also been reported in the simple multicellular organism, Volvox</t>
  </si>
  <si>
    <t>FGSG_11375</t>
  </si>
  <si>
    <t>FGSG_11376</t>
  </si>
  <si>
    <t>gnl|CDD|31041 COG0697, RhaT, Permeases of the drug/metabolite transporter (DMT) superfamily [Carbohydrate transport and metabolism / Amino acid transport and metabolism / General function prediction only]</t>
  </si>
  <si>
    <t>FGSG_11380</t>
  </si>
  <si>
    <t>FGSG_11391</t>
  </si>
  <si>
    <t>FGSG_11399</t>
  </si>
  <si>
    <t>member of TFC61</t>
    <phoneticPr fontId="4" type="noConversion"/>
  </si>
  <si>
    <t>FGSG_11426</t>
  </si>
  <si>
    <t>FGSG_11429</t>
  </si>
  <si>
    <t>gnl|CDD|65522 pfam01734, Patatin, Patatin-like phospholipase. This family consists of various patatin glycoproteins from plants. The patatin protein accounts for up to 40% of the total soluble protein in potato tubers. Patatin is a storage protein but it also has the enzymatic activity of lipid acyl hydrolase, catalysing the cleavage of fatty acids from membrane lipids. Members of this family have been found also in vertebrates</t>
  </si>
  <si>
    <t>FGSG_11442</t>
  </si>
  <si>
    <t>gnl|CDD|65599 pfam01817, CM_2, Chorismate mutase type II. Chorismate mutase EC:5.4.99.5 catalyses the conversion of chorismate to prephenate in the pathway of tyrosine and phenylalanine biosynthesis. This enzyme is negatively regulated by tyrosine, tryptophan and phenylalanine</t>
  </si>
  <si>
    <t>FGSG_11472</t>
  </si>
  <si>
    <t>FGSG_11484</t>
  </si>
  <si>
    <t xml:space="preserve">glutaryl-CoA dehydrogenase </t>
    <phoneticPr fontId="4" type="noConversion"/>
  </si>
  <si>
    <t>gnl|CDD|58331 cd00567, ACAD, Acyl-CoA dehydrogenase (ACAD). Both mitochondrial acyl-CoA dehydrogenases (ACAD) and peroxisomal acyl-CoA oxidases (AXO) catalyze the alpha,beta dehydrogenation of the corresponding trans-enoyl-CoA by FAD, which becomes reduced. The reduced form of ACAD is reoxidized in the oxidative half-reaction by electron-transferring flavoprotein (ETF), from which the electrons are transferred to the mitochondrial respiratory chain coupled with ATP synthesis. In contrast,  AXO catalyzes a different  oxidative half-reaction, in which the reduced FAD is reoxidized by molecular oxygen. The ACAD family includes the eukaryotic beta-oxidation enzymes, short (SCAD), medium  (MCAD), long (LCAD) and very-long (VLCAD) chain acyl-CoA dehydrogenases. These enzymes all share high sequence similarity, but differ in their substrate specificities.  The ACAD family also includes amino acid catabolism enzymes such as Isovaleryl-CoA dehydrogenase (IVD), short/branched chain acyl-CoA dehydrogenases(SBCAD), Isobutyryl-CoA dehydrogenase (IBDH),  glutaryl-CoA deydrogenase (GCD) and Crotonobetainyl-CoA dehydrogenase.  The mitochondrial ACAD's are generally homotetramers, except for VLCAD, which is a homodimer. Related enzymes include the SOS adaptive reponse proten aidB, Naphthocyclinone hydroxylase (NcnH), and and Dibenzothiophene (DBT) desulfurization enzyme C (DszC)</t>
  </si>
  <si>
    <t>FGSG_11487</t>
  </si>
  <si>
    <t xml:space="preserve">endo-1,4-beta-xylanase precursor </t>
    <phoneticPr fontId="4" type="noConversion"/>
  </si>
  <si>
    <t>FGSG_11507</t>
  </si>
  <si>
    <t>gnl|CDD|65604 pfam01822, WSC, WSC domain. This domain may be involved in carbohydrate binding</t>
  </si>
  <si>
    <t>FGSG_11534</t>
  </si>
  <si>
    <t>gnl|CDD|70199 pfam06719, AraC_N, AraC-type transcriptional regulator N-terminus. This family represents the N-terminus of bacterial ARAC-type transcriptional regulators. In E. coli, these regulate the L-arabinose operon through sensing the presence of arabinose, and when the sugar is present, transmitting this information from the arabinose-binding domains to the protein's DNA-binding domains. This family might represent the N-terminal arm of the protein, which binds to the C-terminal DNA binding domains to hold them in a state where the protein prefers to loop and remain non-activating. All family members contain the pfam00165 domain</t>
  </si>
  <si>
    <t>FGSG_11545</t>
  </si>
  <si>
    <t>gnl|CDD|66051 pfam02326, YMF19, Plant ATP synthase F0. This family corresponds to subunit 8 (YMF19) of the F0 complex of plant and algae mitochondrial F-ATPases (EC:3.6.1.34)</t>
  </si>
  <si>
    <t>FGSG_11549</t>
  </si>
  <si>
    <t>FGSG_11551</t>
  </si>
  <si>
    <t>FGSG_11564</t>
  </si>
  <si>
    <t>gnl|CDD|65768 pfam02009, Rifin_STEVOR, Rifin/stevor family. Several multicopy gene families have been described in Plasmodium falciparum, including the stevor family of subtelomeric open reading frames and the rif interspersed repetitive elements. Both families contain three predicted transmembrane segments. It has been proposed that stevor and rif are members of a larger superfamily that code for variant surface antigens</t>
  </si>
  <si>
    <t>FGSG_11573</t>
  </si>
  <si>
    <t>gnl|CDD|32399 COG2217, ZntA, Cation transport ATPase [Inorganic ion transport and metabolism]</t>
  </si>
  <si>
    <t>FGSG_11761</t>
  </si>
  <si>
    <t>FGSG_11844</t>
  </si>
  <si>
    <t>FGSG_11875</t>
  </si>
  <si>
    <t>FGSG_11904</t>
  </si>
  <si>
    <t>gnl|CDD|64562 pfam00704, Glyco_hydro_18, Glycosyl hydrolases family 18</t>
  </si>
  <si>
    <t>FGSG_11962</t>
  </si>
  <si>
    <t>FGSG_12047</t>
  </si>
  <si>
    <t>gnl|CDD|70714 pfam07259, ProSAAS, ProSAAS precursor. This family consists of several mammalian proSAAS precursor proteins. ProSAAS mRNA is expressed primarily in brain and other neuroendocrine tissues (pituitary, adrenal, pancreas); within brain, the mRNA is broadly distributed among neurons. ProSAAS is thought to be an endogenous inhibitor of prohormone convertase 1 may function as a neuropeptide. N-terminal fragments of proSAAS in intracellular Pick Bodies (PBs) may cause a functional disturbance of neurons in Pick's disease</t>
  </si>
  <si>
    <t>FGSG_12054</t>
  </si>
  <si>
    <t>FGSG_12076</t>
  </si>
  <si>
    <t>gnl|CDD|68245 pfam04666, Glyco_transf_54, N-Acetylglucosaminyltransferase-IV (GnT-IV) conserved region. The complex-type of oligosaccharides are synthesised through elongation by glycosyltransferases after trimming of the precursor oligosaccharides transferred to proteins in the endoplasmic reticulum. N-Acetylglucosaminyltransferases (GnTs) take part in the formation of branches in the biosynthesis of complex-type sugar chains. In vertebrates, six GnTs, designated as GnT-I to -VI, which catalyse the transfer of GlcNAc to the core mannose residues of Asn-linked sugar chains, have been identified. GnT-IV (EC:2.4.1.145) catalyses the transfer of GlcNAc from UDP-GlcNAc to the GlcNAc1-2Man1-3 arm of core oligosaccharide [Gn2(22)core oligosaccharide] and forms GlcNAc1-4(GlcNAc1-2)Man1-3 structure on the core oligosaccharide (Gn3(2,4,2)core oligosaccharide). In some members the conserved region occupies all but the very for N-terminal, where there is a signal sequence on all members. For other members the conserved region does not occupy the entire protein but is still to the N-terminus of the protein</t>
  </si>
  <si>
    <t>FGSG_12109</t>
  </si>
  <si>
    <t>gnl|CDD|68326 pfam04749, PLAC8, PLAC8 family. This family includes the Placenta-specific gene 8 protein</t>
  </si>
  <si>
    <t>FGSG_12111</t>
  </si>
  <si>
    <t>FGSG_12156</t>
  </si>
  <si>
    <t>gnl|CDD|66988 pfam03348, Serinc, Serine incorporator (Serinc). This is a family of eukaryotic membrane proteins which incorporate serine into membranes and facilitate the synthesis of the serine-derived lipids phosphatidylserine and sphingolipid. Members of this family contain 11 transmembrane domains and form intracellular complexes with key enzymes involved in serine and sphingolipid biosynthesis</t>
  </si>
  <si>
    <t>FGSG_12162</t>
  </si>
  <si>
    <t>FGSG_12165</t>
  </si>
  <si>
    <t>FGSG_12206</t>
  </si>
  <si>
    <t>gnl|CDD|30924 COG0579, COG0579, Predicted dehydrogenase [General function prediction only]</t>
  </si>
  <si>
    <t>FGSG_12209</t>
  </si>
  <si>
    <t>FGSG_12214</t>
  </si>
  <si>
    <t>gnl|CDD|28937 cd00055, EGF_Lam, Laminin-type epidermal growth factor-like domain; laminins are the major noncollagenous components of basement membranes that mediate cell adhesion, growth migration, and differentiation; the laminin-type epidermal growth factor-like module occurs in tandem arrays; the domain contains 4 disulfide bonds (loops a-d) the first three resemble epidermal growth factor (EGF); the number of copies of this domain in the different forms of laminins is highly variable ranging from 3 up to 22 copies</t>
  </si>
  <si>
    <t>FGSG_12223</t>
  </si>
  <si>
    <t>FGSG_12229</t>
  </si>
  <si>
    <t>FGSG_12240</t>
  </si>
  <si>
    <t>gnl|CDD|66448 pfam02763, Diphtheria_C, Diphtheria toxin, C domain. N-terminal catalytic (C) domain - blocks protein synthesis by transfer of ADP-ribose from NAD to a diphthamide residue of EF-2</t>
  </si>
  <si>
    <t>FGSG_12249</t>
  </si>
  <si>
    <t>FGSG_12262</t>
  </si>
  <si>
    <t>FGSG_12265</t>
  </si>
  <si>
    <t>FGSG_12289</t>
  </si>
  <si>
    <t>FGSG_12313</t>
  </si>
  <si>
    <t>FGSG_12325</t>
  </si>
  <si>
    <t>FGSG_12376</t>
  </si>
  <si>
    <t>gnl|CDD|70916 pfam07466, DUF1517, Protein of unknown function (DUF1517). This family consists of several hypothetical glycine rich plant and bacterial proteins of around 300 residues in length. The function of this family is unknown</t>
  </si>
  <si>
    <t>FGSG_12401</t>
  </si>
  <si>
    <t>gnl|CDD|65107 pfam01284, MARVEL, Membrane-associating domain. MARVEL domain-containing proteins are often found in lipid-associating proteins - such as Occludin and MAL family proteins. It may be part of the machinery of membrane apposition events, such as transport vesicle biogenesis</t>
  </si>
  <si>
    <t>FGSG_12402</t>
  </si>
  <si>
    <t>gnl|CDD|66998 pfam03358, FMN_red, NADPH-dependent FMN reductase</t>
  </si>
  <si>
    <t>FGSG_12424</t>
  </si>
  <si>
    <t>gnl|CDD|31695 COG1506, DAP2, Dipeptidyl aminopeptidases/acylaminoacyl-peptidases [Amino acid transport and metabolism]</t>
  </si>
  <si>
    <t>FGSG_12432</t>
  </si>
  <si>
    <t>FGSG_12439</t>
  </si>
  <si>
    <t>FGSG_12455</t>
  </si>
  <si>
    <t>FGSG_12621</t>
  </si>
  <si>
    <t>FGSG_12626</t>
  </si>
  <si>
    <t>gnl|CDD|31010 COG0666, Arp, FOG: Ankyrin repeat [General function prediction only]</t>
  </si>
  <si>
    <t>FGSG_12629</t>
  </si>
  <si>
    <t>gnl|CDD|29541 cd02181, GH16_MLG1_glucanase, The MLG1-like glucanses are a group of fungal beta-1,3-glucanases that are active on 1,3 beta-glucans as well as mixed-linked beta-glucans.  MLG1 belongs to a family of glycosyl hydrolases that includes lichenase, xyloglucan endotransglycosylase (XET), beta-agarase, kappa-carrageenase, endo-beta-1,3-glucanase, endo-beta-1,3-1,4-glucanase, and endo-beta-galactosidase, all of which have a conserved jelly roll fold with a deep active site channel harboring the catalytic residues</t>
  </si>
  <si>
    <t>FGSG_12651</t>
  </si>
  <si>
    <t>gnl|CDD|32155 COG1972, NupC, Nucleoside permease [Nucleotide transport and metabolism]</t>
  </si>
  <si>
    <t>FGSG_12783</t>
  </si>
  <si>
    <t>FGSG_12820</t>
  </si>
  <si>
    <r>
      <t xml:space="preserve">member of </t>
    </r>
    <r>
      <rPr>
        <i/>
        <sz val="10"/>
        <color theme="1"/>
        <rFont val="Times New Roman"/>
        <family val="1"/>
      </rPr>
      <t>PKS5</t>
    </r>
    <r>
      <rPr>
        <sz val="10"/>
        <color theme="1"/>
        <rFont val="Times New Roman"/>
        <family val="1"/>
      </rPr>
      <t xml:space="preserve"> cluster (TFC52)</t>
    </r>
    <phoneticPr fontId="4" type="noConversion"/>
  </si>
  <si>
    <t>gnl|CDD|68202 pfam04621, ETS_PEA3_N, PEA3 subfamily ETS-domain transcription factor N terminal domain. The N terminus of the PEA3 transcription factors is implicated in transactivation and in inhibition of DNA binding. Transactivation is potentiated by activation of the Ras/MAP kinase and protein kinase A signalling cascades. The N terminal region contains conserved MAP kinase phosphorylation sites</t>
  </si>
  <si>
    <t>FGSG_12823</t>
  </si>
  <si>
    <t>FGSG_12837</t>
  </si>
  <si>
    <t>FGSG_12910</t>
  </si>
  <si>
    <t>FGSG_12912</t>
  </si>
  <si>
    <t>gnl|CDD|69530 pfam06011, TRP, Transient receptor potential (TRP) ion channel. This family of proteins are transient receptor potential (TRP) ion channels. They are essential for cellular viability and are involved in cell growth and cell wall synthesis. The genes for these proteins are homologous to polycystic kidney disease related ion channel genes</t>
  </si>
  <si>
    <t>FGSG_12936</t>
  </si>
  <si>
    <t>FGSG_12993</t>
  </si>
  <si>
    <t>gnl|CDD|66463 pfam02779, Transket_pyr, Transketolase, pyrimidine binding domain. This family includes transketolase enzymes, pyruvate dehydrogenases, and branched chain alpha-keto acid decarboxylases</t>
  </si>
  <si>
    <t>FGSG_13043</t>
  </si>
  <si>
    <t>FGSG_13077</t>
  </si>
  <si>
    <t>FGSG_13104</t>
  </si>
  <si>
    <t>FGSG_13135</t>
  </si>
  <si>
    <t>FGSG_13144</t>
  </si>
  <si>
    <t>FGSG_13145</t>
  </si>
  <si>
    <t>gnl|CDD|30597 COG0248, GppA, Exopolyphosphatase [Nucleotide transport and metabolism / Inorganic ion transport and metabolism]</t>
  </si>
  <si>
    <t>FGSG_13222</t>
  </si>
  <si>
    <t>FGSG_13223</t>
  </si>
  <si>
    <t>gnl|CDD|48108 cd03181, GST_C_EFB1gamma, GST_C family, Gamma subunit of Elongation Factor 1B (EFB1gamma) subfamily; EF1Bgamma is part of the eukaryotic translation elongation factor-1 (EF1) complex which plays a central role in the elongation cycle during protein biosynthesis. EF1 consists of two functionally distinct units, EF1A and EF1B. EF1A catalyzes the GTP-dependent binding of aminoacyl-tRNA to the ribosomal A site concomitant with the hydrolysis of GTP. The resulting inactive EF1A:GDP complex is recycled to the active GTP form by the guanine-nucleotide exchange factor EF1B, a complex composed of at least two subunits, alpha and gamma. Metazoan EFB1 contain a third subunit, beta. The EF1B gamma subunit contains a GST fold consisting of an N-terminal thioredoxin-fold domain and a C-terminal alpha helical domain. The GST-like domain of EF1Bgamma is believed to mediate the dimerization of the EF1 complex, which in yeast is a dimer of the heterotrimer EF1A:EF1Balpha:EF1Bgamma. In addition to its role in protein biosynthesis, EF1Bgamma may also display other functions. The recombinant rice protein has been shown to possess GSH conjugating activity. The yeast EF1Bgamma binds membranes in a calcium dependent manner and is also part of a complex that binds to the msrA (methionine sulfoxide reductase) promoter suggesting a function in the regulation of its gene expression. Also included in this subfamily is the GST_C-like domain at the N-terminus of human valyl-tRNA synthetase and its homologs from zebrafish and Xenopus. Although not included in the alignment, the GST_C-like domain containing a deletion present in some aminoacyl-tRNA synthetases is recognized by this model. This domain will be represented in the future by a deletion model of GST_C</t>
  </si>
  <si>
    <t>FGSG_13237</t>
  </si>
  <si>
    <t>FGSG_13372</t>
  </si>
  <si>
    <t>hypothetical protein</t>
    <phoneticPr fontId="4" type="noConversion"/>
  </si>
  <si>
    <t>FGSG_13376</t>
  </si>
  <si>
    <t>FGSG_13392</t>
  </si>
  <si>
    <t>FGSG_13402</t>
  </si>
  <si>
    <t>FGSG_13420</t>
  </si>
  <si>
    <t>gnl|CDD|31767 COG1579, COG1579, Zn-ribbon protein, possibly nucleic acid-binding [General function prediction only]</t>
  </si>
  <si>
    <t>FGSG_13445</t>
    <phoneticPr fontId="4" type="noConversion"/>
  </si>
  <si>
    <t>member of butenolide gene cluster</t>
    <phoneticPr fontId="4" type="noConversion"/>
  </si>
  <si>
    <t>FGSG_13453</t>
  </si>
  <si>
    <t>FGSG_13462</t>
  </si>
  <si>
    <t>FGSG_13464</t>
  </si>
  <si>
    <t>FGSG_13511</t>
  </si>
  <si>
    <t>gnl|CDD|34366 COG4752, COG4752, Uncharacterized protein conserved in bacteria [Function unknown]</t>
  </si>
  <si>
    <t>FGSG_13515</t>
  </si>
  <si>
    <t>gnl|CDD|64017 pfam00131, Metallothio, Metallothionein</t>
  </si>
  <si>
    <t>FGSG_13554</t>
  </si>
  <si>
    <t>FGSG_13600</t>
  </si>
  <si>
    <t>FGSG_13643</t>
  </si>
  <si>
    <t>FGSG_13718</t>
  </si>
  <si>
    <t>gnl|CDD|34761 COG5160, ULP1, Protease, Ulp1 family [Posttranslational modification, protein turnover, chaperones]</t>
  </si>
  <si>
    <t>FGSG_13743</t>
  </si>
  <si>
    <t>FGSG_13749</t>
  </si>
  <si>
    <t>FGSG_13771</t>
  </si>
  <si>
    <t>FGSG_13796</t>
    <phoneticPr fontId="4" type="noConversion"/>
  </si>
  <si>
    <t>member of TFC25</t>
    <phoneticPr fontId="4" type="noConversion"/>
  </si>
  <si>
    <t>FGSG_13797</t>
    <phoneticPr fontId="4" type="noConversion"/>
  </si>
  <si>
    <t>FGSG_13869</t>
  </si>
  <si>
    <t>FGSG_13904</t>
  </si>
  <si>
    <t>gnl|CDD|67521 pfam03910, Adeno_PV, Adenovirus minor core protein PV</t>
  </si>
  <si>
    <t>FGSG_13921</t>
  </si>
  <si>
    <t>FGSG_13925</t>
  </si>
  <si>
    <t>gnl|CDD|72734 pfam09319, DUF1976, Domain of unknown function (DUF1976). Members of this family are found in a set of hypothetical Mycoplasmal proteins. Their exact function has not, as yet, been defined</t>
  </si>
  <si>
    <t>FGSG_13941</t>
  </si>
  <si>
    <t>FGSG_13943</t>
  </si>
  <si>
    <t>gnl|CDD|30861 COG0515, SPS1, Serine/threonine protein kinase [General function prediction only / Signal transduction mechanisms / Transcription / DNA replication, recombination, and repair]</t>
  </si>
  <si>
    <t>FGSG_13952</t>
  </si>
  <si>
    <t>gnl|CDD|70423 pfam06954, Resistin, Resistin. This family consists of several mammalian resistin proteins. Resistin is a 12.5-kDa cysteine-rich secreted polypeptide first reported from rodent adipocytes. It belongs to a multigene family termed RELMs or FIZZ proteins. Plasma resistin levels are significantly increased in both genetically susceptible and high-fat-diet-induced obese mice. Immunoneutralisation of resistin improves hyperglycemia and insulin resistance in high-fat-diet-induced obese mice, while administration of recombinant resistin impairs glucose tolerance and insulin action in normal mice. It has been demonstrated that increases in circulating resistin levels markedly stimulate glucose production in the presence of fixed physiological insulin levels, whereas insulin suppressed resistin expression. It has been suggested that resistin could be a link between obesity and type 2 diabetes</t>
  </si>
  <si>
    <t>FGSG_13955</t>
  </si>
  <si>
    <t>gnl|CDD|69062 pfam05518, Totivirus_coat, Totivirus coat protein</t>
  </si>
  <si>
    <t>FGSG_13961</t>
  </si>
  <si>
    <t>gnl|CDD|63957 pfam00069, Pkinase, Protein kinase domain</t>
  </si>
  <si>
    <t>FGSG_13997</t>
  </si>
  <si>
    <t>overlapped</t>
    <phoneticPr fontId="4" type="noConversion"/>
  </si>
  <si>
    <t>FGSG_14025</t>
  </si>
  <si>
    <t>gnl|CDD|47771 smart00465, GIYc, GIY-YIG type nucleases (URI domain);</t>
  </si>
  <si>
    <r>
      <rPr>
        <vertAlign val="superscript"/>
        <sz val="10"/>
        <color theme="1"/>
        <rFont val="Times New Roman"/>
        <family val="1"/>
      </rPr>
      <t>a</t>
    </r>
    <r>
      <rPr>
        <sz val="10"/>
        <color theme="1"/>
        <rFont val="Times New Roman"/>
        <family val="1"/>
      </rPr>
      <t xml:space="preserve">FLTRI6 strain; </t>
    </r>
    <r>
      <rPr>
        <vertAlign val="superscript"/>
        <sz val="10"/>
        <color theme="1"/>
        <rFont val="Times New Roman"/>
        <family val="1"/>
      </rPr>
      <t>b</t>
    </r>
    <r>
      <rPr>
        <sz val="10"/>
        <color theme="1"/>
        <rFont val="Times New Roman"/>
        <family val="1"/>
      </rPr>
      <t>FLTRI6</t>
    </r>
    <r>
      <rPr>
        <sz val="10"/>
        <color theme="1"/>
        <rFont val="Symbol"/>
        <family val="1"/>
        <charset val="2"/>
      </rPr>
      <t>D</t>
    </r>
    <r>
      <rPr>
        <i/>
        <sz val="10"/>
        <color theme="1"/>
        <rFont val="Times New Roman"/>
        <family val="1"/>
      </rPr>
      <t>FgLaeA</t>
    </r>
    <r>
      <rPr>
        <sz val="10"/>
        <color theme="1"/>
        <rFont val="Times New Roman"/>
        <family val="1"/>
      </rPr>
      <t xml:space="preserve"> strain; </t>
    </r>
    <r>
      <rPr>
        <vertAlign val="superscript"/>
        <sz val="10"/>
        <color theme="1"/>
        <rFont val="Times New Roman"/>
        <family val="1"/>
      </rPr>
      <t>c</t>
    </r>
    <r>
      <rPr>
        <sz val="10"/>
        <color theme="1"/>
        <rFont val="Times New Roman"/>
        <family val="1"/>
      </rPr>
      <t xml:space="preserve">transcription factor; </t>
    </r>
    <r>
      <rPr>
        <vertAlign val="superscript"/>
        <sz val="10"/>
        <color theme="1"/>
        <rFont val="Times New Roman"/>
        <family val="1"/>
      </rPr>
      <t>d</t>
    </r>
    <r>
      <rPr>
        <sz val="10"/>
        <color theme="1"/>
        <rFont val="Times New Roman"/>
        <family val="1"/>
      </rPr>
      <t xml:space="preserve">differentially expressed genes; </t>
    </r>
    <r>
      <rPr>
        <vertAlign val="superscript"/>
        <sz val="10"/>
        <color theme="1"/>
        <rFont val="Times New Roman"/>
        <family val="1"/>
      </rPr>
      <t>e</t>
    </r>
    <r>
      <rPr>
        <sz val="10"/>
        <color theme="1"/>
        <rFont val="Times New Roman"/>
        <family val="1"/>
      </rPr>
      <t xml:space="preserve">conserved domain databases; </t>
    </r>
    <r>
      <rPr>
        <vertAlign val="superscript"/>
        <sz val="10"/>
        <color theme="1"/>
        <rFont val="Times New Roman"/>
        <family val="1"/>
      </rPr>
      <t>f</t>
    </r>
    <r>
      <rPr>
        <sz val="10"/>
        <color theme="1"/>
        <rFont val="Times New Roman"/>
        <family val="1"/>
      </rPr>
      <t xml:space="preserve">tentative functional gene cluster according to the previous study [40]. 
Genes beloning to the TFC were inidcated by yellow color.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</si>
</sst>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맑은 고딕"/>
      <family val="2"/>
      <charset val="129"/>
      <scheme val="minor"/>
    </font>
    <font>
      <b/>
      <sz val="12"/>
      <color theme="1"/>
      <name val="Times New Roman"/>
      <family val="1"/>
    </font>
    <font>
      <b/>
      <sz val="12"/>
      <color theme="1"/>
      <name val="Symbol"/>
      <family val="1"/>
      <charset val="2"/>
    </font>
    <font>
      <b/>
      <i/>
      <sz val="12"/>
      <color theme="1"/>
      <name val="Times New Roman"/>
      <family val="1"/>
    </font>
    <font>
      <sz val="8"/>
      <name val="맑은 고딕"/>
      <family val="2"/>
      <charset val="129"/>
      <scheme val="minor"/>
    </font>
    <font>
      <sz val="10"/>
      <color theme="1"/>
      <name val="Times New Roman"/>
      <family val="1"/>
    </font>
    <font>
      <b/>
      <sz val="10"/>
      <color theme="1"/>
      <name val="Times New Roman"/>
      <family val="1"/>
    </font>
    <font>
      <b/>
      <vertAlign val="superscript"/>
      <sz val="10"/>
      <color theme="1"/>
      <name val="Times New Roman"/>
      <family val="1"/>
    </font>
    <font>
      <b/>
      <sz val="10"/>
      <color theme="1"/>
      <name val="Symbol"/>
      <family val="1"/>
      <charset val="2"/>
    </font>
    <font>
      <b/>
      <i/>
      <sz val="10"/>
      <color theme="1"/>
      <name val="Times New Roman"/>
      <family val="1"/>
    </font>
    <font>
      <b/>
      <sz val="10"/>
      <name val="Times New Roman"/>
      <family val="1"/>
    </font>
    <font>
      <b/>
      <vertAlign val="subscript"/>
      <sz val="10"/>
      <name val="Times New Roman"/>
      <family val="1"/>
    </font>
    <font>
      <sz val="10"/>
      <name val="Times New Roman"/>
      <family val="1"/>
    </font>
    <font>
      <vertAlign val="superscript"/>
      <sz val="10"/>
      <color theme="1"/>
      <name val="Times New Roman"/>
      <family val="1"/>
    </font>
    <font>
      <sz val="8"/>
      <name val="돋움"/>
      <family val="3"/>
      <charset val="129"/>
    </font>
    <font>
      <i/>
      <sz val="10"/>
      <color theme="1"/>
      <name val="Times New Roman"/>
      <family val="1"/>
    </font>
    <font>
      <sz val="10"/>
      <color theme="1"/>
      <name val="Symbol"/>
      <family val="1"/>
      <charset val="2"/>
    </font>
  </fonts>
  <fills count="3">
    <fill>
      <patternFill patternType="none"/>
    </fill>
    <fill>
      <patternFill patternType="gray125"/>
    </fill>
    <fill>
      <patternFill patternType="solid">
        <fgColor rgb="FFFFFF00"/>
        <bgColor indexed="64"/>
      </patternFill>
    </fill>
  </fills>
  <borders count="4">
    <border>
      <left/>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alignment vertical="center"/>
    </xf>
  </cellStyleXfs>
  <cellXfs count="36">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5" fillId="0" borderId="0" xfId="0" applyFont="1">
      <alignment vertical="center"/>
    </xf>
    <xf numFmtId="0" fontId="6" fillId="0" borderId="0" xfId="0" applyFont="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10" fillId="0" borderId="3" xfId="0" applyFont="1" applyBorder="1" applyAlignment="1">
      <alignment horizontal="center" vertical="center"/>
    </xf>
    <xf numFmtId="0" fontId="6" fillId="0" borderId="1" xfId="0" applyFont="1" applyBorder="1" applyAlignment="1">
      <alignment horizontal="center" vertical="center"/>
    </xf>
    <xf numFmtId="0" fontId="0" fillId="0" borderId="0" xfId="0" applyAlignment="1">
      <alignment horizontal="center" vertical="center"/>
    </xf>
    <xf numFmtId="0" fontId="6" fillId="0" borderId="0" xfId="0" applyFont="1" applyAlignment="1">
      <alignment horizontal="left" vertical="center"/>
    </xf>
    <xf numFmtId="0" fontId="5" fillId="0" borderId="0" xfId="0" applyFont="1" applyAlignment="1">
      <alignment horizontal="left" vertical="center"/>
    </xf>
    <xf numFmtId="0" fontId="5" fillId="2" borderId="0" xfId="0" applyFont="1" applyFill="1">
      <alignment vertical="center"/>
    </xf>
    <xf numFmtId="2" fontId="5" fillId="2" borderId="1" xfId="0" applyNumberFormat="1" applyFont="1" applyFill="1" applyBorder="1">
      <alignment vertical="center"/>
    </xf>
    <xf numFmtId="2" fontId="5" fillId="2" borderId="0" xfId="0" applyNumberFormat="1" applyFont="1" applyFill="1">
      <alignment vertical="center"/>
    </xf>
    <xf numFmtId="2" fontId="12" fillId="2" borderId="3" xfId="0" applyNumberFormat="1" applyFont="1" applyFill="1" applyBorder="1">
      <alignment vertical="center"/>
    </xf>
    <xf numFmtId="0" fontId="5" fillId="2" borderId="1" xfId="0" applyFont="1" applyFill="1" applyBorder="1">
      <alignment vertical="center"/>
    </xf>
    <xf numFmtId="0" fontId="5" fillId="2" borderId="0" xfId="0" applyFont="1" applyFill="1" applyAlignment="1">
      <alignment horizontal="left" vertical="center"/>
    </xf>
    <xf numFmtId="0" fontId="0" fillId="2" borderId="0" xfId="0" applyFill="1">
      <alignment vertical="center"/>
    </xf>
    <xf numFmtId="2" fontId="5" fillId="0" borderId="1" xfId="0" applyNumberFormat="1" applyFont="1" applyBorder="1">
      <alignment vertical="center"/>
    </xf>
    <xf numFmtId="2" fontId="5" fillId="0" borderId="0" xfId="0" applyNumberFormat="1" applyFont="1">
      <alignment vertical="center"/>
    </xf>
    <xf numFmtId="2" fontId="12" fillId="0" borderId="3" xfId="0" applyNumberFormat="1" applyFont="1" applyBorder="1">
      <alignment vertical="center"/>
    </xf>
    <xf numFmtId="0" fontId="5" fillId="0" borderId="1" xfId="0" applyFont="1" applyBorder="1">
      <alignment vertical="center"/>
    </xf>
    <xf numFmtId="0" fontId="12" fillId="0" borderId="0" xfId="0" applyFont="1" applyFill="1">
      <alignment vertical="center"/>
    </xf>
    <xf numFmtId="0" fontId="5" fillId="0" borderId="0" xfId="0" applyFont="1" applyFill="1">
      <alignment vertical="center"/>
    </xf>
    <xf numFmtId="2" fontId="5" fillId="0" borderId="1" xfId="0" applyNumberFormat="1" applyFont="1" applyFill="1" applyBorder="1">
      <alignment vertical="center"/>
    </xf>
    <xf numFmtId="2" fontId="5" fillId="0" borderId="0" xfId="0" applyNumberFormat="1" applyFont="1" applyFill="1">
      <alignment vertical="center"/>
    </xf>
    <xf numFmtId="2" fontId="12" fillId="0" borderId="3" xfId="0" applyNumberFormat="1" applyFont="1" applyFill="1" applyBorder="1" applyAlignment="1">
      <alignment horizontal="right" vertical="center"/>
    </xf>
    <xf numFmtId="0" fontId="5" fillId="0" borderId="1" xfId="0" applyFont="1" applyFill="1" applyBorder="1">
      <alignment vertical="center"/>
    </xf>
    <xf numFmtId="0" fontId="5" fillId="0" borderId="0" xfId="0" applyFont="1" applyFill="1" applyAlignment="1">
      <alignment horizontal="left" vertical="center"/>
    </xf>
    <xf numFmtId="2" fontId="12" fillId="0" borderId="3" xfId="0" applyNumberFormat="1" applyFont="1" applyFill="1" applyBorder="1">
      <alignment vertical="center"/>
    </xf>
    <xf numFmtId="0" fontId="15" fillId="2" borderId="1" xfId="0" applyFont="1" applyFill="1" applyBorder="1">
      <alignment vertical="center"/>
    </xf>
    <xf numFmtId="0" fontId="12" fillId="2" borderId="0" xfId="0" applyFont="1" applyFill="1">
      <alignment vertical="center"/>
    </xf>
    <xf numFmtId="0" fontId="0" fillId="0" borderId="0" xfId="0" applyFill="1">
      <alignment vertical="center"/>
    </xf>
    <xf numFmtId="0" fontId="5" fillId="0" borderId="0" xfId="0" applyFont="1" applyAlignment="1">
      <alignment vertical="center" wrapText="1"/>
    </xf>
  </cellXfs>
  <cellStyles count="1">
    <cellStyle name="표준" xfId="0" builtinId="0"/>
  </cellStyles>
  <dxfs count="12">
    <dxf>
      <font>
        <color rgb="FFC00000"/>
      </font>
    </dxf>
    <dxf>
      <font>
        <color rgb="FF0070C0"/>
      </font>
    </dxf>
    <dxf>
      <font>
        <color rgb="FFC00000"/>
      </font>
    </dxf>
    <dxf>
      <font>
        <color rgb="FF0070C0"/>
      </font>
    </dxf>
    <dxf>
      <font>
        <color rgb="FFC00000"/>
      </font>
    </dxf>
    <dxf>
      <font>
        <color rgb="FF0070C0"/>
      </font>
    </dxf>
    <dxf>
      <font>
        <color rgb="FFC00000"/>
      </font>
    </dxf>
    <dxf>
      <font>
        <color rgb="FF0070C0"/>
      </font>
    </dxf>
    <dxf>
      <font>
        <color rgb="FFC00000"/>
      </font>
    </dxf>
    <dxf>
      <font>
        <color rgb="FF0070C0"/>
      </font>
    </dxf>
    <dxf>
      <font>
        <color rgb="FFC00000"/>
      </font>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49"/>
  <sheetViews>
    <sheetView tabSelected="1" workbookViewId="0">
      <selection activeCell="B3" sqref="B3"/>
    </sheetView>
  </sheetViews>
  <sheetFormatPr defaultRowHeight="16.5" x14ac:dyDescent="0.3"/>
  <sheetData>
    <row r="1" spans="1:16" s="2" customFormat="1" x14ac:dyDescent="0.3">
      <c r="A1" s="1" t="s">
        <v>0</v>
      </c>
    </row>
    <row r="2" spans="1:16" s="3" customFormat="1" x14ac:dyDescent="0.3">
      <c r="B2" s="4"/>
      <c r="C2" s="5" t="s">
        <v>1</v>
      </c>
      <c r="D2" s="5"/>
      <c r="E2" s="5" t="s">
        <v>2</v>
      </c>
      <c r="F2" s="5"/>
      <c r="G2" s="6" t="s">
        <v>3</v>
      </c>
      <c r="H2" s="7"/>
      <c r="I2" s="8" t="s">
        <v>4</v>
      </c>
      <c r="J2" s="9" t="s">
        <v>5</v>
      </c>
      <c r="K2" s="4" t="s">
        <v>6</v>
      </c>
      <c r="L2" s="5" t="s">
        <v>7</v>
      </c>
      <c r="M2" s="10"/>
      <c r="N2" s="11" t="s">
        <v>8</v>
      </c>
      <c r="P2"/>
    </row>
    <row r="3" spans="1:16" s="3" customFormat="1" ht="13.5" x14ac:dyDescent="0.3">
      <c r="A3" s="4" t="s">
        <v>9</v>
      </c>
      <c r="B3" s="4" t="s">
        <v>10</v>
      </c>
      <c r="C3" s="4" t="s">
        <v>11</v>
      </c>
      <c r="D3" s="4" t="s">
        <v>12</v>
      </c>
      <c r="E3" s="4" t="s">
        <v>11</v>
      </c>
      <c r="F3" s="4" t="s">
        <v>12</v>
      </c>
      <c r="G3" s="9" t="s">
        <v>13</v>
      </c>
      <c r="H3" s="4" t="s">
        <v>14</v>
      </c>
      <c r="I3" s="8"/>
      <c r="J3" s="9"/>
      <c r="L3" s="4" t="s">
        <v>15</v>
      </c>
      <c r="M3" s="4" t="s">
        <v>16</v>
      </c>
      <c r="N3" s="12"/>
    </row>
    <row r="4" spans="1:16" s="13" customFormat="1" x14ac:dyDescent="0.3">
      <c r="A4" s="13" t="s">
        <v>17</v>
      </c>
      <c r="B4" s="13">
        <v>792</v>
      </c>
      <c r="C4" s="13">
        <v>37</v>
      </c>
      <c r="D4" s="13">
        <v>3.68</v>
      </c>
      <c r="E4" s="13">
        <v>6</v>
      </c>
      <c r="F4" s="13">
        <v>0.55000000000000004</v>
      </c>
      <c r="G4" s="14">
        <v>0.88474449850332804</v>
      </c>
      <c r="H4" s="15">
        <v>0.13460120214228818</v>
      </c>
      <c r="I4" s="16">
        <v>-2.716569590828954</v>
      </c>
      <c r="J4" s="17" t="s">
        <v>18</v>
      </c>
      <c r="N4" s="18" t="e">
        <v>#N/A</v>
      </c>
      <c r="P4" s="19"/>
    </row>
    <row r="5" spans="1:16" s="13" customFormat="1" x14ac:dyDescent="0.3">
      <c r="A5" s="13" t="s">
        <v>19</v>
      </c>
      <c r="B5" s="13">
        <v>1563</v>
      </c>
      <c r="C5" s="13">
        <v>4</v>
      </c>
      <c r="D5" s="13">
        <v>0.17</v>
      </c>
      <c r="E5" s="13">
        <v>2</v>
      </c>
      <c r="F5" s="13">
        <v>0.09</v>
      </c>
      <c r="G5" s="14">
        <v>4.8466576252503731E-2</v>
      </c>
      <c r="H5" s="15">
        <v>2.2734943931902802E-2</v>
      </c>
      <c r="I5" s="16">
        <v>-1.0920787259211602</v>
      </c>
      <c r="J5" s="17" t="s">
        <v>20</v>
      </c>
      <c r="N5" s="18" t="e">
        <v>#N/A</v>
      </c>
      <c r="P5" s="19"/>
    </row>
    <row r="6" spans="1:16" s="13" customFormat="1" x14ac:dyDescent="0.3">
      <c r="A6" s="13" t="s">
        <v>21</v>
      </c>
      <c r="B6" s="13">
        <v>1539</v>
      </c>
      <c r="C6" s="13">
        <v>746</v>
      </c>
      <c r="D6" s="13">
        <v>46.89</v>
      </c>
      <c r="E6" s="13">
        <v>58</v>
      </c>
      <c r="F6" s="13">
        <v>3.64</v>
      </c>
      <c r="G6" s="14">
        <v>9.1799757922785652</v>
      </c>
      <c r="H6" s="15">
        <v>0.66959506406845892</v>
      </c>
      <c r="I6" s="16">
        <v>-3.7771295510488261</v>
      </c>
      <c r="J6" s="17" t="s">
        <v>20</v>
      </c>
      <c r="L6" s="13" t="s">
        <v>22</v>
      </c>
      <c r="N6" s="18" t="s">
        <v>23</v>
      </c>
      <c r="P6" s="19"/>
    </row>
    <row r="7" spans="1:16" s="3" customFormat="1" x14ac:dyDescent="0.3">
      <c r="A7" s="3" t="s">
        <v>24</v>
      </c>
      <c r="B7" s="3">
        <v>1473</v>
      </c>
      <c r="C7" s="3">
        <v>10</v>
      </c>
      <c r="D7" s="3">
        <v>0.17</v>
      </c>
      <c r="E7" s="3">
        <v>4</v>
      </c>
      <c r="F7" s="3">
        <v>7.0000000000000007E-2</v>
      </c>
      <c r="G7" s="20">
        <v>0.12856968547634645</v>
      </c>
      <c r="H7" s="21">
        <v>4.8248088751614501E-2</v>
      </c>
      <c r="I7" s="22">
        <v>-1.4140068208085226</v>
      </c>
      <c r="J7" s="23" t="s">
        <v>25</v>
      </c>
      <c r="M7" s="3" t="s">
        <v>22</v>
      </c>
      <c r="N7" s="12" t="e">
        <v>#N/A</v>
      </c>
      <c r="P7"/>
    </row>
    <row r="8" spans="1:16" s="3" customFormat="1" x14ac:dyDescent="0.3">
      <c r="A8" s="3" t="s">
        <v>26</v>
      </c>
      <c r="B8" s="3">
        <v>1464</v>
      </c>
      <c r="C8" s="3">
        <v>225</v>
      </c>
      <c r="D8" s="3">
        <v>14.66</v>
      </c>
      <c r="E8" s="3">
        <v>91</v>
      </c>
      <c r="F8" s="3">
        <v>5.92</v>
      </c>
      <c r="G8" s="20">
        <v>2.9106016399588879</v>
      </c>
      <c r="H8" s="21">
        <v>1.104391830692053</v>
      </c>
      <c r="I8" s="22">
        <v>-1.3980652769395008</v>
      </c>
      <c r="J8" s="23" t="s">
        <v>25</v>
      </c>
      <c r="N8" s="12" t="e">
        <v>#N/A</v>
      </c>
      <c r="P8"/>
    </row>
    <row r="9" spans="1:16" s="3" customFormat="1" x14ac:dyDescent="0.3">
      <c r="A9" s="3" t="s">
        <v>27</v>
      </c>
      <c r="B9" s="3">
        <v>2469</v>
      </c>
      <c r="C9" s="3">
        <v>889</v>
      </c>
      <c r="D9" s="3">
        <v>35.020000000000003</v>
      </c>
      <c r="E9" s="3">
        <v>142</v>
      </c>
      <c r="F9" s="3">
        <v>5.56</v>
      </c>
      <c r="G9" s="20">
        <v>6.8190205517302251</v>
      </c>
      <c r="H9" s="21">
        <v>1.0218569999817941</v>
      </c>
      <c r="I9" s="22">
        <v>-2.7383712152462483</v>
      </c>
      <c r="J9" s="23" t="s">
        <v>25</v>
      </c>
      <c r="M9" s="3" t="s">
        <v>22</v>
      </c>
      <c r="N9" s="12" t="s">
        <v>28</v>
      </c>
      <c r="P9"/>
    </row>
    <row r="10" spans="1:16" s="3" customFormat="1" x14ac:dyDescent="0.3">
      <c r="A10" s="3" t="s">
        <v>29</v>
      </c>
      <c r="B10" s="3">
        <v>486</v>
      </c>
      <c r="C10" s="3">
        <v>338</v>
      </c>
      <c r="D10" s="3">
        <v>63.14</v>
      </c>
      <c r="E10" s="3">
        <v>92</v>
      </c>
      <c r="F10" s="3">
        <v>17.37</v>
      </c>
      <c r="G10" s="20">
        <v>13.171091273014509</v>
      </c>
      <c r="H10" s="21">
        <v>3.36336831032088</v>
      </c>
      <c r="I10" s="22">
        <v>-1.9693962061463317</v>
      </c>
      <c r="J10" s="23" t="s">
        <v>25</v>
      </c>
      <c r="N10" s="12" t="s">
        <v>30</v>
      </c>
      <c r="P10"/>
    </row>
    <row r="11" spans="1:16" s="3" customFormat="1" x14ac:dyDescent="0.3">
      <c r="A11" s="3" t="s">
        <v>31</v>
      </c>
      <c r="B11" s="3">
        <v>579</v>
      </c>
      <c r="C11" s="3">
        <v>2677</v>
      </c>
      <c r="D11" s="3">
        <v>441.69</v>
      </c>
      <c r="E11" s="3">
        <v>1089</v>
      </c>
      <c r="F11" s="3">
        <v>180.64</v>
      </c>
      <c r="G11" s="20">
        <v>87.561085273527524</v>
      </c>
      <c r="H11" s="21">
        <v>33.417363740154819</v>
      </c>
      <c r="I11" s="22">
        <v>-1.3896919108450312</v>
      </c>
      <c r="J11" s="23" t="s">
        <v>25</v>
      </c>
      <c r="N11" s="12" t="e">
        <v>#N/A</v>
      </c>
      <c r="P11"/>
    </row>
    <row r="12" spans="1:16" s="3" customFormat="1" x14ac:dyDescent="0.3">
      <c r="A12" s="3" t="s">
        <v>32</v>
      </c>
      <c r="B12" s="3">
        <v>1197</v>
      </c>
      <c r="C12" s="3">
        <v>202</v>
      </c>
      <c r="D12" s="3">
        <v>16.34</v>
      </c>
      <c r="E12" s="3">
        <v>96</v>
      </c>
      <c r="F12" s="3">
        <v>7.78</v>
      </c>
      <c r="G12" s="20">
        <v>3.1959394849411016</v>
      </c>
      <c r="H12" s="21">
        <v>1.4249510723033214</v>
      </c>
      <c r="I12" s="22">
        <v>-1.165327707951799</v>
      </c>
      <c r="J12" s="23" t="s">
        <v>25</v>
      </c>
      <c r="N12" s="12" t="e">
        <v>#N/A</v>
      </c>
      <c r="P12"/>
    </row>
    <row r="13" spans="1:16" s="3" customFormat="1" x14ac:dyDescent="0.3">
      <c r="A13" s="3" t="s">
        <v>33</v>
      </c>
      <c r="B13" s="3">
        <v>720</v>
      </c>
      <c r="C13" s="3">
        <v>12</v>
      </c>
      <c r="D13" s="3">
        <v>0.89</v>
      </c>
      <c r="E13" s="3">
        <v>4</v>
      </c>
      <c r="F13" s="3">
        <v>0.44</v>
      </c>
      <c r="G13" s="20">
        <v>0.31563857784443056</v>
      </c>
      <c r="H13" s="21">
        <v>9.8707548237677994E-2</v>
      </c>
      <c r="I13" s="22">
        <v>-1.6770412266423165</v>
      </c>
      <c r="J13" s="23" t="s">
        <v>25</v>
      </c>
      <c r="N13" s="12" t="s">
        <v>34</v>
      </c>
      <c r="P13"/>
    </row>
    <row r="14" spans="1:16" s="3" customFormat="1" x14ac:dyDescent="0.3">
      <c r="A14" s="3" t="s">
        <v>35</v>
      </c>
      <c r="B14" s="3">
        <v>543</v>
      </c>
      <c r="C14" s="3">
        <v>2</v>
      </c>
      <c r="D14" s="3">
        <v>0.21</v>
      </c>
      <c r="E14" s="3">
        <v>1</v>
      </c>
      <c r="F14" s="3">
        <v>0.12</v>
      </c>
      <c r="G14" s="20">
        <v>6.9754381844073052E-2</v>
      </c>
      <c r="H14" s="21">
        <v>3.2720734222434697E-2</v>
      </c>
      <c r="I14" s="22">
        <v>-1.0920787259211602</v>
      </c>
      <c r="J14" s="23" t="s">
        <v>25</v>
      </c>
      <c r="N14" s="12" t="e">
        <v>#N/A</v>
      </c>
      <c r="P14"/>
    </row>
    <row r="15" spans="1:16" s="3" customFormat="1" x14ac:dyDescent="0.3">
      <c r="A15" s="3" t="s">
        <v>36</v>
      </c>
      <c r="B15" s="3">
        <v>1023</v>
      </c>
      <c r="C15" s="3">
        <v>10</v>
      </c>
      <c r="D15" s="3">
        <v>0.85</v>
      </c>
      <c r="E15" s="3">
        <v>2</v>
      </c>
      <c r="F15" s="3">
        <v>0.11</v>
      </c>
      <c r="G15" s="20">
        <v>0.18512526559790649</v>
      </c>
      <c r="H15" s="21">
        <v>3.4735794101235659E-2</v>
      </c>
      <c r="I15" s="22">
        <v>-2.414006820808523</v>
      </c>
      <c r="J15" s="23" t="s">
        <v>25</v>
      </c>
      <c r="N15" s="12" t="s">
        <v>34</v>
      </c>
      <c r="P15"/>
    </row>
    <row r="16" spans="1:16" s="3" customFormat="1" x14ac:dyDescent="0.3">
      <c r="A16" s="3" t="s">
        <v>37</v>
      </c>
      <c r="B16" s="3">
        <v>921</v>
      </c>
      <c r="C16" s="3">
        <v>28</v>
      </c>
      <c r="D16" s="3">
        <v>2.79</v>
      </c>
      <c r="E16" s="3">
        <v>14</v>
      </c>
      <c r="F16" s="3">
        <v>1.34</v>
      </c>
      <c r="G16" s="20">
        <v>0.57575766642632287</v>
      </c>
      <c r="H16" s="21">
        <v>0.27007928508029161</v>
      </c>
      <c r="I16" s="22">
        <v>-1.0920787259211604</v>
      </c>
      <c r="J16" s="23" t="s">
        <v>25</v>
      </c>
      <c r="N16" s="12" t="e">
        <v>#N/A</v>
      </c>
      <c r="P16"/>
    </row>
    <row r="17" spans="1:16" s="3" customFormat="1" x14ac:dyDescent="0.3">
      <c r="A17" s="3" t="s">
        <v>38</v>
      </c>
      <c r="B17" s="3">
        <v>2610</v>
      </c>
      <c r="C17" s="3">
        <v>4</v>
      </c>
      <c r="D17" s="3">
        <v>0.06</v>
      </c>
      <c r="E17" s="3">
        <v>2</v>
      </c>
      <c r="F17" s="3">
        <v>0.05</v>
      </c>
      <c r="G17" s="20">
        <v>2.9024237043166028E-2</v>
      </c>
      <c r="H17" s="21">
        <v>1.3614834239679725E-2</v>
      </c>
      <c r="I17" s="22">
        <v>-1.0920787259211602</v>
      </c>
      <c r="J17" s="23" t="s">
        <v>25</v>
      </c>
      <c r="L17" s="3" t="s">
        <v>22</v>
      </c>
      <c r="N17" s="12" t="e">
        <v>#N/A</v>
      </c>
      <c r="P17"/>
    </row>
    <row r="18" spans="1:16" s="3" customFormat="1" x14ac:dyDescent="0.3">
      <c r="A18" s="3" t="s">
        <v>39</v>
      </c>
      <c r="B18" s="3">
        <v>1161</v>
      </c>
      <c r="C18" s="3">
        <v>63</v>
      </c>
      <c r="D18" s="3">
        <v>5.07</v>
      </c>
      <c r="E18" s="3">
        <v>33</v>
      </c>
      <c r="F18" s="3">
        <v>2.68</v>
      </c>
      <c r="G18" s="20">
        <v>1.0276604860051226</v>
      </c>
      <c r="H18" s="21">
        <v>0.50501536307649209</v>
      </c>
      <c r="I18" s="22">
        <v>-1.0249645300626233</v>
      </c>
      <c r="J18" s="23" t="s">
        <v>25</v>
      </c>
      <c r="N18" s="12" t="e">
        <v>#N/A</v>
      </c>
      <c r="P18"/>
    </row>
    <row r="19" spans="1:16" s="3" customFormat="1" x14ac:dyDescent="0.3">
      <c r="A19" s="3" t="s">
        <v>40</v>
      </c>
      <c r="B19" s="3">
        <v>687</v>
      </c>
      <c r="C19" s="3">
        <v>25</v>
      </c>
      <c r="D19" s="3">
        <v>2.77</v>
      </c>
      <c r="E19" s="3">
        <v>10</v>
      </c>
      <c r="F19" s="3">
        <v>0.95</v>
      </c>
      <c r="G19" s="20">
        <v>0.68916720053369118</v>
      </c>
      <c r="H19" s="21">
        <v>0.25862239712928736</v>
      </c>
      <c r="I19" s="22">
        <v>-1.4140068208085226</v>
      </c>
      <c r="J19" s="23" t="s">
        <v>25</v>
      </c>
      <c r="N19" s="12" t="s">
        <v>34</v>
      </c>
      <c r="P19"/>
    </row>
    <row r="20" spans="1:16" s="3" customFormat="1" x14ac:dyDescent="0.3">
      <c r="A20" s="3" t="s">
        <v>41</v>
      </c>
      <c r="B20" s="3">
        <v>1866</v>
      </c>
      <c r="C20" s="3">
        <v>12</v>
      </c>
      <c r="D20" s="3">
        <v>0.48</v>
      </c>
      <c r="E20" s="3">
        <v>2</v>
      </c>
      <c r="F20" s="3">
        <v>0.09</v>
      </c>
      <c r="G20" s="20">
        <v>0.12178980495605037</v>
      </c>
      <c r="H20" s="21">
        <v>1.9043256894728876E-2</v>
      </c>
      <c r="I20" s="22">
        <v>-2.6770412266423165</v>
      </c>
      <c r="J20" s="23" t="s">
        <v>25</v>
      </c>
      <c r="N20" s="12" t="s">
        <v>42</v>
      </c>
      <c r="P20"/>
    </row>
    <row r="21" spans="1:16" s="3" customFormat="1" x14ac:dyDescent="0.3">
      <c r="A21" s="3" t="s">
        <v>43</v>
      </c>
      <c r="B21" s="3">
        <v>324</v>
      </c>
      <c r="C21" s="3">
        <v>3</v>
      </c>
      <c r="D21" s="3">
        <v>0.71</v>
      </c>
      <c r="E21" s="3">
        <v>1</v>
      </c>
      <c r="F21" s="3">
        <v>0.22</v>
      </c>
      <c r="G21" s="20">
        <v>0.17535476546912809</v>
      </c>
      <c r="H21" s="21">
        <v>5.4837526798709998E-2</v>
      </c>
      <c r="I21" s="22">
        <v>-1.6770412266423165</v>
      </c>
      <c r="J21" s="23" t="s">
        <v>25</v>
      </c>
      <c r="N21" s="12" t="s">
        <v>34</v>
      </c>
      <c r="P21"/>
    </row>
    <row r="22" spans="1:16" s="13" customFormat="1" x14ac:dyDescent="0.3">
      <c r="A22" s="13" t="s">
        <v>44</v>
      </c>
      <c r="B22" s="13">
        <v>639</v>
      </c>
      <c r="C22" s="13">
        <v>633</v>
      </c>
      <c r="D22" s="13">
        <v>94.52</v>
      </c>
      <c r="E22" s="13">
        <v>335</v>
      </c>
      <c r="F22" s="13">
        <v>50.2</v>
      </c>
      <c r="G22" s="14">
        <v>18.760490119767564</v>
      </c>
      <c r="H22" s="15">
        <v>9.3146559604569372</v>
      </c>
      <c r="I22" s="16">
        <v>-1.0101231300043672</v>
      </c>
      <c r="J22" s="17" t="s">
        <v>45</v>
      </c>
      <c r="L22" s="13" t="s">
        <v>22</v>
      </c>
      <c r="N22" s="18" t="e">
        <v>#N/A</v>
      </c>
      <c r="P22" s="19"/>
    </row>
    <row r="23" spans="1:16" s="3" customFormat="1" x14ac:dyDescent="0.3">
      <c r="A23" s="3" t="s">
        <v>46</v>
      </c>
      <c r="B23" s="3">
        <v>471</v>
      </c>
      <c r="C23" s="3">
        <v>119</v>
      </c>
      <c r="D23" s="3">
        <v>23.53</v>
      </c>
      <c r="E23" s="3">
        <v>57</v>
      </c>
      <c r="F23" s="3">
        <v>11.04</v>
      </c>
      <c r="G23" s="20">
        <v>4.7848395877053802</v>
      </c>
      <c r="H23" s="21">
        <v>2.1501899042857247</v>
      </c>
      <c r="I23" s="22">
        <v>-1.1540064750643622</v>
      </c>
      <c r="J23" s="23" t="s">
        <v>25</v>
      </c>
      <c r="N23" s="12" t="s">
        <v>34</v>
      </c>
      <c r="P23"/>
    </row>
    <row r="24" spans="1:16" s="3" customFormat="1" x14ac:dyDescent="0.3">
      <c r="A24" s="3" t="s">
        <v>47</v>
      </c>
      <c r="B24" s="3">
        <v>1830</v>
      </c>
      <c r="C24" s="3">
        <v>28</v>
      </c>
      <c r="D24" s="3">
        <v>1.31</v>
      </c>
      <c r="E24" s="3">
        <v>5</v>
      </c>
      <c r="F24" s="3">
        <v>0.23</v>
      </c>
      <c r="G24" s="20">
        <v>0.28976656326701822</v>
      </c>
      <c r="H24" s="21">
        <v>4.8544695854595733E-2</v>
      </c>
      <c r="I24" s="22">
        <v>-2.5775055530914024</v>
      </c>
      <c r="J24" s="23" t="s">
        <v>48</v>
      </c>
      <c r="N24" s="12" t="s">
        <v>49</v>
      </c>
      <c r="P24"/>
    </row>
    <row r="25" spans="1:16" s="25" customFormat="1" ht="12.75" x14ac:dyDescent="0.3">
      <c r="A25" s="24" t="s">
        <v>50</v>
      </c>
      <c r="B25" s="25">
        <v>837</v>
      </c>
      <c r="C25" s="25">
        <v>155</v>
      </c>
      <c r="D25" s="25">
        <v>16.32</v>
      </c>
      <c r="E25" s="25">
        <v>0</v>
      </c>
      <c r="F25" s="25">
        <v>0</v>
      </c>
      <c r="G25" s="26">
        <v>3.5070953093825619</v>
      </c>
      <c r="H25" s="27">
        <v>0</v>
      </c>
      <c r="I25" s="28" t="s">
        <v>51</v>
      </c>
      <c r="J25" s="29" t="s">
        <v>52</v>
      </c>
      <c r="N25" s="30"/>
    </row>
    <row r="26" spans="1:16" s="3" customFormat="1" x14ac:dyDescent="0.3">
      <c r="A26" s="3" t="s">
        <v>53</v>
      </c>
      <c r="B26" s="3">
        <v>333</v>
      </c>
      <c r="C26" s="3">
        <v>4</v>
      </c>
      <c r="D26" s="3">
        <v>0.77</v>
      </c>
      <c r="E26" s="3">
        <v>2</v>
      </c>
      <c r="F26" s="3">
        <v>0.41</v>
      </c>
      <c r="G26" s="20">
        <v>0.22748726331130129</v>
      </c>
      <c r="H26" s="21">
        <v>0.10671086295965189</v>
      </c>
      <c r="I26" s="22">
        <v>-1.0920787259211602</v>
      </c>
      <c r="J26" s="23" t="s">
        <v>25</v>
      </c>
      <c r="L26" s="3" t="s">
        <v>22</v>
      </c>
      <c r="N26" s="12" t="s">
        <v>54</v>
      </c>
      <c r="P26"/>
    </row>
    <row r="27" spans="1:16" s="3" customFormat="1" x14ac:dyDescent="0.3">
      <c r="A27" s="3" t="s">
        <v>55</v>
      </c>
      <c r="B27" s="3">
        <v>573</v>
      </c>
      <c r="C27" s="3">
        <v>1170</v>
      </c>
      <c r="D27" s="3">
        <v>190.07</v>
      </c>
      <c r="E27" s="3">
        <v>84</v>
      </c>
      <c r="F27" s="3">
        <v>13.61</v>
      </c>
      <c r="G27" s="20">
        <v>38.66985718094071</v>
      </c>
      <c r="H27" s="21">
        <v>2.6046389692036493</v>
      </c>
      <c r="I27" s="22">
        <v>-3.8920541176131676</v>
      </c>
      <c r="J27" s="23" t="s">
        <v>25</v>
      </c>
      <c r="N27" s="12" t="s">
        <v>56</v>
      </c>
      <c r="P27"/>
    </row>
    <row r="28" spans="1:16" s="3" customFormat="1" x14ac:dyDescent="0.3">
      <c r="A28" s="3" t="s">
        <v>57</v>
      </c>
      <c r="B28" s="3">
        <v>669</v>
      </c>
      <c r="C28" s="3">
        <v>1839</v>
      </c>
      <c r="D28" s="3">
        <v>261.66000000000003</v>
      </c>
      <c r="E28" s="3">
        <v>230</v>
      </c>
      <c r="F28" s="3">
        <v>29.48</v>
      </c>
      <c r="G28" s="20">
        <v>52.059134049857199</v>
      </c>
      <c r="H28" s="21">
        <v>6.1083594873540639</v>
      </c>
      <c r="I28" s="22">
        <v>-3.0912944393887227</v>
      </c>
      <c r="J28" s="23" t="s">
        <v>25</v>
      </c>
      <c r="N28" s="12" t="s">
        <v>58</v>
      </c>
      <c r="P28"/>
    </row>
    <row r="29" spans="1:16" s="3" customFormat="1" x14ac:dyDescent="0.3">
      <c r="A29" s="3" t="s">
        <v>59</v>
      </c>
      <c r="B29" s="3">
        <v>546</v>
      </c>
      <c r="C29" s="3">
        <v>53</v>
      </c>
      <c r="D29" s="3">
        <v>9.11</v>
      </c>
      <c r="E29" s="3">
        <v>25</v>
      </c>
      <c r="F29" s="3">
        <v>4.18</v>
      </c>
      <c r="G29" s="20">
        <v>1.8383345742587713</v>
      </c>
      <c r="H29" s="21">
        <v>0.81352374921163184</v>
      </c>
      <c r="I29" s="22">
        <v>-1.1761429907096348</v>
      </c>
      <c r="J29" s="23" t="s">
        <v>25</v>
      </c>
      <c r="N29" s="12" t="s">
        <v>60</v>
      </c>
      <c r="P29"/>
    </row>
    <row r="30" spans="1:16" s="3" customFormat="1" x14ac:dyDescent="0.3">
      <c r="A30" s="3" t="s">
        <v>61</v>
      </c>
      <c r="B30" s="3">
        <v>441</v>
      </c>
      <c r="C30" s="3">
        <v>169</v>
      </c>
      <c r="D30" s="3">
        <v>36.119999999999997</v>
      </c>
      <c r="E30" s="3">
        <v>80</v>
      </c>
      <c r="F30" s="3">
        <v>17.27</v>
      </c>
      <c r="G30" s="20">
        <v>7.2575400892120765</v>
      </c>
      <c r="H30" s="21">
        <v>3.2231036159241793</v>
      </c>
      <c r="I30" s="22">
        <v>-1.1710300673159824</v>
      </c>
      <c r="J30" s="23" t="s">
        <v>25</v>
      </c>
      <c r="L30" s="3" t="s">
        <v>22</v>
      </c>
      <c r="N30" s="12" t="s">
        <v>49</v>
      </c>
      <c r="P30"/>
    </row>
    <row r="31" spans="1:16" s="3" customFormat="1" x14ac:dyDescent="0.3">
      <c r="A31" s="3" t="s">
        <v>62</v>
      </c>
      <c r="B31" s="3">
        <v>552</v>
      </c>
      <c r="C31" s="3">
        <v>4</v>
      </c>
      <c r="D31" s="3">
        <v>0.55000000000000004</v>
      </c>
      <c r="E31" s="3">
        <v>2</v>
      </c>
      <c r="F31" s="3">
        <v>0.34</v>
      </c>
      <c r="G31" s="20">
        <v>0.1372341642801872</v>
      </c>
      <c r="H31" s="21">
        <v>6.4374487981094353E-2</v>
      </c>
      <c r="I31" s="22">
        <v>-1.0920787259211602</v>
      </c>
      <c r="J31" s="23" t="s">
        <v>25</v>
      </c>
      <c r="L31" s="3" t="s">
        <v>22</v>
      </c>
      <c r="N31" s="12" t="s">
        <v>34</v>
      </c>
      <c r="P31"/>
    </row>
    <row r="32" spans="1:16" s="3" customFormat="1" x14ac:dyDescent="0.3">
      <c r="A32" s="3" t="s">
        <v>63</v>
      </c>
      <c r="B32" s="3">
        <v>1593</v>
      </c>
      <c r="C32" s="3">
        <v>4</v>
      </c>
      <c r="D32" s="3">
        <v>0.18</v>
      </c>
      <c r="E32" s="3">
        <v>2</v>
      </c>
      <c r="F32" s="3">
        <v>0.1</v>
      </c>
      <c r="G32" s="20">
        <v>4.7553834703492365E-2</v>
      </c>
      <c r="H32" s="21">
        <v>2.230679056218712E-2</v>
      </c>
      <c r="I32" s="22">
        <v>-1.0920787259211604</v>
      </c>
      <c r="J32" s="23" t="s">
        <v>25</v>
      </c>
      <c r="N32" s="12" t="s">
        <v>49</v>
      </c>
      <c r="P32"/>
    </row>
    <row r="33" spans="1:16" s="3" customFormat="1" x14ac:dyDescent="0.3">
      <c r="A33" s="3" t="s">
        <v>64</v>
      </c>
      <c r="B33" s="3">
        <v>321</v>
      </c>
      <c r="C33" s="3">
        <v>27</v>
      </c>
      <c r="D33" s="3">
        <v>7.45</v>
      </c>
      <c r="E33" s="3">
        <v>9</v>
      </c>
      <c r="F33" s="3">
        <v>2.6</v>
      </c>
      <c r="G33" s="20">
        <v>1.5929423554765654</v>
      </c>
      <c r="H33" s="21">
        <v>0.4981502434424871</v>
      </c>
      <c r="I33" s="22">
        <v>-1.6770412266423165</v>
      </c>
      <c r="J33" s="23" t="s">
        <v>25</v>
      </c>
      <c r="N33" s="12" t="s">
        <v>65</v>
      </c>
      <c r="P33"/>
    </row>
    <row r="34" spans="1:16" s="3" customFormat="1" x14ac:dyDescent="0.3">
      <c r="A34" s="3" t="s">
        <v>66</v>
      </c>
      <c r="B34" s="3">
        <v>1665</v>
      </c>
      <c r="C34" s="3">
        <v>1513</v>
      </c>
      <c r="D34" s="3">
        <v>88.23</v>
      </c>
      <c r="E34" s="3">
        <v>802</v>
      </c>
      <c r="F34" s="3">
        <v>46.68</v>
      </c>
      <c r="G34" s="20">
        <v>17.209411469499944</v>
      </c>
      <c r="H34" s="21">
        <v>8.5582112093640816</v>
      </c>
      <c r="I34" s="22">
        <v>-1.0078165716829772</v>
      </c>
      <c r="J34" s="23" t="s">
        <v>25</v>
      </c>
      <c r="N34" s="12" t="s">
        <v>67</v>
      </c>
      <c r="P34"/>
    </row>
    <row r="35" spans="1:16" s="3" customFormat="1" x14ac:dyDescent="0.3">
      <c r="A35" s="3" t="s">
        <v>68</v>
      </c>
      <c r="B35" s="3">
        <v>534</v>
      </c>
      <c r="C35" s="3">
        <v>51</v>
      </c>
      <c r="D35" s="3">
        <v>9.01</v>
      </c>
      <c r="E35" s="3">
        <v>27</v>
      </c>
      <c r="F35" s="3">
        <v>4.57</v>
      </c>
      <c r="G35" s="20">
        <v>1.8087154460748267</v>
      </c>
      <c r="H35" s="21">
        <v>0.8983495963204402</v>
      </c>
      <c r="I35" s="22">
        <v>-1.0096165657291873</v>
      </c>
      <c r="J35" s="23" t="s">
        <v>25</v>
      </c>
      <c r="L35" s="3" t="s">
        <v>22</v>
      </c>
      <c r="N35" s="12" t="s">
        <v>69</v>
      </c>
      <c r="P35"/>
    </row>
    <row r="36" spans="1:16" s="3" customFormat="1" x14ac:dyDescent="0.3">
      <c r="A36" s="3" t="s">
        <v>70</v>
      </c>
      <c r="B36" s="3">
        <v>447</v>
      </c>
      <c r="C36" s="3">
        <v>7</v>
      </c>
      <c r="D36" s="3">
        <v>1.07</v>
      </c>
      <c r="E36" s="3">
        <v>1</v>
      </c>
      <c r="F36" s="3">
        <v>0.19</v>
      </c>
      <c r="G36" s="20">
        <v>0.29657316039074011</v>
      </c>
      <c r="H36" s="21">
        <v>3.9748006001749533E-2</v>
      </c>
      <c r="I36" s="22">
        <v>-2.8994336479787641</v>
      </c>
      <c r="J36" s="23" t="s">
        <v>25</v>
      </c>
      <c r="N36" s="12" t="s">
        <v>34</v>
      </c>
      <c r="P36"/>
    </row>
    <row r="37" spans="1:16" s="3" customFormat="1" x14ac:dyDescent="0.3">
      <c r="A37" s="3" t="s">
        <v>71</v>
      </c>
      <c r="B37" s="3">
        <v>2256</v>
      </c>
      <c r="C37" s="3">
        <v>1650</v>
      </c>
      <c r="D37" s="3">
        <v>71.37</v>
      </c>
      <c r="E37" s="3">
        <v>606</v>
      </c>
      <c r="F37" s="3">
        <v>26.17</v>
      </c>
      <c r="G37" s="20">
        <v>13.851160995832723</v>
      </c>
      <c r="H37" s="21">
        <v>4.7726149653217709</v>
      </c>
      <c r="I37" s="22">
        <v>-1.5371550515813877</v>
      </c>
      <c r="J37" s="23" t="s">
        <v>25</v>
      </c>
      <c r="N37" s="12" t="s">
        <v>72</v>
      </c>
      <c r="P37"/>
    </row>
    <row r="38" spans="1:16" s="3" customFormat="1" x14ac:dyDescent="0.3">
      <c r="A38" s="3" t="s">
        <v>73</v>
      </c>
      <c r="B38" s="3">
        <v>873</v>
      </c>
      <c r="C38" s="3">
        <v>53</v>
      </c>
      <c r="D38" s="3">
        <v>5.77</v>
      </c>
      <c r="E38" s="3">
        <v>23</v>
      </c>
      <c r="F38" s="3">
        <v>2.56</v>
      </c>
      <c r="G38" s="20">
        <v>1.1497487715295407</v>
      </c>
      <c r="H38" s="21">
        <v>0.46809765143641108</v>
      </c>
      <c r="I38" s="22">
        <v>-1.2964372244273465</v>
      </c>
      <c r="J38" s="23" t="s">
        <v>25</v>
      </c>
      <c r="N38" s="12" t="s">
        <v>74</v>
      </c>
      <c r="P38"/>
    </row>
    <row r="39" spans="1:16" s="3" customFormat="1" x14ac:dyDescent="0.3">
      <c r="A39" s="3" t="s">
        <v>75</v>
      </c>
      <c r="B39" s="3">
        <v>1554</v>
      </c>
      <c r="C39" s="3">
        <v>13</v>
      </c>
      <c r="D39" s="3">
        <v>0.75</v>
      </c>
      <c r="E39" s="3">
        <v>2</v>
      </c>
      <c r="F39" s="3">
        <v>0.1</v>
      </c>
      <c r="G39" s="20">
        <v>0.15842862980608483</v>
      </c>
      <c r="H39" s="21">
        <v>2.2866613491353976E-2</v>
      </c>
      <c r="I39" s="22">
        <v>-2.7925184440622521</v>
      </c>
      <c r="J39" s="23" t="s">
        <v>25</v>
      </c>
      <c r="L39" s="3" t="s">
        <v>22</v>
      </c>
      <c r="N39" s="12" t="s">
        <v>76</v>
      </c>
      <c r="P39"/>
    </row>
    <row r="40" spans="1:16" s="3" customFormat="1" x14ac:dyDescent="0.3">
      <c r="A40" s="3" t="s">
        <v>77</v>
      </c>
      <c r="B40" s="3">
        <v>801</v>
      </c>
      <c r="C40" s="3">
        <v>4</v>
      </c>
      <c r="D40" s="3">
        <v>0.42</v>
      </c>
      <c r="E40" s="3">
        <v>2</v>
      </c>
      <c r="F40" s="3">
        <v>0.18</v>
      </c>
      <c r="G40" s="20">
        <v>9.4573356657507282E-2</v>
      </c>
      <c r="H40" s="21">
        <v>4.4362943028169885E-2</v>
      </c>
      <c r="I40" s="22">
        <v>-1.0920787259211604</v>
      </c>
      <c r="J40" s="23" t="s">
        <v>25</v>
      </c>
      <c r="N40" s="12" t="s">
        <v>78</v>
      </c>
      <c r="P40"/>
    </row>
    <row r="41" spans="1:16" s="3" customFormat="1" x14ac:dyDescent="0.3">
      <c r="A41" s="3" t="s">
        <v>79</v>
      </c>
      <c r="B41" s="3">
        <v>780</v>
      </c>
      <c r="C41" s="3">
        <v>199</v>
      </c>
      <c r="D41" s="3">
        <v>24.22</v>
      </c>
      <c r="E41" s="3">
        <v>51</v>
      </c>
      <c r="F41" s="3">
        <v>5.99</v>
      </c>
      <c r="G41" s="20">
        <v>4.8316982300801294</v>
      </c>
      <c r="H41" s="21">
        <v>1.1617119138742102</v>
      </c>
      <c r="I41" s="22">
        <v>-2.0562780044933135</v>
      </c>
      <c r="J41" s="23" t="s">
        <v>25</v>
      </c>
      <c r="N41" s="12" t="s">
        <v>78</v>
      </c>
      <c r="P41"/>
    </row>
    <row r="42" spans="1:16" s="3" customFormat="1" x14ac:dyDescent="0.3">
      <c r="A42" s="3" t="s">
        <v>80</v>
      </c>
      <c r="B42" s="3">
        <v>396</v>
      </c>
      <c r="C42" s="3">
        <v>2779</v>
      </c>
      <c r="D42" s="3">
        <v>638.82000000000005</v>
      </c>
      <c r="E42" s="3">
        <v>1446</v>
      </c>
      <c r="F42" s="3">
        <v>334.09</v>
      </c>
      <c r="G42" s="20">
        <v>132.9029708832837</v>
      </c>
      <c r="H42" s="21">
        <v>64.877779432582898</v>
      </c>
      <c r="I42" s="22">
        <v>-1.0345770081706043</v>
      </c>
      <c r="J42" s="23" t="s">
        <v>25</v>
      </c>
      <c r="N42" s="12" t="s">
        <v>81</v>
      </c>
      <c r="P42"/>
    </row>
    <row r="43" spans="1:16" s="13" customFormat="1" x14ac:dyDescent="0.3">
      <c r="A43" s="13" t="s">
        <v>82</v>
      </c>
      <c r="B43" s="13">
        <v>978</v>
      </c>
      <c r="C43" s="13">
        <v>57</v>
      </c>
      <c r="D43" s="13">
        <v>5.24</v>
      </c>
      <c r="E43" s="13">
        <v>17</v>
      </c>
      <c r="F43" s="13">
        <v>1.55</v>
      </c>
      <c r="G43" s="14">
        <v>1.1037668059590515</v>
      </c>
      <c r="H43" s="15">
        <v>0.30883956810561825</v>
      </c>
      <c r="I43" s="16">
        <v>-1.8375058988355626</v>
      </c>
      <c r="J43" s="17" t="s">
        <v>83</v>
      </c>
      <c r="L43" s="13" t="s">
        <v>22</v>
      </c>
      <c r="N43" s="18" t="s">
        <v>84</v>
      </c>
      <c r="P43" s="19"/>
    </row>
    <row r="44" spans="1:16" s="13" customFormat="1" x14ac:dyDescent="0.3">
      <c r="A44" s="13" t="s">
        <v>85</v>
      </c>
      <c r="B44" s="13">
        <v>729</v>
      </c>
      <c r="C44" s="13">
        <v>64</v>
      </c>
      <c r="D44" s="13">
        <v>8.09</v>
      </c>
      <c r="E44" s="13">
        <v>26</v>
      </c>
      <c r="F44" s="13">
        <v>3.21</v>
      </c>
      <c r="G44" s="14">
        <v>1.6626229614850663</v>
      </c>
      <c r="H44" s="15">
        <v>0.63367808745175991</v>
      </c>
      <c r="I44" s="16">
        <v>-1.3916390077800682</v>
      </c>
      <c r="J44" s="17" t="s">
        <v>86</v>
      </c>
      <c r="L44" s="13" t="s">
        <v>22</v>
      </c>
      <c r="N44" s="18" t="s">
        <v>87</v>
      </c>
      <c r="P44" s="19"/>
    </row>
    <row r="45" spans="1:16" s="3" customFormat="1" x14ac:dyDescent="0.3">
      <c r="A45" s="3" t="s">
        <v>88</v>
      </c>
      <c r="B45" s="3">
        <v>1479</v>
      </c>
      <c r="C45" s="3">
        <v>69</v>
      </c>
      <c r="D45" s="3">
        <v>4.4000000000000004</v>
      </c>
      <c r="E45" s="3">
        <v>22</v>
      </c>
      <c r="F45" s="3">
        <v>1.38</v>
      </c>
      <c r="G45" s="20">
        <v>0.88353192175520112</v>
      </c>
      <c r="H45" s="21">
        <v>0.26428795877025346</v>
      </c>
      <c r="I45" s="22">
        <v>-1.7411715640620318</v>
      </c>
      <c r="J45" s="23" t="s">
        <v>25</v>
      </c>
      <c r="N45" s="12" t="s">
        <v>76</v>
      </c>
      <c r="P45"/>
    </row>
    <row r="46" spans="1:16" s="3" customFormat="1" x14ac:dyDescent="0.3">
      <c r="A46" s="3" t="s">
        <v>89</v>
      </c>
      <c r="B46" s="3">
        <v>3291</v>
      </c>
      <c r="C46" s="3">
        <v>7427</v>
      </c>
      <c r="D46" s="3">
        <v>221.62</v>
      </c>
      <c r="E46" s="3">
        <v>3899</v>
      </c>
      <c r="F46" s="3">
        <v>116.43</v>
      </c>
      <c r="G46" s="20">
        <v>42.739247359172026</v>
      </c>
      <c r="H46" s="21">
        <v>21.049812064468906</v>
      </c>
      <c r="I46" s="22">
        <v>-1.0217541494958933</v>
      </c>
      <c r="J46" s="23" t="s">
        <v>25</v>
      </c>
      <c r="L46" s="3" t="s">
        <v>22</v>
      </c>
      <c r="N46" s="12" t="s">
        <v>90</v>
      </c>
      <c r="P46"/>
    </row>
    <row r="47" spans="1:16" s="3" customFormat="1" x14ac:dyDescent="0.3">
      <c r="A47" s="3" t="s">
        <v>91</v>
      </c>
      <c r="B47" s="3">
        <v>498</v>
      </c>
      <c r="C47" s="3">
        <v>100</v>
      </c>
      <c r="D47" s="3">
        <v>19.579999999999998</v>
      </c>
      <c r="E47" s="3">
        <v>4</v>
      </c>
      <c r="F47" s="3">
        <v>0.76</v>
      </c>
      <c r="G47" s="20">
        <v>3.8028744318606091</v>
      </c>
      <c r="H47" s="21">
        <v>0.14270970829543808</v>
      </c>
      <c r="I47" s="22">
        <v>-4.7359349156958848</v>
      </c>
      <c r="J47" s="23" t="s">
        <v>25</v>
      </c>
      <c r="N47" s="12" t="s">
        <v>34</v>
      </c>
      <c r="P47"/>
    </row>
    <row r="48" spans="1:16" s="3" customFormat="1" x14ac:dyDescent="0.3">
      <c r="A48" s="3" t="s">
        <v>92</v>
      </c>
      <c r="B48" s="3">
        <v>639</v>
      </c>
      <c r="C48" s="3">
        <v>6090</v>
      </c>
      <c r="D48" s="3">
        <v>904</v>
      </c>
      <c r="E48" s="3">
        <v>964</v>
      </c>
      <c r="F48" s="3">
        <v>143.03</v>
      </c>
      <c r="G48" s="20">
        <v>180.49191916174482</v>
      </c>
      <c r="H48" s="21">
        <v>26.803965211583549</v>
      </c>
      <c r="I48" s="22">
        <v>-2.7514159024848936</v>
      </c>
      <c r="J48" s="23" t="s">
        <v>93</v>
      </c>
      <c r="L48" s="3" t="s">
        <v>22</v>
      </c>
      <c r="N48" s="12" t="s">
        <v>81</v>
      </c>
      <c r="P48"/>
    </row>
    <row r="49" spans="1:16" s="3" customFormat="1" x14ac:dyDescent="0.3">
      <c r="A49" s="3" t="s">
        <v>94</v>
      </c>
      <c r="B49" s="3">
        <v>1590</v>
      </c>
      <c r="C49" s="3">
        <v>14</v>
      </c>
      <c r="D49" s="3">
        <v>0.75</v>
      </c>
      <c r="E49" s="3">
        <v>6</v>
      </c>
      <c r="F49" s="3">
        <v>0.23</v>
      </c>
      <c r="G49" s="20">
        <v>0.16675245621969917</v>
      </c>
      <c r="H49" s="21">
        <v>6.704663653880015E-2</v>
      </c>
      <c r="I49" s="22">
        <v>-1.3144711472576083</v>
      </c>
      <c r="J49" s="23" t="s">
        <v>25</v>
      </c>
      <c r="N49" s="12" t="s">
        <v>95</v>
      </c>
      <c r="P49"/>
    </row>
    <row r="50" spans="1:16" s="13" customFormat="1" x14ac:dyDescent="0.3">
      <c r="A50" s="13" t="s">
        <v>96</v>
      </c>
      <c r="B50" s="13">
        <v>1515</v>
      </c>
      <c r="C50" s="13">
        <v>43</v>
      </c>
      <c r="D50" s="13">
        <v>2.42</v>
      </c>
      <c r="E50" s="13">
        <v>16</v>
      </c>
      <c r="F50" s="13">
        <v>0.88</v>
      </c>
      <c r="G50" s="14">
        <v>0.53752312266576296</v>
      </c>
      <c r="H50" s="15">
        <v>0.18764207189736806</v>
      </c>
      <c r="I50" s="16">
        <v>-1.5183434806232585</v>
      </c>
      <c r="J50" s="17" t="s">
        <v>97</v>
      </c>
      <c r="L50" s="13" t="s">
        <v>22</v>
      </c>
      <c r="N50" s="18" t="s">
        <v>76</v>
      </c>
      <c r="P50" s="19"/>
    </row>
    <row r="51" spans="1:16" s="13" customFormat="1" x14ac:dyDescent="0.3">
      <c r="A51" s="13" t="s">
        <v>98</v>
      </c>
      <c r="B51" s="13">
        <v>801</v>
      </c>
      <c r="C51" s="13">
        <v>123</v>
      </c>
      <c r="D51" s="13">
        <v>14.71</v>
      </c>
      <c r="E51" s="13">
        <v>21</v>
      </c>
      <c r="F51" s="13">
        <v>2.5499999999999998</v>
      </c>
      <c r="G51" s="14">
        <v>2.908130717218349</v>
      </c>
      <c r="H51" s="15">
        <v>0.46581090179578377</v>
      </c>
      <c r="I51" s="16">
        <v>-2.64227580848164</v>
      </c>
      <c r="J51" s="17" t="s">
        <v>97</v>
      </c>
      <c r="L51" s="13" t="s">
        <v>22</v>
      </c>
      <c r="N51" s="18" t="s">
        <v>99</v>
      </c>
      <c r="P51" s="19"/>
    </row>
    <row r="52" spans="1:16" s="3" customFormat="1" x14ac:dyDescent="0.3">
      <c r="A52" s="3" t="s">
        <v>100</v>
      </c>
      <c r="B52" s="3">
        <v>978</v>
      </c>
      <c r="C52" s="3">
        <v>85</v>
      </c>
      <c r="D52" s="3">
        <v>8.2899999999999991</v>
      </c>
      <c r="E52" s="3">
        <v>19</v>
      </c>
      <c r="F52" s="3">
        <v>1.8</v>
      </c>
      <c r="G52" s="20">
        <v>1.6459680439740243</v>
      </c>
      <c r="H52" s="21">
        <v>0.34517363494157333</v>
      </c>
      <c r="I52" s="22">
        <v>-2.2535421486152769</v>
      </c>
      <c r="J52" s="23" t="s">
        <v>25</v>
      </c>
      <c r="L52" s="3" t="s">
        <v>22</v>
      </c>
      <c r="N52" s="12" t="s">
        <v>34</v>
      </c>
      <c r="P52"/>
    </row>
    <row r="53" spans="1:16" s="13" customFormat="1" ht="12.75" x14ac:dyDescent="0.3">
      <c r="A53" s="13" t="s">
        <v>101</v>
      </c>
      <c r="B53" s="13">
        <v>1278</v>
      </c>
      <c r="C53" s="13">
        <v>4</v>
      </c>
      <c r="D53" s="13">
        <v>0.15</v>
      </c>
      <c r="E53" s="13">
        <v>1</v>
      </c>
      <c r="F53" s="13">
        <v>0.03</v>
      </c>
      <c r="G53" s="14">
        <v>5.9274850299423573E-2</v>
      </c>
      <c r="H53" s="15">
        <v>1.3902471582771549E-2</v>
      </c>
      <c r="I53" s="16">
        <v>-2.0920787259211604</v>
      </c>
      <c r="J53" s="17" t="s">
        <v>102</v>
      </c>
      <c r="L53" s="13" t="s">
        <v>22</v>
      </c>
      <c r="N53" s="18" t="s">
        <v>103</v>
      </c>
    </row>
    <row r="54" spans="1:16" s="13" customFormat="1" ht="12.75" x14ac:dyDescent="0.3">
      <c r="A54" s="13" t="s">
        <v>104</v>
      </c>
      <c r="B54" s="13">
        <v>852</v>
      </c>
      <c r="C54" s="13">
        <v>1737</v>
      </c>
      <c r="D54" s="13">
        <v>197.75</v>
      </c>
      <c r="E54" s="13">
        <v>835</v>
      </c>
      <c r="F54" s="13">
        <v>94.82</v>
      </c>
      <c r="G54" s="14">
        <v>38.610155613787036</v>
      </c>
      <c r="H54" s="15">
        <v>17.412845657421364</v>
      </c>
      <c r="I54" s="16">
        <v>-1.1488283772701389</v>
      </c>
      <c r="J54" s="17" t="s">
        <v>102</v>
      </c>
      <c r="N54" s="18" t="s">
        <v>34</v>
      </c>
    </row>
    <row r="55" spans="1:16" s="13" customFormat="1" x14ac:dyDescent="0.3">
      <c r="A55" s="13" t="s">
        <v>105</v>
      </c>
      <c r="B55" s="13">
        <v>696</v>
      </c>
      <c r="C55" s="13">
        <v>106</v>
      </c>
      <c r="D55" s="13">
        <v>14.01</v>
      </c>
      <c r="E55" s="13">
        <v>41</v>
      </c>
      <c r="F55" s="13">
        <v>5.47</v>
      </c>
      <c r="G55" s="14">
        <v>2.8842835561646241</v>
      </c>
      <c r="H55" s="15">
        <v>1.0466403821753789</v>
      </c>
      <c r="I55" s="16">
        <v>-1.4624471758662758</v>
      </c>
      <c r="J55" s="17" t="s">
        <v>106</v>
      </c>
      <c r="N55" s="18" t="s">
        <v>107</v>
      </c>
      <c r="P55"/>
    </row>
    <row r="56" spans="1:16" s="13" customFormat="1" x14ac:dyDescent="0.3">
      <c r="A56" s="13" t="s">
        <v>108</v>
      </c>
      <c r="B56" s="13">
        <v>1374</v>
      </c>
      <c r="C56" s="13">
        <v>11</v>
      </c>
      <c r="D56" s="13">
        <v>0.68</v>
      </c>
      <c r="E56" s="13">
        <v>4</v>
      </c>
      <c r="F56" s="13">
        <v>0.25</v>
      </c>
      <c r="G56" s="14">
        <v>0.15161678411741203</v>
      </c>
      <c r="H56" s="15">
        <v>5.1724479425857464E-2</v>
      </c>
      <c r="I56" s="16">
        <v>-1.5515103445584575</v>
      </c>
      <c r="J56" s="17" t="s">
        <v>106</v>
      </c>
      <c r="N56" s="18" t="s">
        <v>109</v>
      </c>
      <c r="P56" s="19"/>
    </row>
    <row r="57" spans="1:16" s="3" customFormat="1" x14ac:dyDescent="0.3">
      <c r="A57" s="3" t="s">
        <v>110</v>
      </c>
      <c r="B57" s="3">
        <v>996</v>
      </c>
      <c r="C57" s="3">
        <v>450</v>
      </c>
      <c r="D57" s="3">
        <v>43.91</v>
      </c>
      <c r="E57" s="3">
        <v>200</v>
      </c>
      <c r="F57" s="3">
        <v>19.63</v>
      </c>
      <c r="G57" s="20">
        <v>8.5564674716863713</v>
      </c>
      <c r="H57" s="21">
        <v>3.5677427073859516</v>
      </c>
      <c r="I57" s="22">
        <v>-1.2620037273634728</v>
      </c>
      <c r="J57" s="23" t="s">
        <v>25</v>
      </c>
      <c r="N57" s="12" t="s">
        <v>111</v>
      </c>
      <c r="P57"/>
    </row>
    <row r="58" spans="1:16" s="3" customFormat="1" x14ac:dyDescent="0.3">
      <c r="A58" s="3" t="s">
        <v>112</v>
      </c>
      <c r="B58" s="3">
        <v>1041</v>
      </c>
      <c r="C58" s="3">
        <v>21</v>
      </c>
      <c r="D58" s="3">
        <v>1.56</v>
      </c>
      <c r="E58" s="3">
        <v>5</v>
      </c>
      <c r="F58" s="3">
        <v>0.35</v>
      </c>
      <c r="G58" s="20">
        <v>0.38204092995579492</v>
      </c>
      <c r="H58" s="21">
        <v>8.5337937957646687E-2</v>
      </c>
      <c r="I58" s="22">
        <v>-2.1624680538125585</v>
      </c>
      <c r="J58" s="23" t="s">
        <v>25</v>
      </c>
      <c r="N58" s="12" t="s">
        <v>72</v>
      </c>
      <c r="P58"/>
    </row>
    <row r="59" spans="1:16" s="3" customFormat="1" ht="12.75" x14ac:dyDescent="0.3">
      <c r="A59" s="3" t="s">
        <v>113</v>
      </c>
      <c r="B59" s="3">
        <v>606</v>
      </c>
      <c r="C59" s="3">
        <v>52</v>
      </c>
      <c r="D59" s="3">
        <v>8.08</v>
      </c>
      <c r="E59" s="3">
        <v>15</v>
      </c>
      <c r="F59" s="3">
        <v>2.4300000000000002</v>
      </c>
      <c r="G59" s="20">
        <v>1.6250699057337017</v>
      </c>
      <c r="H59" s="21">
        <v>0.43978610600945645</v>
      </c>
      <c r="I59" s="22">
        <v>-1.8856278484537339</v>
      </c>
      <c r="J59" s="23" t="s">
        <v>25</v>
      </c>
      <c r="N59" s="12" t="s">
        <v>114</v>
      </c>
      <c r="P59" s="25"/>
    </row>
    <row r="60" spans="1:16" s="25" customFormat="1" x14ac:dyDescent="0.3">
      <c r="A60" s="25" t="s">
        <v>115</v>
      </c>
      <c r="B60" s="25">
        <v>5673</v>
      </c>
      <c r="C60" s="25">
        <v>1275</v>
      </c>
      <c r="D60" s="25">
        <v>21.88</v>
      </c>
      <c r="E60" s="25">
        <v>384</v>
      </c>
      <c r="F60" s="25">
        <v>6.57</v>
      </c>
      <c r="G60" s="26">
        <v>4.25636368854203</v>
      </c>
      <c r="H60" s="27">
        <v>1.2026556908493395</v>
      </c>
      <c r="I60" s="31">
        <v>-1.8233977569462243</v>
      </c>
      <c r="J60" s="29" t="s">
        <v>25</v>
      </c>
      <c r="K60" s="25" t="s">
        <v>116</v>
      </c>
      <c r="L60" s="25" t="s">
        <v>22</v>
      </c>
      <c r="N60" s="30" t="s">
        <v>117</v>
      </c>
      <c r="P60"/>
    </row>
    <row r="61" spans="1:16" s="3" customFormat="1" x14ac:dyDescent="0.3">
      <c r="A61" s="3" t="s">
        <v>118</v>
      </c>
      <c r="B61" s="3">
        <v>1788</v>
      </c>
      <c r="C61" s="3">
        <v>148</v>
      </c>
      <c r="D61" s="3">
        <v>7.71</v>
      </c>
      <c r="E61" s="3">
        <v>76</v>
      </c>
      <c r="F61" s="3">
        <v>3.97</v>
      </c>
      <c r="G61" s="20">
        <v>1.5676009906367694</v>
      </c>
      <c r="H61" s="21">
        <v>0.75521211403324107</v>
      </c>
      <c r="I61" s="22">
        <v>-1.0536045781065249</v>
      </c>
      <c r="J61" s="23" t="s">
        <v>25</v>
      </c>
      <c r="N61" s="12" t="s">
        <v>90</v>
      </c>
      <c r="P61"/>
    </row>
    <row r="62" spans="1:16" s="3" customFormat="1" x14ac:dyDescent="0.3">
      <c r="A62" s="3" t="s">
        <v>119</v>
      </c>
      <c r="B62" s="3">
        <v>456</v>
      </c>
      <c r="C62" s="3">
        <v>106</v>
      </c>
      <c r="D62" s="3">
        <v>22.34</v>
      </c>
      <c r="E62" s="3">
        <v>22</v>
      </c>
      <c r="F62" s="3">
        <v>4.68</v>
      </c>
      <c r="G62" s="20">
        <v>4.4023275330933735</v>
      </c>
      <c r="H62" s="21">
        <v>0.85719712943246684</v>
      </c>
      <c r="I62" s="22">
        <v>-2.3605675618470623</v>
      </c>
      <c r="J62" s="23" t="s">
        <v>25</v>
      </c>
      <c r="N62" s="12" t="s">
        <v>120</v>
      </c>
      <c r="P62"/>
    </row>
    <row r="63" spans="1:16" s="13" customFormat="1" x14ac:dyDescent="0.3">
      <c r="A63" s="13" t="s">
        <v>121</v>
      </c>
      <c r="B63" s="13">
        <v>609</v>
      </c>
      <c r="C63" s="13">
        <v>484</v>
      </c>
      <c r="D63" s="13">
        <v>74.36</v>
      </c>
      <c r="E63" s="13">
        <v>249</v>
      </c>
      <c r="F63" s="13">
        <v>38.79</v>
      </c>
      <c r="G63" s="14">
        <v>15.051140066670383</v>
      </c>
      <c r="H63" s="15">
        <v>7.2644865550291104</v>
      </c>
      <c r="I63" s="16">
        <v>-1.0509400311276738</v>
      </c>
      <c r="J63" s="17" t="s">
        <v>122</v>
      </c>
      <c r="L63" s="13" t="s">
        <v>22</v>
      </c>
      <c r="N63" s="18" t="s">
        <v>123</v>
      </c>
      <c r="P63" s="19"/>
    </row>
    <row r="64" spans="1:16" s="13" customFormat="1" x14ac:dyDescent="0.3">
      <c r="A64" s="13" t="s">
        <v>124</v>
      </c>
      <c r="B64" s="13">
        <v>1809</v>
      </c>
      <c r="C64" s="13">
        <v>617</v>
      </c>
      <c r="D64" s="13">
        <v>33.43</v>
      </c>
      <c r="E64" s="13">
        <v>295</v>
      </c>
      <c r="F64" s="13">
        <v>16.010000000000002</v>
      </c>
      <c r="G64" s="14">
        <v>6.4593367339971355</v>
      </c>
      <c r="H64" s="15">
        <v>2.8973857442900508</v>
      </c>
      <c r="I64" s="16">
        <v>-1.1566342608213744</v>
      </c>
      <c r="J64" s="17" t="s">
        <v>125</v>
      </c>
      <c r="N64" s="18" t="s">
        <v>126</v>
      </c>
      <c r="P64" s="19"/>
    </row>
    <row r="65" spans="1:16" s="13" customFormat="1" x14ac:dyDescent="0.3">
      <c r="A65" s="13" t="s">
        <v>127</v>
      </c>
      <c r="B65" s="13">
        <v>978</v>
      </c>
      <c r="C65" s="13">
        <v>83</v>
      </c>
      <c r="D65" s="13">
        <v>7.7</v>
      </c>
      <c r="E65" s="13">
        <v>43</v>
      </c>
      <c r="F65" s="13">
        <v>4.17</v>
      </c>
      <c r="G65" s="14">
        <v>1.6072393841158121</v>
      </c>
      <c r="H65" s="15">
        <v>0.78118243697303447</v>
      </c>
      <c r="I65" s="16">
        <v>-1.040853402565987</v>
      </c>
      <c r="J65" s="17" t="s">
        <v>125</v>
      </c>
      <c r="L65" s="13" t="s">
        <v>22</v>
      </c>
      <c r="N65" s="18" t="s">
        <v>128</v>
      </c>
      <c r="P65" s="19"/>
    </row>
    <row r="66" spans="1:16" s="3" customFormat="1" x14ac:dyDescent="0.3">
      <c r="A66" s="3" t="s">
        <v>129</v>
      </c>
      <c r="B66" s="3">
        <v>1650</v>
      </c>
      <c r="C66" s="3">
        <v>3372</v>
      </c>
      <c r="D66" s="3">
        <v>200.01</v>
      </c>
      <c r="E66" s="3">
        <v>1206</v>
      </c>
      <c r="F66" s="3">
        <v>71.400000000000006</v>
      </c>
      <c r="G66" s="20">
        <v>38.703028526960722</v>
      </c>
      <c r="H66" s="21">
        <v>12.986323982687964</v>
      </c>
      <c r="I66" s="22">
        <v>-1.575453354963158</v>
      </c>
      <c r="J66" s="23" t="s">
        <v>25</v>
      </c>
      <c r="N66" s="12" t="s">
        <v>130</v>
      </c>
      <c r="P66"/>
    </row>
    <row r="67" spans="1:16" s="3" customFormat="1" x14ac:dyDescent="0.3">
      <c r="A67" s="3" t="s">
        <v>131</v>
      </c>
      <c r="B67" s="3">
        <v>681</v>
      </c>
      <c r="C67" s="3">
        <v>69</v>
      </c>
      <c r="D67" s="3">
        <v>9.4499999999999993</v>
      </c>
      <c r="E67" s="3">
        <v>11</v>
      </c>
      <c r="F67" s="3">
        <v>1.51</v>
      </c>
      <c r="G67" s="20">
        <v>1.9188600767634985</v>
      </c>
      <c r="H67" s="21">
        <v>0.28699110941351313</v>
      </c>
      <c r="I67" s="22">
        <v>-2.7411715640620322</v>
      </c>
      <c r="J67" s="23" t="s">
        <v>132</v>
      </c>
      <c r="N67" s="12" t="s">
        <v>133</v>
      </c>
      <c r="P67"/>
    </row>
    <row r="68" spans="1:16" s="3" customFormat="1" x14ac:dyDescent="0.3">
      <c r="A68" s="3" t="s">
        <v>134</v>
      </c>
      <c r="B68" s="3">
        <v>342</v>
      </c>
      <c r="C68" s="3">
        <v>10</v>
      </c>
      <c r="D68" s="3">
        <v>1.91</v>
      </c>
      <c r="E68" s="3">
        <v>5</v>
      </c>
      <c r="F68" s="3">
        <v>0.93</v>
      </c>
      <c r="G68" s="20">
        <v>0.55375189095514132</v>
      </c>
      <c r="H68" s="21">
        <v>0.25975670588862632</v>
      </c>
      <c r="I68" s="22">
        <v>-1.0920787259211602</v>
      </c>
      <c r="J68" s="23" t="s">
        <v>25</v>
      </c>
      <c r="N68" s="12" t="s">
        <v>34</v>
      </c>
      <c r="P68"/>
    </row>
    <row r="69" spans="1:16" s="13" customFormat="1" x14ac:dyDescent="0.3">
      <c r="A69" s="13" t="s">
        <v>135</v>
      </c>
      <c r="B69" s="13">
        <v>444</v>
      </c>
      <c r="C69" s="13">
        <v>133</v>
      </c>
      <c r="D69" s="13">
        <v>26.86</v>
      </c>
      <c r="E69" s="13">
        <v>67</v>
      </c>
      <c r="F69" s="13">
        <v>13.75</v>
      </c>
      <c r="G69" s="14">
        <v>5.6729636288255767</v>
      </c>
      <c r="H69" s="15">
        <v>2.6811104318612538</v>
      </c>
      <c r="I69" s="16">
        <v>-1.0812719709645777</v>
      </c>
      <c r="J69" s="17" t="s">
        <v>136</v>
      </c>
      <c r="N69" s="18" t="s">
        <v>137</v>
      </c>
      <c r="P69" s="19"/>
    </row>
    <row r="70" spans="1:16" s="3" customFormat="1" x14ac:dyDescent="0.3">
      <c r="A70" s="3" t="s">
        <v>138</v>
      </c>
      <c r="B70" s="3">
        <v>3456</v>
      </c>
      <c r="C70" s="3">
        <v>37</v>
      </c>
      <c r="D70" s="3">
        <v>0.87</v>
      </c>
      <c r="E70" s="3">
        <v>15</v>
      </c>
      <c r="F70" s="3">
        <v>0.31</v>
      </c>
      <c r="G70" s="20">
        <v>0.20275394757367934</v>
      </c>
      <c r="H70" s="21">
        <v>7.7115272060685941E-2</v>
      </c>
      <c r="I70" s="22">
        <v>-1.3946414959415916</v>
      </c>
      <c r="J70" s="23" t="s">
        <v>25</v>
      </c>
      <c r="L70" s="3" t="s">
        <v>22</v>
      </c>
      <c r="N70" s="12" t="s">
        <v>117</v>
      </c>
      <c r="P70"/>
    </row>
    <row r="71" spans="1:16" s="13" customFormat="1" x14ac:dyDescent="0.3">
      <c r="A71" s="13" t="s">
        <v>139</v>
      </c>
      <c r="B71" s="13">
        <v>438</v>
      </c>
      <c r="C71" s="13">
        <v>3307</v>
      </c>
      <c r="D71" s="13">
        <v>703.75</v>
      </c>
      <c r="E71" s="13">
        <v>1033</v>
      </c>
      <c r="F71" s="13">
        <v>218.47</v>
      </c>
      <c r="G71" s="14">
        <v>142.98859957966189</v>
      </c>
      <c r="H71" s="15">
        <v>41.903382464186862</v>
      </c>
      <c r="I71" s="16">
        <v>-1.7707615172472158</v>
      </c>
      <c r="J71" s="17" t="s">
        <v>140</v>
      </c>
      <c r="L71" s="13" t="s">
        <v>22</v>
      </c>
      <c r="N71" s="18" t="s">
        <v>141</v>
      </c>
      <c r="P71" s="19"/>
    </row>
    <row r="72" spans="1:16" s="3" customFormat="1" x14ac:dyDescent="0.3">
      <c r="A72" s="3" t="s">
        <v>142</v>
      </c>
      <c r="B72" s="3">
        <v>924</v>
      </c>
      <c r="C72" s="3">
        <v>83</v>
      </c>
      <c r="D72" s="3">
        <v>8.42</v>
      </c>
      <c r="E72" s="3">
        <v>18</v>
      </c>
      <c r="F72" s="3">
        <v>1.86</v>
      </c>
      <c r="G72" s="20">
        <v>1.7011689585121907</v>
      </c>
      <c r="H72" s="21">
        <v>0.34611737693731243</v>
      </c>
      <c r="I72" s="22">
        <v>-2.2971931558257728</v>
      </c>
      <c r="J72" s="23" t="s">
        <v>25</v>
      </c>
      <c r="N72" s="12" t="s">
        <v>99</v>
      </c>
      <c r="P72"/>
    </row>
    <row r="73" spans="1:16" s="3" customFormat="1" x14ac:dyDescent="0.3">
      <c r="A73" s="3" t="s">
        <v>143</v>
      </c>
      <c r="B73" s="3">
        <v>684</v>
      </c>
      <c r="C73" s="3">
        <v>4</v>
      </c>
      <c r="D73" s="3">
        <v>0.33</v>
      </c>
      <c r="E73" s="3">
        <v>1</v>
      </c>
      <c r="F73" s="3">
        <v>0.1</v>
      </c>
      <c r="G73" s="20">
        <v>0.11075037819102827</v>
      </c>
      <c r="H73" s="21">
        <v>2.5975670588862632E-2</v>
      </c>
      <c r="I73" s="22">
        <v>-2.0920787259211604</v>
      </c>
      <c r="J73" s="23" t="s">
        <v>144</v>
      </c>
      <c r="N73" s="12" t="s">
        <v>34</v>
      </c>
      <c r="P73"/>
    </row>
    <row r="74" spans="1:16" s="3" customFormat="1" x14ac:dyDescent="0.3">
      <c r="A74" s="3" t="s">
        <v>145</v>
      </c>
      <c r="B74" s="3">
        <v>366</v>
      </c>
      <c r="C74" s="3">
        <v>8</v>
      </c>
      <c r="D74" s="3">
        <v>1.57</v>
      </c>
      <c r="E74" s="3">
        <v>4</v>
      </c>
      <c r="F74" s="3">
        <v>0.69</v>
      </c>
      <c r="G74" s="20">
        <v>0.41395223323859742</v>
      </c>
      <c r="H74" s="21">
        <v>0.19417878341838293</v>
      </c>
      <c r="I74" s="22">
        <v>-1.0920787259211604</v>
      </c>
      <c r="J74" s="23" t="s">
        <v>25</v>
      </c>
      <c r="N74" s="12" t="s">
        <v>146</v>
      </c>
      <c r="P74"/>
    </row>
    <row r="75" spans="1:16" s="3" customFormat="1" x14ac:dyDescent="0.3">
      <c r="A75" s="3" t="s">
        <v>147</v>
      </c>
      <c r="B75" s="3">
        <v>390</v>
      </c>
      <c r="C75" s="3">
        <v>41</v>
      </c>
      <c r="D75" s="3">
        <v>9.48</v>
      </c>
      <c r="E75" s="3">
        <v>21</v>
      </c>
      <c r="F75" s="3">
        <v>4.99</v>
      </c>
      <c r="G75" s="20">
        <v>1.9909510294802542</v>
      </c>
      <c r="H75" s="21">
        <v>0.95670392907287904</v>
      </c>
      <c r="I75" s="22">
        <v>-1.0573133077604839</v>
      </c>
      <c r="J75" s="23" t="s">
        <v>25</v>
      </c>
      <c r="N75" s="12" t="s">
        <v>34</v>
      </c>
      <c r="P75"/>
    </row>
    <row r="76" spans="1:16" s="3" customFormat="1" ht="12.75" x14ac:dyDescent="0.3">
      <c r="A76" s="3" t="s">
        <v>148</v>
      </c>
      <c r="B76" s="3">
        <v>1848</v>
      </c>
      <c r="C76" s="3">
        <v>46</v>
      </c>
      <c r="D76" s="3">
        <v>2.2599999999999998</v>
      </c>
      <c r="E76" s="3">
        <v>21</v>
      </c>
      <c r="F76" s="3">
        <v>1.04</v>
      </c>
      <c r="G76" s="20">
        <v>0.47140826561181182</v>
      </c>
      <c r="H76" s="21">
        <v>0.20190180321343226</v>
      </c>
      <c r="I76" s="22">
        <v>-1.223323259199413</v>
      </c>
      <c r="J76" s="23" t="s">
        <v>25</v>
      </c>
      <c r="M76" s="3" t="s">
        <v>22</v>
      </c>
      <c r="N76" s="12" t="s">
        <v>149</v>
      </c>
      <c r="P76" s="25"/>
    </row>
    <row r="77" spans="1:16" s="25" customFormat="1" ht="12.75" x14ac:dyDescent="0.3">
      <c r="A77" s="25" t="s">
        <v>150</v>
      </c>
      <c r="B77" s="25">
        <v>450</v>
      </c>
      <c r="C77" s="25">
        <v>3298</v>
      </c>
      <c r="D77" s="25">
        <v>701.13</v>
      </c>
      <c r="E77" s="25">
        <v>1303</v>
      </c>
      <c r="F77" s="25">
        <v>277.32</v>
      </c>
      <c r="G77" s="26">
        <v>138.79680396412425</v>
      </c>
      <c r="H77" s="27">
        <v>51.446374141477776</v>
      </c>
      <c r="I77" s="31">
        <v>-1.4318330407904927</v>
      </c>
      <c r="J77" s="29" t="s">
        <v>25</v>
      </c>
      <c r="N77" s="30" t="s">
        <v>151</v>
      </c>
    </row>
    <row r="78" spans="1:16" s="25" customFormat="1" x14ac:dyDescent="0.3">
      <c r="A78" s="25" t="s">
        <v>152</v>
      </c>
      <c r="B78" s="25">
        <v>816</v>
      </c>
      <c r="C78" s="25">
        <v>1413</v>
      </c>
      <c r="D78" s="25">
        <v>164.96</v>
      </c>
      <c r="E78" s="25">
        <v>649</v>
      </c>
      <c r="F78" s="25">
        <v>75.66</v>
      </c>
      <c r="G78" s="26">
        <v>32.793919889277966</v>
      </c>
      <c r="H78" s="27">
        <v>14.13114679549699</v>
      </c>
      <c r="I78" s="31">
        <v>-1.2145498082559611</v>
      </c>
      <c r="J78" s="29" t="s">
        <v>25</v>
      </c>
      <c r="M78" s="25" t="s">
        <v>22</v>
      </c>
      <c r="N78" s="30" t="s">
        <v>153</v>
      </c>
      <c r="P78"/>
    </row>
    <row r="79" spans="1:16" s="3" customFormat="1" x14ac:dyDescent="0.3">
      <c r="A79" s="3" t="s">
        <v>154</v>
      </c>
      <c r="B79" s="3">
        <v>798</v>
      </c>
      <c r="C79" s="3">
        <v>159</v>
      </c>
      <c r="D79" s="3">
        <v>19.329999999999998</v>
      </c>
      <c r="E79" s="3">
        <v>49</v>
      </c>
      <c r="F79" s="3">
        <v>5.96</v>
      </c>
      <c r="G79" s="20">
        <v>3.7734235997943202</v>
      </c>
      <c r="H79" s="21">
        <v>1.0909781647322305</v>
      </c>
      <c r="I79" s="22">
        <v>-1.7902518370903076</v>
      </c>
      <c r="J79" s="23" t="s">
        <v>25</v>
      </c>
      <c r="N79" s="12" t="s">
        <v>153</v>
      </c>
      <c r="P79"/>
    </row>
    <row r="80" spans="1:16" s="3" customFormat="1" x14ac:dyDescent="0.3">
      <c r="A80" s="3" t="s">
        <v>155</v>
      </c>
      <c r="B80" s="3">
        <v>777</v>
      </c>
      <c r="C80" s="3">
        <v>42</v>
      </c>
      <c r="D80" s="3">
        <v>4.8600000000000003</v>
      </c>
      <c r="E80" s="3">
        <v>12</v>
      </c>
      <c r="F80" s="3">
        <v>1.28</v>
      </c>
      <c r="G80" s="20">
        <v>1.0236926849008559</v>
      </c>
      <c r="H80" s="21">
        <v>0.2743993618962477</v>
      </c>
      <c r="I80" s="22">
        <v>-1.8994336479787646</v>
      </c>
      <c r="J80" s="23" t="s">
        <v>25</v>
      </c>
      <c r="N80" s="12" t="s">
        <v>156</v>
      </c>
      <c r="P80"/>
    </row>
    <row r="81" spans="1:16" s="3" customFormat="1" x14ac:dyDescent="0.3">
      <c r="A81" s="3" t="s">
        <v>157</v>
      </c>
      <c r="B81" s="3">
        <v>7644</v>
      </c>
      <c r="C81" s="3">
        <v>14</v>
      </c>
      <c r="D81" s="3">
        <v>0.13</v>
      </c>
      <c r="E81" s="3">
        <v>7</v>
      </c>
      <c r="F81" s="3">
        <v>0.06</v>
      </c>
      <c r="G81" s="20">
        <v>3.4685558004882475E-2</v>
      </c>
      <c r="H81" s="21">
        <v>1.6270474984232636E-2</v>
      </c>
      <c r="I81" s="22">
        <v>-1.0920787259211602</v>
      </c>
      <c r="J81" s="23" t="s">
        <v>25</v>
      </c>
      <c r="N81" s="12" t="s">
        <v>158</v>
      </c>
      <c r="P81"/>
    </row>
    <row r="82" spans="1:16" s="3" customFormat="1" x14ac:dyDescent="0.3">
      <c r="A82" s="3" t="s">
        <v>159</v>
      </c>
      <c r="B82" s="3">
        <v>408</v>
      </c>
      <c r="C82" s="3">
        <v>301</v>
      </c>
      <c r="D82" s="3">
        <v>69.099999999999994</v>
      </c>
      <c r="E82" s="3">
        <v>45</v>
      </c>
      <c r="F82" s="3">
        <v>10.51</v>
      </c>
      <c r="G82" s="20">
        <v>13.971648813407882</v>
      </c>
      <c r="H82" s="21">
        <v>1.9596351488362544</v>
      </c>
      <c r="I82" s="22">
        <v>-2.8338453063511877</v>
      </c>
      <c r="J82" s="23" t="s">
        <v>25</v>
      </c>
      <c r="M82" s="3" t="s">
        <v>22</v>
      </c>
      <c r="N82" s="12" t="s">
        <v>160</v>
      </c>
      <c r="P82"/>
    </row>
    <row r="83" spans="1:16" s="3" customFormat="1" x14ac:dyDescent="0.3">
      <c r="A83" s="3" t="s">
        <v>161</v>
      </c>
      <c r="B83" s="3">
        <v>1818</v>
      </c>
      <c r="C83" s="3">
        <v>78</v>
      </c>
      <c r="D83" s="3">
        <v>3.9</v>
      </c>
      <c r="E83" s="3">
        <v>19</v>
      </c>
      <c r="F83" s="3">
        <v>0.95</v>
      </c>
      <c r="G83" s="20">
        <v>0.81253495286685085</v>
      </c>
      <c r="H83" s="21">
        <v>0.18568746698177049</v>
      </c>
      <c r="I83" s="22">
        <v>-2.129553431339823</v>
      </c>
      <c r="J83" s="23" t="s">
        <v>25</v>
      </c>
      <c r="N83" s="12" t="s">
        <v>162</v>
      </c>
      <c r="P83"/>
    </row>
    <row r="84" spans="1:16" s="3" customFormat="1" x14ac:dyDescent="0.3">
      <c r="A84" s="3" t="s">
        <v>163</v>
      </c>
      <c r="B84" s="3">
        <v>786</v>
      </c>
      <c r="C84" s="3">
        <v>185</v>
      </c>
      <c r="D84" s="3">
        <v>22.52</v>
      </c>
      <c r="E84" s="3">
        <v>43</v>
      </c>
      <c r="F84" s="3">
        <v>5.0999999999999996</v>
      </c>
      <c r="G84" s="20">
        <v>4.4574913665053169</v>
      </c>
      <c r="H84" s="21">
        <v>0.97200562768400467</v>
      </c>
      <c r="I84" s="22">
        <v>-2.1971954317353748</v>
      </c>
      <c r="J84" s="23" t="s">
        <v>25</v>
      </c>
      <c r="L84" s="3" t="s">
        <v>22</v>
      </c>
      <c r="N84" s="12" t="s">
        <v>164</v>
      </c>
      <c r="P84"/>
    </row>
    <row r="85" spans="1:16" s="3" customFormat="1" x14ac:dyDescent="0.3">
      <c r="A85" s="3" t="s">
        <v>165</v>
      </c>
      <c r="B85" s="3">
        <v>1140</v>
      </c>
      <c r="C85" s="3">
        <v>149</v>
      </c>
      <c r="D85" s="3">
        <v>12.8</v>
      </c>
      <c r="E85" s="3">
        <v>67</v>
      </c>
      <c r="F85" s="3">
        <v>5.64</v>
      </c>
      <c r="G85" s="20">
        <v>2.4752709525694816</v>
      </c>
      <c r="H85" s="21">
        <v>1.0442219576722778</v>
      </c>
      <c r="I85" s="22">
        <v>-1.2451580559255495</v>
      </c>
      <c r="J85" s="23" t="s">
        <v>166</v>
      </c>
      <c r="N85" s="12" t="s">
        <v>167</v>
      </c>
      <c r="P85"/>
    </row>
    <row r="86" spans="1:16" s="3" customFormat="1" x14ac:dyDescent="0.3">
      <c r="A86" s="3" t="s">
        <v>168</v>
      </c>
      <c r="B86" s="3">
        <v>765</v>
      </c>
      <c r="C86" s="3">
        <v>4269</v>
      </c>
      <c r="D86" s="3">
        <v>540.04999999999995</v>
      </c>
      <c r="E86" s="3">
        <v>1513</v>
      </c>
      <c r="F86" s="3">
        <v>191.58</v>
      </c>
      <c r="G86" s="20">
        <v>105.68322265238227</v>
      </c>
      <c r="H86" s="21">
        <v>35.139887172613371</v>
      </c>
      <c r="I86" s="22">
        <v>-1.5885649009520615</v>
      </c>
      <c r="J86" s="23" t="s">
        <v>25</v>
      </c>
      <c r="N86" s="12" t="s">
        <v>169</v>
      </c>
      <c r="P86"/>
    </row>
    <row r="87" spans="1:16" s="3" customFormat="1" x14ac:dyDescent="0.3">
      <c r="A87" s="3" t="s">
        <v>170</v>
      </c>
      <c r="B87" s="3">
        <v>1071</v>
      </c>
      <c r="C87" s="3">
        <v>327</v>
      </c>
      <c r="D87" s="3">
        <v>29.69</v>
      </c>
      <c r="E87" s="3">
        <v>101</v>
      </c>
      <c r="F87" s="3">
        <v>9.01</v>
      </c>
      <c r="G87" s="20">
        <v>5.7822865521080562</v>
      </c>
      <c r="H87" s="21">
        <v>1.6755398944547022</v>
      </c>
      <c r="I87" s="22">
        <v>-1.7870140686674481</v>
      </c>
      <c r="J87" s="23" t="s">
        <v>25</v>
      </c>
      <c r="N87" s="12" t="s">
        <v>171</v>
      </c>
      <c r="P87"/>
    </row>
    <row r="88" spans="1:16" s="3" customFormat="1" x14ac:dyDescent="0.3">
      <c r="A88" s="3" t="s">
        <v>172</v>
      </c>
      <c r="B88" s="3">
        <v>1149</v>
      </c>
      <c r="C88" s="3">
        <v>208</v>
      </c>
      <c r="D88" s="3">
        <v>17.52</v>
      </c>
      <c r="E88" s="3">
        <v>104</v>
      </c>
      <c r="F88" s="3">
        <v>8.8000000000000007</v>
      </c>
      <c r="G88" s="20">
        <v>3.4283459107906817</v>
      </c>
      <c r="H88" s="21">
        <v>1.6081856423057721</v>
      </c>
      <c r="I88" s="22">
        <v>-1.0920787259211604</v>
      </c>
      <c r="J88" s="23" t="s">
        <v>25</v>
      </c>
      <c r="N88" s="12" t="s">
        <v>78</v>
      </c>
      <c r="P88"/>
    </row>
    <row r="89" spans="1:16" s="3" customFormat="1" x14ac:dyDescent="0.3">
      <c r="A89" s="3" t="s">
        <v>173</v>
      </c>
      <c r="B89" s="3">
        <v>1509</v>
      </c>
      <c r="C89" s="3">
        <v>236</v>
      </c>
      <c r="D89" s="3">
        <v>14.87</v>
      </c>
      <c r="E89" s="3">
        <v>122</v>
      </c>
      <c r="F89" s="3">
        <v>7.61</v>
      </c>
      <c r="G89" s="20">
        <v>2.9618570326554914</v>
      </c>
      <c r="H89" s="21">
        <v>1.4364597477133259</v>
      </c>
      <c r="I89" s="22">
        <v>-1.0439844377201155</v>
      </c>
      <c r="J89" s="23" t="s">
        <v>25</v>
      </c>
      <c r="N89" s="12" t="s">
        <v>174</v>
      </c>
      <c r="P89"/>
    </row>
    <row r="90" spans="1:16" s="3" customFormat="1" x14ac:dyDescent="0.3">
      <c r="A90" s="3" t="s">
        <v>175</v>
      </c>
      <c r="B90" s="3">
        <v>1158</v>
      </c>
      <c r="C90" s="3">
        <v>16</v>
      </c>
      <c r="D90" s="3">
        <v>1.0900000000000001</v>
      </c>
      <c r="E90" s="3">
        <v>8</v>
      </c>
      <c r="F90" s="3">
        <v>0.56000000000000005</v>
      </c>
      <c r="G90" s="20">
        <v>0.26166928733217043</v>
      </c>
      <c r="H90" s="21">
        <v>0.12274513770488456</v>
      </c>
      <c r="I90" s="22">
        <v>-1.0920787259211604</v>
      </c>
      <c r="J90" s="23" t="s">
        <v>25</v>
      </c>
      <c r="N90" s="12" t="s">
        <v>176</v>
      </c>
      <c r="P90"/>
    </row>
    <row r="91" spans="1:16" s="3" customFormat="1" x14ac:dyDescent="0.3">
      <c r="A91" s="3" t="s">
        <v>177</v>
      </c>
      <c r="B91" s="3">
        <v>801</v>
      </c>
      <c r="C91" s="3">
        <v>27</v>
      </c>
      <c r="D91" s="3">
        <v>2.72</v>
      </c>
      <c r="E91" s="3">
        <v>9</v>
      </c>
      <c r="F91" s="3">
        <v>0.87</v>
      </c>
      <c r="G91" s="20">
        <v>0.63837015743817416</v>
      </c>
      <c r="H91" s="21">
        <v>0.19963324362676452</v>
      </c>
      <c r="I91" s="22">
        <v>-1.6770412266423165</v>
      </c>
      <c r="J91" s="23" t="s">
        <v>25</v>
      </c>
      <c r="M91" s="3" t="s">
        <v>22</v>
      </c>
      <c r="N91" s="12" t="s">
        <v>34</v>
      </c>
      <c r="P91"/>
    </row>
    <row r="92" spans="1:16" s="3" customFormat="1" x14ac:dyDescent="0.3">
      <c r="A92" s="3" t="s">
        <v>178</v>
      </c>
      <c r="B92" s="3">
        <v>1374</v>
      </c>
      <c r="C92" s="3">
        <v>20842</v>
      </c>
      <c r="D92" s="3">
        <v>1484.08</v>
      </c>
      <c r="E92" s="3">
        <v>10045</v>
      </c>
      <c r="F92" s="3">
        <v>715.85</v>
      </c>
      <c r="G92" s="20">
        <v>287.27245587046383</v>
      </c>
      <c r="H92" s="21">
        <v>129.89309895818457</v>
      </c>
      <c r="I92" s="22">
        <v>-1.1450948872416269</v>
      </c>
      <c r="J92" s="23" t="s">
        <v>25</v>
      </c>
      <c r="N92" s="12" t="s">
        <v>179</v>
      </c>
      <c r="P92"/>
    </row>
    <row r="93" spans="1:16" s="3" customFormat="1" x14ac:dyDescent="0.3">
      <c r="A93" s="3" t="s">
        <v>180</v>
      </c>
      <c r="B93" s="3">
        <v>1065</v>
      </c>
      <c r="C93" s="3">
        <v>32</v>
      </c>
      <c r="D93" s="3">
        <v>2.74</v>
      </c>
      <c r="E93" s="3">
        <v>8</v>
      </c>
      <c r="F93" s="3">
        <v>0.61</v>
      </c>
      <c r="G93" s="20">
        <v>0.5690385628744663</v>
      </c>
      <c r="H93" s="21">
        <v>0.13346372719460686</v>
      </c>
      <c r="I93" s="22">
        <v>-2.0920787259211604</v>
      </c>
      <c r="J93" s="23" t="s">
        <v>25</v>
      </c>
      <c r="N93" s="12" t="s">
        <v>90</v>
      </c>
      <c r="P93"/>
    </row>
    <row r="94" spans="1:16" s="3" customFormat="1" x14ac:dyDescent="0.3">
      <c r="A94" s="3" t="s">
        <v>181</v>
      </c>
      <c r="B94" s="3">
        <v>1152</v>
      </c>
      <c r="C94" s="3">
        <v>215</v>
      </c>
      <c r="D94" s="3">
        <v>18.260000000000002</v>
      </c>
      <c r="E94" s="3">
        <v>75</v>
      </c>
      <c r="F94" s="3">
        <v>6.32</v>
      </c>
      <c r="G94" s="20">
        <v>3.5344944914871133</v>
      </c>
      <c r="H94" s="21">
        <v>1.156729080910289</v>
      </c>
      <c r="I94" s="22">
        <v>-1.61145288501474</v>
      </c>
      <c r="J94" s="23" t="s">
        <v>25</v>
      </c>
      <c r="N94" s="12" t="s">
        <v>182</v>
      </c>
      <c r="P94"/>
    </row>
    <row r="95" spans="1:16" s="3" customFormat="1" x14ac:dyDescent="0.3">
      <c r="A95" s="3" t="s">
        <v>183</v>
      </c>
      <c r="B95" s="3">
        <v>1395</v>
      </c>
      <c r="C95" s="3">
        <v>73</v>
      </c>
      <c r="D95" s="3">
        <v>4.71</v>
      </c>
      <c r="E95" s="3">
        <v>31</v>
      </c>
      <c r="F95" s="3">
        <v>1.97</v>
      </c>
      <c r="G95" s="20">
        <v>0.99103725516745933</v>
      </c>
      <c r="H95" s="21">
        <v>0.39483019295071198</v>
      </c>
      <c r="I95" s="22">
        <v>-1.3277069744143024</v>
      </c>
      <c r="J95" s="23" t="s">
        <v>25</v>
      </c>
      <c r="L95" s="3" t="s">
        <v>22</v>
      </c>
      <c r="N95" s="12" t="s">
        <v>184</v>
      </c>
      <c r="P95"/>
    </row>
    <row r="96" spans="1:16" s="3" customFormat="1" ht="12.75" x14ac:dyDescent="0.3">
      <c r="A96" s="3" t="s">
        <v>185</v>
      </c>
      <c r="B96" s="3">
        <v>2145</v>
      </c>
      <c r="C96" s="3">
        <v>2989</v>
      </c>
      <c r="D96" s="3">
        <v>136.72</v>
      </c>
      <c r="E96" s="3">
        <v>424</v>
      </c>
      <c r="F96" s="3">
        <v>19.41</v>
      </c>
      <c r="G96" s="20">
        <v>26.390033823132949</v>
      </c>
      <c r="H96" s="21">
        <v>3.5120559820510882</v>
      </c>
      <c r="I96" s="22">
        <v>-2.9096054530360558</v>
      </c>
      <c r="J96" s="23" t="s">
        <v>25</v>
      </c>
      <c r="N96" s="12" t="s">
        <v>65</v>
      </c>
      <c r="P96" s="13"/>
    </row>
    <row r="97" spans="1:16" s="13" customFormat="1" ht="12.75" x14ac:dyDescent="0.3">
      <c r="A97" s="13" t="s">
        <v>186</v>
      </c>
      <c r="B97" s="13">
        <v>1485</v>
      </c>
      <c r="C97" s="13">
        <v>49</v>
      </c>
      <c r="D97" s="13">
        <v>2.86</v>
      </c>
      <c r="E97" s="13">
        <v>2</v>
      </c>
      <c r="F97" s="13">
        <v>0.08</v>
      </c>
      <c r="G97" s="14">
        <v>0.62490061876271097</v>
      </c>
      <c r="H97" s="15">
        <v>2.3929102603073456E-2</v>
      </c>
      <c r="I97" s="16">
        <v>-4.7067885700363687</v>
      </c>
      <c r="J97" s="32" t="s">
        <v>187</v>
      </c>
      <c r="N97" s="18" t="s">
        <v>34</v>
      </c>
    </row>
    <row r="98" spans="1:16" s="13" customFormat="1" ht="12.75" x14ac:dyDescent="0.3">
      <c r="A98" s="13" t="s">
        <v>188</v>
      </c>
      <c r="B98" s="13">
        <v>1563</v>
      </c>
      <c r="C98" s="13">
        <v>2292</v>
      </c>
      <c r="D98" s="13">
        <v>140.43</v>
      </c>
      <c r="E98" s="13">
        <v>1042</v>
      </c>
      <c r="F98" s="13">
        <v>63.3</v>
      </c>
      <c r="G98" s="14">
        <v>27.771348192684638</v>
      </c>
      <c r="H98" s="15">
        <v>11.844905788521359</v>
      </c>
      <c r="I98" s="16">
        <v>-1.2293304923995569</v>
      </c>
      <c r="J98" s="32" t="s">
        <v>189</v>
      </c>
      <c r="N98" s="18" t="s">
        <v>76</v>
      </c>
    </row>
    <row r="99" spans="1:16" s="13" customFormat="1" ht="12.75" x14ac:dyDescent="0.3">
      <c r="A99" s="33" t="s">
        <v>190</v>
      </c>
      <c r="B99" s="13">
        <v>672</v>
      </c>
      <c r="C99" s="13">
        <v>3457</v>
      </c>
      <c r="D99" s="13">
        <v>496.72</v>
      </c>
      <c r="E99" s="13">
        <v>1886</v>
      </c>
      <c r="F99" s="13">
        <v>270.39999999999998</v>
      </c>
      <c r="G99" s="14">
        <v>97.425228893588979</v>
      </c>
      <c r="H99" s="15">
        <v>49.864938207926976</v>
      </c>
      <c r="I99" s="16">
        <v>-0.9662696535084625</v>
      </c>
      <c r="J99" s="32" t="s">
        <v>191</v>
      </c>
      <c r="K99" s="13" t="s">
        <v>116</v>
      </c>
      <c r="M99" s="13" t="s">
        <v>22</v>
      </c>
      <c r="N99" s="18"/>
    </row>
    <row r="100" spans="1:16" s="13" customFormat="1" ht="12.75" x14ac:dyDescent="0.3">
      <c r="A100" s="13" t="s">
        <v>192</v>
      </c>
      <c r="B100" s="13">
        <v>1128</v>
      </c>
      <c r="C100" s="13">
        <v>141</v>
      </c>
      <c r="D100" s="13">
        <v>11.79</v>
      </c>
      <c r="E100" s="13">
        <v>58</v>
      </c>
      <c r="F100" s="13">
        <v>4.72</v>
      </c>
      <c r="G100" s="14">
        <v>2.367289333833229</v>
      </c>
      <c r="H100" s="15">
        <v>0.91356986134872187</v>
      </c>
      <c r="I100" s="16">
        <v>-1.3736490831923818</v>
      </c>
      <c r="J100" s="32" t="s">
        <v>193</v>
      </c>
      <c r="N100" s="18" t="s">
        <v>194</v>
      </c>
    </row>
    <row r="101" spans="1:16" s="13" customFormat="1" ht="12.75" x14ac:dyDescent="0.3">
      <c r="A101" s="13" t="s">
        <v>195</v>
      </c>
      <c r="B101" s="13">
        <v>132</v>
      </c>
      <c r="C101" s="13">
        <v>59</v>
      </c>
      <c r="D101" s="13">
        <v>37.299999999999997</v>
      </c>
      <c r="E101" s="13">
        <v>17</v>
      </c>
      <c r="F101" s="13">
        <v>11.17</v>
      </c>
      <c r="G101" s="14">
        <v>8.4648527694642741</v>
      </c>
      <c r="H101" s="15">
        <v>2.2882204364188992</v>
      </c>
      <c r="I101" s="16">
        <v>-1.887258934032662</v>
      </c>
      <c r="J101" s="32" t="s">
        <v>196</v>
      </c>
      <c r="M101" s="13" t="s">
        <v>22</v>
      </c>
      <c r="N101" s="18" t="s">
        <v>34</v>
      </c>
    </row>
    <row r="102" spans="1:16" s="13" customFormat="1" ht="12.75" x14ac:dyDescent="0.3">
      <c r="A102" s="13" t="s">
        <v>197</v>
      </c>
      <c r="B102" s="13">
        <v>1479</v>
      </c>
      <c r="C102" s="13">
        <v>175</v>
      </c>
      <c r="D102" s="13">
        <v>10.87</v>
      </c>
      <c r="E102" s="13">
        <v>17</v>
      </c>
      <c r="F102" s="13">
        <v>1.0900000000000001</v>
      </c>
      <c r="G102" s="14">
        <v>2.2408418305385536</v>
      </c>
      <c r="H102" s="15">
        <v>0.20422251359519586</v>
      </c>
      <c r="I102" s="16">
        <v>-3.4558269965031498</v>
      </c>
      <c r="J102" s="32" t="s">
        <v>198</v>
      </c>
      <c r="M102" s="13" t="s">
        <v>22</v>
      </c>
      <c r="N102" s="18" t="s">
        <v>76</v>
      </c>
    </row>
    <row r="103" spans="1:16" s="13" customFormat="1" ht="12.75" x14ac:dyDescent="0.3">
      <c r="A103" s="13" t="s">
        <v>199</v>
      </c>
      <c r="B103" s="13">
        <v>1116</v>
      </c>
      <c r="C103" s="13">
        <v>710</v>
      </c>
      <c r="D103" s="13">
        <v>61.61</v>
      </c>
      <c r="E103" s="13">
        <v>248</v>
      </c>
      <c r="F103" s="13">
        <v>21.32</v>
      </c>
      <c r="G103" s="14">
        <v>12.048569369330412</v>
      </c>
      <c r="H103" s="15">
        <v>3.94830192950712</v>
      </c>
      <c r="I103" s="16">
        <v>-1.6095576299263294</v>
      </c>
      <c r="J103" s="32" t="s">
        <v>200</v>
      </c>
      <c r="N103" s="18" t="s">
        <v>103</v>
      </c>
      <c r="P103" s="25"/>
    </row>
    <row r="104" spans="1:16" s="25" customFormat="1" ht="12.75" x14ac:dyDescent="0.3">
      <c r="A104" s="25" t="s">
        <v>201</v>
      </c>
      <c r="B104" s="25">
        <v>855</v>
      </c>
      <c r="C104" s="25">
        <v>2512</v>
      </c>
      <c r="D104" s="25">
        <v>283.14999999999998</v>
      </c>
      <c r="E104" s="25">
        <v>1262</v>
      </c>
      <c r="F104" s="25">
        <v>142.59</v>
      </c>
      <c r="G104" s="26">
        <v>55.640990003172597</v>
      </c>
      <c r="H104" s="27">
        <v>26.225037026515711</v>
      </c>
      <c r="I104" s="31">
        <v>-1.0852032798302385</v>
      </c>
      <c r="J104" s="29" t="s">
        <v>25</v>
      </c>
      <c r="N104" s="30" t="s">
        <v>202</v>
      </c>
    </row>
    <row r="105" spans="1:16" s="25" customFormat="1" ht="12.75" x14ac:dyDescent="0.3">
      <c r="A105" s="25" t="s">
        <v>203</v>
      </c>
      <c r="B105" s="25">
        <v>1653</v>
      </c>
      <c r="C105" s="25">
        <v>691</v>
      </c>
      <c r="D105" s="25">
        <v>40.92</v>
      </c>
      <c r="E105" s="25">
        <v>336</v>
      </c>
      <c r="F105" s="25">
        <v>20</v>
      </c>
      <c r="G105" s="26">
        <v>7.9167425513793654</v>
      </c>
      <c r="H105" s="27">
        <v>3.6115139246308319</v>
      </c>
      <c r="I105" s="31">
        <v>-1.1323032035306588</v>
      </c>
      <c r="J105" s="29" t="s">
        <v>25</v>
      </c>
      <c r="N105" s="30" t="s">
        <v>76</v>
      </c>
    </row>
    <row r="106" spans="1:16" s="25" customFormat="1" x14ac:dyDescent="0.3">
      <c r="A106" s="25" t="s">
        <v>204</v>
      </c>
      <c r="B106" s="25">
        <v>561</v>
      </c>
      <c r="C106" s="25">
        <v>4</v>
      </c>
      <c r="D106" s="25">
        <v>0.6</v>
      </c>
      <c r="E106" s="25">
        <v>2</v>
      </c>
      <c r="F106" s="25">
        <v>0.27</v>
      </c>
      <c r="G106" s="26">
        <v>0.13503254667141412</v>
      </c>
      <c r="H106" s="27">
        <v>6.3341742184606198E-2</v>
      </c>
      <c r="I106" s="31">
        <v>-1.0920787259211602</v>
      </c>
      <c r="J106" s="29" t="s">
        <v>25</v>
      </c>
      <c r="L106" s="3" t="s">
        <v>22</v>
      </c>
      <c r="N106" s="30" t="s">
        <v>205</v>
      </c>
      <c r="P106"/>
    </row>
    <row r="107" spans="1:16" s="3" customFormat="1" x14ac:dyDescent="0.3">
      <c r="A107" s="3" t="s">
        <v>206</v>
      </c>
      <c r="B107" s="3">
        <v>753</v>
      </c>
      <c r="C107" s="3">
        <v>696</v>
      </c>
      <c r="D107" s="3">
        <v>88.88</v>
      </c>
      <c r="E107" s="3">
        <v>323</v>
      </c>
      <c r="F107" s="3">
        <v>40.880000000000003</v>
      </c>
      <c r="G107" s="20">
        <v>17.504737066113439</v>
      </c>
      <c r="H107" s="21">
        <v>7.6213238440087636</v>
      </c>
      <c r="I107" s="22">
        <v>-1.1996318670759636</v>
      </c>
      <c r="J107" s="23" t="s">
        <v>25</v>
      </c>
      <c r="M107" s="3" t="s">
        <v>22</v>
      </c>
      <c r="N107" s="12" t="s">
        <v>65</v>
      </c>
      <c r="P107"/>
    </row>
    <row r="108" spans="1:16" s="3" customFormat="1" ht="12.75" x14ac:dyDescent="0.3">
      <c r="A108" s="3" t="s">
        <v>207</v>
      </c>
      <c r="B108" s="3">
        <v>1719</v>
      </c>
      <c r="C108" s="3">
        <v>327</v>
      </c>
      <c r="D108" s="3">
        <v>18.77</v>
      </c>
      <c r="E108" s="3">
        <v>162</v>
      </c>
      <c r="F108" s="3">
        <v>9.2200000000000006</v>
      </c>
      <c r="G108" s="20">
        <v>3.6025764382243906</v>
      </c>
      <c r="H108" s="21">
        <v>1.6744107659166321</v>
      </c>
      <c r="I108" s="22">
        <v>-1.1053755485346182</v>
      </c>
      <c r="J108" s="23" t="s">
        <v>25</v>
      </c>
      <c r="N108" s="12" t="s">
        <v>208</v>
      </c>
      <c r="P108" s="25"/>
    </row>
    <row r="109" spans="1:16" s="25" customFormat="1" x14ac:dyDescent="0.3">
      <c r="A109" s="25" t="s">
        <v>209</v>
      </c>
      <c r="B109" s="25">
        <v>1425</v>
      </c>
      <c r="C109" s="25">
        <v>2132</v>
      </c>
      <c r="D109" s="25">
        <v>146.27000000000001</v>
      </c>
      <c r="E109" s="25">
        <v>1122</v>
      </c>
      <c r="F109" s="25">
        <v>77.02</v>
      </c>
      <c r="G109" s="26">
        <v>28.334376756392672</v>
      </c>
      <c r="H109" s="27">
        <v>13.989457152337858</v>
      </c>
      <c r="I109" s="31">
        <v>-1.0182134880715434</v>
      </c>
      <c r="J109" s="29" t="s">
        <v>25</v>
      </c>
      <c r="K109" s="25" t="s">
        <v>116</v>
      </c>
      <c r="N109" s="30" t="s">
        <v>210</v>
      </c>
      <c r="P109"/>
    </row>
    <row r="110" spans="1:16" s="3" customFormat="1" x14ac:dyDescent="0.3">
      <c r="A110" s="3" t="s">
        <v>211</v>
      </c>
      <c r="B110" s="3">
        <v>549</v>
      </c>
      <c r="C110" s="3">
        <v>85</v>
      </c>
      <c r="D110" s="3">
        <v>14.88</v>
      </c>
      <c r="E110" s="3">
        <v>12</v>
      </c>
      <c r="F110" s="3">
        <v>2.1800000000000002</v>
      </c>
      <c r="G110" s="20">
        <v>2.932161652106732</v>
      </c>
      <c r="H110" s="21">
        <v>0.38835756683676587</v>
      </c>
      <c r="I110" s="22">
        <v>-2.9165071613377056</v>
      </c>
      <c r="J110" s="23" t="s">
        <v>25</v>
      </c>
      <c r="N110" s="12" t="s">
        <v>212</v>
      </c>
      <c r="P110"/>
    </row>
    <row r="111" spans="1:16" s="3" customFormat="1" x14ac:dyDescent="0.3">
      <c r="A111" s="3" t="s">
        <v>213</v>
      </c>
      <c r="B111" s="3">
        <v>2481</v>
      </c>
      <c r="C111" s="3">
        <v>6</v>
      </c>
      <c r="D111" s="3">
        <v>0.2</v>
      </c>
      <c r="E111" s="3">
        <v>3</v>
      </c>
      <c r="F111" s="3">
        <v>0.09</v>
      </c>
      <c r="G111" s="20">
        <v>4.5800035479240227E-2</v>
      </c>
      <c r="H111" s="21">
        <v>2.1484109652698962E-2</v>
      </c>
      <c r="I111" s="22">
        <v>-1.0920787259211602</v>
      </c>
      <c r="J111" s="23" t="s">
        <v>25</v>
      </c>
      <c r="L111" s="3" t="s">
        <v>22</v>
      </c>
      <c r="N111" s="12" t="s">
        <v>214</v>
      </c>
      <c r="P111"/>
    </row>
    <row r="112" spans="1:16" s="3" customFormat="1" x14ac:dyDescent="0.3">
      <c r="A112" s="3" t="s">
        <v>215</v>
      </c>
      <c r="B112" s="3">
        <v>555</v>
      </c>
      <c r="C112" s="3">
        <v>7</v>
      </c>
      <c r="D112" s="3">
        <v>0.86</v>
      </c>
      <c r="E112" s="3">
        <v>2</v>
      </c>
      <c r="F112" s="3">
        <v>0.22</v>
      </c>
      <c r="G112" s="20">
        <v>0.23886162647686637</v>
      </c>
      <c r="H112" s="21">
        <v>6.4026517775791131E-2</v>
      </c>
      <c r="I112" s="22">
        <v>-1.8994336479787646</v>
      </c>
      <c r="J112" s="23" t="s">
        <v>25</v>
      </c>
      <c r="M112" s="3" t="s">
        <v>22</v>
      </c>
      <c r="N112" s="12" t="s">
        <v>151</v>
      </c>
      <c r="P112"/>
    </row>
    <row r="113" spans="1:16" s="3" customFormat="1" x14ac:dyDescent="0.3">
      <c r="A113" s="3" t="s">
        <v>216</v>
      </c>
      <c r="B113" s="3">
        <v>996</v>
      </c>
      <c r="C113" s="3">
        <v>68</v>
      </c>
      <c r="D113" s="3">
        <v>6.16</v>
      </c>
      <c r="E113" s="3">
        <v>9</v>
      </c>
      <c r="F113" s="3">
        <v>0.83</v>
      </c>
      <c r="G113" s="20">
        <v>1.2929773068326069</v>
      </c>
      <c r="H113" s="21">
        <v>0.16054842183236784</v>
      </c>
      <c r="I113" s="22">
        <v>-3.0096165657291873</v>
      </c>
      <c r="J113" s="23" t="s">
        <v>25</v>
      </c>
      <c r="N113" s="12" t="s">
        <v>217</v>
      </c>
      <c r="P113"/>
    </row>
    <row r="114" spans="1:16" s="3" customFormat="1" x14ac:dyDescent="0.3">
      <c r="A114" s="3" t="s">
        <v>218</v>
      </c>
      <c r="B114" s="3">
        <v>2271</v>
      </c>
      <c r="C114" s="3">
        <v>8</v>
      </c>
      <c r="D114" s="3">
        <v>0.3</v>
      </c>
      <c r="E114" s="3">
        <v>4</v>
      </c>
      <c r="F114" s="3">
        <v>0.14000000000000001</v>
      </c>
      <c r="G114" s="20">
        <v>6.6713569953908702E-2</v>
      </c>
      <c r="H114" s="21">
        <v>3.1294334976278364E-2</v>
      </c>
      <c r="I114" s="22">
        <v>-1.0920787259211602</v>
      </c>
      <c r="J114" s="23" t="s">
        <v>25</v>
      </c>
      <c r="L114" s="3" t="s">
        <v>22</v>
      </c>
      <c r="N114" s="12" t="s">
        <v>219</v>
      </c>
      <c r="P114"/>
    </row>
    <row r="115" spans="1:16" s="3" customFormat="1" x14ac:dyDescent="0.3">
      <c r="A115" s="3" t="s">
        <v>220</v>
      </c>
      <c r="B115" s="3">
        <v>1329</v>
      </c>
      <c r="C115" s="3">
        <v>12</v>
      </c>
      <c r="D115" s="3">
        <v>0.73</v>
      </c>
      <c r="E115" s="3">
        <v>2</v>
      </c>
      <c r="F115" s="3">
        <v>0.13</v>
      </c>
      <c r="G115" s="20">
        <v>0.17100058393377729</v>
      </c>
      <c r="H115" s="21">
        <v>2.6737936317203972E-2</v>
      </c>
      <c r="I115" s="22">
        <v>-2.6770412266423169</v>
      </c>
      <c r="J115" s="23" t="s">
        <v>25</v>
      </c>
      <c r="M115" s="3" t="s">
        <v>22</v>
      </c>
      <c r="N115" s="12" t="s">
        <v>221</v>
      </c>
      <c r="P115"/>
    </row>
    <row r="116" spans="1:16" s="3" customFormat="1" x14ac:dyDescent="0.3">
      <c r="A116" s="3" t="s">
        <v>222</v>
      </c>
      <c r="B116" s="3">
        <v>675</v>
      </c>
      <c r="C116" s="3">
        <v>120</v>
      </c>
      <c r="D116" s="3">
        <v>17.2</v>
      </c>
      <c r="E116" s="3">
        <v>43</v>
      </c>
      <c r="F116" s="3">
        <v>6.18</v>
      </c>
      <c r="G116" s="20">
        <v>3.3668114970072591</v>
      </c>
      <c r="H116" s="21">
        <v>1.1318465531253743</v>
      </c>
      <c r="I116" s="22">
        <v>-1.572704566827581</v>
      </c>
      <c r="J116" s="23" t="s">
        <v>25</v>
      </c>
      <c r="L116" s="3" t="s">
        <v>22</v>
      </c>
      <c r="N116" s="12" t="s">
        <v>34</v>
      </c>
      <c r="P116"/>
    </row>
    <row r="117" spans="1:16" s="3" customFormat="1" x14ac:dyDescent="0.3">
      <c r="A117" s="3" t="s">
        <v>223</v>
      </c>
      <c r="B117" s="3">
        <v>1833</v>
      </c>
      <c r="C117" s="3">
        <v>4240</v>
      </c>
      <c r="D117" s="3">
        <v>225.62</v>
      </c>
      <c r="E117" s="3">
        <v>2112</v>
      </c>
      <c r="F117" s="3">
        <v>112.35</v>
      </c>
      <c r="G117" s="20">
        <v>43.80712176957072</v>
      </c>
      <c r="H117" s="21">
        <v>20.471719333352794</v>
      </c>
      <c r="I117" s="22">
        <v>-1.0975331560132682</v>
      </c>
      <c r="J117" s="23" t="s">
        <v>25</v>
      </c>
      <c r="N117" s="12" t="s">
        <v>224</v>
      </c>
      <c r="P117"/>
    </row>
    <row r="118" spans="1:16" s="13" customFormat="1" x14ac:dyDescent="0.3">
      <c r="A118" s="13" t="s">
        <v>225</v>
      </c>
      <c r="B118" s="13">
        <v>1599</v>
      </c>
      <c r="C118" s="13">
        <v>329</v>
      </c>
      <c r="D118" s="13">
        <v>19.760000000000002</v>
      </c>
      <c r="E118" s="13">
        <v>125</v>
      </c>
      <c r="F118" s="13">
        <v>7.6</v>
      </c>
      <c r="G118" s="14">
        <v>3.8966263456216752</v>
      </c>
      <c r="H118" s="15">
        <v>1.3889429864588838</v>
      </c>
      <c r="I118" s="16">
        <v>-1.4882382149943145</v>
      </c>
      <c r="J118" s="17" t="s">
        <v>226</v>
      </c>
      <c r="L118" s="13" t="s">
        <v>22</v>
      </c>
      <c r="N118" s="18" t="s">
        <v>76</v>
      </c>
      <c r="P118" s="19"/>
    </row>
    <row r="119" spans="1:16" s="3" customFormat="1" x14ac:dyDescent="0.3">
      <c r="A119" s="3" t="s">
        <v>227</v>
      </c>
      <c r="B119" s="3">
        <v>1362</v>
      </c>
      <c r="C119" s="3">
        <v>26</v>
      </c>
      <c r="D119" s="3">
        <v>1.69</v>
      </c>
      <c r="E119" s="3">
        <v>2</v>
      </c>
      <c r="F119" s="3">
        <v>0.14000000000000001</v>
      </c>
      <c r="G119" s="20">
        <v>0.3615243622887751</v>
      </c>
      <c r="H119" s="21">
        <v>2.6090100855773922E-2</v>
      </c>
      <c r="I119" s="22">
        <v>-3.7925184440622521</v>
      </c>
      <c r="J119" s="23" t="s">
        <v>25</v>
      </c>
      <c r="M119" s="3" t="s">
        <v>22</v>
      </c>
      <c r="N119" s="12" t="s">
        <v>228</v>
      </c>
      <c r="P119"/>
    </row>
    <row r="120" spans="1:16" s="3" customFormat="1" x14ac:dyDescent="0.3">
      <c r="A120" s="3" t="s">
        <v>229</v>
      </c>
      <c r="B120" s="3">
        <v>903</v>
      </c>
      <c r="C120" s="3">
        <v>494</v>
      </c>
      <c r="D120" s="3">
        <v>52.32</v>
      </c>
      <c r="E120" s="3">
        <v>164</v>
      </c>
      <c r="F120" s="3">
        <v>17.579999999999998</v>
      </c>
      <c r="G120" s="20">
        <v>10.360495511970013</v>
      </c>
      <c r="H120" s="21">
        <v>3.2268514108264168</v>
      </c>
      <c r="I120" s="22">
        <v>-1.6828939528877542</v>
      </c>
      <c r="J120" s="23" t="s">
        <v>25</v>
      </c>
      <c r="N120" s="12" t="s">
        <v>230</v>
      </c>
      <c r="P120"/>
    </row>
    <row r="121" spans="1:16" s="3" customFormat="1" x14ac:dyDescent="0.3">
      <c r="A121" s="3" t="s">
        <v>231</v>
      </c>
      <c r="B121" s="3">
        <v>924</v>
      </c>
      <c r="C121" s="3">
        <v>20</v>
      </c>
      <c r="D121" s="3">
        <v>1.97</v>
      </c>
      <c r="E121" s="3">
        <v>6</v>
      </c>
      <c r="F121" s="3">
        <v>0.56000000000000005</v>
      </c>
      <c r="G121" s="20">
        <v>0.40992023096679298</v>
      </c>
      <c r="H121" s="21">
        <v>0.11537245897910416</v>
      </c>
      <c r="I121" s="22">
        <v>-1.8290443200873667</v>
      </c>
      <c r="J121" s="23" t="s">
        <v>25</v>
      </c>
      <c r="N121" s="12" t="s">
        <v>49</v>
      </c>
      <c r="P121"/>
    </row>
    <row r="122" spans="1:16" s="13" customFormat="1" x14ac:dyDescent="0.3">
      <c r="A122" s="13" t="s">
        <v>232</v>
      </c>
      <c r="B122" s="13">
        <v>1752</v>
      </c>
      <c r="C122" s="13">
        <v>73</v>
      </c>
      <c r="D122" s="13">
        <v>3.48</v>
      </c>
      <c r="E122" s="13">
        <v>2</v>
      </c>
      <c r="F122" s="13">
        <v>0.09</v>
      </c>
      <c r="G122" s="14">
        <v>0.78909644461107631</v>
      </c>
      <c r="H122" s="15">
        <v>2.0282372925550275E-2</v>
      </c>
      <c r="I122" s="16">
        <v>-5.281903284801178</v>
      </c>
      <c r="J122" s="17" t="s">
        <v>233</v>
      </c>
      <c r="N122" s="18" t="s">
        <v>49</v>
      </c>
      <c r="P122" s="19"/>
    </row>
    <row r="123" spans="1:16" s="3" customFormat="1" x14ac:dyDescent="0.3">
      <c r="A123" s="3" t="s">
        <v>234</v>
      </c>
      <c r="B123" s="3">
        <v>1299</v>
      </c>
      <c r="C123" s="3">
        <v>300</v>
      </c>
      <c r="D123" s="3">
        <v>21.66</v>
      </c>
      <c r="E123" s="3">
        <v>149</v>
      </c>
      <c r="F123" s="3">
        <v>10.55</v>
      </c>
      <c r="G123" s="20">
        <v>4.3737447276364509</v>
      </c>
      <c r="H123" s="21">
        <v>2.0379803262005574</v>
      </c>
      <c r="I123" s="22">
        <v>-1.1017288959548794</v>
      </c>
      <c r="J123" s="23" t="s">
        <v>25</v>
      </c>
      <c r="N123" s="12" t="s">
        <v>235</v>
      </c>
      <c r="P123"/>
    </row>
    <row r="124" spans="1:16" s="3" customFormat="1" ht="12.75" x14ac:dyDescent="0.3">
      <c r="A124" s="3" t="s">
        <v>236</v>
      </c>
      <c r="B124" s="3">
        <v>1434</v>
      </c>
      <c r="C124" s="3">
        <v>103</v>
      </c>
      <c r="D124" s="3">
        <v>7.03</v>
      </c>
      <c r="E124" s="3">
        <v>38</v>
      </c>
      <c r="F124" s="3">
        <v>2.52</v>
      </c>
      <c r="G124" s="20">
        <v>1.3602834107939894</v>
      </c>
      <c r="H124" s="21">
        <v>0.47082261502490758</v>
      </c>
      <c r="I124" s="22">
        <v>-1.530651739660793</v>
      </c>
      <c r="J124" s="23" t="s">
        <v>25</v>
      </c>
      <c r="N124" s="12" t="s">
        <v>208</v>
      </c>
      <c r="P124" s="13"/>
    </row>
    <row r="125" spans="1:16" s="25" customFormat="1" ht="12.75" x14ac:dyDescent="0.3">
      <c r="A125" s="25" t="s">
        <v>237</v>
      </c>
      <c r="B125" s="25">
        <v>723</v>
      </c>
      <c r="C125" s="25">
        <v>1437</v>
      </c>
      <c r="D125" s="25">
        <v>182.61</v>
      </c>
      <c r="E125" s="25">
        <v>664</v>
      </c>
      <c r="F125" s="25">
        <v>83.84</v>
      </c>
      <c r="G125" s="26">
        <v>37.640882685680225</v>
      </c>
      <c r="H125" s="27">
        <v>16.317463575888347</v>
      </c>
      <c r="I125" s="31">
        <v>-1.2058836410315721</v>
      </c>
      <c r="J125" s="29" t="s">
        <v>25</v>
      </c>
      <c r="L125" s="25" t="s">
        <v>22</v>
      </c>
      <c r="N125" s="30" t="s">
        <v>238</v>
      </c>
    </row>
    <row r="126" spans="1:16" s="25" customFormat="1" ht="12.75" x14ac:dyDescent="0.3">
      <c r="A126" s="25" t="s">
        <v>239</v>
      </c>
      <c r="B126" s="25">
        <v>795</v>
      </c>
      <c r="C126" s="25">
        <v>131</v>
      </c>
      <c r="D126" s="25">
        <v>15.8</v>
      </c>
      <c r="E126" s="25">
        <v>40</v>
      </c>
      <c r="F126" s="25">
        <v>4.95</v>
      </c>
      <c r="G126" s="26">
        <v>3.1206531092543699</v>
      </c>
      <c r="H126" s="27">
        <v>0.8939551538506687</v>
      </c>
      <c r="I126" s="31">
        <v>-1.8035736325712484</v>
      </c>
      <c r="J126" s="29" t="s">
        <v>25</v>
      </c>
      <c r="N126" s="30" t="s">
        <v>240</v>
      </c>
    </row>
    <row r="127" spans="1:16" s="25" customFormat="1" x14ac:dyDescent="0.3">
      <c r="A127" s="25" t="s">
        <v>241</v>
      </c>
      <c r="B127" s="25">
        <v>801</v>
      </c>
      <c r="C127" s="25">
        <v>111</v>
      </c>
      <c r="D127" s="25">
        <v>12.94</v>
      </c>
      <c r="E127" s="25">
        <v>26</v>
      </c>
      <c r="F127" s="25">
        <v>2.91</v>
      </c>
      <c r="G127" s="26">
        <v>2.6244106472458268</v>
      </c>
      <c r="H127" s="27">
        <v>0.57671825936620846</v>
      </c>
      <c r="I127" s="31">
        <v>-2.1860548741301744</v>
      </c>
      <c r="J127" s="29" t="s">
        <v>25</v>
      </c>
      <c r="N127" s="30" t="s">
        <v>242</v>
      </c>
      <c r="P127" s="34"/>
    </row>
    <row r="128" spans="1:16" s="3" customFormat="1" x14ac:dyDescent="0.3">
      <c r="A128" s="3" t="s">
        <v>243</v>
      </c>
      <c r="B128" s="3">
        <v>357</v>
      </c>
      <c r="C128" s="3">
        <v>10</v>
      </c>
      <c r="D128" s="3">
        <v>2.2400000000000002</v>
      </c>
      <c r="E128" s="3">
        <v>4</v>
      </c>
      <c r="F128" s="3">
        <v>0.84</v>
      </c>
      <c r="G128" s="20">
        <v>0.5304850047805556</v>
      </c>
      <c r="H128" s="21">
        <v>0.19907404686590519</v>
      </c>
      <c r="I128" s="22">
        <v>-1.414006820808523</v>
      </c>
      <c r="J128" s="23" t="s">
        <v>25</v>
      </c>
      <c r="L128" s="3" t="s">
        <v>22</v>
      </c>
      <c r="N128" s="12" t="s">
        <v>244</v>
      </c>
      <c r="P128"/>
    </row>
    <row r="129" spans="1:16" s="3" customFormat="1" x14ac:dyDescent="0.3">
      <c r="A129" s="3" t="s">
        <v>245</v>
      </c>
      <c r="B129" s="3">
        <v>1374</v>
      </c>
      <c r="C129" s="3">
        <v>76</v>
      </c>
      <c r="D129" s="3">
        <v>5.31</v>
      </c>
      <c r="E129" s="3">
        <v>38</v>
      </c>
      <c r="F129" s="3">
        <v>2.65</v>
      </c>
      <c r="G129" s="20">
        <v>1.0475341448112105</v>
      </c>
      <c r="H129" s="21">
        <v>0.49138255454564589</v>
      </c>
      <c r="I129" s="22">
        <v>-1.0920787259211604</v>
      </c>
      <c r="J129" s="23" t="s">
        <v>25</v>
      </c>
      <c r="M129" s="3" t="s">
        <v>22</v>
      </c>
      <c r="N129" s="12" t="s">
        <v>246</v>
      </c>
      <c r="P129"/>
    </row>
    <row r="130" spans="1:16" s="3" customFormat="1" x14ac:dyDescent="0.3">
      <c r="A130" s="3" t="s">
        <v>247</v>
      </c>
      <c r="B130" s="3">
        <v>453</v>
      </c>
      <c r="C130" s="3">
        <v>147</v>
      </c>
      <c r="D130" s="3">
        <v>29.71</v>
      </c>
      <c r="E130" s="3">
        <v>50</v>
      </c>
      <c r="F130" s="3">
        <v>10.17</v>
      </c>
      <c r="G130" s="20">
        <v>6.1455458202822904</v>
      </c>
      <c r="H130" s="21">
        <v>1.9610771173048609</v>
      </c>
      <c r="I130" s="22">
        <v>-1.6478948809828</v>
      </c>
      <c r="J130" s="23" t="s">
        <v>25</v>
      </c>
      <c r="N130" s="12" t="s">
        <v>34</v>
      </c>
      <c r="P130"/>
    </row>
    <row r="131" spans="1:16" s="3" customFormat="1" x14ac:dyDescent="0.3">
      <c r="A131" s="3" t="s">
        <v>248</v>
      </c>
      <c r="B131" s="3">
        <v>1398</v>
      </c>
      <c r="C131" s="3">
        <v>173</v>
      </c>
      <c r="D131" s="3">
        <v>10.050000000000001</v>
      </c>
      <c r="E131" s="3">
        <v>81</v>
      </c>
      <c r="F131" s="3">
        <v>4.4800000000000004</v>
      </c>
      <c r="G131" s="20">
        <v>2.3435825736946989</v>
      </c>
      <c r="H131" s="21">
        <v>1.0294392369852254</v>
      </c>
      <c r="I131" s="22">
        <v>-1.1868569506732602</v>
      </c>
      <c r="J131" s="23" t="s">
        <v>25</v>
      </c>
      <c r="N131" s="12" t="s">
        <v>249</v>
      </c>
      <c r="P131"/>
    </row>
    <row r="132" spans="1:16" s="3" customFormat="1" x14ac:dyDescent="0.3">
      <c r="A132" s="3" t="s">
        <v>250</v>
      </c>
      <c r="B132" s="3">
        <v>1614</v>
      </c>
      <c r="C132" s="3">
        <v>94</v>
      </c>
      <c r="D132" s="3">
        <v>5.5</v>
      </c>
      <c r="E132" s="3">
        <v>46</v>
      </c>
      <c r="F132" s="3">
        <v>2.65</v>
      </c>
      <c r="G132" s="20">
        <v>1.1029749560363</v>
      </c>
      <c r="H132" s="21">
        <v>0.50638073073604328</v>
      </c>
      <c r="I132" s="22">
        <v>-1.1231056215417847</v>
      </c>
      <c r="J132" s="23" t="s">
        <v>25</v>
      </c>
      <c r="N132" s="12" t="s">
        <v>208</v>
      </c>
      <c r="P132"/>
    </row>
    <row r="133" spans="1:16" s="3" customFormat="1" x14ac:dyDescent="0.3">
      <c r="A133" s="3" t="s">
        <v>251</v>
      </c>
      <c r="B133" s="3">
        <v>1638</v>
      </c>
      <c r="C133" s="3">
        <v>83</v>
      </c>
      <c r="D133" s="3">
        <v>4.87</v>
      </c>
      <c r="E133" s="3">
        <v>24</v>
      </c>
      <c r="F133" s="3">
        <v>1.37</v>
      </c>
      <c r="G133" s="20">
        <v>0.95963377146841522</v>
      </c>
      <c r="H133" s="21">
        <v>0.26032759974772218</v>
      </c>
      <c r="I133" s="22">
        <v>-1.8821556565469291</v>
      </c>
      <c r="J133" s="23" t="s">
        <v>25</v>
      </c>
      <c r="N133" s="12" t="s">
        <v>252</v>
      </c>
      <c r="P133"/>
    </row>
    <row r="134" spans="1:16" s="3" customFormat="1" x14ac:dyDescent="0.3">
      <c r="A134" s="3" t="s">
        <v>253</v>
      </c>
      <c r="B134" s="3">
        <v>978</v>
      </c>
      <c r="C134" s="3">
        <v>36</v>
      </c>
      <c r="D134" s="3">
        <v>2.88</v>
      </c>
      <c r="E134" s="3">
        <v>17</v>
      </c>
      <c r="F134" s="3">
        <v>1.36</v>
      </c>
      <c r="G134" s="20">
        <v>0.69711587744782211</v>
      </c>
      <c r="H134" s="21">
        <v>0.30883956810561825</v>
      </c>
      <c r="I134" s="22">
        <v>-1.1745408861131337</v>
      </c>
      <c r="J134" s="23" t="s">
        <v>25</v>
      </c>
      <c r="N134" s="12" t="s">
        <v>230</v>
      </c>
      <c r="P134"/>
    </row>
    <row r="135" spans="1:16" s="3" customFormat="1" x14ac:dyDescent="0.3">
      <c r="A135" s="3" t="s">
        <v>254</v>
      </c>
      <c r="B135" s="3">
        <v>1095</v>
      </c>
      <c r="C135" s="3">
        <v>16</v>
      </c>
      <c r="D135" s="3">
        <v>1.23</v>
      </c>
      <c r="E135" s="3">
        <v>2</v>
      </c>
      <c r="F135" s="3">
        <v>0.12</v>
      </c>
      <c r="G135" s="20">
        <v>0.27672423263073365</v>
      </c>
      <c r="H135" s="21">
        <v>3.2451796680880433E-2</v>
      </c>
      <c r="I135" s="22">
        <v>-3.0920787259211604</v>
      </c>
      <c r="J135" s="23" t="s">
        <v>25</v>
      </c>
      <c r="L135" s="3" t="s">
        <v>22</v>
      </c>
      <c r="N135" s="12" t="s">
        <v>255</v>
      </c>
      <c r="P135"/>
    </row>
    <row r="136" spans="1:16" s="3" customFormat="1" ht="12.75" x14ac:dyDescent="0.3">
      <c r="A136" s="3" t="s">
        <v>256</v>
      </c>
      <c r="B136" s="3">
        <v>1605</v>
      </c>
      <c r="C136" s="3">
        <v>102</v>
      </c>
      <c r="D136" s="3">
        <v>5.87</v>
      </c>
      <c r="E136" s="3">
        <v>7</v>
      </c>
      <c r="F136" s="3">
        <v>0.43</v>
      </c>
      <c r="G136" s="20">
        <v>1.2035564463600716</v>
      </c>
      <c r="H136" s="21">
        <v>7.7490037868831324E-2</v>
      </c>
      <c r="I136" s="22">
        <v>-3.9571491458350518</v>
      </c>
      <c r="J136" s="23" t="s">
        <v>25</v>
      </c>
      <c r="L136" s="3" t="s">
        <v>22</v>
      </c>
      <c r="N136" s="12" t="s">
        <v>95</v>
      </c>
      <c r="P136" s="13"/>
    </row>
    <row r="137" spans="1:16" s="13" customFormat="1" ht="12.75" x14ac:dyDescent="0.3">
      <c r="A137" s="13" t="s">
        <v>257</v>
      </c>
      <c r="B137" s="13">
        <v>1716</v>
      </c>
      <c r="C137" s="13">
        <v>59</v>
      </c>
      <c r="D137" s="13">
        <v>2.8</v>
      </c>
      <c r="E137" s="13">
        <v>31</v>
      </c>
      <c r="F137" s="13">
        <v>1.48</v>
      </c>
      <c r="G137" s="14">
        <v>0.65114252072802103</v>
      </c>
      <c r="H137" s="15">
        <v>0.32097209741622562</v>
      </c>
      <c r="I137" s="16">
        <v>-1.0205254648961264</v>
      </c>
      <c r="J137" s="17" t="s">
        <v>258</v>
      </c>
      <c r="N137" s="18" t="s">
        <v>259</v>
      </c>
    </row>
    <row r="138" spans="1:16" s="13" customFormat="1" x14ac:dyDescent="0.3">
      <c r="A138" s="13" t="s">
        <v>260</v>
      </c>
      <c r="B138" s="13">
        <v>6090</v>
      </c>
      <c r="C138" s="13">
        <v>13</v>
      </c>
      <c r="D138" s="13">
        <v>0.16</v>
      </c>
      <c r="E138" s="13">
        <v>2</v>
      </c>
      <c r="F138" s="13">
        <v>0.02</v>
      </c>
      <c r="G138" s="14">
        <v>4.0426615881552684E-2</v>
      </c>
      <c r="H138" s="15">
        <v>5.8349289598627384E-3</v>
      </c>
      <c r="I138" s="16">
        <v>-2.7925184440622526</v>
      </c>
      <c r="J138" s="32" t="s">
        <v>261</v>
      </c>
      <c r="N138" s="18" t="s">
        <v>262</v>
      </c>
      <c r="P138"/>
    </row>
    <row r="139" spans="1:16" s="13" customFormat="1" x14ac:dyDescent="0.3">
      <c r="A139" s="13" t="s">
        <v>263</v>
      </c>
      <c r="B139" s="13">
        <v>1758</v>
      </c>
      <c r="C139" s="13">
        <v>14</v>
      </c>
      <c r="D139" s="13">
        <v>0.46</v>
      </c>
      <c r="E139" s="13">
        <v>2</v>
      </c>
      <c r="F139" s="13">
        <v>0.08</v>
      </c>
      <c r="G139" s="14">
        <v>0.1508170679120146</v>
      </c>
      <c r="H139" s="15">
        <v>2.0213149809763412E-2</v>
      </c>
      <c r="I139" s="16">
        <v>-2.8994336479787641</v>
      </c>
      <c r="J139" s="17" t="s">
        <v>258</v>
      </c>
      <c r="N139" s="18" t="s">
        <v>208</v>
      </c>
      <c r="P139" s="19"/>
    </row>
    <row r="140" spans="1:16" s="3" customFormat="1" x14ac:dyDescent="0.3">
      <c r="A140" s="3" t="s">
        <v>264</v>
      </c>
      <c r="B140" s="3">
        <v>1845</v>
      </c>
      <c r="C140" s="3">
        <v>8</v>
      </c>
      <c r="D140" s="3">
        <v>0.38</v>
      </c>
      <c r="E140" s="3">
        <v>4</v>
      </c>
      <c r="F140" s="3">
        <v>0.19</v>
      </c>
      <c r="G140" s="20">
        <v>8.2117353585542896E-2</v>
      </c>
      <c r="H140" s="21">
        <v>3.8520018824459705E-2</v>
      </c>
      <c r="I140" s="22">
        <v>-1.0920787259211602</v>
      </c>
      <c r="J140" s="23" t="s">
        <v>25</v>
      </c>
      <c r="N140" s="12" t="s">
        <v>34</v>
      </c>
      <c r="P140"/>
    </row>
    <row r="141" spans="1:16" s="3" customFormat="1" x14ac:dyDescent="0.3">
      <c r="A141" s="3" t="s">
        <v>265</v>
      </c>
      <c r="B141" s="3">
        <v>822</v>
      </c>
      <c r="C141" s="3">
        <v>30</v>
      </c>
      <c r="D141" s="3">
        <v>3.03</v>
      </c>
      <c r="E141" s="3">
        <v>13</v>
      </c>
      <c r="F141" s="3">
        <v>1.46</v>
      </c>
      <c r="G141" s="20">
        <v>0.69117936754254872</v>
      </c>
      <c r="H141" s="21">
        <v>0.28099229060360892</v>
      </c>
      <c r="I141" s="22">
        <v>-1.2985296033885867</v>
      </c>
      <c r="J141" s="23" t="s">
        <v>25</v>
      </c>
      <c r="N141" s="12" t="s">
        <v>266</v>
      </c>
      <c r="P141"/>
    </row>
    <row r="142" spans="1:16" s="3" customFormat="1" x14ac:dyDescent="0.3">
      <c r="A142" s="3" t="s">
        <v>267</v>
      </c>
      <c r="B142" s="3">
        <v>573</v>
      </c>
      <c r="C142" s="3">
        <v>1515</v>
      </c>
      <c r="D142" s="3">
        <v>244.66</v>
      </c>
      <c r="E142" s="3">
        <v>786</v>
      </c>
      <c r="F142" s="3">
        <v>128.69999999999999</v>
      </c>
      <c r="G142" s="20">
        <v>50.072507375320662</v>
      </c>
      <c r="H142" s="21">
        <v>24.371978926119869</v>
      </c>
      <c r="I142" s="22">
        <v>-1.0387953020228671</v>
      </c>
      <c r="J142" s="23" t="s">
        <v>25</v>
      </c>
      <c r="N142" s="12" t="s">
        <v>268</v>
      </c>
      <c r="P142"/>
    </row>
    <row r="143" spans="1:16" s="3" customFormat="1" ht="12.75" x14ac:dyDescent="0.3">
      <c r="A143" s="3" t="s">
        <v>269</v>
      </c>
      <c r="B143" s="3">
        <v>744</v>
      </c>
      <c r="C143" s="3">
        <v>197</v>
      </c>
      <c r="D143" s="3">
        <v>25.07</v>
      </c>
      <c r="E143" s="3">
        <v>40</v>
      </c>
      <c r="F143" s="3">
        <v>5.26</v>
      </c>
      <c r="G143" s="20">
        <v>5.014580631883292</v>
      </c>
      <c r="H143" s="21">
        <v>0.9552343377839807</v>
      </c>
      <c r="I143" s="22">
        <v>-2.3922024504901742</v>
      </c>
      <c r="J143" s="23" t="s">
        <v>25</v>
      </c>
      <c r="L143" s="3" t="s">
        <v>22</v>
      </c>
      <c r="N143" s="12" t="s">
        <v>151</v>
      </c>
      <c r="P143" s="25"/>
    </row>
    <row r="144" spans="1:16" s="25" customFormat="1" x14ac:dyDescent="0.3">
      <c r="A144" s="25" t="s">
        <v>270</v>
      </c>
      <c r="B144" s="25">
        <v>771</v>
      </c>
      <c r="C144" s="25">
        <v>1676</v>
      </c>
      <c r="D144" s="25">
        <v>211.65</v>
      </c>
      <c r="E144" s="25">
        <v>717</v>
      </c>
      <c r="F144" s="25">
        <v>90.94</v>
      </c>
      <c r="G144" s="26">
        <v>41.168113343756083</v>
      </c>
      <c r="H144" s="27">
        <v>16.522952238073568</v>
      </c>
      <c r="I144" s="31">
        <v>-1.3170558509186077</v>
      </c>
      <c r="J144" s="29" t="s">
        <v>25</v>
      </c>
      <c r="K144" s="25" t="s">
        <v>116</v>
      </c>
      <c r="L144" s="25" t="s">
        <v>22</v>
      </c>
      <c r="N144" s="30" t="s">
        <v>271</v>
      </c>
      <c r="P144"/>
    </row>
    <row r="145" spans="1:16" s="3" customFormat="1" x14ac:dyDescent="0.3">
      <c r="A145" s="3" t="s">
        <v>272</v>
      </c>
      <c r="B145" s="3">
        <v>1362</v>
      </c>
      <c r="C145" s="3">
        <v>2</v>
      </c>
      <c r="D145" s="3">
        <v>0.08</v>
      </c>
      <c r="E145" s="3">
        <v>1</v>
      </c>
      <c r="F145" s="3">
        <v>0.04</v>
      </c>
      <c r="G145" s="20">
        <v>2.7809566329905777E-2</v>
      </c>
      <c r="H145" s="21">
        <v>1.3045050427886961E-2</v>
      </c>
      <c r="I145" s="22">
        <v>-1.0920787259211602</v>
      </c>
      <c r="J145" s="23" t="s">
        <v>25</v>
      </c>
      <c r="N145" s="12" t="s">
        <v>273</v>
      </c>
      <c r="P145"/>
    </row>
    <row r="146" spans="1:16" s="3" customFormat="1" x14ac:dyDescent="0.3">
      <c r="A146" s="3" t="s">
        <v>274</v>
      </c>
      <c r="B146" s="3">
        <v>1317</v>
      </c>
      <c r="C146" s="3">
        <v>38</v>
      </c>
      <c r="D146" s="3">
        <v>2.68</v>
      </c>
      <c r="E146" s="3">
        <v>17</v>
      </c>
      <c r="F146" s="3">
        <v>1.18</v>
      </c>
      <c r="G146" s="20">
        <v>0.5464358067466224</v>
      </c>
      <c r="H146" s="21">
        <v>0.22934327836544774</v>
      </c>
      <c r="I146" s="22">
        <v>-1.2525433981144063</v>
      </c>
      <c r="J146" s="23" t="s">
        <v>25</v>
      </c>
      <c r="N146" s="12" t="s">
        <v>34</v>
      </c>
      <c r="P146"/>
    </row>
    <row r="147" spans="1:16" s="3" customFormat="1" x14ac:dyDescent="0.3">
      <c r="A147" s="3" t="s">
        <v>275</v>
      </c>
      <c r="B147" s="3">
        <v>1596</v>
      </c>
      <c r="C147" s="3">
        <v>18360</v>
      </c>
      <c r="D147" s="3">
        <v>1118.43</v>
      </c>
      <c r="E147" s="3">
        <v>8768</v>
      </c>
      <c r="F147" s="3">
        <v>532.97</v>
      </c>
      <c r="G147" s="20">
        <v>217.8618153843513</v>
      </c>
      <c r="H147" s="21">
        <v>97.609148452777532</v>
      </c>
      <c r="I147" s="22">
        <v>-1.1583250812618036</v>
      </c>
      <c r="J147" s="23" t="s">
        <v>25</v>
      </c>
      <c r="N147" s="12" t="s">
        <v>276</v>
      </c>
      <c r="P147"/>
    </row>
    <row r="148" spans="1:16" s="3" customFormat="1" x14ac:dyDescent="0.3">
      <c r="A148" s="3" t="s">
        <v>277</v>
      </c>
      <c r="B148" s="3">
        <v>948</v>
      </c>
      <c r="C148" s="3">
        <v>61</v>
      </c>
      <c r="D148" s="3">
        <v>5.58</v>
      </c>
      <c r="E148" s="3">
        <v>12</v>
      </c>
      <c r="F148" s="3">
        <v>1.08</v>
      </c>
      <c r="G148" s="20">
        <v>1.2186046359816622</v>
      </c>
      <c r="H148" s="21">
        <v>0.22490327446559544</v>
      </c>
      <c r="I148" s="22">
        <v>-2.4378535627628906</v>
      </c>
      <c r="J148" s="23" t="s">
        <v>25</v>
      </c>
      <c r="N148" s="12" t="s">
        <v>278</v>
      </c>
      <c r="P148"/>
    </row>
    <row r="149" spans="1:16" s="13" customFormat="1" x14ac:dyDescent="0.3">
      <c r="A149" s="13" t="s">
        <v>279</v>
      </c>
      <c r="B149" s="13">
        <v>1107</v>
      </c>
      <c r="C149" s="13">
        <v>2</v>
      </c>
      <c r="D149" s="13">
        <v>0.05</v>
      </c>
      <c r="E149" s="13">
        <v>1</v>
      </c>
      <c r="F149" s="13">
        <v>0.02</v>
      </c>
      <c r="G149" s="14">
        <v>3.4215563993976211E-2</v>
      </c>
      <c r="H149" s="15">
        <v>1.6050007843524876E-2</v>
      </c>
      <c r="I149" s="16">
        <v>-1.0920787259211604</v>
      </c>
      <c r="J149" s="17" t="s">
        <v>280</v>
      </c>
      <c r="N149" s="18" t="s">
        <v>281</v>
      </c>
      <c r="P149" s="19"/>
    </row>
    <row r="150" spans="1:16" s="3" customFormat="1" x14ac:dyDescent="0.3">
      <c r="A150" s="3" t="s">
        <v>282</v>
      </c>
      <c r="B150" s="3">
        <v>1464</v>
      </c>
      <c r="C150" s="3">
        <v>950</v>
      </c>
      <c r="D150" s="3">
        <v>62.65</v>
      </c>
      <c r="E150" s="3">
        <v>446</v>
      </c>
      <c r="F150" s="3">
        <v>29.77</v>
      </c>
      <c r="G150" s="20">
        <v>12.289206924270861</v>
      </c>
      <c r="H150" s="21">
        <v>5.4127335877874243</v>
      </c>
      <c r="I150" s="22">
        <v>-1.1829625292191657</v>
      </c>
      <c r="J150" s="23" t="s">
        <v>25</v>
      </c>
      <c r="N150" s="12" t="s">
        <v>283</v>
      </c>
      <c r="P150"/>
    </row>
    <row r="151" spans="1:16" s="3" customFormat="1" ht="12.75" x14ac:dyDescent="0.3">
      <c r="A151" s="3" t="s">
        <v>284</v>
      </c>
      <c r="B151" s="3">
        <v>1665</v>
      </c>
      <c r="C151" s="3">
        <v>399</v>
      </c>
      <c r="D151" s="3">
        <v>22.45</v>
      </c>
      <c r="E151" s="3">
        <v>210</v>
      </c>
      <c r="F151" s="3">
        <v>11.83</v>
      </c>
      <c r="G151" s="20">
        <v>4.5383709030604606</v>
      </c>
      <c r="H151" s="21">
        <v>2.2409281221526896</v>
      </c>
      <c r="I151" s="22">
        <v>-1.0180781444773834</v>
      </c>
      <c r="J151" s="23" t="s">
        <v>25</v>
      </c>
      <c r="N151" s="12" t="s">
        <v>78</v>
      </c>
      <c r="P151" s="13"/>
    </row>
    <row r="152" spans="1:16" s="13" customFormat="1" ht="12.75" x14ac:dyDescent="0.3">
      <c r="A152" s="13" t="s">
        <v>285</v>
      </c>
      <c r="B152" s="13">
        <v>1041</v>
      </c>
      <c r="C152" s="13">
        <v>197</v>
      </c>
      <c r="D152" s="13">
        <v>17.690000000000001</v>
      </c>
      <c r="E152" s="13">
        <v>61</v>
      </c>
      <c r="F152" s="13">
        <v>5.53</v>
      </c>
      <c r="G152" s="14">
        <v>3.5839077714900758</v>
      </c>
      <c r="H152" s="15">
        <v>1.0411228430832895</v>
      </c>
      <c r="I152" s="16">
        <v>-1.7833932078146504</v>
      </c>
      <c r="J152" s="17" t="s">
        <v>25</v>
      </c>
      <c r="N152" s="18" t="s">
        <v>286</v>
      </c>
    </row>
    <row r="153" spans="1:16" s="13" customFormat="1" ht="12.75" x14ac:dyDescent="0.3">
      <c r="A153" s="13" t="s">
        <v>287</v>
      </c>
      <c r="B153" s="13">
        <v>1026</v>
      </c>
      <c r="C153" s="13">
        <v>293</v>
      </c>
      <c r="D153" s="13">
        <v>25.67</v>
      </c>
      <c r="E153" s="13">
        <v>147</v>
      </c>
      <c r="F153" s="13">
        <v>12.81</v>
      </c>
      <c r="G153" s="14">
        <v>5.4083101349952134</v>
      </c>
      <c r="H153" s="15">
        <v>2.5456157177085381</v>
      </c>
      <c r="I153" s="16">
        <v>-1.0871632355070437</v>
      </c>
      <c r="J153" s="17" t="s">
        <v>25</v>
      </c>
      <c r="N153" s="18" t="s">
        <v>34</v>
      </c>
    </row>
    <row r="154" spans="1:16" s="13" customFormat="1" x14ac:dyDescent="0.3">
      <c r="A154" s="13" t="s">
        <v>288</v>
      </c>
      <c r="B154" s="13">
        <v>1743</v>
      </c>
      <c r="C154" s="13">
        <v>2459</v>
      </c>
      <c r="D154" s="13">
        <v>138.62</v>
      </c>
      <c r="E154" s="13">
        <v>365</v>
      </c>
      <c r="F154" s="13">
        <v>20.61</v>
      </c>
      <c r="G154" s="14">
        <v>26.71790922270068</v>
      </c>
      <c r="H154" s="15">
        <v>3.7206459662739215</v>
      </c>
      <c r="I154" s="16">
        <v>-2.8441820917498633</v>
      </c>
      <c r="J154" s="17" t="s">
        <v>25</v>
      </c>
      <c r="N154" s="18" t="s">
        <v>289</v>
      </c>
      <c r="P154"/>
    </row>
    <row r="155" spans="1:16" s="3" customFormat="1" ht="12.75" x14ac:dyDescent="0.3">
      <c r="A155" s="3" t="s">
        <v>290</v>
      </c>
      <c r="B155" s="3">
        <v>837</v>
      </c>
      <c r="C155" s="3">
        <v>30</v>
      </c>
      <c r="D155" s="3">
        <v>3.1</v>
      </c>
      <c r="E155" s="3">
        <v>11</v>
      </c>
      <c r="F155" s="3">
        <v>1.1100000000000001</v>
      </c>
      <c r="G155" s="20">
        <v>0.67879264052565713</v>
      </c>
      <c r="H155" s="21">
        <v>0.23350172701386193</v>
      </c>
      <c r="I155" s="22">
        <v>-1.5395377028923818</v>
      </c>
      <c r="J155" s="23" t="s">
        <v>25</v>
      </c>
      <c r="N155" s="12" t="s">
        <v>291</v>
      </c>
      <c r="P155" s="13"/>
    </row>
    <row r="156" spans="1:16" s="13" customFormat="1" ht="12.75" x14ac:dyDescent="0.3">
      <c r="A156" s="13" t="s">
        <v>292</v>
      </c>
      <c r="B156" s="13">
        <v>1209</v>
      </c>
      <c r="C156" s="13">
        <v>41</v>
      </c>
      <c r="D156" s="13">
        <v>3.24</v>
      </c>
      <c r="E156" s="13">
        <v>14</v>
      </c>
      <c r="F156" s="13">
        <v>1.04</v>
      </c>
      <c r="G156" s="14">
        <v>0.6422422675742756</v>
      </c>
      <c r="H156" s="15">
        <v>0.20574278044578043</v>
      </c>
      <c r="I156" s="16">
        <v>-1.64227580848164</v>
      </c>
      <c r="J156" s="17" t="s">
        <v>25</v>
      </c>
      <c r="N156" s="18" t="s">
        <v>293</v>
      </c>
    </row>
    <row r="157" spans="1:16" s="13" customFormat="1" ht="12.75" x14ac:dyDescent="0.3">
      <c r="A157" s="13" t="s">
        <v>294</v>
      </c>
      <c r="B157" s="13">
        <v>7692</v>
      </c>
      <c r="C157" s="13">
        <v>8</v>
      </c>
      <c r="D157" s="13">
        <v>0.1</v>
      </c>
      <c r="E157" s="13">
        <v>1</v>
      </c>
      <c r="F157" s="13">
        <v>0.01</v>
      </c>
      <c r="G157" s="14">
        <v>1.9696635122897384E-2</v>
      </c>
      <c r="H157" s="15">
        <v>2.3098490227225739E-3</v>
      </c>
      <c r="I157" s="16">
        <v>-3.0920787259211604</v>
      </c>
      <c r="J157" s="17" t="s">
        <v>295</v>
      </c>
      <c r="N157" s="18" t="s">
        <v>262</v>
      </c>
    </row>
    <row r="158" spans="1:16" s="13" customFormat="1" ht="12.75" x14ac:dyDescent="0.3">
      <c r="A158" s="13" t="s">
        <v>296</v>
      </c>
      <c r="B158" s="13">
        <v>747</v>
      </c>
      <c r="C158" s="13">
        <v>4</v>
      </c>
      <c r="D158" s="13">
        <v>0.39</v>
      </c>
      <c r="E158" s="13">
        <v>2</v>
      </c>
      <c r="F158" s="13">
        <v>0.2</v>
      </c>
      <c r="G158" s="14">
        <v>0.10140998484961625</v>
      </c>
      <c r="H158" s="15">
        <v>4.756990276514602E-2</v>
      </c>
      <c r="I158" s="16">
        <v>-1.0920787259211606</v>
      </c>
      <c r="J158" s="17" t="s">
        <v>25</v>
      </c>
      <c r="L158" s="13" t="s">
        <v>22</v>
      </c>
      <c r="N158" s="18" t="s">
        <v>34</v>
      </c>
    </row>
    <row r="159" spans="1:16" s="13" customFormat="1" x14ac:dyDescent="0.3">
      <c r="A159" s="13" t="s">
        <v>297</v>
      </c>
      <c r="B159" s="13">
        <v>999</v>
      </c>
      <c r="C159" s="13">
        <v>4</v>
      </c>
      <c r="D159" s="13">
        <v>0.2</v>
      </c>
      <c r="E159" s="13">
        <v>2</v>
      </c>
      <c r="F159" s="13">
        <v>0.1</v>
      </c>
      <c r="G159" s="14">
        <v>7.5829087770433776E-2</v>
      </c>
      <c r="H159" s="15">
        <v>3.5570287653217299E-2</v>
      </c>
      <c r="I159" s="16">
        <v>-1.0920787259211604</v>
      </c>
      <c r="J159" s="17" t="s">
        <v>25</v>
      </c>
      <c r="N159" s="18" t="s">
        <v>298</v>
      </c>
      <c r="P159"/>
    </row>
    <row r="160" spans="1:16" s="3" customFormat="1" x14ac:dyDescent="0.3">
      <c r="A160" s="3" t="s">
        <v>299</v>
      </c>
      <c r="B160" s="3">
        <v>1497</v>
      </c>
      <c r="C160" s="3">
        <v>466</v>
      </c>
      <c r="D160" s="3">
        <v>29.99</v>
      </c>
      <c r="E160" s="3">
        <v>151</v>
      </c>
      <c r="F160" s="3">
        <v>9.66</v>
      </c>
      <c r="G160" s="20">
        <v>5.8952936783769401</v>
      </c>
      <c r="H160" s="21">
        <v>1.792165104275276</v>
      </c>
      <c r="I160" s="22">
        <v>-1.7178601312503619</v>
      </c>
      <c r="J160" s="23" t="s">
        <v>25</v>
      </c>
      <c r="N160" s="12" t="s">
        <v>208</v>
      </c>
      <c r="P160"/>
    </row>
    <row r="161" spans="1:16" s="3" customFormat="1" x14ac:dyDescent="0.3">
      <c r="A161" s="3" t="s">
        <v>300</v>
      </c>
      <c r="B161" s="3">
        <v>438</v>
      </c>
      <c r="C161" s="3">
        <v>1638</v>
      </c>
      <c r="D161" s="3">
        <v>349.92</v>
      </c>
      <c r="E161" s="3">
        <v>700</v>
      </c>
      <c r="F161" s="3">
        <v>148.37</v>
      </c>
      <c r="G161" s="20">
        <v>70.824108288928386</v>
      </c>
      <c r="H161" s="21">
        <v>28.395322095770382</v>
      </c>
      <c r="I161" s="22">
        <v>-1.3185872557298401</v>
      </c>
      <c r="J161" s="23" t="s">
        <v>25</v>
      </c>
      <c r="N161" s="12" t="s">
        <v>65</v>
      </c>
      <c r="P161"/>
    </row>
    <row r="162" spans="1:16" s="3" customFormat="1" x14ac:dyDescent="0.3">
      <c r="A162" s="3" t="s">
        <v>301</v>
      </c>
      <c r="B162" s="3">
        <v>1056</v>
      </c>
      <c r="C162" s="3">
        <v>10</v>
      </c>
      <c r="D162" s="3">
        <v>0.87</v>
      </c>
      <c r="E162" s="3">
        <v>5</v>
      </c>
      <c r="F162" s="3">
        <v>0.4</v>
      </c>
      <c r="G162" s="20">
        <v>0.17934010104797188</v>
      </c>
      <c r="H162" s="21">
        <v>8.4125751338930105E-2</v>
      </c>
      <c r="I162" s="22">
        <v>-1.0920787259211602</v>
      </c>
      <c r="J162" s="23" t="s">
        <v>25</v>
      </c>
      <c r="N162" s="12" t="s">
        <v>34</v>
      </c>
      <c r="P162"/>
    </row>
    <row r="163" spans="1:16" s="3" customFormat="1" x14ac:dyDescent="0.3">
      <c r="A163" s="3" t="s">
        <v>302</v>
      </c>
      <c r="B163" s="3">
        <v>2079</v>
      </c>
      <c r="C163" s="3">
        <v>23</v>
      </c>
      <c r="D163" s="3">
        <v>0.92</v>
      </c>
      <c r="E163" s="3">
        <v>2</v>
      </c>
      <c r="F163" s="3">
        <v>0.08</v>
      </c>
      <c r="G163" s="20">
        <v>0.20951478471636081</v>
      </c>
      <c r="H163" s="21">
        <v>1.7092216145052467E-2</v>
      </c>
      <c r="I163" s="22">
        <v>-3.6156406819781735</v>
      </c>
      <c r="J163" s="23" t="s">
        <v>25</v>
      </c>
      <c r="L163" s="3" t="s">
        <v>22</v>
      </c>
      <c r="N163" s="12" t="s">
        <v>303</v>
      </c>
      <c r="P163"/>
    </row>
    <row r="164" spans="1:16" s="3" customFormat="1" x14ac:dyDescent="0.3">
      <c r="A164" s="3" t="s">
        <v>304</v>
      </c>
      <c r="B164" s="3">
        <v>1287</v>
      </c>
      <c r="C164" s="3">
        <v>151</v>
      </c>
      <c r="D164" s="3">
        <v>10.16</v>
      </c>
      <c r="E164" s="3">
        <v>60</v>
      </c>
      <c r="F164" s="3">
        <v>2.2400000000000002</v>
      </c>
      <c r="G164" s="20">
        <v>2.2219778673430772</v>
      </c>
      <c r="H164" s="21">
        <v>0.82831509010638882</v>
      </c>
      <c r="I164" s="22">
        <v>-1.4235928696377205</v>
      </c>
      <c r="J164" s="23" t="s">
        <v>25</v>
      </c>
      <c r="N164" s="12" t="s">
        <v>305</v>
      </c>
      <c r="P164"/>
    </row>
    <row r="165" spans="1:16" s="3" customFormat="1" x14ac:dyDescent="0.3">
      <c r="A165" s="3" t="s">
        <v>306</v>
      </c>
      <c r="B165" s="3">
        <v>792</v>
      </c>
      <c r="C165" s="3">
        <v>1032</v>
      </c>
      <c r="D165" s="3">
        <v>126.05</v>
      </c>
      <c r="E165" s="3">
        <v>500</v>
      </c>
      <c r="F165" s="3">
        <v>60.59</v>
      </c>
      <c r="G165" s="20">
        <v>24.677197904200934</v>
      </c>
      <c r="H165" s="21">
        <v>11.216766845190682</v>
      </c>
      <c r="I165" s="22">
        <v>-1.1375216966823274</v>
      </c>
      <c r="J165" s="23" t="s">
        <v>25</v>
      </c>
      <c r="N165" s="12" t="s">
        <v>307</v>
      </c>
      <c r="P165"/>
    </row>
    <row r="166" spans="1:16" s="3" customFormat="1" x14ac:dyDescent="0.3">
      <c r="A166" s="3" t="s">
        <v>308</v>
      </c>
      <c r="B166" s="3">
        <v>498</v>
      </c>
      <c r="C166" s="3">
        <v>24</v>
      </c>
      <c r="D166" s="3">
        <v>4.47</v>
      </c>
      <c r="E166" s="3">
        <v>9</v>
      </c>
      <c r="F166" s="3">
        <v>1.62</v>
      </c>
      <c r="G166" s="20">
        <v>0.91268986364654625</v>
      </c>
      <c r="H166" s="21">
        <v>0.32109684366473568</v>
      </c>
      <c r="I166" s="22">
        <v>-1.5071162252000043</v>
      </c>
      <c r="J166" s="23" t="s">
        <v>25</v>
      </c>
      <c r="N166" s="12" t="s">
        <v>309</v>
      </c>
      <c r="P166"/>
    </row>
    <row r="167" spans="1:16" s="3" customFormat="1" x14ac:dyDescent="0.3">
      <c r="A167" s="3" t="s">
        <v>310</v>
      </c>
      <c r="B167" s="3">
        <v>1530</v>
      </c>
      <c r="C167" s="3">
        <v>4</v>
      </c>
      <c r="D167" s="3">
        <v>0.21</v>
      </c>
      <c r="E167" s="3">
        <v>2</v>
      </c>
      <c r="F167" s="3">
        <v>0.13</v>
      </c>
      <c r="G167" s="20">
        <v>4.951193377951852E-2</v>
      </c>
      <c r="H167" s="21">
        <v>2.3225305467688941E-2</v>
      </c>
      <c r="I167" s="22">
        <v>-1.0920787259211604</v>
      </c>
      <c r="J167" s="23" t="s">
        <v>25</v>
      </c>
      <c r="L167" s="3" t="s">
        <v>22</v>
      </c>
      <c r="N167" s="12" t="s">
        <v>34</v>
      </c>
      <c r="P167"/>
    </row>
    <row r="168" spans="1:16" s="3" customFormat="1" x14ac:dyDescent="0.3">
      <c r="A168" s="3" t="s">
        <v>311</v>
      </c>
      <c r="B168" s="3">
        <v>327</v>
      </c>
      <c r="C168" s="3">
        <v>618</v>
      </c>
      <c r="D168" s="3">
        <v>179.1</v>
      </c>
      <c r="E168" s="3">
        <v>135</v>
      </c>
      <c r="F168" s="3">
        <v>39.090000000000003</v>
      </c>
      <c r="G168" s="20">
        <v>35.791677267496894</v>
      </c>
      <c r="H168" s="21">
        <v>7.335148080047631</v>
      </c>
      <c r="I168" s="22">
        <v>-2.2867261567747041</v>
      </c>
      <c r="J168" s="23" t="s">
        <v>25</v>
      </c>
      <c r="L168" s="3" t="s">
        <v>22</v>
      </c>
      <c r="N168" s="12" t="s">
        <v>212</v>
      </c>
      <c r="P168"/>
    </row>
    <row r="169" spans="1:16" s="3" customFormat="1" x14ac:dyDescent="0.3">
      <c r="A169" s="3" t="s">
        <v>312</v>
      </c>
      <c r="B169" s="3">
        <v>825</v>
      </c>
      <c r="C169" s="3">
        <v>9</v>
      </c>
      <c r="D169" s="3">
        <v>0.79</v>
      </c>
      <c r="E169" s="3">
        <v>3</v>
      </c>
      <c r="F169" s="3">
        <v>0.25</v>
      </c>
      <c r="G169" s="20">
        <v>0.20659979640726361</v>
      </c>
      <c r="H169" s="21">
        <v>6.4608577028298322E-2</v>
      </c>
      <c r="I169" s="22">
        <v>-1.6770412266423165</v>
      </c>
      <c r="J169" s="23" t="s">
        <v>25</v>
      </c>
      <c r="N169" s="12" t="s">
        <v>313</v>
      </c>
      <c r="P169"/>
    </row>
    <row r="170" spans="1:16" s="3" customFormat="1" x14ac:dyDescent="0.3">
      <c r="A170" s="3" t="s">
        <v>314</v>
      </c>
      <c r="B170" s="3">
        <v>864</v>
      </c>
      <c r="C170" s="3">
        <v>10</v>
      </c>
      <c r="D170" s="3">
        <v>0.97</v>
      </c>
      <c r="E170" s="3">
        <v>4</v>
      </c>
      <c r="F170" s="3">
        <v>0.32</v>
      </c>
      <c r="G170" s="20">
        <v>0.21919345683641012</v>
      </c>
      <c r="H170" s="21">
        <v>8.2256290198065005E-2</v>
      </c>
      <c r="I170" s="22">
        <v>-1.4140068208085226</v>
      </c>
      <c r="J170" s="23" t="s">
        <v>25</v>
      </c>
      <c r="N170" s="12" t="s">
        <v>34</v>
      </c>
      <c r="P170"/>
    </row>
    <row r="171" spans="1:16" s="3" customFormat="1" x14ac:dyDescent="0.3">
      <c r="A171" s="3" t="s">
        <v>315</v>
      </c>
      <c r="B171" s="3">
        <v>1605</v>
      </c>
      <c r="C171" s="3">
        <v>288</v>
      </c>
      <c r="D171" s="3">
        <v>17.39</v>
      </c>
      <c r="E171" s="3">
        <v>124</v>
      </c>
      <c r="F171" s="3">
        <v>7.35</v>
      </c>
      <c r="G171" s="20">
        <v>3.3982770250166725</v>
      </c>
      <c r="H171" s="21">
        <v>1.3726806708192978</v>
      </c>
      <c r="I171" s="22">
        <v>-1.3078074169765972</v>
      </c>
      <c r="J171" s="23" t="s">
        <v>25</v>
      </c>
      <c r="L171" s="3" t="s">
        <v>22</v>
      </c>
      <c r="N171" s="12" t="s">
        <v>49</v>
      </c>
      <c r="P171"/>
    </row>
    <row r="172" spans="1:16" s="3" customFormat="1" x14ac:dyDescent="0.3">
      <c r="A172" s="3" t="s">
        <v>316</v>
      </c>
      <c r="B172" s="3">
        <v>939</v>
      </c>
      <c r="C172" s="3">
        <v>195</v>
      </c>
      <c r="D172" s="3">
        <v>19.420000000000002</v>
      </c>
      <c r="E172" s="3">
        <v>99</v>
      </c>
      <c r="F172" s="3">
        <v>9.94</v>
      </c>
      <c r="G172" s="20">
        <v>3.9328768485408276</v>
      </c>
      <c r="H172" s="21">
        <v>1.873235899462643</v>
      </c>
      <c r="I172" s="22">
        <v>-1.0700524195911614</v>
      </c>
      <c r="J172" s="23" t="s">
        <v>25</v>
      </c>
      <c r="M172" s="3" t="s">
        <v>22</v>
      </c>
      <c r="N172" s="12" t="s">
        <v>317</v>
      </c>
      <c r="P172"/>
    </row>
    <row r="173" spans="1:16" s="3" customFormat="1" x14ac:dyDescent="0.3">
      <c r="A173" s="3" t="s">
        <v>318</v>
      </c>
      <c r="B173" s="3">
        <v>2712</v>
      </c>
      <c r="C173" s="3">
        <v>992</v>
      </c>
      <c r="D173" s="3">
        <v>36.020000000000003</v>
      </c>
      <c r="E173" s="3">
        <v>497</v>
      </c>
      <c r="F173" s="3">
        <v>18.14</v>
      </c>
      <c r="G173" s="20">
        <v>6.9272891420724578</v>
      </c>
      <c r="H173" s="21">
        <v>3.2560388146543784</v>
      </c>
      <c r="I173" s="22">
        <v>-1.0891729947457491</v>
      </c>
      <c r="J173" s="23" t="s">
        <v>25</v>
      </c>
      <c r="N173" s="12" t="s">
        <v>319</v>
      </c>
      <c r="P173"/>
    </row>
    <row r="174" spans="1:16" s="3" customFormat="1" x14ac:dyDescent="0.3">
      <c r="A174" s="3" t="s">
        <v>320</v>
      </c>
      <c r="B174" s="3">
        <v>723</v>
      </c>
      <c r="C174" s="3">
        <v>310</v>
      </c>
      <c r="D174" s="3">
        <v>41.13</v>
      </c>
      <c r="E174" s="3">
        <v>156</v>
      </c>
      <c r="F174" s="3">
        <v>20.92</v>
      </c>
      <c r="G174" s="20">
        <v>8.120162583549666</v>
      </c>
      <c r="H174" s="21">
        <v>3.8336209606002742</v>
      </c>
      <c r="I174" s="22">
        <v>-1.0828009123331497</v>
      </c>
      <c r="J174" s="23" t="s">
        <v>25</v>
      </c>
      <c r="N174" s="12" t="s">
        <v>321</v>
      </c>
      <c r="P174"/>
    </row>
    <row r="175" spans="1:16" s="3" customFormat="1" x14ac:dyDescent="0.3">
      <c r="A175" s="3" t="s">
        <v>322</v>
      </c>
      <c r="B175" s="3">
        <v>351</v>
      </c>
      <c r="C175" s="3">
        <v>37</v>
      </c>
      <c r="D175" s="3">
        <v>9.6999999999999993</v>
      </c>
      <c r="E175" s="3">
        <v>19</v>
      </c>
      <c r="F175" s="3">
        <v>4.74</v>
      </c>
      <c r="G175" s="20">
        <v>1.9963465607254582</v>
      </c>
      <c r="H175" s="21">
        <v>0.96176585462352915</v>
      </c>
      <c r="I175" s="22">
        <v>-1.0536045781065249</v>
      </c>
      <c r="J175" s="23" t="s">
        <v>25</v>
      </c>
      <c r="N175" s="12" t="s">
        <v>323</v>
      </c>
      <c r="P175"/>
    </row>
    <row r="176" spans="1:16" s="3" customFormat="1" x14ac:dyDescent="0.3">
      <c r="A176" s="3" t="s">
        <v>324</v>
      </c>
      <c r="B176" s="3">
        <v>1185</v>
      </c>
      <c r="C176" s="3">
        <v>28</v>
      </c>
      <c r="D176" s="3">
        <v>2.11</v>
      </c>
      <c r="E176" s="3">
        <v>8</v>
      </c>
      <c r="F176" s="3">
        <v>0.54</v>
      </c>
      <c r="G176" s="20">
        <v>0.4474876040326104</v>
      </c>
      <c r="H176" s="21">
        <v>0.11994841304831758</v>
      </c>
      <c r="I176" s="22">
        <v>-1.8994336479787641</v>
      </c>
      <c r="J176" s="23" t="s">
        <v>25</v>
      </c>
      <c r="N176" s="12" t="s">
        <v>325</v>
      </c>
      <c r="P176"/>
    </row>
    <row r="177" spans="1:16" s="3" customFormat="1" x14ac:dyDescent="0.3">
      <c r="A177" s="3" t="s">
        <v>326</v>
      </c>
      <c r="B177" s="3">
        <v>807</v>
      </c>
      <c r="C177" s="3">
        <v>4138</v>
      </c>
      <c r="D177" s="3">
        <v>490.34</v>
      </c>
      <c r="E177" s="3">
        <v>1968</v>
      </c>
      <c r="F177" s="3">
        <v>234.47</v>
      </c>
      <c r="G177" s="20">
        <v>97.108731235706585</v>
      </c>
      <c r="H177" s="21">
        <v>43.32857730819709</v>
      </c>
      <c r="I177" s="22">
        <v>-1.1642821504419301</v>
      </c>
      <c r="J177" s="23" t="s">
        <v>25</v>
      </c>
      <c r="N177" s="12" t="s">
        <v>65</v>
      </c>
      <c r="P177"/>
    </row>
    <row r="178" spans="1:16" s="3" customFormat="1" x14ac:dyDescent="0.3">
      <c r="A178" s="3" t="s">
        <v>327</v>
      </c>
      <c r="B178" s="3">
        <v>1314</v>
      </c>
      <c r="C178" s="3">
        <v>7633</v>
      </c>
      <c r="D178" s="3">
        <v>567.53</v>
      </c>
      <c r="E178" s="3">
        <v>3954</v>
      </c>
      <c r="F178" s="3">
        <v>293.64</v>
      </c>
      <c r="G178" s="20">
        <v>110.01229519116615</v>
      </c>
      <c r="H178" s="21">
        <v>53.464335031750522</v>
      </c>
      <c r="I178" s="22">
        <v>-1.0410160461834388</v>
      </c>
      <c r="J178" s="23" t="s">
        <v>328</v>
      </c>
      <c r="N178" s="12" t="s">
        <v>329</v>
      </c>
      <c r="P178"/>
    </row>
    <row r="179" spans="1:16" s="3" customFormat="1" x14ac:dyDescent="0.3">
      <c r="A179" s="3" t="s">
        <v>330</v>
      </c>
      <c r="B179" s="3">
        <v>357</v>
      </c>
      <c r="C179" s="3">
        <v>24</v>
      </c>
      <c r="D179" s="3">
        <v>6.29</v>
      </c>
      <c r="E179" s="3">
        <v>5</v>
      </c>
      <c r="F179" s="3">
        <v>1.35</v>
      </c>
      <c r="G179" s="20">
        <v>1.2731640114733334</v>
      </c>
      <c r="H179" s="21">
        <v>0.2488425585823815</v>
      </c>
      <c r="I179" s="22">
        <v>-2.3551131317549543</v>
      </c>
      <c r="J179" s="23" t="s">
        <v>25</v>
      </c>
      <c r="N179" s="12" t="s">
        <v>331</v>
      </c>
      <c r="P179"/>
    </row>
    <row r="180" spans="1:16" s="3" customFormat="1" x14ac:dyDescent="0.3">
      <c r="A180" s="3" t="s">
        <v>332</v>
      </c>
      <c r="B180" s="3">
        <v>1137</v>
      </c>
      <c r="C180" s="3">
        <v>170</v>
      </c>
      <c r="D180" s="3">
        <v>14.36</v>
      </c>
      <c r="E180" s="3">
        <v>70</v>
      </c>
      <c r="F180" s="3">
        <v>6.11</v>
      </c>
      <c r="G180" s="20">
        <v>2.8315861864671872</v>
      </c>
      <c r="H180" s="21">
        <v>1.0938567350877244</v>
      </c>
      <c r="I180" s="22">
        <v>-1.372186645113896</v>
      </c>
      <c r="J180" s="23" t="s">
        <v>25</v>
      </c>
      <c r="N180" s="12" t="s">
        <v>65</v>
      </c>
      <c r="P180"/>
    </row>
    <row r="181" spans="1:16" s="3" customFormat="1" x14ac:dyDescent="0.3">
      <c r="A181" s="3" t="s">
        <v>333</v>
      </c>
      <c r="B181" s="3">
        <v>1944</v>
      </c>
      <c r="C181" s="3">
        <v>126</v>
      </c>
      <c r="D181" s="3">
        <v>6.07</v>
      </c>
      <c r="E181" s="3">
        <v>36</v>
      </c>
      <c r="F181" s="3">
        <v>1.72</v>
      </c>
      <c r="G181" s="20">
        <v>1.2274833582838964</v>
      </c>
      <c r="H181" s="21">
        <v>0.32902516079226002</v>
      </c>
      <c r="I181" s="22">
        <v>-1.8994336479787641</v>
      </c>
      <c r="J181" s="23" t="s">
        <v>25</v>
      </c>
      <c r="M181" s="3" t="s">
        <v>22</v>
      </c>
      <c r="N181" s="12" t="s">
        <v>334</v>
      </c>
      <c r="P181"/>
    </row>
    <row r="182" spans="1:16" s="3" customFormat="1" x14ac:dyDescent="0.3">
      <c r="A182" s="3" t="s">
        <v>335</v>
      </c>
      <c r="B182" s="3">
        <v>1518</v>
      </c>
      <c r="C182" s="3">
        <v>8</v>
      </c>
      <c r="D182" s="3">
        <v>0.41</v>
      </c>
      <c r="E182" s="3">
        <v>4</v>
      </c>
      <c r="F182" s="3">
        <v>0.18</v>
      </c>
      <c r="G182" s="20">
        <v>9.980666493104523E-2</v>
      </c>
      <c r="H182" s="21">
        <v>4.6817809440795888E-2</v>
      </c>
      <c r="I182" s="22">
        <v>-1.0920787259211602</v>
      </c>
      <c r="J182" s="23" t="s">
        <v>25</v>
      </c>
      <c r="L182" s="3" t="s">
        <v>22</v>
      </c>
      <c r="N182" s="12" t="s">
        <v>34</v>
      </c>
      <c r="P182"/>
    </row>
    <row r="183" spans="1:16" s="3" customFormat="1" x14ac:dyDescent="0.3">
      <c r="A183" s="3" t="s">
        <v>336</v>
      </c>
      <c r="B183" s="3">
        <v>2220</v>
      </c>
      <c r="C183" s="3">
        <v>4</v>
      </c>
      <c r="D183" s="3">
        <v>0.13</v>
      </c>
      <c r="E183" s="3">
        <v>2</v>
      </c>
      <c r="F183" s="3">
        <v>0.06</v>
      </c>
      <c r="G183" s="20">
        <v>3.4123089496695194E-2</v>
      </c>
      <c r="H183" s="21">
        <v>1.6006629443947783E-2</v>
      </c>
      <c r="I183" s="22">
        <v>-1.0920787259211604</v>
      </c>
      <c r="J183" s="23" t="s">
        <v>25</v>
      </c>
      <c r="L183" s="3" t="s">
        <v>22</v>
      </c>
      <c r="N183" s="12" t="s">
        <v>337</v>
      </c>
      <c r="P183"/>
    </row>
    <row r="184" spans="1:16" s="3" customFormat="1" x14ac:dyDescent="0.3">
      <c r="A184" s="3" t="s">
        <v>338</v>
      </c>
      <c r="B184" s="3">
        <v>984</v>
      </c>
      <c r="C184" s="3">
        <v>6</v>
      </c>
      <c r="D184" s="3">
        <v>0.5</v>
      </c>
      <c r="E184" s="3">
        <v>2</v>
      </c>
      <c r="F184" s="3">
        <v>0.17</v>
      </c>
      <c r="G184" s="20">
        <v>0.11547752847966972</v>
      </c>
      <c r="H184" s="21">
        <v>3.6112517647930976E-2</v>
      </c>
      <c r="I184" s="22">
        <v>-1.6770412266423165</v>
      </c>
      <c r="J184" s="23" t="s">
        <v>25</v>
      </c>
      <c r="N184" s="12" t="s">
        <v>339</v>
      </c>
      <c r="P184"/>
    </row>
    <row r="185" spans="1:16" s="3" customFormat="1" x14ac:dyDescent="0.3">
      <c r="A185" s="3" t="s">
        <v>340</v>
      </c>
      <c r="B185" s="3">
        <v>1212</v>
      </c>
      <c r="C185" s="3">
        <v>83</v>
      </c>
      <c r="D185" s="3">
        <v>6.01</v>
      </c>
      <c r="E185" s="3">
        <v>37</v>
      </c>
      <c r="F185" s="3">
        <v>2.66</v>
      </c>
      <c r="G185" s="20">
        <v>1.2969307901528584</v>
      </c>
      <c r="H185" s="21">
        <v>0.54240286407832961</v>
      </c>
      <c r="I185" s="22">
        <v>-1.2576647916391355</v>
      </c>
      <c r="J185" s="23" t="s">
        <v>25</v>
      </c>
      <c r="N185" s="12" t="s">
        <v>341</v>
      </c>
      <c r="P185"/>
    </row>
    <row r="186" spans="1:16" s="3" customFormat="1" ht="12.75" x14ac:dyDescent="0.3">
      <c r="A186" s="3" t="s">
        <v>342</v>
      </c>
      <c r="B186" s="3">
        <v>477</v>
      </c>
      <c r="C186" s="3">
        <v>88</v>
      </c>
      <c r="D186" s="3">
        <v>17.88</v>
      </c>
      <c r="E186" s="3">
        <v>39</v>
      </c>
      <c r="F186" s="3">
        <v>8.0500000000000007</v>
      </c>
      <c r="G186" s="20">
        <v>3.4938609874603634</v>
      </c>
      <c r="H186" s="21">
        <v>1.4526771250073365</v>
      </c>
      <c r="I186" s="22">
        <v>-1.2661081256962092</v>
      </c>
      <c r="J186" s="23" t="s">
        <v>25</v>
      </c>
      <c r="N186" s="12" t="s">
        <v>34</v>
      </c>
      <c r="P186" s="13"/>
    </row>
    <row r="187" spans="1:16" s="13" customFormat="1" ht="12.75" x14ac:dyDescent="0.3">
      <c r="A187" s="13" t="s">
        <v>343</v>
      </c>
      <c r="B187" s="13">
        <v>669</v>
      </c>
      <c r="C187" s="13">
        <v>4</v>
      </c>
      <c r="D187" s="13">
        <v>0.44</v>
      </c>
      <c r="E187" s="13">
        <v>2</v>
      </c>
      <c r="F187" s="13">
        <v>0.22</v>
      </c>
      <c r="G187" s="14">
        <v>0.11323357052714997</v>
      </c>
      <c r="H187" s="15">
        <v>5.3116169455252736E-2</v>
      </c>
      <c r="I187" s="16">
        <v>-1.0920787259211602</v>
      </c>
      <c r="J187" s="17" t="s">
        <v>25</v>
      </c>
      <c r="N187" s="18" t="s">
        <v>34</v>
      </c>
    </row>
    <row r="188" spans="1:16" s="13" customFormat="1" ht="12.75" x14ac:dyDescent="0.3">
      <c r="A188" s="13" t="s">
        <v>344</v>
      </c>
      <c r="B188" s="13">
        <v>1668</v>
      </c>
      <c r="C188" s="13">
        <v>1911</v>
      </c>
      <c r="D188" s="13">
        <v>111.43</v>
      </c>
      <c r="E188" s="13">
        <v>958</v>
      </c>
      <c r="F188" s="13">
        <v>56.01</v>
      </c>
      <c r="G188" s="14">
        <v>21.697313750385135</v>
      </c>
      <c r="H188" s="15">
        <v>10.204514159535488</v>
      </c>
      <c r="I188" s="16">
        <v>-1.0883089431624364</v>
      </c>
      <c r="J188" s="17" t="s">
        <v>25</v>
      </c>
      <c r="K188" s="13" t="s">
        <v>116</v>
      </c>
      <c r="N188" s="18" t="s">
        <v>345</v>
      </c>
    </row>
    <row r="189" spans="1:16" s="13" customFormat="1" x14ac:dyDescent="0.3">
      <c r="A189" s="13" t="s">
        <v>346</v>
      </c>
      <c r="B189" s="13">
        <v>3462</v>
      </c>
      <c r="C189" s="13">
        <v>527</v>
      </c>
      <c r="D189" s="13">
        <v>14.79</v>
      </c>
      <c r="E189" s="13">
        <v>90</v>
      </c>
      <c r="F189" s="13">
        <v>2.58</v>
      </c>
      <c r="G189" s="14">
        <v>2.8828688132411591</v>
      </c>
      <c r="H189" s="15">
        <v>0.46188974045360592</v>
      </c>
      <c r="I189" s="16">
        <v>-2.6418847812287001</v>
      </c>
      <c r="J189" s="17" t="s">
        <v>25</v>
      </c>
      <c r="L189" s="13" t="s">
        <v>22</v>
      </c>
      <c r="N189" s="18" t="s">
        <v>58</v>
      </c>
      <c r="P189"/>
    </row>
    <row r="190" spans="1:16" s="3" customFormat="1" x14ac:dyDescent="0.3">
      <c r="A190" s="3" t="s">
        <v>347</v>
      </c>
      <c r="B190" s="3">
        <v>873</v>
      </c>
      <c r="C190" s="3">
        <v>139</v>
      </c>
      <c r="D190" s="3">
        <v>13.2</v>
      </c>
      <c r="E190" s="3">
        <v>44</v>
      </c>
      <c r="F190" s="3">
        <v>4.12</v>
      </c>
      <c r="G190" s="20">
        <v>3.0153788536340786</v>
      </c>
      <c r="H190" s="21">
        <v>0.89549115926965606</v>
      </c>
      <c r="I190" s="22">
        <v>-1.7515881800073705</v>
      </c>
      <c r="J190" s="23" t="s">
        <v>25</v>
      </c>
      <c r="N190" s="12" t="s">
        <v>348</v>
      </c>
      <c r="P190"/>
    </row>
    <row r="191" spans="1:16" s="3" customFormat="1" x14ac:dyDescent="0.3">
      <c r="A191" s="3" t="s">
        <v>349</v>
      </c>
      <c r="B191" s="3">
        <v>1875</v>
      </c>
      <c r="C191" s="3">
        <v>8</v>
      </c>
      <c r="D191" s="3">
        <v>0.41</v>
      </c>
      <c r="E191" s="3">
        <v>1</v>
      </c>
      <c r="F191" s="3">
        <v>0.02</v>
      </c>
      <c r="G191" s="20">
        <v>8.0803475928174218E-2</v>
      </c>
      <c r="H191" s="21">
        <v>9.475924630817088E-3</v>
      </c>
      <c r="I191" s="22">
        <v>-3.0920787259211604</v>
      </c>
      <c r="J191" s="23" t="s">
        <v>25</v>
      </c>
      <c r="N191" s="12" t="s">
        <v>350</v>
      </c>
      <c r="P191"/>
    </row>
    <row r="192" spans="1:16" s="3" customFormat="1" x14ac:dyDescent="0.3">
      <c r="A192" s="3" t="s">
        <v>351</v>
      </c>
      <c r="B192" s="3">
        <v>309</v>
      </c>
      <c r="C192" s="3">
        <v>7</v>
      </c>
      <c r="D192" s="3">
        <v>1.99</v>
      </c>
      <c r="E192" s="3">
        <v>2</v>
      </c>
      <c r="F192" s="3">
        <v>0.65</v>
      </c>
      <c r="G192" s="20">
        <v>0.42902330969145896</v>
      </c>
      <c r="H192" s="21">
        <v>0.1149990853254501</v>
      </c>
      <c r="I192" s="22">
        <v>-1.8994336479787641</v>
      </c>
      <c r="J192" s="23" t="s">
        <v>25</v>
      </c>
      <c r="N192" s="12" t="s">
        <v>34</v>
      </c>
      <c r="P192"/>
    </row>
    <row r="193" spans="1:16" s="3" customFormat="1" x14ac:dyDescent="0.3">
      <c r="A193" s="3" t="s">
        <v>352</v>
      </c>
      <c r="B193" s="3">
        <v>1185</v>
      </c>
      <c r="C193" s="3">
        <v>4</v>
      </c>
      <c r="D193" s="3">
        <v>0.23</v>
      </c>
      <c r="E193" s="3">
        <v>2</v>
      </c>
      <c r="F193" s="3">
        <v>0.12</v>
      </c>
      <c r="G193" s="20">
        <v>6.3926800576087198E-2</v>
      </c>
      <c r="H193" s="21">
        <v>2.9987103262079394E-2</v>
      </c>
      <c r="I193" s="22">
        <v>-1.0920787259211602</v>
      </c>
      <c r="J193" s="23" t="s">
        <v>25</v>
      </c>
      <c r="N193" s="12" t="s">
        <v>353</v>
      </c>
      <c r="P193"/>
    </row>
    <row r="194" spans="1:16" s="3" customFormat="1" x14ac:dyDescent="0.3">
      <c r="A194" s="3" t="s">
        <v>354</v>
      </c>
      <c r="B194" s="3">
        <v>762</v>
      </c>
      <c r="C194" s="3">
        <v>13</v>
      </c>
      <c r="D194" s="3">
        <v>1.2</v>
      </c>
      <c r="E194" s="3">
        <v>5</v>
      </c>
      <c r="F194" s="3">
        <v>0.45</v>
      </c>
      <c r="G194" s="20">
        <v>0.32309460724233052</v>
      </c>
      <c r="H194" s="21">
        <v>0.11658371839095827</v>
      </c>
      <c r="I194" s="22">
        <v>-1.4705903491748902</v>
      </c>
      <c r="J194" s="23" t="s">
        <v>25</v>
      </c>
      <c r="N194" s="12" t="s">
        <v>355</v>
      </c>
      <c r="P194"/>
    </row>
    <row r="195" spans="1:16" s="3" customFormat="1" x14ac:dyDescent="0.3">
      <c r="A195" s="3" t="s">
        <v>356</v>
      </c>
      <c r="B195" s="3">
        <v>1623</v>
      </c>
      <c r="C195" s="3">
        <v>449</v>
      </c>
      <c r="D195" s="3">
        <v>26.75</v>
      </c>
      <c r="E195" s="3">
        <v>127</v>
      </c>
      <c r="F195" s="3">
        <v>7.52</v>
      </c>
      <c r="G195" s="20">
        <v>5.2392503309482192</v>
      </c>
      <c r="H195" s="21">
        <v>1.3902985537358712</v>
      </c>
      <c r="I195" s="22">
        <v>-1.9139656738901416</v>
      </c>
      <c r="J195" s="23" t="s">
        <v>25</v>
      </c>
      <c r="L195" s="3" t="s">
        <v>22</v>
      </c>
      <c r="N195" s="12" t="s">
        <v>95</v>
      </c>
      <c r="P195"/>
    </row>
    <row r="196" spans="1:16" s="3" customFormat="1" x14ac:dyDescent="0.3">
      <c r="A196" s="3" t="s">
        <v>357</v>
      </c>
      <c r="B196" s="3">
        <v>384</v>
      </c>
      <c r="C196" s="3">
        <v>2</v>
      </c>
      <c r="D196" s="3">
        <v>0.31</v>
      </c>
      <c r="E196" s="3">
        <v>1</v>
      </c>
      <c r="F196" s="3">
        <v>0.22</v>
      </c>
      <c r="G196" s="20">
        <v>9.8637055576384539E-2</v>
      </c>
      <c r="H196" s="21">
        <v>4.6269163236411559E-2</v>
      </c>
      <c r="I196" s="22">
        <v>-1.0920787259211602</v>
      </c>
      <c r="J196" s="23" t="s">
        <v>25</v>
      </c>
      <c r="L196" s="3" t="s">
        <v>22</v>
      </c>
      <c r="N196" s="12" t="s">
        <v>358</v>
      </c>
      <c r="P196"/>
    </row>
    <row r="197" spans="1:16" s="3" customFormat="1" x14ac:dyDescent="0.3">
      <c r="A197" s="3" t="s">
        <v>359</v>
      </c>
      <c r="B197" s="3">
        <v>1050</v>
      </c>
      <c r="C197" s="3">
        <v>79</v>
      </c>
      <c r="D197" s="3">
        <v>6.74</v>
      </c>
      <c r="E197" s="3">
        <v>42</v>
      </c>
      <c r="F197" s="3">
        <v>3.58</v>
      </c>
      <c r="G197" s="20">
        <v>1.4248827228405723</v>
      </c>
      <c r="H197" s="21">
        <v>0.71069434731128156</v>
      </c>
      <c r="I197" s="22">
        <v>-1.003542051319503</v>
      </c>
      <c r="J197" s="23" t="s">
        <v>25</v>
      </c>
      <c r="L197" s="3" t="s">
        <v>22</v>
      </c>
      <c r="N197" s="12" t="s">
        <v>360</v>
      </c>
      <c r="P197"/>
    </row>
    <row r="198" spans="1:16" s="3" customFormat="1" x14ac:dyDescent="0.3">
      <c r="A198" s="3" t="s">
        <v>361</v>
      </c>
      <c r="B198" s="3">
        <v>2205</v>
      </c>
      <c r="C198" s="3">
        <v>12</v>
      </c>
      <c r="D198" s="3">
        <v>0.35</v>
      </c>
      <c r="E198" s="3">
        <v>4</v>
      </c>
      <c r="F198" s="3">
        <v>0.08</v>
      </c>
      <c r="G198" s="20">
        <v>0.10306565807165079</v>
      </c>
      <c r="H198" s="21">
        <v>3.2231036159241798E-2</v>
      </c>
      <c r="I198" s="22">
        <v>-1.6770412266423165</v>
      </c>
      <c r="J198" s="23" t="s">
        <v>25</v>
      </c>
      <c r="N198" s="12" t="s">
        <v>58</v>
      </c>
      <c r="P198"/>
    </row>
    <row r="199" spans="1:16" s="3" customFormat="1" x14ac:dyDescent="0.3">
      <c r="A199" s="3" t="s">
        <v>362</v>
      </c>
      <c r="B199" s="3">
        <v>654</v>
      </c>
      <c r="C199" s="3">
        <v>36</v>
      </c>
      <c r="D199" s="3">
        <v>4.54</v>
      </c>
      <c r="E199" s="3">
        <v>7</v>
      </c>
      <c r="F199" s="3">
        <v>0.85</v>
      </c>
      <c r="G199" s="20">
        <v>1.0424760369173853</v>
      </c>
      <c r="H199" s="21">
        <v>0.19017050577901265</v>
      </c>
      <c r="I199" s="22">
        <v>-2.4546488053058684</v>
      </c>
      <c r="J199" s="23" t="s">
        <v>25</v>
      </c>
      <c r="L199" s="3" t="s">
        <v>22</v>
      </c>
      <c r="N199" s="12" t="s">
        <v>34</v>
      </c>
      <c r="P199"/>
    </row>
    <row r="200" spans="1:16" s="3" customFormat="1" x14ac:dyDescent="0.3">
      <c r="A200" s="3" t="s">
        <v>363</v>
      </c>
      <c r="B200" s="3">
        <v>408</v>
      </c>
      <c r="C200" s="3">
        <v>8</v>
      </c>
      <c r="D200" s="3">
        <v>1.6</v>
      </c>
      <c r="E200" s="3">
        <v>2</v>
      </c>
      <c r="F200" s="3">
        <v>0.46</v>
      </c>
      <c r="G200" s="20">
        <v>0.37133950334638893</v>
      </c>
      <c r="H200" s="21">
        <v>8.7094895503833536E-2</v>
      </c>
      <c r="I200" s="22">
        <v>-2.0920787259211604</v>
      </c>
      <c r="J200" s="23" t="s">
        <v>25</v>
      </c>
      <c r="N200" s="12" t="s">
        <v>34</v>
      </c>
      <c r="P200"/>
    </row>
    <row r="201" spans="1:16" s="3" customFormat="1" x14ac:dyDescent="0.3">
      <c r="A201" s="3" t="s">
        <v>364</v>
      </c>
      <c r="B201" s="3">
        <v>1497</v>
      </c>
      <c r="C201" s="3">
        <v>103</v>
      </c>
      <c r="D201" s="3">
        <v>6.25</v>
      </c>
      <c r="E201" s="3">
        <v>28</v>
      </c>
      <c r="F201" s="3">
        <v>1.75</v>
      </c>
      <c r="G201" s="20">
        <v>1.3030370147485508</v>
      </c>
      <c r="H201" s="21">
        <v>0.33232200609077961</v>
      </c>
      <c r="I201" s="22">
        <v>-1.9712243310467745</v>
      </c>
      <c r="J201" s="23" t="s">
        <v>25</v>
      </c>
      <c r="L201" s="3" t="s">
        <v>22</v>
      </c>
      <c r="N201" s="12" t="s">
        <v>217</v>
      </c>
      <c r="P201"/>
    </row>
    <row r="202" spans="1:16" s="3" customFormat="1" x14ac:dyDescent="0.3">
      <c r="A202" s="3" t="s">
        <v>365</v>
      </c>
      <c r="B202" s="3">
        <v>522</v>
      </c>
      <c r="C202" s="3">
        <v>477</v>
      </c>
      <c r="D202" s="3">
        <v>84.3</v>
      </c>
      <c r="E202" s="3">
        <v>147</v>
      </c>
      <c r="F202" s="3">
        <v>25.96</v>
      </c>
      <c r="G202" s="20">
        <v>17.305701336987742</v>
      </c>
      <c r="H202" s="21">
        <v>5.0034515830822981</v>
      </c>
      <c r="I202" s="22">
        <v>-1.7902518370903076</v>
      </c>
      <c r="J202" s="23" t="s">
        <v>25</v>
      </c>
      <c r="N202" s="12" t="s">
        <v>151</v>
      </c>
      <c r="P202"/>
    </row>
    <row r="203" spans="1:16" s="3" customFormat="1" x14ac:dyDescent="0.3">
      <c r="A203" s="3" t="s">
        <v>366</v>
      </c>
      <c r="B203" s="3">
        <v>1902</v>
      </c>
      <c r="C203" s="3">
        <v>26</v>
      </c>
      <c r="D203" s="3">
        <v>1.1499999999999999</v>
      </c>
      <c r="E203" s="3">
        <v>11</v>
      </c>
      <c r="F203" s="3">
        <v>0.53</v>
      </c>
      <c r="G203" s="20">
        <v>0.25888337615000612</v>
      </c>
      <c r="H203" s="21">
        <v>0.10275549185625785</v>
      </c>
      <c r="I203" s="22">
        <v>-1.3330868254249553</v>
      </c>
      <c r="J203" s="23" t="s">
        <v>367</v>
      </c>
      <c r="N203" s="12" t="s">
        <v>368</v>
      </c>
      <c r="P203"/>
    </row>
    <row r="204" spans="1:16" s="3" customFormat="1" x14ac:dyDescent="0.3">
      <c r="A204" s="3" t="s">
        <v>369</v>
      </c>
      <c r="B204" s="3">
        <v>927</v>
      </c>
      <c r="C204" s="3">
        <v>88</v>
      </c>
      <c r="D204" s="3">
        <v>8.7200000000000006</v>
      </c>
      <c r="E204" s="3">
        <v>25</v>
      </c>
      <c r="F204" s="3">
        <v>2.6</v>
      </c>
      <c r="G204" s="20">
        <v>1.7978119644213519</v>
      </c>
      <c r="H204" s="21">
        <v>0.47916285552270871</v>
      </c>
      <c r="I204" s="22">
        <v>-1.9076541547837327</v>
      </c>
      <c r="J204" s="23" t="s">
        <v>25</v>
      </c>
      <c r="N204" s="12" t="s">
        <v>217</v>
      </c>
      <c r="P204"/>
    </row>
    <row r="205" spans="1:16" s="3" customFormat="1" x14ac:dyDescent="0.3">
      <c r="A205" s="3" t="s">
        <v>370</v>
      </c>
      <c r="B205" s="3">
        <v>804</v>
      </c>
      <c r="C205" s="3">
        <v>91</v>
      </c>
      <c r="D205" s="3">
        <v>10.91</v>
      </c>
      <c r="E205" s="3">
        <v>33</v>
      </c>
      <c r="F205" s="3">
        <v>3.93</v>
      </c>
      <c r="G205" s="20">
        <v>2.1435157152121778</v>
      </c>
      <c r="H205" s="21">
        <v>0.72925725936791952</v>
      </c>
      <c r="I205" s="22">
        <v>-1.5554792467614034</v>
      </c>
      <c r="J205" s="23" t="s">
        <v>25</v>
      </c>
      <c r="N205" s="12" t="s">
        <v>34</v>
      </c>
      <c r="P205"/>
    </row>
    <row r="206" spans="1:16" s="3" customFormat="1" x14ac:dyDescent="0.3">
      <c r="A206" s="3" t="s">
        <v>371</v>
      </c>
      <c r="B206" s="3">
        <v>1362</v>
      </c>
      <c r="C206" s="3">
        <v>29</v>
      </c>
      <c r="D206" s="3">
        <v>1.52</v>
      </c>
      <c r="E206" s="3">
        <v>13</v>
      </c>
      <c r="F206" s="3">
        <v>0.53</v>
      </c>
      <c r="G206" s="20">
        <v>0.40323871178363374</v>
      </c>
      <c r="H206" s="21">
        <v>0.1695856555625305</v>
      </c>
      <c r="I206" s="22">
        <v>-1.2496200029076401</v>
      </c>
      <c r="J206" s="23" t="s">
        <v>25</v>
      </c>
      <c r="N206" s="12" t="s">
        <v>372</v>
      </c>
      <c r="P206"/>
    </row>
    <row r="207" spans="1:16" s="3" customFormat="1" x14ac:dyDescent="0.3">
      <c r="A207" s="3" t="s">
        <v>373</v>
      </c>
      <c r="B207" s="3">
        <v>2289</v>
      </c>
      <c r="C207" s="3">
        <v>3299</v>
      </c>
      <c r="D207" s="3">
        <v>139.77000000000001</v>
      </c>
      <c r="E207" s="3">
        <v>1157</v>
      </c>
      <c r="F207" s="3">
        <v>49.05</v>
      </c>
      <c r="G207" s="20">
        <v>27.294670204686142</v>
      </c>
      <c r="H207" s="21">
        <v>8.9807051096456174</v>
      </c>
      <c r="I207" s="22">
        <v>-1.6037186393786012</v>
      </c>
      <c r="J207" s="23" t="s">
        <v>25</v>
      </c>
      <c r="N207" s="12" t="s">
        <v>58</v>
      </c>
      <c r="P207"/>
    </row>
    <row r="208" spans="1:16" s="3" customFormat="1" x14ac:dyDescent="0.3">
      <c r="A208" s="3" t="s">
        <v>374</v>
      </c>
      <c r="B208" s="3">
        <v>963</v>
      </c>
      <c r="C208" s="3">
        <v>18</v>
      </c>
      <c r="D208" s="3">
        <v>1.72</v>
      </c>
      <c r="E208" s="3">
        <v>6</v>
      </c>
      <c r="F208" s="3">
        <v>0.57999999999999996</v>
      </c>
      <c r="G208" s="20">
        <v>0.3539871901059034</v>
      </c>
      <c r="H208" s="21">
        <v>0.11070005409833046</v>
      </c>
      <c r="I208" s="22">
        <v>-1.6770412266423165</v>
      </c>
      <c r="J208" s="23" t="s">
        <v>25</v>
      </c>
      <c r="L208" s="3" t="s">
        <v>22</v>
      </c>
      <c r="N208" s="12" t="s">
        <v>375</v>
      </c>
      <c r="P208"/>
    </row>
    <row r="209" spans="1:16" s="3" customFormat="1" x14ac:dyDescent="0.3">
      <c r="A209" s="3" t="s">
        <v>376</v>
      </c>
      <c r="B209" s="3">
        <v>1119</v>
      </c>
      <c r="C209" s="3">
        <v>697</v>
      </c>
      <c r="D209" s="3">
        <v>60.1</v>
      </c>
      <c r="E209" s="3">
        <v>305</v>
      </c>
      <c r="F209" s="3">
        <v>26.53</v>
      </c>
      <c r="G209" s="20">
        <v>11.7962514079125</v>
      </c>
      <c r="H209" s="21">
        <v>4.8427563880683842</v>
      </c>
      <c r="I209" s="22">
        <v>-1.2844281393393353</v>
      </c>
      <c r="J209" s="23" t="s">
        <v>25</v>
      </c>
      <c r="N209" s="12" t="s">
        <v>377</v>
      </c>
      <c r="P209"/>
    </row>
    <row r="210" spans="1:16" s="13" customFormat="1" x14ac:dyDescent="0.3">
      <c r="A210" s="13" t="s">
        <v>378</v>
      </c>
      <c r="B210" s="13">
        <v>936</v>
      </c>
      <c r="C210" s="13">
        <v>102</v>
      </c>
      <c r="D210" s="13">
        <v>10.16</v>
      </c>
      <c r="E210" s="13">
        <v>31</v>
      </c>
      <c r="F210" s="13">
        <v>3</v>
      </c>
      <c r="G210" s="14">
        <v>2.0637907012905075</v>
      </c>
      <c r="H210" s="15">
        <v>0.58844884526308039</v>
      </c>
      <c r="I210" s="16">
        <v>-1.8103077575057807</v>
      </c>
      <c r="J210" s="17" t="s">
        <v>379</v>
      </c>
      <c r="N210" s="18" t="s">
        <v>65</v>
      </c>
      <c r="P210" s="19"/>
    </row>
    <row r="211" spans="1:16" s="3" customFormat="1" x14ac:dyDescent="0.3">
      <c r="A211" s="3" t="s">
        <v>380</v>
      </c>
      <c r="B211" s="3">
        <v>687</v>
      </c>
      <c r="C211" s="3">
        <v>8949</v>
      </c>
      <c r="D211" s="3">
        <v>1256.19</v>
      </c>
      <c r="E211" s="3">
        <v>3638</v>
      </c>
      <c r="F211" s="3">
        <v>512.46</v>
      </c>
      <c r="G211" s="20">
        <v>246.69429110304011</v>
      </c>
      <c r="H211" s="21">
        <v>94.086828075634727</v>
      </c>
      <c r="I211" s="22">
        <v>-1.3906596613260429</v>
      </c>
      <c r="J211" s="23" t="s">
        <v>25</v>
      </c>
      <c r="N211" s="12" t="s">
        <v>381</v>
      </c>
      <c r="P211"/>
    </row>
    <row r="212" spans="1:16" s="3" customFormat="1" x14ac:dyDescent="0.3">
      <c r="A212" s="3" t="s">
        <v>382</v>
      </c>
      <c r="B212" s="3">
        <v>2661</v>
      </c>
      <c r="C212" s="3">
        <v>177</v>
      </c>
      <c r="D212" s="3">
        <v>6.38</v>
      </c>
      <c r="E212" s="3">
        <v>40</v>
      </c>
      <c r="F212" s="3">
        <v>1.44</v>
      </c>
      <c r="G212" s="20">
        <v>1.2597075147342549</v>
      </c>
      <c r="H212" s="21">
        <v>0.26707792082348047</v>
      </c>
      <c r="I212" s="22">
        <v>-2.2377561811167954</v>
      </c>
      <c r="J212" s="23" t="s">
        <v>383</v>
      </c>
      <c r="N212" s="12" t="s">
        <v>384</v>
      </c>
      <c r="P212"/>
    </row>
    <row r="213" spans="1:16" s="3" customFormat="1" x14ac:dyDescent="0.3">
      <c r="A213" s="3" t="s">
        <v>385</v>
      </c>
      <c r="B213" s="3">
        <v>1497</v>
      </c>
      <c r="C213" s="3">
        <v>2355</v>
      </c>
      <c r="D213" s="3">
        <v>153.79</v>
      </c>
      <c r="E213" s="3">
        <v>1147</v>
      </c>
      <c r="F213" s="3">
        <v>74.849999999999994</v>
      </c>
      <c r="G213" s="20">
        <v>29.792739511969298</v>
      </c>
      <c r="H213" s="21">
        <v>13.613333606647295</v>
      </c>
      <c r="I213" s="22">
        <v>-1.1299403944054809</v>
      </c>
      <c r="J213" s="23" t="s">
        <v>25</v>
      </c>
      <c r="N213" s="12" t="s">
        <v>386</v>
      </c>
      <c r="P213"/>
    </row>
    <row r="214" spans="1:16" s="3" customFormat="1" x14ac:dyDescent="0.3">
      <c r="A214" s="3" t="s">
        <v>387</v>
      </c>
      <c r="B214" s="3">
        <v>426</v>
      </c>
      <c r="C214" s="3">
        <v>2</v>
      </c>
      <c r="D214" s="3">
        <v>0.31</v>
      </c>
      <c r="E214" s="3">
        <v>1</v>
      </c>
      <c r="F214" s="3">
        <v>0.06</v>
      </c>
      <c r="G214" s="20">
        <v>8.8912275449135367E-2</v>
      </c>
      <c r="H214" s="21">
        <v>4.1707414748314652E-2</v>
      </c>
      <c r="I214" s="22">
        <v>-1.0920787259211602</v>
      </c>
      <c r="J214" s="23" t="s">
        <v>25</v>
      </c>
      <c r="N214" s="12" t="s">
        <v>34</v>
      </c>
      <c r="P214"/>
    </row>
    <row r="215" spans="1:16" s="3" customFormat="1" x14ac:dyDescent="0.3">
      <c r="A215" s="3" t="s">
        <v>388</v>
      </c>
      <c r="B215" s="3">
        <v>483</v>
      </c>
      <c r="C215" s="3">
        <v>53</v>
      </c>
      <c r="D215" s="3">
        <v>9.8000000000000007</v>
      </c>
      <c r="E215" s="3">
        <v>23</v>
      </c>
      <c r="F215" s="3">
        <v>3.92</v>
      </c>
      <c r="G215" s="20">
        <v>2.0781173448142631</v>
      </c>
      <c r="H215" s="21">
        <v>0.84606469918009719</v>
      </c>
      <c r="I215" s="22">
        <v>-1.2964372244273465</v>
      </c>
      <c r="J215" s="23" t="s">
        <v>25</v>
      </c>
      <c r="L215" s="3" t="s">
        <v>22</v>
      </c>
      <c r="N215" s="12" t="s">
        <v>389</v>
      </c>
      <c r="P215"/>
    </row>
    <row r="216" spans="1:16" s="3" customFormat="1" x14ac:dyDescent="0.3">
      <c r="A216" s="3" t="s">
        <v>390</v>
      </c>
      <c r="B216" s="3">
        <v>303</v>
      </c>
      <c r="C216" s="3">
        <v>8</v>
      </c>
      <c r="D216" s="3">
        <v>2.41</v>
      </c>
      <c r="E216" s="3">
        <v>4</v>
      </c>
      <c r="F216" s="3">
        <v>1.1299999999999999</v>
      </c>
      <c r="G216" s="20">
        <v>0.50002150945652368</v>
      </c>
      <c r="H216" s="21">
        <v>0.2345525898717101</v>
      </c>
      <c r="I216" s="22">
        <v>-1.0920787259211604</v>
      </c>
      <c r="J216" s="23" t="s">
        <v>25</v>
      </c>
      <c r="N216" s="12" t="s">
        <v>391</v>
      </c>
      <c r="P216"/>
    </row>
    <row r="217" spans="1:16" s="13" customFormat="1" x14ac:dyDescent="0.3">
      <c r="A217" s="13" t="s">
        <v>392</v>
      </c>
      <c r="B217" s="13">
        <v>597</v>
      </c>
      <c r="C217" s="13">
        <v>3</v>
      </c>
      <c r="D217" s="13">
        <v>0.32</v>
      </c>
      <c r="E217" s="13">
        <v>1</v>
      </c>
      <c r="F217" s="13">
        <v>0.11</v>
      </c>
      <c r="G217" s="14">
        <v>9.5167410405355951E-2</v>
      </c>
      <c r="H217" s="15">
        <v>2.9761069820405429E-2</v>
      </c>
      <c r="I217" s="16">
        <v>-1.6770412266423165</v>
      </c>
      <c r="J217" s="17" t="s">
        <v>393</v>
      </c>
      <c r="N217" s="18" t="s">
        <v>394</v>
      </c>
      <c r="P217" s="19"/>
    </row>
    <row r="218" spans="1:16" s="3" customFormat="1" x14ac:dyDescent="0.3">
      <c r="A218" s="3" t="s">
        <v>395</v>
      </c>
      <c r="B218" s="3">
        <v>2190</v>
      </c>
      <c r="C218" s="3">
        <v>6</v>
      </c>
      <c r="D218" s="3">
        <v>0.2</v>
      </c>
      <c r="E218" s="3">
        <v>2</v>
      </c>
      <c r="F218" s="3">
        <v>0.08</v>
      </c>
      <c r="G218" s="20">
        <v>5.1885793618262552E-2</v>
      </c>
      <c r="H218" s="21">
        <v>1.6225898340440217E-2</v>
      </c>
      <c r="I218" s="22">
        <v>-1.6770412266423165</v>
      </c>
      <c r="J218" s="23" t="s">
        <v>25</v>
      </c>
      <c r="L218" s="3" t="s">
        <v>22</v>
      </c>
      <c r="N218" s="12" t="s">
        <v>396</v>
      </c>
      <c r="P218"/>
    </row>
    <row r="219" spans="1:16" s="3" customFormat="1" x14ac:dyDescent="0.3">
      <c r="A219" s="3" t="s">
        <v>397</v>
      </c>
      <c r="B219" s="3">
        <v>1221</v>
      </c>
      <c r="C219" s="3">
        <v>5611</v>
      </c>
      <c r="D219" s="3">
        <v>442.63</v>
      </c>
      <c r="E219" s="3">
        <v>2306</v>
      </c>
      <c r="F219" s="3">
        <v>181.28</v>
      </c>
      <c r="G219" s="20">
        <v>87.029388711798518</v>
      </c>
      <c r="H219" s="21">
        <v>33.555715907039627</v>
      </c>
      <c r="I219" s="22">
        <v>-1.374944125739469</v>
      </c>
      <c r="J219" s="23" t="s">
        <v>25</v>
      </c>
      <c r="L219" s="3" t="s">
        <v>22</v>
      </c>
      <c r="N219" s="12" t="s">
        <v>58</v>
      </c>
      <c r="P219"/>
    </row>
    <row r="220" spans="1:16" s="3" customFormat="1" x14ac:dyDescent="0.3">
      <c r="A220" s="3" t="s">
        <v>398</v>
      </c>
      <c r="B220" s="3">
        <v>387</v>
      </c>
      <c r="C220" s="3">
        <v>15</v>
      </c>
      <c r="D220" s="3">
        <v>3.16</v>
      </c>
      <c r="E220" s="3">
        <v>6</v>
      </c>
      <c r="F220" s="3">
        <v>1.32</v>
      </c>
      <c r="G220" s="20">
        <v>0.73404320428937331</v>
      </c>
      <c r="H220" s="21">
        <v>0.27546292531445021</v>
      </c>
      <c r="I220" s="22">
        <v>-1.4140068208085226</v>
      </c>
      <c r="J220" s="23" t="s">
        <v>25</v>
      </c>
      <c r="N220" s="12" t="s">
        <v>34</v>
      </c>
      <c r="P220"/>
    </row>
    <row r="221" spans="1:16" s="3" customFormat="1" x14ac:dyDescent="0.3">
      <c r="A221" s="3" t="s">
        <v>399</v>
      </c>
      <c r="B221" s="3">
        <v>477</v>
      </c>
      <c r="C221" s="3">
        <v>3059</v>
      </c>
      <c r="D221" s="3">
        <v>600.72</v>
      </c>
      <c r="E221" s="3">
        <v>1240</v>
      </c>
      <c r="F221" s="3">
        <v>242.6</v>
      </c>
      <c r="G221" s="20">
        <v>121.45137228001423</v>
      </c>
      <c r="H221" s="21">
        <v>46.187682948951213</v>
      </c>
      <c r="I221" s="22">
        <v>-1.3947987122051255</v>
      </c>
      <c r="J221" s="23" t="s">
        <v>25</v>
      </c>
      <c r="N221" s="12" t="s">
        <v>400</v>
      </c>
      <c r="P221"/>
    </row>
    <row r="222" spans="1:16" s="3" customFormat="1" x14ac:dyDescent="0.3">
      <c r="A222" s="3" t="s">
        <v>401</v>
      </c>
      <c r="B222" s="3">
        <v>1950</v>
      </c>
      <c r="C222" s="3">
        <v>729</v>
      </c>
      <c r="D222" s="3">
        <v>36.57</v>
      </c>
      <c r="E222" s="3">
        <v>335</v>
      </c>
      <c r="F222" s="3">
        <v>16.86</v>
      </c>
      <c r="G222" s="20">
        <v>7.0800160999566115</v>
      </c>
      <c r="H222" s="21">
        <v>3.0523411070420425</v>
      </c>
      <c r="I222" s="22">
        <v>-1.2138364449029626</v>
      </c>
      <c r="J222" s="23" t="s">
        <v>25</v>
      </c>
      <c r="N222" s="12" t="s">
        <v>402</v>
      </c>
      <c r="P222"/>
    </row>
    <row r="223" spans="1:16" s="3" customFormat="1" ht="12.75" x14ac:dyDescent="0.3">
      <c r="A223" s="3" t="s">
        <v>403</v>
      </c>
      <c r="B223" s="3">
        <v>2034</v>
      </c>
      <c r="C223" s="3">
        <v>676</v>
      </c>
      <c r="D223" s="3">
        <v>32.32</v>
      </c>
      <c r="E223" s="3">
        <v>229</v>
      </c>
      <c r="F223" s="3">
        <v>11.02</v>
      </c>
      <c r="G223" s="20">
        <v>6.294149811883039</v>
      </c>
      <c r="H223" s="21">
        <v>2.0003565085334745</v>
      </c>
      <c r="I223" s="22">
        <v>-1.6537543741064005</v>
      </c>
      <c r="J223" s="23" t="s">
        <v>25</v>
      </c>
      <c r="N223" s="12" t="s">
        <v>404</v>
      </c>
      <c r="P223" s="25"/>
    </row>
    <row r="224" spans="1:16" s="25" customFormat="1" x14ac:dyDescent="0.3">
      <c r="A224" s="25" t="s">
        <v>405</v>
      </c>
      <c r="B224" s="25">
        <v>1371</v>
      </c>
      <c r="C224" s="25">
        <v>20</v>
      </c>
      <c r="D224" s="25">
        <v>1.27</v>
      </c>
      <c r="E224" s="25">
        <v>2</v>
      </c>
      <c r="F224" s="25">
        <v>0.11</v>
      </c>
      <c r="G224" s="26">
        <v>0.27627009001700709</v>
      </c>
      <c r="H224" s="27">
        <v>2.5918831047092694E-2</v>
      </c>
      <c r="I224" s="31">
        <v>-3.4140068208085226</v>
      </c>
      <c r="J224" s="29" t="s">
        <v>406</v>
      </c>
      <c r="N224" s="30" t="s">
        <v>407</v>
      </c>
      <c r="P224"/>
    </row>
    <row r="225" spans="1:16" s="3" customFormat="1" x14ac:dyDescent="0.3">
      <c r="A225" s="3" t="s">
        <v>408</v>
      </c>
      <c r="B225" s="3">
        <v>906</v>
      </c>
      <c r="C225" s="3">
        <v>3</v>
      </c>
      <c r="D225" s="3">
        <v>0.19</v>
      </c>
      <c r="E225" s="3">
        <v>1</v>
      </c>
      <c r="F225" s="3">
        <v>7.0000000000000007E-2</v>
      </c>
      <c r="G225" s="20">
        <v>6.2709651227370308E-2</v>
      </c>
      <c r="H225" s="21">
        <v>1.9610771173048609E-2</v>
      </c>
      <c r="I225" s="22">
        <v>-1.6770412266423165</v>
      </c>
      <c r="J225" s="23" t="s">
        <v>25</v>
      </c>
      <c r="N225" s="12" t="s">
        <v>34</v>
      </c>
      <c r="P225"/>
    </row>
    <row r="226" spans="1:16" s="3" customFormat="1" x14ac:dyDescent="0.3">
      <c r="A226" s="3" t="s">
        <v>409</v>
      </c>
      <c r="B226" s="3">
        <v>1179</v>
      </c>
      <c r="C226" s="3">
        <v>328</v>
      </c>
      <c r="D226" s="3">
        <v>26.91</v>
      </c>
      <c r="E226" s="3">
        <v>166</v>
      </c>
      <c r="F226" s="3">
        <v>13.42</v>
      </c>
      <c r="G226" s="20">
        <v>5.268674480049528</v>
      </c>
      <c r="H226" s="21">
        <v>2.5015958790006945</v>
      </c>
      <c r="I226" s="22">
        <v>-1.0745912991923192</v>
      </c>
      <c r="J226" s="23" t="s">
        <v>25</v>
      </c>
      <c r="L226" s="3" t="s">
        <v>22</v>
      </c>
      <c r="N226" s="12" t="s">
        <v>410</v>
      </c>
      <c r="P226"/>
    </row>
    <row r="227" spans="1:16" s="3" customFormat="1" x14ac:dyDescent="0.3">
      <c r="A227" s="3" t="s">
        <v>411</v>
      </c>
      <c r="B227" s="3">
        <v>4077</v>
      </c>
      <c r="C227" s="3">
        <v>8</v>
      </c>
      <c r="D227" s="3">
        <v>0.13</v>
      </c>
      <c r="E227" s="3">
        <v>4</v>
      </c>
      <c r="F227" s="3">
        <v>0.08</v>
      </c>
      <c r="G227" s="20">
        <v>3.7161274801404624E-2</v>
      </c>
      <c r="H227" s="21">
        <v>1.743179659826543E-2</v>
      </c>
      <c r="I227" s="22">
        <v>-1.0920787259211602</v>
      </c>
      <c r="J227" s="23" t="s">
        <v>25</v>
      </c>
      <c r="L227" s="3" t="s">
        <v>22</v>
      </c>
      <c r="N227" s="12" t="s">
        <v>412</v>
      </c>
      <c r="P227"/>
    </row>
    <row r="228" spans="1:16" s="3" customFormat="1" x14ac:dyDescent="0.3">
      <c r="A228" s="3" t="s">
        <v>413</v>
      </c>
      <c r="B228" s="3">
        <v>1863</v>
      </c>
      <c r="C228" s="3">
        <v>5377</v>
      </c>
      <c r="D228" s="3">
        <v>280.31</v>
      </c>
      <c r="E228" s="3">
        <v>2352</v>
      </c>
      <c r="F228" s="3">
        <v>122.31</v>
      </c>
      <c r="G228" s="20">
        <v>54.659859358116044</v>
      </c>
      <c r="H228" s="21">
        <v>22.430932700967986</v>
      </c>
      <c r="I228" s="22">
        <v>-1.284992137360264</v>
      </c>
      <c r="J228" s="23" t="s">
        <v>25</v>
      </c>
      <c r="N228" s="12" t="s">
        <v>49</v>
      </c>
      <c r="P228"/>
    </row>
    <row r="229" spans="1:16" s="13" customFormat="1" x14ac:dyDescent="0.3">
      <c r="A229" s="13" t="s">
        <v>414</v>
      </c>
      <c r="B229" s="13">
        <v>1743</v>
      </c>
      <c r="C229" s="13">
        <v>4116</v>
      </c>
      <c r="D229" s="13">
        <v>231.62</v>
      </c>
      <c r="E229" s="13">
        <v>1228</v>
      </c>
      <c r="F229" s="13">
        <v>69.27</v>
      </c>
      <c r="G229" s="14">
        <v>44.721803318680763</v>
      </c>
      <c r="H229" s="15">
        <v>12.517680127628426</v>
      </c>
      <c r="I229" s="16">
        <v>-1.8370111474449493</v>
      </c>
      <c r="J229" s="17" t="s">
        <v>415</v>
      </c>
      <c r="N229" s="18" t="s">
        <v>49</v>
      </c>
      <c r="P229" s="19"/>
    </row>
    <row r="230" spans="1:16" s="13" customFormat="1" x14ac:dyDescent="0.3">
      <c r="A230" s="13" t="s">
        <v>416</v>
      </c>
      <c r="B230" s="13">
        <v>1599</v>
      </c>
      <c r="C230" s="13">
        <v>5372</v>
      </c>
      <c r="D230" s="13">
        <v>327.18</v>
      </c>
      <c r="E230" s="13">
        <v>2558</v>
      </c>
      <c r="F230" s="13">
        <v>155.54</v>
      </c>
      <c r="G230" s="14">
        <v>63.625157230029302</v>
      </c>
      <c r="H230" s="15">
        <v>28.423329274894595</v>
      </c>
      <c r="I230" s="16">
        <v>-1.1625217664669658</v>
      </c>
      <c r="J230" s="17" t="s">
        <v>415</v>
      </c>
      <c r="N230" s="18" t="s">
        <v>95</v>
      </c>
      <c r="P230" s="19"/>
    </row>
    <row r="231" spans="1:16" s="13" customFormat="1" x14ac:dyDescent="0.3">
      <c r="A231" s="13" t="s">
        <v>417</v>
      </c>
      <c r="B231" s="13">
        <v>411</v>
      </c>
      <c r="C231" s="13">
        <v>114</v>
      </c>
      <c r="D231" s="13">
        <v>26.1</v>
      </c>
      <c r="E231" s="13">
        <v>48</v>
      </c>
      <c r="F231" s="13">
        <v>10.93</v>
      </c>
      <c r="G231" s="14">
        <v>5.25296319332337</v>
      </c>
      <c r="H231" s="15">
        <v>2.0750199921497274</v>
      </c>
      <c r="I231" s="16">
        <v>-1.3400062393647458</v>
      </c>
      <c r="J231" s="17" t="s">
        <v>415</v>
      </c>
      <c r="N231" s="18" t="s">
        <v>418</v>
      </c>
      <c r="P231" s="19"/>
    </row>
    <row r="232" spans="1:16" s="3" customFormat="1" x14ac:dyDescent="0.3">
      <c r="A232" s="3" t="s">
        <v>419</v>
      </c>
      <c r="B232" s="3">
        <v>1041</v>
      </c>
      <c r="C232" s="3">
        <v>14</v>
      </c>
      <c r="D232" s="3">
        <v>0.98</v>
      </c>
      <c r="E232" s="3">
        <v>1</v>
      </c>
      <c r="F232" s="3">
        <v>0.06</v>
      </c>
      <c r="G232" s="20">
        <v>0.2546939533038633</v>
      </c>
      <c r="H232" s="21">
        <v>1.7067587591529338E-2</v>
      </c>
      <c r="I232" s="22">
        <v>-3.8994336479787646</v>
      </c>
      <c r="J232" s="23" t="s">
        <v>25</v>
      </c>
      <c r="M232" s="3" t="s">
        <v>22</v>
      </c>
      <c r="N232" s="12" t="s">
        <v>420</v>
      </c>
      <c r="P232"/>
    </row>
    <row r="233" spans="1:16" s="3" customFormat="1" x14ac:dyDescent="0.3">
      <c r="A233" s="3" t="s">
        <v>421</v>
      </c>
      <c r="B233" s="3">
        <v>1881</v>
      </c>
      <c r="C233" s="3">
        <v>13</v>
      </c>
      <c r="D233" s="3">
        <v>0.6</v>
      </c>
      <c r="E233" s="3">
        <v>6</v>
      </c>
      <c r="F233" s="3">
        <v>0.27</v>
      </c>
      <c r="G233" s="20">
        <v>0.13088681058939705</v>
      </c>
      <c r="H233" s="21">
        <v>5.667419037570029E-2</v>
      </c>
      <c r="I233" s="22">
        <v>-1.2075559433410963</v>
      </c>
      <c r="J233" s="23" t="s">
        <v>25</v>
      </c>
      <c r="N233" s="12" t="s">
        <v>422</v>
      </c>
      <c r="P233"/>
    </row>
    <row r="234" spans="1:16" s="13" customFormat="1" x14ac:dyDescent="0.3">
      <c r="A234" s="13" t="s">
        <v>423</v>
      </c>
      <c r="B234" s="13">
        <v>1227</v>
      </c>
      <c r="C234" s="13">
        <v>331</v>
      </c>
      <c r="D234" s="13">
        <v>26.1</v>
      </c>
      <c r="E234" s="13">
        <v>104</v>
      </c>
      <c r="F234" s="13">
        <v>8.1300000000000008</v>
      </c>
      <c r="G234" s="14">
        <v>5.1088689127876039</v>
      </c>
      <c r="H234" s="15">
        <v>1.5059537921836448</v>
      </c>
      <c r="I234" s="16">
        <v>-1.7623264145872857</v>
      </c>
      <c r="J234" s="17" t="s">
        <v>424</v>
      </c>
      <c r="N234" s="18" t="s">
        <v>425</v>
      </c>
      <c r="P234" s="19"/>
    </row>
    <row r="235" spans="1:16" s="3" customFormat="1" x14ac:dyDescent="0.3">
      <c r="A235" s="3" t="s">
        <v>426</v>
      </c>
      <c r="B235" s="3">
        <v>1302</v>
      </c>
      <c r="C235" s="3">
        <v>1386</v>
      </c>
      <c r="D235" s="3">
        <v>101.12</v>
      </c>
      <c r="E235" s="3">
        <v>344</v>
      </c>
      <c r="F235" s="3">
        <v>25.03</v>
      </c>
      <c r="G235" s="20">
        <v>20.160141423612014</v>
      </c>
      <c r="H235" s="21">
        <v>4.6942944599669909</v>
      </c>
      <c r="I235" s="22">
        <v>-2.1025255133562757</v>
      </c>
      <c r="J235" s="23" t="s">
        <v>25</v>
      </c>
      <c r="L235" s="3" t="s">
        <v>22</v>
      </c>
      <c r="N235" s="12" t="s">
        <v>427</v>
      </c>
      <c r="P235"/>
    </row>
    <row r="236" spans="1:16" s="3" customFormat="1" x14ac:dyDescent="0.3">
      <c r="A236" s="3" t="s">
        <v>428</v>
      </c>
      <c r="B236" s="3">
        <v>2223</v>
      </c>
      <c r="C236" s="3">
        <v>10</v>
      </c>
      <c r="D236" s="3">
        <v>0.32</v>
      </c>
      <c r="E236" s="3">
        <v>5</v>
      </c>
      <c r="F236" s="3">
        <v>0.17</v>
      </c>
      <c r="G236" s="20">
        <v>8.5192598608483272E-2</v>
      </c>
      <c r="H236" s="21">
        <v>3.9962570136711742E-2</v>
      </c>
      <c r="I236" s="22">
        <v>-1.09207872592116</v>
      </c>
      <c r="J236" s="23" t="s">
        <v>25</v>
      </c>
      <c r="L236" s="3" t="s">
        <v>22</v>
      </c>
      <c r="N236" s="12" t="s">
        <v>429</v>
      </c>
      <c r="P236"/>
    </row>
    <row r="237" spans="1:16" s="3" customFormat="1" x14ac:dyDescent="0.3">
      <c r="A237" s="3" t="s">
        <v>430</v>
      </c>
      <c r="B237" s="3">
        <v>1248</v>
      </c>
      <c r="C237" s="3">
        <v>2</v>
      </c>
      <c r="D237" s="3">
        <v>0.04</v>
      </c>
      <c r="E237" s="3">
        <v>1</v>
      </c>
      <c r="F237" s="3">
        <v>0.02</v>
      </c>
      <c r="G237" s="20">
        <v>3.0349863254272171E-2</v>
      </c>
      <c r="H237" s="21">
        <v>1.4236665611203557E-2</v>
      </c>
      <c r="I237" s="22">
        <v>-1.0920787259211604</v>
      </c>
      <c r="J237" s="23" t="s">
        <v>25</v>
      </c>
      <c r="L237" s="3" t="s">
        <v>22</v>
      </c>
      <c r="N237" s="12" t="s">
        <v>431</v>
      </c>
      <c r="P237"/>
    </row>
    <row r="238" spans="1:16" s="3" customFormat="1" x14ac:dyDescent="0.3">
      <c r="A238" s="3" t="s">
        <v>432</v>
      </c>
      <c r="B238" s="3">
        <v>1026</v>
      </c>
      <c r="C238" s="3">
        <v>18</v>
      </c>
      <c r="D238" s="3">
        <v>1.42</v>
      </c>
      <c r="E238" s="3">
        <v>6</v>
      </c>
      <c r="F238" s="3">
        <v>0.47</v>
      </c>
      <c r="G238" s="20">
        <v>0.33225113457308481</v>
      </c>
      <c r="H238" s="21">
        <v>0.10390268235545053</v>
      </c>
      <c r="I238" s="22">
        <v>-1.6770412266423165</v>
      </c>
      <c r="J238" s="23" t="s">
        <v>25</v>
      </c>
      <c r="L238" s="3" t="s">
        <v>22</v>
      </c>
      <c r="N238" s="12" t="s">
        <v>240</v>
      </c>
      <c r="P238"/>
    </row>
    <row r="239" spans="1:16" s="3" customFormat="1" x14ac:dyDescent="0.3">
      <c r="A239" s="3" t="s">
        <v>433</v>
      </c>
      <c r="B239" s="3">
        <v>825</v>
      </c>
      <c r="C239" s="3">
        <v>8</v>
      </c>
      <c r="D239" s="3">
        <v>0.75</v>
      </c>
      <c r="E239" s="3">
        <v>2</v>
      </c>
      <c r="F239" s="3">
        <v>0.16</v>
      </c>
      <c r="G239" s="20">
        <v>0.18364426347312324</v>
      </c>
      <c r="H239" s="21">
        <v>4.307238468553222E-2</v>
      </c>
      <c r="I239" s="22">
        <v>-2.0920787259211604</v>
      </c>
      <c r="J239" s="23" t="s">
        <v>25</v>
      </c>
      <c r="L239" s="3" t="s">
        <v>22</v>
      </c>
      <c r="N239" s="12" t="s">
        <v>404</v>
      </c>
      <c r="P239"/>
    </row>
    <row r="240" spans="1:16" s="3" customFormat="1" ht="12.75" x14ac:dyDescent="0.3">
      <c r="A240" s="3" t="s">
        <v>434</v>
      </c>
      <c r="B240" s="3">
        <v>1056</v>
      </c>
      <c r="C240" s="3">
        <v>126</v>
      </c>
      <c r="D240" s="3">
        <v>11.26</v>
      </c>
      <c r="E240" s="3">
        <v>50</v>
      </c>
      <c r="F240" s="3">
        <v>4.42</v>
      </c>
      <c r="G240" s="20">
        <v>2.2596852732044459</v>
      </c>
      <c r="H240" s="21">
        <v>0.84125751338930121</v>
      </c>
      <c r="I240" s="22">
        <v>-1.4255024596463519</v>
      </c>
      <c r="J240" s="23" t="s">
        <v>25</v>
      </c>
      <c r="N240" s="12" t="s">
        <v>435</v>
      </c>
      <c r="P240" s="13"/>
    </row>
    <row r="241" spans="1:16" s="13" customFormat="1" ht="12.75" x14ac:dyDescent="0.3">
      <c r="A241" s="13" t="s">
        <v>436</v>
      </c>
      <c r="B241" s="13">
        <v>11763</v>
      </c>
      <c r="C241" s="13">
        <v>4744</v>
      </c>
      <c r="D241" s="13">
        <v>39.54</v>
      </c>
      <c r="E241" s="13">
        <v>30</v>
      </c>
      <c r="F241" s="13">
        <v>0.26</v>
      </c>
      <c r="G241" s="14">
        <v>7.6377934878550295</v>
      </c>
      <c r="H241" s="15">
        <v>4.5313335074680029E-2</v>
      </c>
      <c r="I241" s="16">
        <v>-7.3970764248586462</v>
      </c>
      <c r="J241" s="17" t="s">
        <v>437</v>
      </c>
      <c r="N241" s="18" t="s">
        <v>262</v>
      </c>
    </row>
    <row r="242" spans="1:16" s="13" customFormat="1" ht="12.75" x14ac:dyDescent="0.3">
      <c r="A242" s="13" t="s">
        <v>438</v>
      </c>
      <c r="B242" s="13">
        <v>1110</v>
      </c>
      <c r="C242" s="13">
        <v>2249</v>
      </c>
      <c r="D242" s="13">
        <v>197.08</v>
      </c>
      <c r="E242" s="13">
        <v>42</v>
      </c>
      <c r="F242" s="13">
        <v>3.71</v>
      </c>
      <c r="G242" s="14">
        <v>38.371414139033746</v>
      </c>
      <c r="H242" s="15">
        <v>0.67227843664580689</v>
      </c>
      <c r="I242" s="16">
        <v>-5.8348292489202178</v>
      </c>
      <c r="J242" s="17" t="s">
        <v>439</v>
      </c>
      <c r="L242" s="13" t="s">
        <v>22</v>
      </c>
      <c r="N242" s="18" t="s">
        <v>273</v>
      </c>
    </row>
    <row r="243" spans="1:16" s="13" customFormat="1" ht="12.75" x14ac:dyDescent="0.3">
      <c r="A243" s="13" t="s">
        <v>440</v>
      </c>
      <c r="B243" s="13">
        <v>702</v>
      </c>
      <c r="C243" s="13">
        <v>3337</v>
      </c>
      <c r="D243" s="13">
        <v>455.16</v>
      </c>
      <c r="E243" s="13">
        <v>20</v>
      </c>
      <c r="F243" s="13">
        <v>2.84</v>
      </c>
      <c r="G243" s="14">
        <v>90.024438826227751</v>
      </c>
      <c r="H243" s="15">
        <v>0.50619255506501537</v>
      </c>
      <c r="I243" s="16">
        <v>-7.4744866022161176</v>
      </c>
      <c r="J243" s="17" t="s">
        <v>439</v>
      </c>
      <c r="N243" s="18" t="s">
        <v>441</v>
      </c>
    </row>
    <row r="244" spans="1:16" s="13" customFormat="1" ht="12.75" x14ac:dyDescent="0.3">
      <c r="A244" s="13" t="s">
        <v>442</v>
      </c>
      <c r="B244" s="13">
        <v>1686</v>
      </c>
      <c r="C244" s="13">
        <v>5176</v>
      </c>
      <c r="D244" s="13">
        <v>293.62</v>
      </c>
      <c r="E244" s="13">
        <v>16</v>
      </c>
      <c r="F244" s="13">
        <v>0.89</v>
      </c>
      <c r="G244" s="14">
        <v>58.140401385152053</v>
      </c>
      <c r="H244" s="15">
        <v>0.1686107585554642</v>
      </c>
      <c r="I244" s="16">
        <v>-8.4297006279136681</v>
      </c>
      <c r="J244" s="17" t="s">
        <v>439</v>
      </c>
      <c r="M244" s="13" t="s">
        <v>22</v>
      </c>
      <c r="N244" s="18" t="s">
        <v>49</v>
      </c>
    </row>
    <row r="245" spans="1:16" s="13" customFormat="1" ht="12.75" x14ac:dyDescent="0.3">
      <c r="A245" s="13" t="s">
        <v>443</v>
      </c>
      <c r="B245" s="13">
        <v>1416</v>
      </c>
      <c r="C245" s="13">
        <v>1379</v>
      </c>
      <c r="D245" s="13">
        <v>88.44</v>
      </c>
      <c r="E245" s="13">
        <v>7</v>
      </c>
      <c r="F245" s="13">
        <v>0.46</v>
      </c>
      <c r="G245" s="14">
        <v>18.443457578282615</v>
      </c>
      <c r="H245" s="15">
        <v>8.7832987838611778E-2</v>
      </c>
      <c r="I245" s="16">
        <v>-7.7141305453775368</v>
      </c>
      <c r="J245" s="17" t="s">
        <v>439</v>
      </c>
      <c r="N245" s="18" t="s">
        <v>444</v>
      </c>
    </row>
    <row r="246" spans="1:16" s="13" customFormat="1" ht="12.75" x14ac:dyDescent="0.3">
      <c r="A246" s="13" t="s">
        <v>445</v>
      </c>
      <c r="B246" s="13">
        <v>1464</v>
      </c>
      <c r="C246" s="13">
        <v>14347</v>
      </c>
      <c r="D246" s="13">
        <v>949</v>
      </c>
      <c r="E246" s="13">
        <v>88</v>
      </c>
      <c r="F246" s="13">
        <v>5.71</v>
      </c>
      <c r="G246" s="14">
        <v>185.59289657106743</v>
      </c>
      <c r="H246" s="15">
        <v>1.0679833088011061</v>
      </c>
      <c r="I246" s="16">
        <v>-7.4411085834834871</v>
      </c>
      <c r="J246" s="17" t="s">
        <v>439</v>
      </c>
      <c r="N246" s="18" t="s">
        <v>76</v>
      </c>
    </row>
    <row r="247" spans="1:16" s="13" customFormat="1" ht="12.75" x14ac:dyDescent="0.3">
      <c r="A247" s="13" t="s">
        <v>446</v>
      </c>
      <c r="B247" s="13">
        <v>984</v>
      </c>
      <c r="C247" s="13">
        <v>3514</v>
      </c>
      <c r="D247" s="13">
        <v>341.3</v>
      </c>
      <c r="E247" s="13">
        <v>53</v>
      </c>
      <c r="F247" s="13">
        <v>5.26</v>
      </c>
      <c r="G247" s="14">
        <v>67.631339179593226</v>
      </c>
      <c r="H247" s="15">
        <v>0.95698171767017082</v>
      </c>
      <c r="I247" s="16">
        <v>-6.1430567473663382</v>
      </c>
      <c r="J247" s="17" t="s">
        <v>439</v>
      </c>
      <c r="M247" s="13" t="s">
        <v>22</v>
      </c>
      <c r="N247" s="18" t="s">
        <v>447</v>
      </c>
    </row>
    <row r="248" spans="1:16" s="13" customFormat="1" ht="12.75" x14ac:dyDescent="0.3">
      <c r="A248" s="13" t="s">
        <v>448</v>
      </c>
      <c r="B248" s="13">
        <v>435</v>
      </c>
      <c r="C248" s="13">
        <v>124</v>
      </c>
      <c r="D248" s="13">
        <v>27.92</v>
      </c>
      <c r="E248" s="13">
        <v>37</v>
      </c>
      <c r="F248" s="13">
        <v>8.41</v>
      </c>
      <c r="G248" s="14">
        <v>5.3985080900288809</v>
      </c>
      <c r="H248" s="15">
        <v>1.5112466006044494</v>
      </c>
      <c r="I248" s="16">
        <v>-1.8368216706790859</v>
      </c>
      <c r="J248" s="17" t="s">
        <v>449</v>
      </c>
      <c r="M248" s="13" t="s">
        <v>22</v>
      </c>
      <c r="N248" s="18" t="s">
        <v>65</v>
      </c>
    </row>
    <row r="249" spans="1:16" s="25" customFormat="1" x14ac:dyDescent="0.3">
      <c r="A249" s="25" t="s">
        <v>450</v>
      </c>
      <c r="B249" s="25">
        <v>1482</v>
      </c>
      <c r="C249" s="25">
        <v>6</v>
      </c>
      <c r="D249" s="25">
        <v>0.3</v>
      </c>
      <c r="E249" s="25">
        <v>2</v>
      </c>
      <c r="F249" s="25">
        <v>7.0000000000000007E-2</v>
      </c>
      <c r="G249" s="26">
        <v>7.6673338747634948E-2</v>
      </c>
      <c r="H249" s="27">
        <v>2.3977542082027046E-2</v>
      </c>
      <c r="I249" s="31">
        <v>-1.6770412266423165</v>
      </c>
      <c r="J249" s="29" t="s">
        <v>25</v>
      </c>
      <c r="L249" s="25" t="s">
        <v>22</v>
      </c>
      <c r="N249" s="30" t="s">
        <v>451</v>
      </c>
      <c r="P249" s="34"/>
    </row>
    <row r="250" spans="1:16" s="3" customFormat="1" x14ac:dyDescent="0.3">
      <c r="A250" s="3" t="s">
        <v>452</v>
      </c>
      <c r="B250" s="3">
        <v>924</v>
      </c>
      <c r="C250" s="3">
        <v>46</v>
      </c>
      <c r="D250" s="3">
        <v>4.7699999999999996</v>
      </c>
      <c r="E250" s="3">
        <v>14</v>
      </c>
      <c r="F250" s="3">
        <v>1.39</v>
      </c>
      <c r="G250" s="20">
        <v>0.94281653122362363</v>
      </c>
      <c r="H250" s="21">
        <v>0.26920240428457637</v>
      </c>
      <c r="I250" s="22">
        <v>-1.8082857599205688</v>
      </c>
      <c r="J250" s="23" t="s">
        <v>25</v>
      </c>
      <c r="L250" s="3" t="s">
        <v>22</v>
      </c>
      <c r="N250" s="12" t="s">
        <v>453</v>
      </c>
      <c r="P250"/>
    </row>
    <row r="251" spans="1:16" s="3" customFormat="1" x14ac:dyDescent="0.3">
      <c r="A251" s="3" t="s">
        <v>454</v>
      </c>
      <c r="B251" s="3">
        <v>669</v>
      </c>
      <c r="C251" s="3">
        <v>12</v>
      </c>
      <c r="D251" s="3">
        <v>1.39</v>
      </c>
      <c r="E251" s="3">
        <v>3</v>
      </c>
      <c r="F251" s="3">
        <v>0.38</v>
      </c>
      <c r="G251" s="20">
        <v>0.33970071158144988</v>
      </c>
      <c r="H251" s="21">
        <v>7.9674254182879101E-2</v>
      </c>
      <c r="I251" s="22">
        <v>-2.0920787259211604</v>
      </c>
      <c r="J251" s="23" t="s">
        <v>25</v>
      </c>
      <c r="L251" s="3" t="s">
        <v>22</v>
      </c>
      <c r="N251" s="12" t="s">
        <v>137</v>
      </c>
      <c r="P251"/>
    </row>
    <row r="252" spans="1:16" s="3" customFormat="1" x14ac:dyDescent="0.3">
      <c r="A252" s="3" t="s">
        <v>455</v>
      </c>
      <c r="B252" s="3">
        <v>1143</v>
      </c>
      <c r="C252" s="3">
        <v>122</v>
      </c>
      <c r="D252" s="3">
        <v>9.98</v>
      </c>
      <c r="E252" s="3">
        <v>47</v>
      </c>
      <c r="F252" s="3">
        <v>3.83</v>
      </c>
      <c r="G252" s="20">
        <v>2.0214124145417602</v>
      </c>
      <c r="H252" s="21">
        <v>0.73059130191667176</v>
      </c>
      <c r="I252" s="22">
        <v>-1.4682272118064092</v>
      </c>
      <c r="J252" s="23" t="s">
        <v>25</v>
      </c>
      <c r="N252" s="12" t="s">
        <v>456</v>
      </c>
      <c r="P252"/>
    </row>
    <row r="253" spans="1:16" s="3" customFormat="1" x14ac:dyDescent="0.3">
      <c r="A253" s="3" t="s">
        <v>457</v>
      </c>
      <c r="B253" s="3">
        <v>369</v>
      </c>
      <c r="C253" s="3">
        <v>136</v>
      </c>
      <c r="D253" s="3">
        <v>32.75</v>
      </c>
      <c r="E253" s="3">
        <v>24</v>
      </c>
      <c r="F253" s="3">
        <v>6.08</v>
      </c>
      <c r="G253" s="20">
        <v>6.9799750547711472</v>
      </c>
      <c r="H253" s="21">
        <v>1.1556005647337912</v>
      </c>
      <c r="I253" s="22">
        <v>-2.5945790664503434</v>
      </c>
      <c r="J253" s="23" t="s">
        <v>25</v>
      </c>
      <c r="N253" s="12" t="s">
        <v>458</v>
      </c>
      <c r="P253"/>
    </row>
    <row r="254" spans="1:16" s="3" customFormat="1" x14ac:dyDescent="0.3">
      <c r="A254" s="3" t="s">
        <v>459</v>
      </c>
      <c r="B254" s="3">
        <v>540</v>
      </c>
      <c r="C254" s="3">
        <v>3932</v>
      </c>
      <c r="D254" s="3">
        <v>687.29</v>
      </c>
      <c r="E254" s="3">
        <v>1384</v>
      </c>
      <c r="F254" s="3">
        <v>243.95</v>
      </c>
      <c r="G254" s="20">
        <v>137.89898756492232</v>
      </c>
      <c r="H254" s="21">
        <v>45.537082253648784</v>
      </c>
      <c r="I254" s="22">
        <v>-1.5984981046250164</v>
      </c>
      <c r="J254" s="23" t="s">
        <v>25</v>
      </c>
      <c r="M254" s="3" t="s">
        <v>22</v>
      </c>
      <c r="N254" s="12" t="s">
        <v>65</v>
      </c>
      <c r="P254"/>
    </row>
    <row r="255" spans="1:16" s="3" customFormat="1" x14ac:dyDescent="0.3">
      <c r="A255" s="3" t="s">
        <v>460</v>
      </c>
      <c r="B255" s="3">
        <v>837</v>
      </c>
      <c r="C255" s="3">
        <v>44</v>
      </c>
      <c r="D255" s="3">
        <v>4.92</v>
      </c>
      <c r="E255" s="3">
        <v>22</v>
      </c>
      <c r="F255" s="3">
        <v>2.31</v>
      </c>
      <c r="G255" s="20">
        <v>0.9955625394376304</v>
      </c>
      <c r="H255" s="21">
        <v>0.46700345402772386</v>
      </c>
      <c r="I255" s="22">
        <v>-1.0920787259211602</v>
      </c>
      <c r="J255" s="23" t="s">
        <v>25</v>
      </c>
      <c r="N255" s="12" t="s">
        <v>461</v>
      </c>
      <c r="P255"/>
    </row>
    <row r="256" spans="1:16" s="3" customFormat="1" x14ac:dyDescent="0.3">
      <c r="A256" s="3" t="s">
        <v>462</v>
      </c>
      <c r="B256" s="3">
        <v>1713</v>
      </c>
      <c r="C256" s="3">
        <v>8</v>
      </c>
      <c r="D256" s="3">
        <v>0.4</v>
      </c>
      <c r="E256" s="3">
        <v>4</v>
      </c>
      <c r="F256" s="3">
        <v>0.17</v>
      </c>
      <c r="G256" s="20">
        <v>8.8445135648176673E-2</v>
      </c>
      <c r="H256" s="21">
        <v>4.1488286474680766E-2</v>
      </c>
      <c r="I256" s="22">
        <v>-1.0920787259211602</v>
      </c>
      <c r="J256" s="23" t="s">
        <v>25</v>
      </c>
      <c r="N256" s="12" t="s">
        <v>289</v>
      </c>
      <c r="P256"/>
    </row>
    <row r="257" spans="1:16" s="13" customFormat="1" x14ac:dyDescent="0.3">
      <c r="A257" s="13" t="s">
        <v>463</v>
      </c>
      <c r="B257" s="13">
        <v>1845</v>
      </c>
      <c r="C257" s="13">
        <v>42</v>
      </c>
      <c r="D257" s="13">
        <v>2.02</v>
      </c>
      <c r="E257" s="13">
        <v>4</v>
      </c>
      <c r="F257" s="13">
        <v>0.17</v>
      </c>
      <c r="G257" s="14">
        <v>0.4311161063241003</v>
      </c>
      <c r="H257" s="15">
        <v>3.8520018824459705E-2</v>
      </c>
      <c r="I257" s="16">
        <v>-3.4843961486999206</v>
      </c>
      <c r="J257" s="17" t="s">
        <v>464</v>
      </c>
      <c r="N257" s="18" t="s">
        <v>95</v>
      </c>
      <c r="P257" s="19"/>
    </row>
    <row r="258" spans="1:16" s="13" customFormat="1" ht="12.75" x14ac:dyDescent="0.3">
      <c r="A258" s="13" t="s">
        <v>465</v>
      </c>
      <c r="B258" s="13">
        <v>393</v>
      </c>
      <c r="C258" s="13">
        <v>23585</v>
      </c>
      <c r="D258" s="13">
        <v>5524.68</v>
      </c>
      <c r="E258" s="13">
        <v>11687</v>
      </c>
      <c r="F258" s="13">
        <v>2733.66</v>
      </c>
      <c r="G258" s="14">
        <v>1136.5398257192205</v>
      </c>
      <c r="H258" s="15">
        <v>528.36417538339367</v>
      </c>
      <c r="I258" s="16">
        <v>-1.10504368268258</v>
      </c>
      <c r="J258" s="17" t="s">
        <v>464</v>
      </c>
      <c r="N258" s="18" t="s">
        <v>78</v>
      </c>
    </row>
    <row r="259" spans="1:16" s="25" customFormat="1" x14ac:dyDescent="0.3">
      <c r="A259" s="25" t="s">
        <v>466</v>
      </c>
      <c r="B259" s="25">
        <v>2463</v>
      </c>
      <c r="C259" s="25">
        <v>331</v>
      </c>
      <c r="D259" s="25">
        <v>13.02</v>
      </c>
      <c r="E259" s="25">
        <v>145</v>
      </c>
      <c r="F259" s="25">
        <v>5.73</v>
      </c>
      <c r="G259" s="26">
        <v>2.5451003475397447</v>
      </c>
      <c r="H259" s="27">
        <v>1.045987417378561</v>
      </c>
      <c r="I259" s="31">
        <v>-1.2828570427134436</v>
      </c>
      <c r="J259" s="29" t="s">
        <v>25</v>
      </c>
      <c r="K259" s="25" t="s">
        <v>116</v>
      </c>
      <c r="N259" s="30" t="s">
        <v>467</v>
      </c>
      <c r="P259"/>
    </row>
    <row r="260" spans="1:16" s="13" customFormat="1" x14ac:dyDescent="0.3">
      <c r="A260" s="13" t="s">
        <v>468</v>
      </c>
      <c r="B260" s="13">
        <v>576</v>
      </c>
      <c r="C260" s="13">
        <v>205</v>
      </c>
      <c r="D260" s="13">
        <v>33.97</v>
      </c>
      <c r="E260" s="13">
        <v>53</v>
      </c>
      <c r="F260" s="13">
        <v>8.73</v>
      </c>
      <c r="G260" s="14">
        <v>6.7401987977196107</v>
      </c>
      <c r="H260" s="15">
        <v>1.6348437676865417</v>
      </c>
      <c r="I260" s="16">
        <v>-2.0436383708634072</v>
      </c>
      <c r="J260" s="17" t="s">
        <v>469</v>
      </c>
      <c r="N260" s="18" t="s">
        <v>34</v>
      </c>
      <c r="P260" s="19"/>
    </row>
    <row r="261" spans="1:16" s="13" customFormat="1" x14ac:dyDescent="0.3">
      <c r="A261" s="13" t="s">
        <v>470</v>
      </c>
      <c r="B261" s="13">
        <v>1641</v>
      </c>
      <c r="C261" s="13">
        <v>132</v>
      </c>
      <c r="D261" s="13">
        <v>7.64</v>
      </c>
      <c r="E261" s="13">
        <v>68</v>
      </c>
      <c r="F261" s="13">
        <v>3.91</v>
      </c>
      <c r="G261" s="14">
        <v>1.5233744890480745</v>
      </c>
      <c r="H261" s="15">
        <v>0.73624642926823813</v>
      </c>
      <c r="I261" s="16">
        <v>-1.0490100040292742</v>
      </c>
      <c r="J261" s="17" t="s">
        <v>469</v>
      </c>
      <c r="N261" s="18" t="s">
        <v>259</v>
      </c>
      <c r="P261" s="19"/>
    </row>
    <row r="262" spans="1:16" s="25" customFormat="1" x14ac:dyDescent="0.3">
      <c r="A262" s="25" t="s">
        <v>471</v>
      </c>
      <c r="B262" s="25">
        <v>411</v>
      </c>
      <c r="C262" s="25">
        <v>13</v>
      </c>
      <c r="D262" s="25">
        <v>2.5299999999999998</v>
      </c>
      <c r="E262" s="25">
        <v>3</v>
      </c>
      <c r="F262" s="25">
        <v>0.52</v>
      </c>
      <c r="G262" s="26">
        <v>0.59902211853687548</v>
      </c>
      <c r="H262" s="27">
        <v>0.12968874950935796</v>
      </c>
      <c r="I262" s="31">
        <v>-2.2075559433410961</v>
      </c>
      <c r="J262" s="29"/>
      <c r="N262" s="30" t="s">
        <v>58</v>
      </c>
      <c r="P262" s="34"/>
    </row>
    <row r="263" spans="1:16" s="3" customFormat="1" x14ac:dyDescent="0.3">
      <c r="A263" s="3" t="s">
        <v>472</v>
      </c>
      <c r="B263" s="3">
        <v>1572</v>
      </c>
      <c r="C263" s="3">
        <v>5</v>
      </c>
      <c r="D263" s="3">
        <v>0.18</v>
      </c>
      <c r="E263" s="3">
        <v>2</v>
      </c>
      <c r="F263" s="3">
        <v>7.0000000000000007E-2</v>
      </c>
      <c r="G263" s="20">
        <v>6.0236369817639419E-2</v>
      </c>
      <c r="H263" s="21">
        <v>2.2604782039162902E-2</v>
      </c>
      <c r="I263" s="22">
        <v>-1.4140068208085226</v>
      </c>
      <c r="J263" s="23" t="s">
        <v>25</v>
      </c>
      <c r="N263" s="12" t="s">
        <v>182</v>
      </c>
      <c r="P263"/>
    </row>
    <row r="264" spans="1:16" s="3" customFormat="1" x14ac:dyDescent="0.3">
      <c r="A264" s="3" t="s">
        <v>473</v>
      </c>
      <c r="B264" s="3">
        <v>573</v>
      </c>
      <c r="C264" s="3">
        <v>30</v>
      </c>
      <c r="D264" s="3">
        <v>4.71</v>
      </c>
      <c r="E264" s="3">
        <v>14</v>
      </c>
      <c r="F264" s="3">
        <v>2.2799999999999998</v>
      </c>
      <c r="G264" s="20">
        <v>0.99153479951130019</v>
      </c>
      <c r="H264" s="21">
        <v>0.43410649486727498</v>
      </c>
      <c r="I264" s="22">
        <v>-1.1916143994720747</v>
      </c>
      <c r="J264" s="23" t="s">
        <v>25</v>
      </c>
      <c r="N264" s="12" t="s">
        <v>474</v>
      </c>
      <c r="P264"/>
    </row>
    <row r="265" spans="1:16" s="13" customFormat="1" x14ac:dyDescent="0.3">
      <c r="A265" s="13" t="s">
        <v>475</v>
      </c>
      <c r="B265" s="13">
        <v>741</v>
      </c>
      <c r="C265" s="13">
        <v>2</v>
      </c>
      <c r="D265" s="13">
        <v>0.12</v>
      </c>
      <c r="E265" s="13">
        <v>1</v>
      </c>
      <c r="F265" s="13">
        <v>0.06</v>
      </c>
      <c r="G265" s="14">
        <v>5.1115559165089974E-2</v>
      </c>
      <c r="H265" s="15">
        <v>2.3977542082027046E-2</v>
      </c>
      <c r="I265" s="16">
        <v>-1.0920787259211604</v>
      </c>
      <c r="J265" s="17" t="s">
        <v>476</v>
      </c>
      <c r="N265" s="18" t="s">
        <v>477</v>
      </c>
      <c r="P265" s="19"/>
    </row>
    <row r="266" spans="1:16" s="13" customFormat="1" ht="12.75" x14ac:dyDescent="0.3">
      <c r="A266" s="13" t="s">
        <v>478</v>
      </c>
      <c r="B266" s="13">
        <v>1521</v>
      </c>
      <c r="C266" s="13">
        <v>127</v>
      </c>
      <c r="D266" s="13">
        <v>8.08</v>
      </c>
      <c r="E266" s="13">
        <v>66</v>
      </c>
      <c r="F266" s="13">
        <v>4.21</v>
      </c>
      <c r="G266" s="14">
        <v>1.5813056957097704</v>
      </c>
      <c r="H266" s="15">
        <v>0.77097019925286958</v>
      </c>
      <c r="I266" s="16">
        <v>-1.0363692933348727</v>
      </c>
      <c r="J266" s="17" t="s">
        <v>476</v>
      </c>
      <c r="M266" s="13" t="s">
        <v>22</v>
      </c>
      <c r="N266" s="18" t="s">
        <v>479</v>
      </c>
    </row>
    <row r="267" spans="1:16" s="13" customFormat="1" x14ac:dyDescent="0.3">
      <c r="A267" s="13" t="s">
        <v>480</v>
      </c>
      <c r="B267" s="13">
        <v>13272</v>
      </c>
      <c r="C267" s="13">
        <v>3</v>
      </c>
      <c r="D267" s="13">
        <v>0.01</v>
      </c>
      <c r="E267" s="13">
        <v>1</v>
      </c>
      <c r="F267" s="13">
        <v>0</v>
      </c>
      <c r="G267" s="14">
        <v>4.280812538577268E-3</v>
      </c>
      <c r="H267" s="15">
        <v>1.3387099670571156E-3</v>
      </c>
      <c r="I267" s="16">
        <v>-1.6770412266423165</v>
      </c>
      <c r="J267" s="29" t="s">
        <v>481</v>
      </c>
      <c r="L267" s="13" t="s">
        <v>22</v>
      </c>
      <c r="N267" s="18" t="s">
        <v>482</v>
      </c>
      <c r="P267" s="19"/>
    </row>
    <row r="268" spans="1:16" s="3" customFormat="1" x14ac:dyDescent="0.3">
      <c r="A268" s="3" t="s">
        <v>483</v>
      </c>
      <c r="B268" s="3">
        <v>657</v>
      </c>
      <c r="C268" s="3">
        <v>10</v>
      </c>
      <c r="D268" s="3">
        <v>0.87</v>
      </c>
      <c r="E268" s="3">
        <v>1</v>
      </c>
      <c r="F268" s="3">
        <v>0.06</v>
      </c>
      <c r="G268" s="20">
        <v>0.28825440899034754</v>
      </c>
      <c r="H268" s="21">
        <v>2.7043163900733698E-2</v>
      </c>
      <c r="I268" s="22">
        <v>-3.4140068208085226</v>
      </c>
      <c r="J268" s="23" t="s">
        <v>25</v>
      </c>
      <c r="N268" s="12" t="s">
        <v>484</v>
      </c>
      <c r="P268"/>
    </row>
    <row r="269" spans="1:16" s="3" customFormat="1" x14ac:dyDescent="0.3">
      <c r="A269" s="3" t="s">
        <v>485</v>
      </c>
      <c r="B269" s="3">
        <v>408</v>
      </c>
      <c r="C269" s="3">
        <v>24</v>
      </c>
      <c r="D269" s="3">
        <v>5.2</v>
      </c>
      <c r="E269" s="3">
        <v>10</v>
      </c>
      <c r="F269" s="3">
        <v>2.2999999999999998</v>
      </c>
      <c r="G269" s="20">
        <v>1.1140185100391666</v>
      </c>
      <c r="H269" s="21">
        <v>0.43547447751916768</v>
      </c>
      <c r="I269" s="22">
        <v>-1.3551131317549541</v>
      </c>
      <c r="J269" s="23" t="s">
        <v>25</v>
      </c>
      <c r="N269" s="12" t="s">
        <v>34</v>
      </c>
      <c r="P269"/>
    </row>
    <row r="270" spans="1:16" s="3" customFormat="1" x14ac:dyDescent="0.3">
      <c r="A270" s="3" t="s">
        <v>486</v>
      </c>
      <c r="B270" s="3">
        <v>1062</v>
      </c>
      <c r="C270" s="3">
        <v>86</v>
      </c>
      <c r="D270" s="3">
        <v>6.81</v>
      </c>
      <c r="E270" s="3">
        <v>45</v>
      </c>
      <c r="F270" s="3">
        <v>3.77</v>
      </c>
      <c r="G270" s="20">
        <v>1.5336111691876286</v>
      </c>
      <c r="H270" s="21">
        <v>0.75285418147381522</v>
      </c>
      <c r="I270" s="22">
        <v>-1.0264903842935835</v>
      </c>
      <c r="J270" s="23" t="s">
        <v>25</v>
      </c>
      <c r="N270" s="12" t="s">
        <v>487</v>
      </c>
      <c r="P270"/>
    </row>
    <row r="271" spans="1:16" s="3" customFormat="1" x14ac:dyDescent="0.3">
      <c r="A271" s="3" t="s">
        <v>488</v>
      </c>
      <c r="B271" s="3">
        <v>1347</v>
      </c>
      <c r="C271" s="3">
        <v>310</v>
      </c>
      <c r="D271" s="3">
        <v>22.3</v>
      </c>
      <c r="E271" s="3">
        <v>115</v>
      </c>
      <c r="F271" s="3">
        <v>8.4</v>
      </c>
      <c r="G271" s="20">
        <v>4.3584837029743193</v>
      </c>
      <c r="H271" s="21">
        <v>1.5168865987527353</v>
      </c>
      <c r="I271" s="22">
        <v>-1.5227130802510225</v>
      </c>
      <c r="J271" s="23" t="s">
        <v>25</v>
      </c>
      <c r="N271" s="12" t="s">
        <v>489</v>
      </c>
      <c r="P271"/>
    </row>
    <row r="272" spans="1:16" s="3" customFormat="1" x14ac:dyDescent="0.3">
      <c r="A272" s="3" t="s">
        <v>490</v>
      </c>
      <c r="B272" s="3">
        <v>1092</v>
      </c>
      <c r="C272" s="3">
        <v>24</v>
      </c>
      <c r="D272" s="3">
        <v>1.91</v>
      </c>
      <c r="E272" s="3">
        <v>8</v>
      </c>
      <c r="F272" s="3">
        <v>0.5</v>
      </c>
      <c r="G272" s="20">
        <v>0.41622669605858975</v>
      </c>
      <c r="H272" s="21">
        <v>0.13016379987386109</v>
      </c>
      <c r="I272" s="22">
        <v>-1.6770412266423165</v>
      </c>
      <c r="J272" s="23" t="s">
        <v>25</v>
      </c>
      <c r="N272" s="12" t="s">
        <v>491</v>
      </c>
      <c r="P272"/>
    </row>
    <row r="273" spans="1:16" s="3" customFormat="1" x14ac:dyDescent="0.3">
      <c r="A273" s="3" t="s">
        <v>492</v>
      </c>
      <c r="B273" s="3">
        <v>2646</v>
      </c>
      <c r="C273" s="3">
        <v>48</v>
      </c>
      <c r="D273" s="3">
        <v>1.46</v>
      </c>
      <c r="E273" s="3">
        <v>22</v>
      </c>
      <c r="F273" s="3">
        <v>0.75</v>
      </c>
      <c r="G273" s="20">
        <v>0.34355219357216932</v>
      </c>
      <c r="H273" s="21">
        <v>0.14772558239652492</v>
      </c>
      <c r="I273" s="22">
        <v>-1.2176096080050189</v>
      </c>
      <c r="J273" s="23" t="s">
        <v>25</v>
      </c>
      <c r="N273" s="12" t="s">
        <v>171</v>
      </c>
      <c r="P273"/>
    </row>
    <row r="274" spans="1:16" s="3" customFormat="1" x14ac:dyDescent="0.3">
      <c r="A274" s="3" t="s">
        <v>493</v>
      </c>
      <c r="B274" s="3">
        <v>1443</v>
      </c>
      <c r="C274" s="3">
        <v>176</v>
      </c>
      <c r="D274" s="3">
        <v>11.71</v>
      </c>
      <c r="E274" s="3">
        <v>66</v>
      </c>
      <c r="F274" s="3">
        <v>4.41</v>
      </c>
      <c r="G274" s="20">
        <v>2.3098706736224437</v>
      </c>
      <c r="H274" s="21">
        <v>0.81264426407734902</v>
      </c>
      <c r="I274" s="22">
        <v>-1.5071162252000041</v>
      </c>
      <c r="J274" s="23" t="s">
        <v>25</v>
      </c>
      <c r="N274" s="12" t="s">
        <v>494</v>
      </c>
      <c r="P274"/>
    </row>
    <row r="275" spans="1:16" s="3" customFormat="1" x14ac:dyDescent="0.3">
      <c r="A275" s="3" t="s">
        <v>495</v>
      </c>
      <c r="B275" s="3">
        <v>438</v>
      </c>
      <c r="C275" s="3">
        <v>2</v>
      </c>
      <c r="D275" s="3">
        <v>0.33</v>
      </c>
      <c r="E275" s="3">
        <v>1</v>
      </c>
      <c r="F275" s="3">
        <v>7.0000000000000007E-2</v>
      </c>
      <c r="G275" s="20">
        <v>8.6476322697104258E-2</v>
      </c>
      <c r="H275" s="21">
        <v>4.056474585110055E-2</v>
      </c>
      <c r="I275" s="22">
        <v>-1.0920787259211602</v>
      </c>
      <c r="J275" s="23" t="s">
        <v>25</v>
      </c>
      <c r="N275" s="12" t="s">
        <v>34</v>
      </c>
      <c r="P275"/>
    </row>
    <row r="276" spans="1:16" s="3" customFormat="1" x14ac:dyDescent="0.3">
      <c r="A276" s="3" t="s">
        <v>496</v>
      </c>
      <c r="B276" s="3">
        <v>504</v>
      </c>
      <c r="C276" s="3">
        <v>6</v>
      </c>
      <c r="D276" s="3">
        <v>0.88</v>
      </c>
      <c r="E276" s="3">
        <v>1</v>
      </c>
      <c r="F276" s="3">
        <v>0.12</v>
      </c>
      <c r="G276" s="20">
        <v>0.22545612703173612</v>
      </c>
      <c r="H276" s="21">
        <v>3.5252695799170716E-2</v>
      </c>
      <c r="I276" s="22">
        <v>-2.6770412266423165</v>
      </c>
      <c r="J276" s="23" t="s">
        <v>25</v>
      </c>
      <c r="N276" s="12" t="s">
        <v>497</v>
      </c>
      <c r="P276"/>
    </row>
    <row r="277" spans="1:16" s="3" customFormat="1" x14ac:dyDescent="0.3">
      <c r="A277" s="3" t="s">
        <v>498</v>
      </c>
      <c r="B277" s="3">
        <v>648</v>
      </c>
      <c r="C277" s="3">
        <v>20</v>
      </c>
      <c r="D277" s="3">
        <v>2.99</v>
      </c>
      <c r="E277" s="3">
        <v>10</v>
      </c>
      <c r="F277" s="3">
        <v>1.41</v>
      </c>
      <c r="G277" s="20">
        <v>0.58451588489709361</v>
      </c>
      <c r="H277" s="21">
        <v>0.27418763399355001</v>
      </c>
      <c r="I277" s="22">
        <v>-1.0920787259211602</v>
      </c>
      <c r="J277" s="23" t="s">
        <v>25</v>
      </c>
      <c r="N277" s="12" t="s">
        <v>499</v>
      </c>
      <c r="P277"/>
    </row>
    <row r="278" spans="1:16" s="3" customFormat="1" x14ac:dyDescent="0.3">
      <c r="A278" s="3" t="s">
        <v>500</v>
      </c>
      <c r="B278" s="3">
        <v>975</v>
      </c>
      <c r="C278" s="3">
        <v>662</v>
      </c>
      <c r="D278" s="3">
        <v>64.95</v>
      </c>
      <c r="E278" s="3">
        <v>267</v>
      </c>
      <c r="F278" s="3">
        <v>26.31</v>
      </c>
      <c r="G278" s="20">
        <v>12.858630063570033</v>
      </c>
      <c r="H278" s="21">
        <v>4.8655228392849281</v>
      </c>
      <c r="I278" s="22">
        <v>-1.4020702010408239</v>
      </c>
      <c r="J278" s="23" t="s">
        <v>25</v>
      </c>
      <c r="N278" s="12" t="s">
        <v>34</v>
      </c>
      <c r="P278"/>
    </row>
    <row r="279" spans="1:16" s="3" customFormat="1" x14ac:dyDescent="0.3">
      <c r="A279" s="3" t="s">
        <v>501</v>
      </c>
      <c r="B279" s="3">
        <v>576</v>
      </c>
      <c r="C279" s="3">
        <v>818</v>
      </c>
      <c r="D279" s="3">
        <v>132.74</v>
      </c>
      <c r="E279" s="3">
        <v>386</v>
      </c>
      <c r="F279" s="3">
        <v>62.69</v>
      </c>
      <c r="G279" s="20">
        <v>26.89503715382752</v>
      </c>
      <c r="H279" s="21">
        <v>11.90659800616991</v>
      </c>
      <c r="I279" s="22">
        <v>-1.1755787215948286</v>
      </c>
      <c r="J279" s="23" t="s">
        <v>25</v>
      </c>
      <c r="L279" s="3" t="s">
        <v>22</v>
      </c>
      <c r="N279" s="12" t="s">
        <v>56</v>
      </c>
      <c r="P279"/>
    </row>
    <row r="280" spans="1:16" s="3" customFormat="1" x14ac:dyDescent="0.3">
      <c r="A280" s="3" t="s">
        <v>502</v>
      </c>
      <c r="B280" s="3">
        <v>471</v>
      </c>
      <c r="C280" s="3">
        <v>2</v>
      </c>
      <c r="D280" s="3">
        <v>0.27</v>
      </c>
      <c r="E280" s="3">
        <v>1</v>
      </c>
      <c r="F280" s="3">
        <v>0.11</v>
      </c>
      <c r="G280" s="20">
        <v>8.04174720622753E-2</v>
      </c>
      <c r="H280" s="21">
        <v>3.7722629899749553E-2</v>
      </c>
      <c r="I280" s="22">
        <v>-1.0920787259211604</v>
      </c>
      <c r="J280" s="23" t="s">
        <v>25</v>
      </c>
      <c r="N280" s="12" t="s">
        <v>503</v>
      </c>
      <c r="P280"/>
    </row>
    <row r="281" spans="1:16" s="3" customFormat="1" x14ac:dyDescent="0.3">
      <c r="A281" s="3" t="s">
        <v>504</v>
      </c>
      <c r="B281" s="3">
        <v>2595</v>
      </c>
      <c r="C281" s="3">
        <v>1519</v>
      </c>
      <c r="D281" s="3">
        <v>57.34</v>
      </c>
      <c r="E281" s="3">
        <v>530</v>
      </c>
      <c r="F281" s="3">
        <v>19.98</v>
      </c>
      <c r="G281" s="20">
        <v>11.085664734004395</v>
      </c>
      <c r="H281" s="21">
        <v>3.6287861664256185</v>
      </c>
      <c r="I281" s="22">
        <v>-1.6111363309726827</v>
      </c>
      <c r="J281" s="23" t="s">
        <v>25</v>
      </c>
      <c r="L281" s="3" t="s">
        <v>22</v>
      </c>
      <c r="N281" s="12" t="s">
        <v>151</v>
      </c>
      <c r="P281"/>
    </row>
    <row r="282" spans="1:16" s="3" customFormat="1" x14ac:dyDescent="0.3">
      <c r="A282" s="3" t="s">
        <v>505</v>
      </c>
      <c r="B282" s="3">
        <v>1089</v>
      </c>
      <c r="C282" s="3">
        <v>3</v>
      </c>
      <c r="D282" s="3">
        <v>0.1</v>
      </c>
      <c r="E282" s="3">
        <v>1</v>
      </c>
      <c r="F282" s="3">
        <v>0.03</v>
      </c>
      <c r="G282" s="20">
        <v>5.2171665759410006E-2</v>
      </c>
      <c r="H282" s="21">
        <v>1.6315297229368263E-2</v>
      </c>
      <c r="I282" s="22">
        <v>-1.6770412266423165</v>
      </c>
      <c r="J282" s="23" t="s">
        <v>25</v>
      </c>
      <c r="N282" s="12" t="s">
        <v>506</v>
      </c>
      <c r="P282"/>
    </row>
    <row r="283" spans="1:16" s="3" customFormat="1" x14ac:dyDescent="0.3">
      <c r="A283" s="3" t="s">
        <v>507</v>
      </c>
      <c r="B283" s="3">
        <v>1017</v>
      </c>
      <c r="C283" s="3">
        <v>18</v>
      </c>
      <c r="D283" s="3">
        <v>1.65</v>
      </c>
      <c r="E283" s="3">
        <v>6</v>
      </c>
      <c r="F283" s="3">
        <v>0.45</v>
      </c>
      <c r="G283" s="20">
        <v>0.3351914101002802</v>
      </c>
      <c r="H283" s="21">
        <v>0.10482217511965805</v>
      </c>
      <c r="I283" s="22">
        <v>-1.6770412266423165</v>
      </c>
      <c r="J283" s="23" t="s">
        <v>25</v>
      </c>
      <c r="L283" s="3" t="s">
        <v>22</v>
      </c>
      <c r="N283" s="12" t="s">
        <v>34</v>
      </c>
      <c r="P283"/>
    </row>
    <row r="284" spans="1:16" s="13" customFormat="1" x14ac:dyDescent="0.3">
      <c r="A284" s="13" t="s">
        <v>508</v>
      </c>
      <c r="B284" s="13">
        <v>249</v>
      </c>
      <c r="C284" s="13">
        <v>4938</v>
      </c>
      <c r="D284" s="13">
        <v>1790.11</v>
      </c>
      <c r="E284" s="13">
        <v>518</v>
      </c>
      <c r="F284" s="13">
        <v>189.61</v>
      </c>
      <c r="G284" s="14">
        <v>375.57187889055376</v>
      </c>
      <c r="H284" s="15">
        <v>36.96181444851846</v>
      </c>
      <c r="I284" s="16">
        <v>-3.3449815593773882</v>
      </c>
      <c r="J284" s="17" t="s">
        <v>509</v>
      </c>
      <c r="L284" s="13" t="s">
        <v>22</v>
      </c>
      <c r="N284" s="18" t="s">
        <v>212</v>
      </c>
      <c r="P284" s="19"/>
    </row>
    <row r="285" spans="1:16" s="13" customFormat="1" x14ac:dyDescent="0.3">
      <c r="A285" s="13" t="s">
        <v>510</v>
      </c>
      <c r="B285" s="13">
        <v>1446</v>
      </c>
      <c r="C285" s="13">
        <v>75</v>
      </c>
      <c r="D285" s="13">
        <v>4.7300000000000004</v>
      </c>
      <c r="E285" s="13">
        <v>29</v>
      </c>
      <c r="F285" s="13">
        <v>1.76</v>
      </c>
      <c r="G285" s="14">
        <v>0.98227773188100798</v>
      </c>
      <c r="H285" s="15">
        <v>0.35633015338912805</v>
      </c>
      <c r="I285" s="16">
        <v>-1.462916421289469</v>
      </c>
      <c r="J285" s="17" t="s">
        <v>509</v>
      </c>
      <c r="L285" s="13" t="s">
        <v>22</v>
      </c>
      <c r="N285" s="18" t="s">
        <v>451</v>
      </c>
      <c r="P285" s="19"/>
    </row>
    <row r="286" spans="1:16" s="3" customFormat="1" x14ac:dyDescent="0.3">
      <c r="A286" s="3" t="s">
        <v>511</v>
      </c>
      <c r="B286" s="3">
        <v>930</v>
      </c>
      <c r="C286" s="3">
        <v>67</v>
      </c>
      <c r="D286" s="3">
        <v>6.56</v>
      </c>
      <c r="E286" s="3">
        <v>34</v>
      </c>
      <c r="F286" s="3">
        <v>3.32</v>
      </c>
      <c r="G286" s="20">
        <v>1.3643732074565709</v>
      </c>
      <c r="H286" s="21">
        <v>0.64955934969310691</v>
      </c>
      <c r="I286" s="22">
        <v>-1.0707050751285934</v>
      </c>
      <c r="J286" s="23" t="s">
        <v>25</v>
      </c>
      <c r="M286" s="3" t="s">
        <v>22</v>
      </c>
      <c r="N286" s="12" t="s">
        <v>512</v>
      </c>
      <c r="P286"/>
    </row>
    <row r="287" spans="1:16" s="3" customFormat="1" x14ac:dyDescent="0.3">
      <c r="A287" s="3" t="s">
        <v>513</v>
      </c>
      <c r="B287" s="3">
        <v>714</v>
      </c>
      <c r="C287" s="3">
        <v>2</v>
      </c>
      <c r="D287" s="3">
        <v>0.11</v>
      </c>
      <c r="E287" s="3">
        <v>1</v>
      </c>
      <c r="F287" s="3">
        <v>0.05</v>
      </c>
      <c r="G287" s="20">
        <v>5.3048500478055552E-2</v>
      </c>
      <c r="H287" s="21">
        <v>2.4884255858238148E-2</v>
      </c>
      <c r="I287" s="22">
        <v>-1.0920787259211604</v>
      </c>
      <c r="J287" s="23" t="s">
        <v>25</v>
      </c>
      <c r="L287" s="3" t="s">
        <v>22</v>
      </c>
      <c r="N287" s="12" t="s">
        <v>34</v>
      </c>
      <c r="P287"/>
    </row>
    <row r="288" spans="1:16" s="3" customFormat="1" x14ac:dyDescent="0.3">
      <c r="A288" s="3" t="s">
        <v>514</v>
      </c>
      <c r="B288" s="3">
        <v>1323</v>
      </c>
      <c r="C288" s="3">
        <v>2</v>
      </c>
      <c r="D288" s="3">
        <v>0.09</v>
      </c>
      <c r="E288" s="3">
        <v>1</v>
      </c>
      <c r="F288" s="3">
        <v>0.04</v>
      </c>
      <c r="G288" s="20">
        <v>2.8629349464347444E-2</v>
      </c>
      <c r="H288" s="21">
        <v>1.3429598399684082E-2</v>
      </c>
      <c r="I288" s="22">
        <v>-1.0920787259211604</v>
      </c>
      <c r="J288" s="23" t="s">
        <v>25</v>
      </c>
      <c r="L288" s="3" t="s">
        <v>22</v>
      </c>
      <c r="N288" s="12" t="s">
        <v>515</v>
      </c>
      <c r="P288"/>
    </row>
    <row r="289" spans="1:16" s="3" customFormat="1" x14ac:dyDescent="0.3">
      <c r="A289" s="3" t="s">
        <v>516</v>
      </c>
      <c r="B289" s="3">
        <v>936</v>
      </c>
      <c r="C289" s="3">
        <v>10</v>
      </c>
      <c r="D289" s="3">
        <v>0.86</v>
      </c>
      <c r="E289" s="3">
        <v>2</v>
      </c>
      <c r="F289" s="3">
        <v>0.18</v>
      </c>
      <c r="G289" s="20">
        <v>0.20233242169514778</v>
      </c>
      <c r="H289" s="21">
        <v>3.7964441629876153E-2</v>
      </c>
      <c r="I289" s="22">
        <v>-2.414006820808523</v>
      </c>
      <c r="J289" s="23" t="s">
        <v>25</v>
      </c>
      <c r="N289" s="12" t="s">
        <v>517</v>
      </c>
      <c r="P289"/>
    </row>
    <row r="290" spans="1:16" s="3" customFormat="1" x14ac:dyDescent="0.3">
      <c r="A290" s="3" t="s">
        <v>518</v>
      </c>
      <c r="B290" s="3">
        <v>1062</v>
      </c>
      <c r="C290" s="3">
        <v>185</v>
      </c>
      <c r="D290" s="3">
        <v>17.100000000000001</v>
      </c>
      <c r="E290" s="3">
        <v>79</v>
      </c>
      <c r="F290" s="3">
        <v>7.23</v>
      </c>
      <c r="G290" s="20">
        <v>3.2990472825547825</v>
      </c>
      <c r="H290" s="21">
        <v>1.3216773408095868</v>
      </c>
      <c r="I290" s="22">
        <v>-1.3196794382603696</v>
      </c>
      <c r="J290" s="23" t="s">
        <v>25</v>
      </c>
      <c r="N290" s="12" t="s">
        <v>456</v>
      </c>
      <c r="P290"/>
    </row>
    <row r="291" spans="1:16" s="3" customFormat="1" x14ac:dyDescent="0.3">
      <c r="A291" s="3" t="s">
        <v>519</v>
      </c>
      <c r="B291" s="3">
        <v>2256</v>
      </c>
      <c r="C291" s="3">
        <v>137</v>
      </c>
      <c r="D291" s="3">
        <v>5.6</v>
      </c>
      <c r="E291" s="3">
        <v>46</v>
      </c>
      <c r="F291" s="3">
        <v>1.84</v>
      </c>
      <c r="G291" s="20">
        <v>1.1500660948055048</v>
      </c>
      <c r="H291" s="21">
        <v>0.36227770363828632</v>
      </c>
      <c r="I291" s="22">
        <v>-1.6665488528246739</v>
      </c>
      <c r="J291" s="23" t="s">
        <v>25</v>
      </c>
      <c r="N291" s="12" t="s">
        <v>520</v>
      </c>
      <c r="P291"/>
    </row>
    <row r="292" spans="1:16" s="3" customFormat="1" x14ac:dyDescent="0.3">
      <c r="A292" s="3" t="s">
        <v>521</v>
      </c>
      <c r="B292" s="3">
        <v>2556</v>
      </c>
      <c r="C292" s="3">
        <v>47</v>
      </c>
      <c r="D292" s="3">
        <v>1.66</v>
      </c>
      <c r="E292" s="3">
        <v>24</v>
      </c>
      <c r="F292" s="3">
        <v>0.79</v>
      </c>
      <c r="G292" s="20">
        <v>0.34823974550911352</v>
      </c>
      <c r="H292" s="21">
        <v>0.16682965899325861</v>
      </c>
      <c r="I292" s="22">
        <v>-1.0617050768776413</v>
      </c>
      <c r="J292" s="23" t="s">
        <v>25</v>
      </c>
      <c r="N292" s="12" t="s">
        <v>522</v>
      </c>
      <c r="P292"/>
    </row>
    <row r="293" spans="1:16" s="3" customFormat="1" x14ac:dyDescent="0.3">
      <c r="A293" s="3" t="s">
        <v>523</v>
      </c>
      <c r="B293" s="3">
        <v>1140</v>
      </c>
      <c r="C293" s="3">
        <v>10</v>
      </c>
      <c r="D293" s="3">
        <v>0.69</v>
      </c>
      <c r="E293" s="3">
        <v>4</v>
      </c>
      <c r="F293" s="3">
        <v>0.31</v>
      </c>
      <c r="G293" s="20">
        <v>0.1661255672865424</v>
      </c>
      <c r="H293" s="21">
        <v>6.2341609413270313E-2</v>
      </c>
      <c r="I293" s="22">
        <v>-1.4140068208085228</v>
      </c>
      <c r="J293" s="23" t="s">
        <v>25</v>
      </c>
      <c r="L293" s="3" t="s">
        <v>22</v>
      </c>
      <c r="N293" s="12" t="s">
        <v>524</v>
      </c>
      <c r="P293"/>
    </row>
    <row r="294" spans="1:16" s="3" customFormat="1" x14ac:dyDescent="0.3">
      <c r="A294" s="3" t="s">
        <v>525</v>
      </c>
      <c r="B294" s="3">
        <v>2307</v>
      </c>
      <c r="C294" s="3">
        <v>9</v>
      </c>
      <c r="D294" s="3">
        <v>0.33</v>
      </c>
      <c r="E294" s="3">
        <v>2</v>
      </c>
      <c r="F294" s="3">
        <v>0.05</v>
      </c>
      <c r="G294" s="20">
        <v>7.3881591693104681E-2</v>
      </c>
      <c r="H294" s="21">
        <v>1.5402998424605149E-2</v>
      </c>
      <c r="I294" s="22">
        <v>-2.262003727363473</v>
      </c>
      <c r="J294" s="23" t="s">
        <v>25</v>
      </c>
      <c r="N294" s="12" t="s">
        <v>167</v>
      </c>
      <c r="P294"/>
    </row>
    <row r="295" spans="1:16" s="3" customFormat="1" x14ac:dyDescent="0.3">
      <c r="A295" s="3" t="s">
        <v>526</v>
      </c>
      <c r="B295" s="3">
        <v>1452</v>
      </c>
      <c r="C295" s="3">
        <v>160</v>
      </c>
      <c r="D295" s="3">
        <v>10.37</v>
      </c>
      <c r="E295" s="3">
        <v>79</v>
      </c>
      <c r="F295" s="3">
        <v>5.0199999999999996</v>
      </c>
      <c r="G295" s="20">
        <v>2.0868666303764005</v>
      </c>
      <c r="H295" s="21">
        <v>0.96668136084006973</v>
      </c>
      <c r="I295" s="22">
        <v>-1.1102260726314197</v>
      </c>
      <c r="J295" s="23" t="s">
        <v>25</v>
      </c>
      <c r="N295" s="12" t="s">
        <v>34</v>
      </c>
      <c r="P295"/>
    </row>
    <row r="296" spans="1:16" s="3" customFormat="1" x14ac:dyDescent="0.3">
      <c r="A296" s="3" t="s">
        <v>527</v>
      </c>
      <c r="B296" s="3">
        <v>642</v>
      </c>
      <c r="C296" s="3">
        <v>2470</v>
      </c>
      <c r="D296" s="3">
        <v>372.56</v>
      </c>
      <c r="E296" s="3">
        <v>1306</v>
      </c>
      <c r="F296" s="3">
        <v>196.54</v>
      </c>
      <c r="G296" s="20">
        <v>72.862363296798449</v>
      </c>
      <c r="H296" s="21">
        <v>36.143567663104896</v>
      </c>
      <c r="I296" s="22">
        <v>-1.0114348708467693</v>
      </c>
      <c r="J296" s="23" t="s">
        <v>25</v>
      </c>
      <c r="L296" s="3" t="s">
        <v>22</v>
      </c>
      <c r="N296" s="12" t="s">
        <v>528</v>
      </c>
      <c r="P296"/>
    </row>
    <row r="297" spans="1:16" s="3" customFormat="1" x14ac:dyDescent="0.3">
      <c r="A297" s="3" t="s">
        <v>529</v>
      </c>
      <c r="B297" s="3">
        <v>999</v>
      </c>
      <c r="C297" s="3">
        <v>18</v>
      </c>
      <c r="D297" s="3">
        <v>1.66</v>
      </c>
      <c r="E297" s="3">
        <v>7</v>
      </c>
      <c r="F297" s="3">
        <v>0.6</v>
      </c>
      <c r="G297" s="20">
        <v>0.34123089496695197</v>
      </c>
      <c r="H297" s="21">
        <v>0.12449600678626054</v>
      </c>
      <c r="I297" s="22">
        <v>-1.4546488053058686</v>
      </c>
      <c r="J297" s="23" t="s">
        <v>25</v>
      </c>
      <c r="N297" s="12" t="s">
        <v>530</v>
      </c>
      <c r="P297"/>
    </row>
    <row r="298" spans="1:16" s="3" customFormat="1" x14ac:dyDescent="0.3">
      <c r="A298" s="3" t="s">
        <v>531</v>
      </c>
      <c r="B298" s="3">
        <v>357</v>
      </c>
      <c r="C298" s="3">
        <v>23</v>
      </c>
      <c r="D298" s="3">
        <v>5.69</v>
      </c>
      <c r="E298" s="3">
        <v>4</v>
      </c>
      <c r="F298" s="3">
        <v>0.73</v>
      </c>
      <c r="G298" s="20">
        <v>1.2201155109952777</v>
      </c>
      <c r="H298" s="21">
        <v>0.19907404686590519</v>
      </c>
      <c r="I298" s="22">
        <v>-2.6156406819781735</v>
      </c>
      <c r="J298" s="23" t="s">
        <v>25</v>
      </c>
      <c r="N298" s="12" t="s">
        <v>532</v>
      </c>
      <c r="P298"/>
    </row>
    <row r="299" spans="1:16" s="3" customFormat="1" x14ac:dyDescent="0.3">
      <c r="A299" s="3" t="s">
        <v>533</v>
      </c>
      <c r="B299" s="3">
        <v>474</v>
      </c>
      <c r="C299" s="3">
        <v>50</v>
      </c>
      <c r="D299" s="3">
        <v>9.02</v>
      </c>
      <c r="E299" s="3">
        <v>13</v>
      </c>
      <c r="F299" s="3">
        <v>2.25</v>
      </c>
      <c r="G299" s="20">
        <v>1.9977125180027251</v>
      </c>
      <c r="H299" s="21">
        <v>0.48729042800879013</v>
      </c>
      <c r="I299" s="22">
        <v>-2.035495197554793</v>
      </c>
      <c r="J299" s="23" t="s">
        <v>25</v>
      </c>
      <c r="N299" s="12" t="s">
        <v>534</v>
      </c>
      <c r="P299"/>
    </row>
    <row r="300" spans="1:16" s="3" customFormat="1" x14ac:dyDescent="0.3">
      <c r="A300" s="3" t="s">
        <v>535</v>
      </c>
      <c r="B300" s="3">
        <v>1560</v>
      </c>
      <c r="C300" s="3">
        <v>2352</v>
      </c>
      <c r="D300" s="3">
        <v>146.66</v>
      </c>
      <c r="E300" s="3">
        <v>1215</v>
      </c>
      <c r="F300" s="3">
        <v>75.930000000000007</v>
      </c>
      <c r="G300" s="20">
        <v>28.553151349619256</v>
      </c>
      <c r="H300" s="21">
        <v>13.838038974089857</v>
      </c>
      <c r="I300" s="22">
        <v>-1.0450104722643816</v>
      </c>
      <c r="J300" s="23" t="s">
        <v>25</v>
      </c>
      <c r="L300" s="3" t="s">
        <v>22</v>
      </c>
      <c r="N300" s="12" t="s">
        <v>536</v>
      </c>
      <c r="P300"/>
    </row>
    <row r="301" spans="1:16" s="3" customFormat="1" x14ac:dyDescent="0.3">
      <c r="A301" s="3" t="s">
        <v>537</v>
      </c>
      <c r="B301" s="3">
        <v>2715</v>
      </c>
      <c r="C301" s="3">
        <v>4</v>
      </c>
      <c r="D301" s="3">
        <v>0.1</v>
      </c>
      <c r="E301" s="3">
        <v>1</v>
      </c>
      <c r="F301" s="3">
        <v>0.02</v>
      </c>
      <c r="G301" s="20">
        <v>2.790175273762922E-2</v>
      </c>
      <c r="H301" s="21">
        <v>6.5441468444869394E-3</v>
      </c>
      <c r="I301" s="22">
        <v>-2.0920787259211604</v>
      </c>
      <c r="J301" s="23" t="s">
        <v>25</v>
      </c>
      <c r="N301" s="12" t="s">
        <v>538</v>
      </c>
      <c r="P301"/>
    </row>
    <row r="302" spans="1:16" s="3" customFormat="1" ht="12.75" x14ac:dyDescent="0.3">
      <c r="A302" s="3" t="s">
        <v>539</v>
      </c>
      <c r="B302" s="3">
        <v>255</v>
      </c>
      <c r="C302" s="3">
        <v>6</v>
      </c>
      <c r="D302" s="3">
        <v>2.1800000000000002</v>
      </c>
      <c r="E302" s="3">
        <v>2</v>
      </c>
      <c r="F302" s="3">
        <v>0.65</v>
      </c>
      <c r="G302" s="20">
        <v>0.44560740401566667</v>
      </c>
      <c r="H302" s="21">
        <v>0.13935183280613364</v>
      </c>
      <c r="I302" s="22">
        <v>-1.6770412266423165</v>
      </c>
      <c r="J302" s="23" t="s">
        <v>25</v>
      </c>
      <c r="L302" s="3" t="s">
        <v>22</v>
      </c>
      <c r="N302" s="12" t="s">
        <v>540</v>
      </c>
      <c r="P302" s="25"/>
    </row>
    <row r="303" spans="1:16" s="13" customFormat="1" x14ac:dyDescent="0.3">
      <c r="A303" s="13" t="s">
        <v>541</v>
      </c>
      <c r="B303" s="13">
        <v>1020</v>
      </c>
      <c r="C303" s="13">
        <v>16</v>
      </c>
      <c r="D303" s="13">
        <v>1.37</v>
      </c>
      <c r="E303" s="13">
        <v>2</v>
      </c>
      <c r="F303" s="13">
        <v>0.18</v>
      </c>
      <c r="G303" s="14">
        <v>0.29707160267711108</v>
      </c>
      <c r="H303" s="15">
        <v>3.483795820153341E-2</v>
      </c>
      <c r="I303" s="16">
        <v>-3.0920787259211604</v>
      </c>
      <c r="J303" s="17" t="s">
        <v>542</v>
      </c>
      <c r="N303" s="18" t="s">
        <v>543</v>
      </c>
      <c r="P303" s="19"/>
    </row>
    <row r="304" spans="1:16" s="3" customFormat="1" x14ac:dyDescent="0.3">
      <c r="A304" s="3" t="s">
        <v>544</v>
      </c>
      <c r="B304" s="3">
        <v>2556</v>
      </c>
      <c r="C304" s="3">
        <v>53</v>
      </c>
      <c r="D304" s="3">
        <v>1.9</v>
      </c>
      <c r="E304" s="3">
        <v>24</v>
      </c>
      <c r="F304" s="3">
        <v>0.78</v>
      </c>
      <c r="G304" s="20">
        <v>0.39269588323368121</v>
      </c>
      <c r="H304" s="21">
        <v>0.16682965899325861</v>
      </c>
      <c r="I304" s="22">
        <v>-1.2350366797632033</v>
      </c>
      <c r="J304" s="23" t="s">
        <v>25</v>
      </c>
      <c r="L304" s="3" t="s">
        <v>22</v>
      </c>
      <c r="N304" s="12" t="s">
        <v>545</v>
      </c>
      <c r="P304"/>
    </row>
    <row r="305" spans="1:16" s="3" customFormat="1" x14ac:dyDescent="0.3">
      <c r="A305" s="3" t="s">
        <v>546</v>
      </c>
      <c r="B305" s="3">
        <v>5292</v>
      </c>
      <c r="C305" s="3">
        <v>135</v>
      </c>
      <c r="D305" s="3">
        <v>2.33</v>
      </c>
      <c r="E305" s="3">
        <v>28</v>
      </c>
      <c r="F305" s="3">
        <v>0.5</v>
      </c>
      <c r="G305" s="20">
        <v>0.48312027221086312</v>
      </c>
      <c r="H305" s="21">
        <v>9.4007188797788577E-2</v>
      </c>
      <c r="I305" s="22">
        <v>-2.3615394009143871</v>
      </c>
      <c r="J305" s="23" t="s">
        <v>25</v>
      </c>
      <c r="N305" s="12" t="s">
        <v>58</v>
      </c>
      <c r="P305"/>
    </row>
    <row r="306" spans="1:16" s="3" customFormat="1" x14ac:dyDescent="0.3">
      <c r="A306" s="3" t="s">
        <v>547</v>
      </c>
      <c r="B306" s="3">
        <v>381</v>
      </c>
      <c r="C306" s="3">
        <v>204</v>
      </c>
      <c r="D306" s="3">
        <v>49.8</v>
      </c>
      <c r="E306" s="3">
        <v>69</v>
      </c>
      <c r="F306" s="3">
        <v>16.52</v>
      </c>
      <c r="G306" s="20">
        <v>10.14019998114391</v>
      </c>
      <c r="H306" s="21">
        <v>3.2177106275904483</v>
      </c>
      <c r="I306" s="22">
        <v>-1.6559796111144867</v>
      </c>
      <c r="J306" s="23" t="s">
        <v>25</v>
      </c>
      <c r="N306" s="12" t="s">
        <v>548</v>
      </c>
      <c r="P306"/>
    </row>
    <row r="307" spans="1:16" s="3" customFormat="1" x14ac:dyDescent="0.3">
      <c r="A307" s="3" t="s">
        <v>549</v>
      </c>
      <c r="B307" s="3">
        <v>849</v>
      </c>
      <c r="C307" s="3">
        <v>52</v>
      </c>
      <c r="D307" s="3">
        <v>5.73</v>
      </c>
      <c r="E307" s="3">
        <v>6</v>
      </c>
      <c r="F307" s="3">
        <v>0.6</v>
      </c>
      <c r="G307" s="20">
        <v>1.1599438903116883</v>
      </c>
      <c r="H307" s="21">
        <v>0.12556437231648085</v>
      </c>
      <c r="I307" s="22">
        <v>-3.2075559433410965</v>
      </c>
      <c r="J307" s="23" t="s">
        <v>25</v>
      </c>
      <c r="L307" s="3" t="s">
        <v>22</v>
      </c>
      <c r="N307" s="12" t="s">
        <v>550</v>
      </c>
      <c r="P307"/>
    </row>
    <row r="308" spans="1:16" s="3" customFormat="1" x14ac:dyDescent="0.3">
      <c r="A308" s="3" t="s">
        <v>551</v>
      </c>
      <c r="B308" s="3">
        <v>600</v>
      </c>
      <c r="C308" s="3">
        <v>93962</v>
      </c>
      <c r="D308" s="3">
        <v>15123.76</v>
      </c>
      <c r="E308" s="3">
        <v>41222</v>
      </c>
      <c r="F308" s="3">
        <v>6656.45</v>
      </c>
      <c r="G308" s="20">
        <v>2965.8032051418386</v>
      </c>
      <c r="H308" s="21">
        <v>1220.6767660360686</v>
      </c>
      <c r="I308" s="22">
        <v>-1.2807416447127418</v>
      </c>
      <c r="J308" s="23" t="s">
        <v>25</v>
      </c>
      <c r="M308" s="3" t="s">
        <v>22</v>
      </c>
      <c r="N308" s="12" t="s">
        <v>65</v>
      </c>
      <c r="P308"/>
    </row>
    <row r="309" spans="1:16" s="3" customFormat="1" ht="12.75" x14ac:dyDescent="0.3">
      <c r="A309" s="3" t="s">
        <v>552</v>
      </c>
      <c r="B309" s="3">
        <v>870</v>
      </c>
      <c r="C309" s="3">
        <v>30</v>
      </c>
      <c r="D309" s="3">
        <v>3.16</v>
      </c>
      <c r="E309" s="3">
        <v>12</v>
      </c>
      <c r="F309" s="3">
        <v>1.1499999999999999</v>
      </c>
      <c r="G309" s="20">
        <v>0.65304533347123572</v>
      </c>
      <c r="H309" s="21">
        <v>0.24506701631423503</v>
      </c>
      <c r="I309" s="22">
        <v>-1.4140068208085228</v>
      </c>
      <c r="J309" s="23" t="s">
        <v>25</v>
      </c>
      <c r="L309" s="25" t="s">
        <v>22</v>
      </c>
      <c r="N309" s="12" t="s">
        <v>553</v>
      </c>
      <c r="P309" s="13"/>
    </row>
    <row r="310" spans="1:16" s="13" customFormat="1" ht="12.75" x14ac:dyDescent="0.3">
      <c r="A310" s="13" t="s">
        <v>554</v>
      </c>
      <c r="B310" s="13">
        <v>1047</v>
      </c>
      <c r="C310" s="13">
        <v>19641</v>
      </c>
      <c r="D310" s="13">
        <v>1808.51</v>
      </c>
      <c r="E310" s="13">
        <v>2648</v>
      </c>
      <c r="F310" s="13">
        <v>245.08</v>
      </c>
      <c r="G310" s="14">
        <v>355.26975973882298</v>
      </c>
      <c r="H310" s="15">
        <v>44.935974968487905</v>
      </c>
      <c r="I310" s="16">
        <v>-2.982972083423618</v>
      </c>
      <c r="J310" s="17" t="s">
        <v>555</v>
      </c>
      <c r="N310" s="18" t="s">
        <v>153</v>
      </c>
    </row>
    <row r="311" spans="1:16" s="13" customFormat="1" ht="12.75" x14ac:dyDescent="0.3">
      <c r="A311" s="13" t="s">
        <v>556</v>
      </c>
      <c r="B311" s="13">
        <v>1590</v>
      </c>
      <c r="C311" s="13">
        <v>5036</v>
      </c>
      <c r="D311" s="13">
        <v>308.83999999999997</v>
      </c>
      <c r="E311" s="13">
        <v>928</v>
      </c>
      <c r="F311" s="13">
        <v>56.57</v>
      </c>
      <c r="G311" s="14">
        <v>59.983240680171782</v>
      </c>
      <c r="H311" s="15">
        <v>10.369879784667756</v>
      </c>
      <c r="I311" s="16">
        <v>-2.532160298512605</v>
      </c>
      <c r="J311" s="17" t="s">
        <v>555</v>
      </c>
      <c r="N311" s="18" t="s">
        <v>208</v>
      </c>
    </row>
    <row r="312" spans="1:16" s="13" customFormat="1" ht="12.75" x14ac:dyDescent="0.3">
      <c r="A312" s="13" t="s">
        <v>557</v>
      </c>
      <c r="B312" s="13">
        <v>1467</v>
      </c>
      <c r="C312" s="13">
        <v>196</v>
      </c>
      <c r="D312" s="13">
        <v>13.06</v>
      </c>
      <c r="E312" s="13">
        <v>72</v>
      </c>
      <c r="F312" s="13">
        <v>4.76</v>
      </c>
      <c r="G312" s="14">
        <v>2.530272444069873</v>
      </c>
      <c r="H312" s="15">
        <v>0.87201760406292217</v>
      </c>
      <c r="I312" s="16">
        <v>-1.5368635685940564</v>
      </c>
      <c r="J312" s="17" t="s">
        <v>555</v>
      </c>
      <c r="N312" s="18" t="s">
        <v>208</v>
      </c>
    </row>
    <row r="313" spans="1:16" s="13" customFormat="1" ht="12.75" x14ac:dyDescent="0.3">
      <c r="A313" s="13" t="s">
        <v>558</v>
      </c>
      <c r="B313" s="13">
        <v>1350</v>
      </c>
      <c r="C313" s="13">
        <v>110</v>
      </c>
      <c r="D313" s="13">
        <v>7.62</v>
      </c>
      <c r="E313" s="13">
        <v>24</v>
      </c>
      <c r="F313" s="13">
        <v>1.64</v>
      </c>
      <c r="G313" s="14">
        <v>1.543121936128327</v>
      </c>
      <c r="H313" s="15">
        <v>0.31586415436056958</v>
      </c>
      <c r="I313" s="16">
        <v>-2.2884759387246638</v>
      </c>
      <c r="J313" s="17" t="s">
        <v>555</v>
      </c>
      <c r="L313" s="13" t="s">
        <v>22</v>
      </c>
      <c r="N313" s="18" t="s">
        <v>559</v>
      </c>
    </row>
    <row r="314" spans="1:16" s="13" customFormat="1" ht="12.75" x14ac:dyDescent="0.3">
      <c r="A314" s="13" t="s">
        <v>560</v>
      </c>
      <c r="B314" s="13">
        <v>1014</v>
      </c>
      <c r="C314" s="13">
        <v>52</v>
      </c>
      <c r="D314" s="13">
        <v>4.6500000000000004</v>
      </c>
      <c r="E314" s="13">
        <v>13</v>
      </c>
      <c r="F314" s="13">
        <v>1.06</v>
      </c>
      <c r="G314" s="14">
        <v>0.97119562413670946</v>
      </c>
      <c r="H314" s="15">
        <v>0.22778664977925692</v>
      </c>
      <c r="I314" s="16">
        <v>-2.0920787259211604</v>
      </c>
      <c r="J314" s="17" t="s">
        <v>555</v>
      </c>
      <c r="L314" s="13" t="s">
        <v>22</v>
      </c>
      <c r="N314" s="18" t="s">
        <v>561</v>
      </c>
    </row>
    <row r="315" spans="1:16" s="13" customFormat="1" x14ac:dyDescent="0.3">
      <c r="A315" s="13" t="s">
        <v>562</v>
      </c>
      <c r="B315" s="13">
        <v>708</v>
      </c>
      <c r="C315" s="13">
        <v>78</v>
      </c>
      <c r="D315" s="13">
        <v>10.25</v>
      </c>
      <c r="E315" s="13">
        <v>21</v>
      </c>
      <c r="F315" s="13">
        <v>2.81</v>
      </c>
      <c r="G315" s="14">
        <v>2.0864244976157273</v>
      </c>
      <c r="H315" s="15">
        <v>0.5269979270316707</v>
      </c>
      <c r="I315" s="16">
        <v>-1.9851635220046486</v>
      </c>
      <c r="J315" s="17" t="s">
        <v>555</v>
      </c>
      <c r="L315" s="13" t="s">
        <v>22</v>
      </c>
      <c r="N315" s="18" t="s">
        <v>34</v>
      </c>
      <c r="P315"/>
    </row>
    <row r="316" spans="1:16" s="3" customFormat="1" x14ac:dyDescent="0.3">
      <c r="A316" s="3" t="s">
        <v>563</v>
      </c>
      <c r="B316" s="3">
        <v>690</v>
      </c>
      <c r="C316" s="3">
        <v>85</v>
      </c>
      <c r="D316" s="3">
        <v>11.25</v>
      </c>
      <c r="E316" s="3">
        <v>40</v>
      </c>
      <c r="F316" s="3">
        <v>5.52</v>
      </c>
      <c r="G316" s="20">
        <v>2.3329807927631823</v>
      </c>
      <c r="H316" s="21">
        <v>1.0299918076975096</v>
      </c>
      <c r="I316" s="22">
        <v>-1.1795415671714995</v>
      </c>
      <c r="J316" s="23" t="s">
        <v>25</v>
      </c>
      <c r="N316" s="12" t="s">
        <v>34</v>
      </c>
      <c r="P316"/>
    </row>
    <row r="317" spans="1:16" s="3" customFormat="1" x14ac:dyDescent="0.3">
      <c r="A317" s="3" t="s">
        <v>564</v>
      </c>
      <c r="B317" s="3">
        <v>1941</v>
      </c>
      <c r="C317" s="3">
        <v>396</v>
      </c>
      <c r="D317" s="3">
        <v>20.2</v>
      </c>
      <c r="E317" s="3">
        <v>98</v>
      </c>
      <c r="F317" s="3">
        <v>4.99</v>
      </c>
      <c r="G317" s="20">
        <v>3.863767444401685</v>
      </c>
      <c r="H317" s="21">
        <v>0.89706396234551256</v>
      </c>
      <c r="I317" s="22">
        <v>-2.106725501885562</v>
      </c>
      <c r="J317" s="23" t="s">
        <v>25</v>
      </c>
      <c r="L317" s="3" t="s">
        <v>22</v>
      </c>
      <c r="N317" s="12" t="s">
        <v>224</v>
      </c>
      <c r="P317"/>
    </row>
    <row r="318" spans="1:16" s="3" customFormat="1" x14ac:dyDescent="0.3">
      <c r="A318" s="3" t="s">
        <v>565</v>
      </c>
      <c r="B318" s="3">
        <v>1218</v>
      </c>
      <c r="C318" s="3">
        <v>9</v>
      </c>
      <c r="D318" s="3">
        <v>0.55000000000000004</v>
      </c>
      <c r="E318" s="3">
        <v>2</v>
      </c>
      <c r="F318" s="3">
        <v>0.11</v>
      </c>
      <c r="G318" s="20">
        <v>0.13993828574383621</v>
      </c>
      <c r="H318" s="21">
        <v>2.9174644799313695E-2</v>
      </c>
      <c r="I318" s="22">
        <v>-2.262003727363473</v>
      </c>
      <c r="J318" s="23" t="s">
        <v>25</v>
      </c>
      <c r="N318" s="12" t="s">
        <v>34</v>
      </c>
      <c r="P318"/>
    </row>
    <row r="319" spans="1:16" s="3" customFormat="1" x14ac:dyDescent="0.3">
      <c r="A319" s="3" t="s">
        <v>566</v>
      </c>
      <c r="B319" s="3">
        <v>1251</v>
      </c>
      <c r="C319" s="3">
        <v>95</v>
      </c>
      <c r="D319" s="3">
        <v>7.12</v>
      </c>
      <c r="E319" s="3">
        <v>34</v>
      </c>
      <c r="F319" s="3">
        <v>2.46</v>
      </c>
      <c r="G319" s="20">
        <v>1.4381613858619138</v>
      </c>
      <c r="H319" s="21">
        <v>0.48288584749367652</v>
      </c>
      <c r="I319" s="22">
        <v>-1.5744714930017689</v>
      </c>
      <c r="J319" s="23" t="s">
        <v>25</v>
      </c>
      <c r="N319" s="12" t="s">
        <v>567</v>
      </c>
      <c r="P319"/>
    </row>
    <row r="320" spans="1:16" s="3" customFormat="1" x14ac:dyDescent="0.3">
      <c r="A320" s="3" t="s">
        <v>568</v>
      </c>
      <c r="B320" s="3">
        <v>618</v>
      </c>
      <c r="C320" s="3">
        <v>7</v>
      </c>
      <c r="D320" s="3">
        <v>0.85</v>
      </c>
      <c r="E320" s="3">
        <v>1</v>
      </c>
      <c r="F320" s="3">
        <v>0.16</v>
      </c>
      <c r="G320" s="20">
        <v>0.21451165484572948</v>
      </c>
      <c r="H320" s="21">
        <v>2.8749771331362525E-2</v>
      </c>
      <c r="I320" s="22">
        <v>-2.8994336479787641</v>
      </c>
      <c r="J320" s="23" t="s">
        <v>25</v>
      </c>
      <c r="N320" s="12" t="s">
        <v>34</v>
      </c>
      <c r="P320"/>
    </row>
    <row r="321" spans="1:16" s="3" customFormat="1" x14ac:dyDescent="0.3">
      <c r="A321" s="3" t="s">
        <v>569</v>
      </c>
      <c r="B321" s="3">
        <v>1467</v>
      </c>
      <c r="C321" s="3">
        <v>399</v>
      </c>
      <c r="D321" s="3">
        <v>26.53</v>
      </c>
      <c r="E321" s="3">
        <v>173</v>
      </c>
      <c r="F321" s="3">
        <v>11.57</v>
      </c>
      <c r="G321" s="20">
        <v>5.1509117611422406</v>
      </c>
      <c r="H321" s="21">
        <v>2.0952645208734104</v>
      </c>
      <c r="I321" s="22">
        <v>-1.2976954345067815</v>
      </c>
      <c r="J321" s="23" t="s">
        <v>25</v>
      </c>
      <c r="N321" s="12" t="s">
        <v>570</v>
      </c>
      <c r="P321"/>
    </row>
    <row r="322" spans="1:16" s="13" customFormat="1" x14ac:dyDescent="0.3">
      <c r="A322" s="13" t="s">
        <v>571</v>
      </c>
      <c r="B322" s="13">
        <v>4419</v>
      </c>
      <c r="C322" s="13">
        <v>65</v>
      </c>
      <c r="D322" s="13">
        <v>1.24</v>
      </c>
      <c r="E322" s="13">
        <v>23</v>
      </c>
      <c r="F322" s="13">
        <v>0.47</v>
      </c>
      <c r="G322" s="14">
        <v>0.27856765186541732</v>
      </c>
      <c r="H322" s="15">
        <v>9.2475503440594464E-2</v>
      </c>
      <c r="I322" s="16">
        <v>-1.5908845828926017</v>
      </c>
      <c r="J322" s="17" t="s">
        <v>572</v>
      </c>
      <c r="L322" s="13" t="s">
        <v>22</v>
      </c>
      <c r="N322" s="18" t="s">
        <v>412</v>
      </c>
      <c r="P322" s="19"/>
    </row>
    <row r="323" spans="1:16" s="3" customFormat="1" x14ac:dyDescent="0.3">
      <c r="A323" s="3" t="s">
        <v>573</v>
      </c>
      <c r="B323" s="3">
        <v>1038</v>
      </c>
      <c r="C323" s="3">
        <v>6</v>
      </c>
      <c r="D323" s="3">
        <v>0.47</v>
      </c>
      <c r="E323" s="3">
        <v>2</v>
      </c>
      <c r="F323" s="3">
        <v>0.09</v>
      </c>
      <c r="G323" s="20">
        <v>0.1094700269980684</v>
      </c>
      <c r="H323" s="21">
        <v>3.4233831758732257E-2</v>
      </c>
      <c r="I323" s="22">
        <v>-1.6770412266423165</v>
      </c>
      <c r="J323" s="23" t="s">
        <v>25</v>
      </c>
      <c r="N323" s="12" t="s">
        <v>451</v>
      </c>
      <c r="P323"/>
    </row>
    <row r="324" spans="1:16" s="3" customFormat="1" x14ac:dyDescent="0.3">
      <c r="A324" s="3" t="s">
        <v>574</v>
      </c>
      <c r="B324" s="3">
        <v>654</v>
      </c>
      <c r="C324" s="3">
        <v>4</v>
      </c>
      <c r="D324" s="3">
        <v>0.5</v>
      </c>
      <c r="E324" s="3">
        <v>2</v>
      </c>
      <c r="F324" s="3">
        <v>0.26</v>
      </c>
      <c r="G324" s="20">
        <v>0.11583067076859836</v>
      </c>
      <c r="H324" s="21">
        <v>5.4334430222575045E-2</v>
      </c>
      <c r="I324" s="22">
        <v>-1.0920787259211602</v>
      </c>
      <c r="J324" s="23" t="s">
        <v>575</v>
      </c>
      <c r="L324" s="3" t="s">
        <v>22</v>
      </c>
      <c r="N324" s="12" t="s">
        <v>576</v>
      </c>
      <c r="P324"/>
    </row>
    <row r="325" spans="1:16" s="3" customFormat="1" x14ac:dyDescent="0.3">
      <c r="A325" s="3" t="s">
        <v>577</v>
      </c>
      <c r="B325" s="3">
        <v>327</v>
      </c>
      <c r="C325" s="3">
        <v>14</v>
      </c>
      <c r="D325" s="3">
        <v>3.09</v>
      </c>
      <c r="E325" s="3">
        <v>4</v>
      </c>
      <c r="F325" s="3">
        <v>0.99</v>
      </c>
      <c r="G325" s="20">
        <v>0.81081469538018858</v>
      </c>
      <c r="H325" s="21">
        <v>0.21733772089030018</v>
      </c>
      <c r="I325" s="22">
        <v>-1.8994336479787646</v>
      </c>
      <c r="J325" s="23" t="s">
        <v>25</v>
      </c>
      <c r="N325" s="12" t="s">
        <v>578</v>
      </c>
      <c r="P325"/>
    </row>
    <row r="326" spans="1:16" s="3" customFormat="1" x14ac:dyDescent="0.3">
      <c r="A326" s="3" t="s">
        <v>579</v>
      </c>
      <c r="B326" s="3">
        <v>501</v>
      </c>
      <c r="C326" s="3">
        <v>28</v>
      </c>
      <c r="D326" s="3">
        <v>4.9800000000000004</v>
      </c>
      <c r="E326" s="3">
        <v>12</v>
      </c>
      <c r="F326" s="3">
        <v>2.17</v>
      </c>
      <c r="G326" s="20">
        <v>1.0584287640292283</v>
      </c>
      <c r="H326" s="21">
        <v>0.42556547743190515</v>
      </c>
      <c r="I326" s="22">
        <v>-1.3144711472576083</v>
      </c>
      <c r="J326" s="23" t="s">
        <v>25</v>
      </c>
      <c r="L326" s="3" t="s">
        <v>22</v>
      </c>
      <c r="N326" s="12" t="s">
        <v>34</v>
      </c>
      <c r="P326"/>
    </row>
    <row r="327" spans="1:16" s="3" customFormat="1" x14ac:dyDescent="0.3">
      <c r="A327" s="3" t="s">
        <v>580</v>
      </c>
      <c r="B327" s="3">
        <v>1515</v>
      </c>
      <c r="C327" s="3">
        <v>20</v>
      </c>
      <c r="D327" s="3">
        <v>1.18</v>
      </c>
      <c r="E327" s="3">
        <v>10</v>
      </c>
      <c r="F327" s="3">
        <v>0.56999999999999995</v>
      </c>
      <c r="G327" s="20">
        <v>0.25001075472826184</v>
      </c>
      <c r="H327" s="21">
        <v>0.11727629493585505</v>
      </c>
      <c r="I327" s="22">
        <v>-1.0920787259211604</v>
      </c>
      <c r="J327" s="23" t="s">
        <v>25</v>
      </c>
      <c r="N327" s="12" t="s">
        <v>49</v>
      </c>
      <c r="P327"/>
    </row>
    <row r="328" spans="1:16" s="3" customFormat="1" x14ac:dyDescent="0.3">
      <c r="A328" s="3" t="s">
        <v>581</v>
      </c>
      <c r="B328" s="3">
        <v>780</v>
      </c>
      <c r="C328" s="3">
        <v>4</v>
      </c>
      <c r="D328" s="3">
        <v>0.34</v>
      </c>
      <c r="E328" s="3">
        <v>1</v>
      </c>
      <c r="F328" s="3">
        <v>0.08</v>
      </c>
      <c r="G328" s="20">
        <v>9.7119562413670951E-2</v>
      </c>
      <c r="H328" s="21">
        <v>2.2778664977925692E-2</v>
      </c>
      <c r="I328" s="22">
        <v>-2.0920787259211604</v>
      </c>
      <c r="J328" s="23" t="s">
        <v>25</v>
      </c>
      <c r="N328" s="12" t="s">
        <v>153</v>
      </c>
      <c r="P328"/>
    </row>
    <row r="329" spans="1:16" s="3" customFormat="1" x14ac:dyDescent="0.3">
      <c r="A329" s="3" t="s">
        <v>582</v>
      </c>
      <c r="B329" s="3">
        <v>2706</v>
      </c>
      <c r="C329" s="3">
        <v>55</v>
      </c>
      <c r="D329" s="3">
        <v>1.73</v>
      </c>
      <c r="E329" s="3">
        <v>6</v>
      </c>
      <c r="F329" s="3">
        <v>0.17</v>
      </c>
      <c r="G329" s="20">
        <v>0.38492509493223237</v>
      </c>
      <c r="H329" s="21">
        <v>3.9395473797742879E-2</v>
      </c>
      <c r="I329" s="22">
        <v>-3.2884759387246638</v>
      </c>
      <c r="J329" s="23" t="s">
        <v>25</v>
      </c>
      <c r="L329" s="3" t="s">
        <v>22</v>
      </c>
      <c r="N329" s="12" t="s">
        <v>583</v>
      </c>
      <c r="P329"/>
    </row>
    <row r="330" spans="1:16" s="3" customFormat="1" x14ac:dyDescent="0.3">
      <c r="A330" s="3" t="s">
        <v>584</v>
      </c>
      <c r="B330" s="3">
        <v>1248</v>
      </c>
      <c r="C330" s="3">
        <v>77</v>
      </c>
      <c r="D330" s="3">
        <v>5.84</v>
      </c>
      <c r="E330" s="3">
        <v>38</v>
      </c>
      <c r="F330" s="3">
        <v>2.7</v>
      </c>
      <c r="G330" s="20">
        <v>1.1684697352894784</v>
      </c>
      <c r="H330" s="21">
        <v>0.54099329322573519</v>
      </c>
      <c r="I330" s="22">
        <v>-1.110937753172476</v>
      </c>
      <c r="J330" s="23" t="s">
        <v>25</v>
      </c>
      <c r="N330" s="12" t="s">
        <v>34</v>
      </c>
      <c r="P330"/>
    </row>
    <row r="331" spans="1:16" s="3" customFormat="1" x14ac:dyDescent="0.3">
      <c r="A331" s="3" t="s">
        <v>585</v>
      </c>
      <c r="B331" s="3">
        <v>2247</v>
      </c>
      <c r="C331" s="3">
        <v>39</v>
      </c>
      <c r="D331" s="3">
        <v>1.56</v>
      </c>
      <c r="E331" s="3">
        <v>6</v>
      </c>
      <c r="F331" s="3">
        <v>0.23</v>
      </c>
      <c r="G331" s="20">
        <v>0.32870239081262459</v>
      </c>
      <c r="H331" s="21">
        <v>4.7442880327855916E-2</v>
      </c>
      <c r="I331" s="22">
        <v>-2.7925184440622521</v>
      </c>
      <c r="J331" s="23" t="s">
        <v>25</v>
      </c>
      <c r="N331" s="12" t="s">
        <v>586</v>
      </c>
      <c r="P331"/>
    </row>
    <row r="332" spans="1:16" s="3" customFormat="1" x14ac:dyDescent="0.3">
      <c r="A332" s="3" t="s">
        <v>587</v>
      </c>
      <c r="B332" s="3">
        <v>852</v>
      </c>
      <c r="C332" s="3">
        <v>111</v>
      </c>
      <c r="D332" s="3">
        <v>12.57</v>
      </c>
      <c r="E332" s="3">
        <v>46</v>
      </c>
      <c r="F332" s="3">
        <v>5.21</v>
      </c>
      <c r="G332" s="20">
        <v>2.4673156437135062</v>
      </c>
      <c r="H332" s="21">
        <v>0.95927053921123684</v>
      </c>
      <c r="I332" s="22">
        <v>-1.3629326362142533</v>
      </c>
      <c r="J332" s="23" t="s">
        <v>25</v>
      </c>
      <c r="N332" s="12" t="s">
        <v>588</v>
      </c>
      <c r="P332"/>
    </row>
    <row r="333" spans="1:16" s="3" customFormat="1" x14ac:dyDescent="0.3">
      <c r="A333" s="3" t="s">
        <v>589</v>
      </c>
      <c r="B333" s="3">
        <v>1833</v>
      </c>
      <c r="C333" s="3">
        <v>47</v>
      </c>
      <c r="D333" s="3">
        <v>2.2799999999999998</v>
      </c>
      <c r="E333" s="3">
        <v>23</v>
      </c>
      <c r="F333" s="3">
        <v>1.1399999999999999</v>
      </c>
      <c r="G333" s="20">
        <v>0.48559781206835473</v>
      </c>
      <c r="H333" s="21">
        <v>0.22294012531586846</v>
      </c>
      <c r="I333" s="22">
        <v>-1.1231056215417849</v>
      </c>
      <c r="J333" s="23" t="s">
        <v>25</v>
      </c>
      <c r="N333" s="12" t="s">
        <v>590</v>
      </c>
      <c r="P333"/>
    </row>
    <row r="334" spans="1:16" s="3" customFormat="1" x14ac:dyDescent="0.3">
      <c r="A334" s="3" t="s">
        <v>591</v>
      </c>
      <c r="B334" s="3">
        <v>2061</v>
      </c>
      <c r="C334" s="3">
        <v>44</v>
      </c>
      <c r="D334" s="3">
        <v>1.78</v>
      </c>
      <c r="E334" s="3">
        <v>7</v>
      </c>
      <c r="F334" s="3">
        <v>0.31</v>
      </c>
      <c r="G334" s="20">
        <v>0.40431142431309885</v>
      </c>
      <c r="H334" s="21">
        <v>6.0345225996833708E-2</v>
      </c>
      <c r="I334" s="22">
        <v>-2.744155422500854</v>
      </c>
      <c r="J334" s="23" t="s">
        <v>25</v>
      </c>
      <c r="N334" s="12" t="s">
        <v>592</v>
      </c>
      <c r="P334"/>
    </row>
    <row r="335" spans="1:16" s="3" customFormat="1" x14ac:dyDescent="0.3">
      <c r="A335" s="3" t="s">
        <v>593</v>
      </c>
      <c r="B335" s="3">
        <v>1968</v>
      </c>
      <c r="C335" s="3">
        <v>97</v>
      </c>
      <c r="D335" s="3">
        <v>4.5</v>
      </c>
      <c r="E335" s="3">
        <v>12</v>
      </c>
      <c r="F335" s="3">
        <v>0.55000000000000004</v>
      </c>
      <c r="G335" s="20">
        <v>0.93344335521066357</v>
      </c>
      <c r="H335" s="21">
        <v>0.10833755294379292</v>
      </c>
      <c r="I335" s="22">
        <v>-3.1070290673871321</v>
      </c>
      <c r="J335" s="23" t="s">
        <v>25</v>
      </c>
      <c r="N335" s="12" t="s">
        <v>594</v>
      </c>
      <c r="P335"/>
    </row>
    <row r="336" spans="1:16" s="3" customFormat="1" x14ac:dyDescent="0.3">
      <c r="A336" s="3" t="s">
        <v>595</v>
      </c>
      <c r="B336" s="3">
        <v>1425</v>
      </c>
      <c r="C336" s="3">
        <v>2684</v>
      </c>
      <c r="D336" s="3">
        <v>184.65</v>
      </c>
      <c r="E336" s="3">
        <v>1382</v>
      </c>
      <c r="F336" s="3">
        <v>95.17</v>
      </c>
      <c r="G336" s="20">
        <v>35.670481807766386</v>
      </c>
      <c r="H336" s="21">
        <v>17.231220841827916</v>
      </c>
      <c r="I336" s="22">
        <v>-1.0497057817330855</v>
      </c>
      <c r="J336" s="23" t="s">
        <v>25</v>
      </c>
      <c r="N336" s="12" t="s">
        <v>590</v>
      </c>
      <c r="P336"/>
    </row>
    <row r="337" spans="1:16" s="3" customFormat="1" x14ac:dyDescent="0.3">
      <c r="A337" s="3" t="s">
        <v>596</v>
      </c>
      <c r="B337" s="3">
        <v>900</v>
      </c>
      <c r="C337" s="3">
        <v>93</v>
      </c>
      <c r="D337" s="3">
        <v>10</v>
      </c>
      <c r="E337" s="3">
        <v>44</v>
      </c>
      <c r="F337" s="3">
        <v>4.8499999999999996</v>
      </c>
      <c r="G337" s="20">
        <v>1.9569591826354693</v>
      </c>
      <c r="H337" s="21">
        <v>0.86862642449156635</v>
      </c>
      <c r="I337" s="22">
        <v>-1.1718059183918945</v>
      </c>
      <c r="J337" s="23" t="s">
        <v>25</v>
      </c>
      <c r="N337" s="12" t="s">
        <v>597</v>
      </c>
      <c r="P337"/>
    </row>
    <row r="338" spans="1:16" s="3" customFormat="1" x14ac:dyDescent="0.3">
      <c r="A338" s="3" t="s">
        <v>598</v>
      </c>
      <c r="B338" s="3">
        <v>1122</v>
      </c>
      <c r="C338" s="3">
        <v>169</v>
      </c>
      <c r="D338" s="3">
        <v>14.82</v>
      </c>
      <c r="E338" s="3">
        <v>80</v>
      </c>
      <c r="F338" s="3">
        <v>6.99</v>
      </c>
      <c r="G338" s="20">
        <v>2.8525625484336237</v>
      </c>
      <c r="H338" s="21">
        <v>1.266834843692124</v>
      </c>
      <c r="I338" s="22">
        <v>-1.1710300673159824</v>
      </c>
      <c r="J338" s="23" t="s">
        <v>25</v>
      </c>
      <c r="N338" s="12" t="s">
        <v>599</v>
      </c>
      <c r="P338"/>
    </row>
    <row r="339" spans="1:16" s="3" customFormat="1" x14ac:dyDescent="0.3">
      <c r="A339" s="3" t="s">
        <v>600</v>
      </c>
      <c r="B339" s="3">
        <v>684</v>
      </c>
      <c r="C339" s="3">
        <v>16</v>
      </c>
      <c r="D339" s="3">
        <v>1.8</v>
      </c>
      <c r="E339" s="3">
        <v>8</v>
      </c>
      <c r="F339" s="3">
        <v>0.89</v>
      </c>
      <c r="G339" s="20">
        <v>0.44300151276411309</v>
      </c>
      <c r="H339" s="21">
        <v>0.20780536471090105</v>
      </c>
      <c r="I339" s="22">
        <v>-1.0920787259211604</v>
      </c>
      <c r="J339" s="23" t="s">
        <v>25</v>
      </c>
      <c r="N339" s="12" t="s">
        <v>601</v>
      </c>
      <c r="P339"/>
    </row>
    <row r="340" spans="1:16" s="13" customFormat="1" x14ac:dyDescent="0.3">
      <c r="A340" s="13" t="s">
        <v>602</v>
      </c>
      <c r="B340" s="13">
        <v>3687</v>
      </c>
      <c r="C340" s="13">
        <v>27</v>
      </c>
      <c r="D340" s="13">
        <v>0.52</v>
      </c>
      <c r="E340" s="13">
        <v>6</v>
      </c>
      <c r="F340" s="13">
        <v>0.12</v>
      </c>
      <c r="G340" s="14">
        <v>0.13868578684783767</v>
      </c>
      <c r="H340" s="15">
        <v>2.8913521046024477E-2</v>
      </c>
      <c r="I340" s="16">
        <v>-2.2620037273634725</v>
      </c>
      <c r="J340" s="17" t="s">
        <v>603</v>
      </c>
      <c r="N340" s="18" t="s">
        <v>604</v>
      </c>
      <c r="P340" s="19"/>
    </row>
    <row r="341" spans="1:16" s="13" customFormat="1" x14ac:dyDescent="0.3">
      <c r="A341" s="13" t="s">
        <v>605</v>
      </c>
      <c r="B341" s="13">
        <v>1554</v>
      </c>
      <c r="C341" s="13">
        <v>3</v>
      </c>
      <c r="D341" s="13">
        <v>0.13</v>
      </c>
      <c r="E341" s="13">
        <v>1</v>
      </c>
      <c r="F341" s="13">
        <v>0.04</v>
      </c>
      <c r="G341" s="14">
        <v>3.6560453032173423E-2</v>
      </c>
      <c r="H341" s="15">
        <v>1.1433306745676988E-2</v>
      </c>
      <c r="I341" s="16">
        <v>-1.6770412266423165</v>
      </c>
      <c r="J341" s="17" t="s">
        <v>606</v>
      </c>
      <c r="M341" s="13" t="s">
        <v>22</v>
      </c>
      <c r="N341" s="18" t="s">
        <v>607</v>
      </c>
      <c r="P341" s="19"/>
    </row>
    <row r="342" spans="1:16" s="3" customFormat="1" x14ac:dyDescent="0.3">
      <c r="A342" s="3" t="s">
        <v>608</v>
      </c>
      <c r="B342" s="3">
        <v>1053</v>
      </c>
      <c r="C342" s="3">
        <v>54</v>
      </c>
      <c r="D342" s="3">
        <v>4.75</v>
      </c>
      <c r="E342" s="3">
        <v>17</v>
      </c>
      <c r="F342" s="3">
        <v>1.43</v>
      </c>
      <c r="G342" s="20">
        <v>0.97119562413670946</v>
      </c>
      <c r="H342" s="21">
        <v>0.28684244787017543</v>
      </c>
      <c r="I342" s="22">
        <v>-1.7595033868342891</v>
      </c>
      <c r="J342" s="23" t="s">
        <v>25</v>
      </c>
      <c r="M342" s="3" t="s">
        <v>22</v>
      </c>
      <c r="N342" s="12" t="s">
        <v>182</v>
      </c>
      <c r="P342"/>
    </row>
    <row r="343" spans="1:16" s="3" customFormat="1" x14ac:dyDescent="0.3">
      <c r="A343" s="3" t="s">
        <v>609</v>
      </c>
      <c r="B343" s="3">
        <v>1665</v>
      </c>
      <c r="C343" s="3">
        <v>92</v>
      </c>
      <c r="D343" s="3">
        <v>4.99</v>
      </c>
      <c r="E343" s="3">
        <v>28</v>
      </c>
      <c r="F343" s="3">
        <v>1.52</v>
      </c>
      <c r="G343" s="20">
        <v>1.046441411231986</v>
      </c>
      <c r="H343" s="21">
        <v>0.2987904162870253</v>
      </c>
      <c r="I343" s="22">
        <v>-1.8082857599205691</v>
      </c>
      <c r="J343" s="23" t="s">
        <v>25</v>
      </c>
      <c r="N343" s="12" t="s">
        <v>95</v>
      </c>
      <c r="P343"/>
    </row>
    <row r="344" spans="1:16" s="3" customFormat="1" x14ac:dyDescent="0.3">
      <c r="A344" s="3" t="s">
        <v>610</v>
      </c>
      <c r="B344" s="3">
        <v>354</v>
      </c>
      <c r="C344" s="3">
        <v>37</v>
      </c>
      <c r="D344" s="3">
        <v>9.77</v>
      </c>
      <c r="E344" s="3">
        <v>9</v>
      </c>
      <c r="F344" s="3">
        <v>2.4700000000000002</v>
      </c>
      <c r="G344" s="20">
        <v>1.9794283695328696</v>
      </c>
      <c r="H344" s="21">
        <v>0.45171250888428915</v>
      </c>
      <c r="I344" s="22">
        <v>-2.1316070901077975</v>
      </c>
      <c r="J344" s="23" t="s">
        <v>25</v>
      </c>
      <c r="L344" s="3" t="s">
        <v>22</v>
      </c>
      <c r="N344" s="12" t="s">
        <v>244</v>
      </c>
      <c r="P344"/>
    </row>
    <row r="345" spans="1:16" s="3" customFormat="1" x14ac:dyDescent="0.3">
      <c r="A345" s="3" t="s">
        <v>611</v>
      </c>
      <c r="B345" s="3">
        <v>411</v>
      </c>
      <c r="C345" s="3">
        <v>45</v>
      </c>
      <c r="D345" s="3">
        <v>10.039999999999999</v>
      </c>
      <c r="E345" s="3">
        <v>16</v>
      </c>
      <c r="F345" s="3">
        <v>3.75</v>
      </c>
      <c r="G345" s="20">
        <v>2.073538102627646</v>
      </c>
      <c r="H345" s="21">
        <v>0.69167333071657577</v>
      </c>
      <c r="I345" s="22">
        <v>-1.583931822250835</v>
      </c>
      <c r="J345" s="23" t="s">
        <v>25</v>
      </c>
      <c r="N345" s="12" t="s">
        <v>612</v>
      </c>
      <c r="P345"/>
    </row>
    <row r="346" spans="1:16" s="3" customFormat="1" x14ac:dyDescent="0.3">
      <c r="A346" s="3" t="s">
        <v>613</v>
      </c>
      <c r="B346" s="3">
        <v>1548</v>
      </c>
      <c r="C346" s="3">
        <v>937</v>
      </c>
      <c r="D346" s="3">
        <v>58.46</v>
      </c>
      <c r="E346" s="3">
        <v>346</v>
      </c>
      <c r="F346" s="3">
        <v>21.43</v>
      </c>
      <c r="G346" s="20">
        <v>11.463308040319049</v>
      </c>
      <c r="H346" s="21">
        <v>3.9712571732833242</v>
      </c>
      <c r="I346" s="22">
        <v>-1.5293557359436225</v>
      </c>
      <c r="J346" s="23" t="s">
        <v>25</v>
      </c>
      <c r="L346" s="3" t="s">
        <v>22</v>
      </c>
      <c r="N346" s="12" t="s">
        <v>49</v>
      </c>
      <c r="P346"/>
    </row>
    <row r="347" spans="1:16" s="3" customFormat="1" x14ac:dyDescent="0.3">
      <c r="A347" s="3" t="s">
        <v>614</v>
      </c>
      <c r="B347" s="3">
        <v>1242</v>
      </c>
      <c r="C347" s="3">
        <v>407</v>
      </c>
      <c r="D347" s="3">
        <v>31.64</v>
      </c>
      <c r="E347" s="3">
        <v>170</v>
      </c>
      <c r="F347" s="3">
        <v>13.43</v>
      </c>
      <c r="G347" s="20">
        <v>6.2060338735595773</v>
      </c>
      <c r="H347" s="21">
        <v>2.4319251015080088</v>
      </c>
      <c r="I347" s="22">
        <v>-1.3515727740497057</v>
      </c>
      <c r="J347" s="23" t="s">
        <v>25</v>
      </c>
      <c r="L347" s="3" t="s">
        <v>22</v>
      </c>
      <c r="N347" s="12" t="s">
        <v>615</v>
      </c>
      <c r="P347"/>
    </row>
    <row r="348" spans="1:16" s="3" customFormat="1" x14ac:dyDescent="0.3">
      <c r="A348" s="3" t="s">
        <v>616</v>
      </c>
      <c r="B348" s="3">
        <v>465</v>
      </c>
      <c r="C348" s="3">
        <v>43</v>
      </c>
      <c r="D348" s="3">
        <v>8.9600000000000009</v>
      </c>
      <c r="E348" s="3">
        <v>17</v>
      </c>
      <c r="F348" s="3">
        <v>3.57</v>
      </c>
      <c r="G348" s="20">
        <v>1.7512850125561952</v>
      </c>
      <c r="H348" s="21">
        <v>0.64955934969310691</v>
      </c>
      <c r="I348" s="22">
        <v>-1.4308806393729185</v>
      </c>
      <c r="J348" s="23" t="s">
        <v>25</v>
      </c>
      <c r="N348" s="12" t="s">
        <v>34</v>
      </c>
      <c r="P348"/>
    </row>
    <row r="349" spans="1:16" s="3" customFormat="1" x14ac:dyDescent="0.3">
      <c r="A349" s="3" t="s">
        <v>617</v>
      </c>
      <c r="B349" s="3">
        <v>2307</v>
      </c>
      <c r="C349" s="3">
        <v>2</v>
      </c>
      <c r="D349" s="3">
        <v>0.02</v>
      </c>
      <c r="E349" s="3">
        <v>1</v>
      </c>
      <c r="F349" s="3">
        <v>0.01</v>
      </c>
      <c r="G349" s="20">
        <v>1.6418131487356595E-2</v>
      </c>
      <c r="H349" s="21">
        <v>7.7014992123025745E-3</v>
      </c>
      <c r="I349" s="22">
        <v>-1.0920787259211602</v>
      </c>
      <c r="J349" s="23" t="s">
        <v>25</v>
      </c>
      <c r="L349" s="3" t="s">
        <v>22</v>
      </c>
      <c r="N349" s="12" t="s">
        <v>58</v>
      </c>
      <c r="P349"/>
    </row>
    <row r="350" spans="1:16" s="13" customFormat="1" x14ac:dyDescent="0.3">
      <c r="A350" s="13" t="s">
        <v>618</v>
      </c>
      <c r="B350" s="13">
        <v>1521</v>
      </c>
      <c r="C350" s="13">
        <v>150</v>
      </c>
      <c r="D350" s="13">
        <v>9.3800000000000008</v>
      </c>
      <c r="E350" s="13">
        <v>33</v>
      </c>
      <c r="F350" s="13">
        <v>2.02</v>
      </c>
      <c r="G350" s="14">
        <v>1.867683892570595</v>
      </c>
      <c r="H350" s="15">
        <v>0.38548509962643479</v>
      </c>
      <c r="I350" s="16">
        <v>-2.2765032970585879</v>
      </c>
      <c r="J350" s="17" t="s">
        <v>619</v>
      </c>
      <c r="N350" s="18" t="s">
        <v>174</v>
      </c>
      <c r="P350" s="19"/>
    </row>
    <row r="351" spans="1:16" s="3" customFormat="1" x14ac:dyDescent="0.3">
      <c r="A351" s="3" t="s">
        <v>620</v>
      </c>
      <c r="B351" s="3">
        <v>714</v>
      </c>
      <c r="C351" s="3">
        <v>4</v>
      </c>
      <c r="D351" s="3">
        <v>0.47</v>
      </c>
      <c r="E351" s="3">
        <v>1</v>
      </c>
      <c r="F351" s="3">
        <v>0.12</v>
      </c>
      <c r="G351" s="20">
        <v>0.1060970009561111</v>
      </c>
      <c r="H351" s="21">
        <v>2.4884255858238148E-2</v>
      </c>
      <c r="I351" s="22">
        <v>-2.0920787259211604</v>
      </c>
      <c r="J351" s="23" t="s">
        <v>25</v>
      </c>
      <c r="N351" s="12" t="s">
        <v>34</v>
      </c>
      <c r="P351"/>
    </row>
    <row r="352" spans="1:16" s="3" customFormat="1" x14ac:dyDescent="0.3">
      <c r="A352" s="3" t="s">
        <v>621</v>
      </c>
      <c r="B352" s="3">
        <v>1056</v>
      </c>
      <c r="C352" s="3">
        <v>46</v>
      </c>
      <c r="D352" s="3">
        <v>4.0199999999999996</v>
      </c>
      <c r="E352" s="3">
        <v>13</v>
      </c>
      <c r="F352" s="3">
        <v>1.04</v>
      </c>
      <c r="G352" s="20">
        <v>0.82496446482067076</v>
      </c>
      <c r="H352" s="21">
        <v>0.21872695348121829</v>
      </c>
      <c r="I352" s="22">
        <v>-1.915200963837081</v>
      </c>
      <c r="J352" s="23" t="s">
        <v>25</v>
      </c>
      <c r="N352" s="12" t="s">
        <v>622</v>
      </c>
      <c r="P352"/>
    </row>
    <row r="353" spans="1:16" s="3" customFormat="1" x14ac:dyDescent="0.3">
      <c r="A353" s="3" t="s">
        <v>623</v>
      </c>
      <c r="B353" s="3">
        <v>432</v>
      </c>
      <c r="C353" s="3">
        <v>71</v>
      </c>
      <c r="D353" s="3">
        <v>14.68</v>
      </c>
      <c r="E353" s="3">
        <v>30</v>
      </c>
      <c r="F353" s="3">
        <v>6.08</v>
      </c>
      <c r="G353" s="20">
        <v>3.1125470870770235</v>
      </c>
      <c r="H353" s="21">
        <v>1.2338443529709751</v>
      </c>
      <c r="I353" s="22">
        <v>-1.3349352498173237</v>
      </c>
      <c r="J353" s="23" t="s">
        <v>25</v>
      </c>
      <c r="N353" s="12" t="s">
        <v>624</v>
      </c>
      <c r="P353"/>
    </row>
    <row r="354" spans="1:16" s="3" customFormat="1" x14ac:dyDescent="0.3">
      <c r="A354" s="3" t="s">
        <v>625</v>
      </c>
      <c r="B354" s="3">
        <v>2628</v>
      </c>
      <c r="C354" s="3">
        <v>601</v>
      </c>
      <c r="D354" s="3">
        <v>22.49</v>
      </c>
      <c r="E354" s="3">
        <v>170</v>
      </c>
      <c r="F354" s="3">
        <v>6.32</v>
      </c>
      <c r="G354" s="20">
        <v>4.3310224950799716</v>
      </c>
      <c r="H354" s="21">
        <v>1.1493344657811821</v>
      </c>
      <c r="I354" s="22">
        <v>-1.9139089704946441</v>
      </c>
      <c r="J354" s="23" t="s">
        <v>25</v>
      </c>
      <c r="L354" s="3" t="s">
        <v>22</v>
      </c>
      <c r="N354" s="12" t="s">
        <v>489</v>
      </c>
      <c r="P354"/>
    </row>
    <row r="355" spans="1:16" s="3" customFormat="1" x14ac:dyDescent="0.3">
      <c r="A355" s="3" t="s">
        <v>626</v>
      </c>
      <c r="B355" s="3">
        <v>1134</v>
      </c>
      <c r="C355" s="3">
        <v>4</v>
      </c>
      <c r="D355" s="3">
        <v>0.21</v>
      </c>
      <c r="E355" s="3">
        <v>2</v>
      </c>
      <c r="F355" s="3">
        <v>0.11</v>
      </c>
      <c r="G355" s="20">
        <v>6.6801815416810698E-2</v>
      </c>
      <c r="H355" s="21">
        <v>3.1335729599262854E-2</v>
      </c>
      <c r="I355" s="22">
        <v>-1.0920787259211604</v>
      </c>
      <c r="J355" s="23" t="s">
        <v>627</v>
      </c>
      <c r="N355" s="12" t="s">
        <v>628</v>
      </c>
      <c r="P355"/>
    </row>
    <row r="356" spans="1:16" s="3" customFormat="1" x14ac:dyDescent="0.3">
      <c r="A356" s="3" t="s">
        <v>629</v>
      </c>
      <c r="B356" s="3">
        <v>984</v>
      </c>
      <c r="C356" s="3">
        <v>64</v>
      </c>
      <c r="D356" s="3">
        <v>6.03</v>
      </c>
      <c r="E356" s="3">
        <v>10</v>
      </c>
      <c r="F356" s="3">
        <v>0.92</v>
      </c>
      <c r="G356" s="20">
        <v>1.2317603037831437</v>
      </c>
      <c r="H356" s="21">
        <v>0.18056258823965488</v>
      </c>
      <c r="I356" s="22">
        <v>-2.7701506310337982</v>
      </c>
      <c r="J356" s="23" t="s">
        <v>630</v>
      </c>
      <c r="N356" s="12" t="s">
        <v>151</v>
      </c>
      <c r="P356"/>
    </row>
    <row r="357" spans="1:16" s="3" customFormat="1" x14ac:dyDescent="0.3">
      <c r="A357" s="3" t="s">
        <v>631</v>
      </c>
      <c r="B357" s="3">
        <v>2097</v>
      </c>
      <c r="C357" s="3">
        <v>74</v>
      </c>
      <c r="D357" s="3">
        <v>3.14</v>
      </c>
      <c r="E357" s="3">
        <v>12</v>
      </c>
      <c r="F357" s="3">
        <v>0.53</v>
      </c>
      <c r="G357" s="20">
        <v>0.66830485723856548</v>
      </c>
      <c r="H357" s="21">
        <v>0.10167301106026919</v>
      </c>
      <c r="I357" s="22">
        <v>-2.716569590828954</v>
      </c>
      <c r="J357" s="23" t="s">
        <v>25</v>
      </c>
      <c r="N357" s="12" t="s">
        <v>632</v>
      </c>
      <c r="P357"/>
    </row>
    <row r="358" spans="1:16" s="3" customFormat="1" x14ac:dyDescent="0.3">
      <c r="A358" s="3" t="s">
        <v>633</v>
      </c>
      <c r="B358" s="3">
        <v>888</v>
      </c>
      <c r="C358" s="3">
        <v>2</v>
      </c>
      <c r="D358" s="3">
        <v>0.12</v>
      </c>
      <c r="E358" s="3">
        <v>1</v>
      </c>
      <c r="F358" s="3">
        <v>0.06</v>
      </c>
      <c r="G358" s="20">
        <v>4.2653861870868996E-2</v>
      </c>
      <c r="H358" s="21">
        <v>2.000828680493473E-2</v>
      </c>
      <c r="I358" s="22">
        <v>-1.0920787259211604</v>
      </c>
      <c r="J358" s="23" t="s">
        <v>25</v>
      </c>
      <c r="N358" s="12" t="s">
        <v>634</v>
      </c>
      <c r="P358"/>
    </row>
    <row r="359" spans="1:16" s="3" customFormat="1" x14ac:dyDescent="0.3">
      <c r="A359" s="3" t="s">
        <v>635</v>
      </c>
      <c r="B359" s="3">
        <v>1989</v>
      </c>
      <c r="C359" s="3">
        <v>203</v>
      </c>
      <c r="D359" s="3">
        <v>9.75</v>
      </c>
      <c r="E359" s="3">
        <v>88</v>
      </c>
      <c r="F359" s="3">
        <v>4.1900000000000004</v>
      </c>
      <c r="G359" s="20">
        <v>1.9328697225465885</v>
      </c>
      <c r="H359" s="21">
        <v>0.78608726198331802</v>
      </c>
      <c r="I359" s="22">
        <v>-1.2979830244690393</v>
      </c>
      <c r="J359" s="23" t="s">
        <v>25</v>
      </c>
      <c r="N359" s="12" t="s">
        <v>636</v>
      </c>
      <c r="P359"/>
    </row>
    <row r="360" spans="1:16" s="3" customFormat="1" ht="12.75" x14ac:dyDescent="0.3">
      <c r="A360" s="3" t="s">
        <v>637</v>
      </c>
      <c r="B360" s="3">
        <v>858</v>
      </c>
      <c r="C360" s="3">
        <v>20</v>
      </c>
      <c r="D360" s="3">
        <v>1.94</v>
      </c>
      <c r="E360" s="3">
        <v>2</v>
      </c>
      <c r="F360" s="3">
        <v>0.18</v>
      </c>
      <c r="G360" s="20">
        <v>0.44145255642577702</v>
      </c>
      <c r="H360" s="21">
        <v>4.1415754505319445E-2</v>
      </c>
      <c r="I360" s="22">
        <v>-3.4140068208085226</v>
      </c>
      <c r="J360" s="23" t="s">
        <v>25</v>
      </c>
      <c r="N360" s="12" t="s">
        <v>153</v>
      </c>
      <c r="P360" s="25"/>
    </row>
    <row r="361" spans="1:16" s="25" customFormat="1" x14ac:dyDescent="0.3">
      <c r="A361" s="25" t="s">
        <v>638</v>
      </c>
      <c r="B361" s="25">
        <v>1956</v>
      </c>
      <c r="C361" s="25">
        <v>272</v>
      </c>
      <c r="D361" s="25">
        <v>13.3</v>
      </c>
      <c r="E361" s="25">
        <v>120</v>
      </c>
      <c r="F361" s="25">
        <v>5.93</v>
      </c>
      <c r="G361" s="26">
        <v>2.6335488703584389</v>
      </c>
      <c r="H361" s="27">
        <v>1.0900220050786527</v>
      </c>
      <c r="I361" s="31">
        <v>-1.2726509715629815</v>
      </c>
      <c r="J361" s="29" t="s">
        <v>25</v>
      </c>
      <c r="K361" s="25" t="s">
        <v>116</v>
      </c>
      <c r="N361" s="30" t="s">
        <v>427</v>
      </c>
      <c r="P361"/>
    </row>
    <row r="362" spans="1:16" s="3" customFormat="1" x14ac:dyDescent="0.3">
      <c r="A362" s="3" t="s">
        <v>639</v>
      </c>
      <c r="B362" s="3">
        <v>411</v>
      </c>
      <c r="C362" s="3">
        <v>2756</v>
      </c>
      <c r="D362" s="3">
        <v>612.54</v>
      </c>
      <c r="E362" s="3">
        <v>383</v>
      </c>
      <c r="F362" s="3">
        <v>85.82</v>
      </c>
      <c r="G362" s="20">
        <v>126.99268912981762</v>
      </c>
      <c r="H362" s="21">
        <v>16.556930354028033</v>
      </c>
      <c r="I362" s="22">
        <v>-2.9392383167004947</v>
      </c>
      <c r="J362" s="23" t="s">
        <v>25</v>
      </c>
      <c r="N362" s="12" t="s">
        <v>640</v>
      </c>
      <c r="P362"/>
    </row>
    <row r="363" spans="1:16" s="3" customFormat="1" x14ac:dyDescent="0.3">
      <c r="A363" s="3" t="s">
        <v>641</v>
      </c>
      <c r="B363" s="3">
        <v>2220</v>
      </c>
      <c r="C363" s="3">
        <v>143</v>
      </c>
      <c r="D363" s="3">
        <v>6.26</v>
      </c>
      <c r="E363" s="3">
        <v>73</v>
      </c>
      <c r="F363" s="3">
        <v>3.19</v>
      </c>
      <c r="G363" s="20">
        <v>1.2199004495068531</v>
      </c>
      <c r="H363" s="21">
        <v>0.58424197470409411</v>
      </c>
      <c r="I363" s="22">
        <v>-1.0621255038195323</v>
      </c>
      <c r="J363" s="23" t="s">
        <v>25</v>
      </c>
      <c r="L363" s="3" t="s">
        <v>22</v>
      </c>
      <c r="N363" s="12" t="s">
        <v>642</v>
      </c>
      <c r="P363"/>
    </row>
    <row r="364" spans="1:16" s="3" customFormat="1" x14ac:dyDescent="0.3">
      <c r="A364" s="3" t="s">
        <v>643</v>
      </c>
      <c r="B364" s="3">
        <v>357</v>
      </c>
      <c r="C364" s="3">
        <v>10</v>
      </c>
      <c r="D364" s="3">
        <v>2.2000000000000002</v>
      </c>
      <c r="E364" s="3">
        <v>4</v>
      </c>
      <c r="F364" s="3">
        <v>1.1000000000000001</v>
      </c>
      <c r="G364" s="20">
        <v>0.5304850047805556</v>
      </c>
      <c r="H364" s="21">
        <v>0.19907404686590519</v>
      </c>
      <c r="I364" s="22">
        <v>-1.414006820808523</v>
      </c>
      <c r="J364" s="23" t="s">
        <v>25</v>
      </c>
      <c r="N364" s="12" t="s">
        <v>34</v>
      </c>
      <c r="P364"/>
    </row>
    <row r="365" spans="1:16" s="3" customFormat="1" x14ac:dyDescent="0.3">
      <c r="A365" s="3" t="s">
        <v>644</v>
      </c>
      <c r="B365" s="3">
        <v>642</v>
      </c>
      <c r="C365" s="3">
        <v>17</v>
      </c>
      <c r="D365" s="3">
        <v>2.19</v>
      </c>
      <c r="E365" s="3">
        <v>8</v>
      </c>
      <c r="F365" s="3">
        <v>1.01</v>
      </c>
      <c r="G365" s="20">
        <v>0.50148185265002987</v>
      </c>
      <c r="H365" s="21">
        <v>0.22140010819666092</v>
      </c>
      <c r="I365" s="22">
        <v>-1.1795415671714999</v>
      </c>
      <c r="J365" s="23" t="s">
        <v>25</v>
      </c>
      <c r="N365" s="12" t="s">
        <v>34</v>
      </c>
      <c r="P365"/>
    </row>
    <row r="366" spans="1:16" s="3" customFormat="1" x14ac:dyDescent="0.3">
      <c r="A366" s="3" t="s">
        <v>645</v>
      </c>
      <c r="B366" s="3">
        <v>531</v>
      </c>
      <c r="C366" s="3">
        <v>87</v>
      </c>
      <c r="D366" s="3">
        <v>14.36</v>
      </c>
      <c r="E366" s="3">
        <v>37</v>
      </c>
      <c r="F366" s="3">
        <v>6.26</v>
      </c>
      <c r="G366" s="20">
        <v>3.1028877144028764</v>
      </c>
      <c r="H366" s="21">
        <v>1.2380268762013849</v>
      </c>
      <c r="I366" s="22">
        <v>-1.3255688561409391</v>
      </c>
      <c r="J366" s="23" t="s">
        <v>25</v>
      </c>
      <c r="N366" s="12" t="s">
        <v>34</v>
      </c>
      <c r="P366"/>
    </row>
    <row r="367" spans="1:16" s="3" customFormat="1" x14ac:dyDescent="0.3">
      <c r="A367" s="3" t="s">
        <v>646</v>
      </c>
      <c r="B367" s="3">
        <v>1095</v>
      </c>
      <c r="C367" s="3">
        <v>953</v>
      </c>
      <c r="D367" s="3">
        <v>82.99</v>
      </c>
      <c r="E367" s="3">
        <v>461</v>
      </c>
      <c r="F367" s="3">
        <v>40</v>
      </c>
      <c r="G367" s="20">
        <v>16.482387106068071</v>
      </c>
      <c r="H367" s="21">
        <v>7.4801391349429407</v>
      </c>
      <c r="I367" s="22">
        <v>-1.1397881894017641</v>
      </c>
      <c r="J367" s="23" t="s">
        <v>25</v>
      </c>
      <c r="N367" s="12" t="s">
        <v>647</v>
      </c>
      <c r="P367"/>
    </row>
    <row r="368" spans="1:16" s="3" customFormat="1" x14ac:dyDescent="0.3">
      <c r="A368" s="3" t="s">
        <v>648</v>
      </c>
      <c r="B368" s="3">
        <v>813</v>
      </c>
      <c r="C368" s="3">
        <v>33</v>
      </c>
      <c r="D368" s="3">
        <v>3.41</v>
      </c>
      <c r="E368" s="3">
        <v>12</v>
      </c>
      <c r="F368" s="3">
        <v>1.29</v>
      </c>
      <c r="G368" s="20">
        <v>0.76871387962112236</v>
      </c>
      <c r="H368" s="21">
        <v>0.26224883664622939</v>
      </c>
      <c r="I368" s="22">
        <v>-1.5515103445584575</v>
      </c>
      <c r="J368" s="23" t="s">
        <v>25</v>
      </c>
      <c r="L368" s="3" t="s">
        <v>22</v>
      </c>
      <c r="N368" s="12" t="s">
        <v>34</v>
      </c>
      <c r="P368"/>
    </row>
    <row r="369" spans="1:16" s="3" customFormat="1" x14ac:dyDescent="0.3">
      <c r="A369" s="3" t="s">
        <v>649</v>
      </c>
      <c r="B369" s="3">
        <v>273</v>
      </c>
      <c r="C369" s="3">
        <v>47</v>
      </c>
      <c r="D369" s="3">
        <v>16.07</v>
      </c>
      <c r="E369" s="3">
        <v>17</v>
      </c>
      <c r="F369" s="3">
        <v>5.99</v>
      </c>
      <c r="G369" s="20">
        <v>3.2604424524589533</v>
      </c>
      <c r="H369" s="21">
        <v>1.1063922989278192</v>
      </c>
      <c r="I369" s="22">
        <v>-1.5592047363484585</v>
      </c>
      <c r="J369" s="23" t="s">
        <v>25</v>
      </c>
      <c r="L369" s="3" t="s">
        <v>22</v>
      </c>
      <c r="N369" s="12" t="s">
        <v>650</v>
      </c>
      <c r="P369"/>
    </row>
    <row r="370" spans="1:16" s="3" customFormat="1" x14ac:dyDescent="0.3">
      <c r="A370" s="3" t="s">
        <v>651</v>
      </c>
      <c r="B370" s="3">
        <v>441</v>
      </c>
      <c r="C370" s="3">
        <v>12</v>
      </c>
      <c r="D370" s="3">
        <v>1.97</v>
      </c>
      <c r="E370" s="3">
        <v>6</v>
      </c>
      <c r="F370" s="3">
        <v>0.82</v>
      </c>
      <c r="G370" s="20">
        <v>0.51532829035825389</v>
      </c>
      <c r="H370" s="21">
        <v>0.24173277119431344</v>
      </c>
      <c r="I370" s="22">
        <v>-1.0920787259211602</v>
      </c>
      <c r="J370" s="23" t="s">
        <v>25</v>
      </c>
      <c r="N370" s="12" t="s">
        <v>34</v>
      </c>
      <c r="P370"/>
    </row>
    <row r="371" spans="1:16" s="3" customFormat="1" x14ac:dyDescent="0.3">
      <c r="A371" s="3" t="s">
        <v>652</v>
      </c>
      <c r="B371" s="3">
        <v>1299</v>
      </c>
      <c r="C371" s="3">
        <v>874</v>
      </c>
      <c r="D371" s="3">
        <v>63.36</v>
      </c>
      <c r="E371" s="3">
        <v>459</v>
      </c>
      <c r="F371" s="3">
        <v>33.74</v>
      </c>
      <c r="G371" s="20">
        <v>12.742176306514194</v>
      </c>
      <c r="H371" s="21">
        <v>6.2780736223225224</v>
      </c>
      <c r="I371" s="22">
        <v>-1.0212178520079507</v>
      </c>
      <c r="J371" s="23" t="s">
        <v>25</v>
      </c>
      <c r="L371" s="3" t="s">
        <v>22</v>
      </c>
      <c r="N371" s="12" t="s">
        <v>653</v>
      </c>
      <c r="P371"/>
    </row>
    <row r="372" spans="1:16" s="3" customFormat="1" x14ac:dyDescent="0.3">
      <c r="A372" s="3" t="s">
        <v>654</v>
      </c>
      <c r="B372" s="3">
        <v>549</v>
      </c>
      <c r="C372" s="3">
        <v>142</v>
      </c>
      <c r="D372" s="3">
        <v>24.23</v>
      </c>
      <c r="E372" s="3">
        <v>68</v>
      </c>
      <c r="F372" s="3">
        <v>11.73</v>
      </c>
      <c r="G372" s="20">
        <v>4.8984347599900699</v>
      </c>
      <c r="H372" s="21">
        <v>2.2006928787416733</v>
      </c>
      <c r="I372" s="22">
        <v>-1.1543630041755031</v>
      </c>
      <c r="J372" s="23" t="s">
        <v>25</v>
      </c>
      <c r="N372" s="12" t="s">
        <v>655</v>
      </c>
      <c r="P372"/>
    </row>
    <row r="373" spans="1:16" s="3" customFormat="1" x14ac:dyDescent="0.3">
      <c r="A373" s="3" t="s">
        <v>656</v>
      </c>
      <c r="B373" s="3">
        <v>525</v>
      </c>
      <c r="C373" s="3">
        <v>35</v>
      </c>
      <c r="D373" s="3">
        <v>4.79</v>
      </c>
      <c r="E373" s="3">
        <v>16</v>
      </c>
      <c r="F373" s="3">
        <v>1.95</v>
      </c>
      <c r="G373" s="20">
        <v>1.2625543113777222</v>
      </c>
      <c r="H373" s="21">
        <v>0.54148140747526208</v>
      </c>
      <c r="I373" s="22">
        <v>-1.221361742866127</v>
      </c>
      <c r="J373" s="23" t="s">
        <v>25</v>
      </c>
      <c r="N373" s="12" t="s">
        <v>404</v>
      </c>
      <c r="P373"/>
    </row>
    <row r="374" spans="1:16" s="3" customFormat="1" x14ac:dyDescent="0.3">
      <c r="A374" s="3" t="s">
        <v>657</v>
      </c>
      <c r="B374" s="3">
        <v>375</v>
      </c>
      <c r="C374" s="3">
        <v>3</v>
      </c>
      <c r="D374" s="3">
        <v>0.52</v>
      </c>
      <c r="E374" s="3">
        <v>1</v>
      </c>
      <c r="F374" s="3">
        <v>0.19</v>
      </c>
      <c r="G374" s="20">
        <v>0.15150651736532667</v>
      </c>
      <c r="H374" s="21">
        <v>4.7379623154085435E-2</v>
      </c>
      <c r="I374" s="22">
        <v>-1.6770412266423165</v>
      </c>
      <c r="J374" s="23" t="s">
        <v>25</v>
      </c>
      <c r="N374" s="12" t="s">
        <v>658</v>
      </c>
      <c r="P374"/>
    </row>
    <row r="375" spans="1:16" s="3" customFormat="1" x14ac:dyDescent="0.3">
      <c r="A375" s="3" t="s">
        <v>659</v>
      </c>
      <c r="B375" s="3">
        <v>384</v>
      </c>
      <c r="C375" s="3">
        <v>4</v>
      </c>
      <c r="D375" s="3">
        <v>0.69</v>
      </c>
      <c r="E375" s="3">
        <v>1</v>
      </c>
      <c r="F375" s="3">
        <v>0.18</v>
      </c>
      <c r="G375" s="20">
        <v>0.19727411115276908</v>
      </c>
      <c r="H375" s="21">
        <v>4.6269163236411559E-2</v>
      </c>
      <c r="I375" s="22">
        <v>-2.0920787259211604</v>
      </c>
      <c r="J375" s="23" t="s">
        <v>25</v>
      </c>
      <c r="N375" s="12" t="s">
        <v>34</v>
      </c>
      <c r="P375"/>
    </row>
    <row r="376" spans="1:16" s="3" customFormat="1" x14ac:dyDescent="0.3">
      <c r="A376" s="3" t="s">
        <v>660</v>
      </c>
      <c r="B376" s="3">
        <v>319</v>
      </c>
      <c r="C376" s="3">
        <v>7</v>
      </c>
      <c r="D376" s="3">
        <v>1.44</v>
      </c>
      <c r="E376" s="3">
        <v>1</v>
      </c>
      <c r="F376" s="3">
        <v>0.28000000000000003</v>
      </c>
      <c r="G376" s="20">
        <v>0.41557430311805904</v>
      </c>
      <c r="H376" s="21">
        <v>5.5697049162326144E-2</v>
      </c>
      <c r="I376" s="22">
        <v>-2.8994336479787641</v>
      </c>
      <c r="J376" s="23" t="s">
        <v>25</v>
      </c>
      <c r="N376" s="12" t="s">
        <v>34</v>
      </c>
      <c r="P376"/>
    </row>
    <row r="377" spans="1:16" s="3" customFormat="1" x14ac:dyDescent="0.3">
      <c r="A377" s="3" t="s">
        <v>661</v>
      </c>
      <c r="B377" s="3">
        <v>1407</v>
      </c>
      <c r="C377" s="3">
        <v>408</v>
      </c>
      <c r="D377" s="3">
        <v>28.55</v>
      </c>
      <c r="E377" s="3">
        <v>139</v>
      </c>
      <c r="F377" s="3">
        <v>9.64</v>
      </c>
      <c r="G377" s="20">
        <v>5.4917074524745271</v>
      </c>
      <c r="H377" s="21">
        <v>1.7552685550154254</v>
      </c>
      <c r="I377" s="22">
        <v>-1.6455629951691482</v>
      </c>
      <c r="J377" s="23" t="s">
        <v>25</v>
      </c>
      <c r="L377" s="3" t="s">
        <v>22</v>
      </c>
      <c r="N377" s="12" t="s">
        <v>662</v>
      </c>
      <c r="P377"/>
    </row>
    <row r="378" spans="1:16" s="3" customFormat="1" x14ac:dyDescent="0.3">
      <c r="A378" s="3" t="s">
        <v>663</v>
      </c>
      <c r="B378" s="3">
        <v>147</v>
      </c>
      <c r="C378" s="3">
        <v>6</v>
      </c>
      <c r="D378" s="3">
        <v>2.61</v>
      </c>
      <c r="E378" s="3">
        <v>2</v>
      </c>
      <c r="F378" s="3">
        <v>0.98</v>
      </c>
      <c r="G378" s="20">
        <v>0.77299243553738095</v>
      </c>
      <c r="H378" s="21">
        <v>0.24173277119431344</v>
      </c>
      <c r="I378" s="22">
        <v>-1.6770412266423165</v>
      </c>
      <c r="J378" s="23" t="s">
        <v>25</v>
      </c>
      <c r="L378" s="3" t="s">
        <v>22</v>
      </c>
      <c r="N378" s="12" t="s">
        <v>34</v>
      </c>
      <c r="P378"/>
    </row>
    <row r="379" spans="1:16" s="3" customFormat="1" x14ac:dyDescent="0.3">
      <c r="A379" s="3" t="s">
        <v>664</v>
      </c>
      <c r="B379" s="3">
        <v>291</v>
      </c>
      <c r="C379" s="3">
        <v>21673</v>
      </c>
      <c r="D379" s="3">
        <v>6837.68</v>
      </c>
      <c r="E379" s="3">
        <v>3396</v>
      </c>
      <c r="F379" s="3">
        <v>1077.3499999999999</v>
      </c>
      <c r="G379" s="20">
        <v>1410.4814221901738</v>
      </c>
      <c r="H379" s="21">
        <v>207.34690751452854</v>
      </c>
      <c r="I379" s="22">
        <v>-2.7660692285729578</v>
      </c>
      <c r="J379" s="23" t="s">
        <v>25</v>
      </c>
      <c r="M379" s="3" t="s">
        <v>22</v>
      </c>
      <c r="N379" s="12" t="s">
        <v>665</v>
      </c>
      <c r="P379"/>
    </row>
    <row r="380" spans="1:16" s="3" customFormat="1" x14ac:dyDescent="0.3">
      <c r="A380" s="3" t="s">
        <v>666</v>
      </c>
      <c r="B380" s="3">
        <v>300</v>
      </c>
      <c r="C380" s="3">
        <v>8</v>
      </c>
      <c r="D380" s="3">
        <v>2.13</v>
      </c>
      <c r="E380" s="3">
        <v>2</v>
      </c>
      <c r="F380" s="3">
        <v>0.45</v>
      </c>
      <c r="G380" s="20">
        <v>0.50502172455108896</v>
      </c>
      <c r="H380" s="21">
        <v>0.11844905788521361</v>
      </c>
      <c r="I380" s="22">
        <v>-2.0920787259211604</v>
      </c>
      <c r="J380" s="23" t="s">
        <v>25</v>
      </c>
      <c r="N380" s="12" t="s">
        <v>153</v>
      </c>
      <c r="P380"/>
    </row>
    <row r="381" spans="1:16" s="3" customFormat="1" x14ac:dyDescent="0.3">
      <c r="A381" s="3" t="s">
        <v>667</v>
      </c>
      <c r="B381" s="3">
        <v>768</v>
      </c>
      <c r="C381" s="3">
        <v>3</v>
      </c>
      <c r="D381" s="3">
        <v>0.13</v>
      </c>
      <c r="E381" s="3">
        <v>1</v>
      </c>
      <c r="F381" s="3">
        <v>0.04</v>
      </c>
      <c r="G381" s="20">
        <v>7.3977791682288407E-2</v>
      </c>
      <c r="H381" s="21">
        <v>2.313458161820578E-2</v>
      </c>
      <c r="I381" s="22">
        <v>-1.6770412266423165</v>
      </c>
      <c r="J381" s="23" t="s">
        <v>25</v>
      </c>
      <c r="N381" s="12" t="s">
        <v>65</v>
      </c>
      <c r="P381"/>
    </row>
    <row r="382" spans="1:16" s="3" customFormat="1" x14ac:dyDescent="0.3">
      <c r="A382" s="3" t="s">
        <v>668</v>
      </c>
      <c r="B382" s="3">
        <v>780</v>
      </c>
      <c r="C382" s="3">
        <v>241</v>
      </c>
      <c r="D382" s="3">
        <v>29.83</v>
      </c>
      <c r="E382" s="3">
        <v>125</v>
      </c>
      <c r="F382" s="3">
        <v>15.24</v>
      </c>
      <c r="G382" s="20">
        <v>5.8514536354236739</v>
      </c>
      <c r="H382" s="21">
        <v>2.8473331222407112</v>
      </c>
      <c r="I382" s="22">
        <v>-1.0391837774890351</v>
      </c>
      <c r="J382" s="23" t="s">
        <v>25</v>
      </c>
      <c r="L382" s="3" t="s">
        <v>22</v>
      </c>
      <c r="N382" s="12" t="s">
        <v>669</v>
      </c>
      <c r="P382"/>
    </row>
    <row r="383" spans="1:16" s="3" customFormat="1" x14ac:dyDescent="0.3">
      <c r="A383" s="3" t="s">
        <v>670</v>
      </c>
      <c r="B383" s="3">
        <v>303</v>
      </c>
      <c r="C383" s="3">
        <v>6</v>
      </c>
      <c r="D383" s="3">
        <v>1.51</v>
      </c>
      <c r="E383" s="3">
        <v>3</v>
      </c>
      <c r="F383" s="3">
        <v>0.85</v>
      </c>
      <c r="G383" s="20">
        <v>0.37501613209239271</v>
      </c>
      <c r="H383" s="21">
        <v>0.17591444240378257</v>
      </c>
      <c r="I383" s="22">
        <v>-1.0920787259211602</v>
      </c>
      <c r="J383" s="23" t="s">
        <v>25</v>
      </c>
      <c r="N383" s="12" t="s">
        <v>34</v>
      </c>
      <c r="P383"/>
    </row>
    <row r="384" spans="1:16" s="3" customFormat="1" x14ac:dyDescent="0.3">
      <c r="A384" s="3" t="s">
        <v>671</v>
      </c>
      <c r="B384" s="3">
        <v>312</v>
      </c>
      <c r="C384" s="3">
        <v>52</v>
      </c>
      <c r="D384" s="3">
        <v>15.69</v>
      </c>
      <c r="E384" s="3">
        <v>27</v>
      </c>
      <c r="F384" s="3">
        <v>7.99</v>
      </c>
      <c r="G384" s="20">
        <v>3.1563857784443052</v>
      </c>
      <c r="H384" s="21">
        <v>1.5375598860099842</v>
      </c>
      <c r="I384" s="22">
        <v>-1.0376309418987839</v>
      </c>
      <c r="J384" s="23" t="s">
        <v>25</v>
      </c>
      <c r="L384" s="3" t="s">
        <v>22</v>
      </c>
      <c r="N384" s="12" t="s">
        <v>34</v>
      </c>
      <c r="P384"/>
    </row>
    <row r="385" spans="1:16" s="3" customFormat="1" x14ac:dyDescent="0.3">
      <c r="A385" s="3" t="s">
        <v>672</v>
      </c>
      <c r="B385" s="3">
        <v>300</v>
      </c>
      <c r="C385" s="3">
        <v>6</v>
      </c>
      <c r="D385" s="3">
        <v>1.66</v>
      </c>
      <c r="E385" s="3">
        <v>2</v>
      </c>
      <c r="F385" s="3">
        <v>0.52</v>
      </c>
      <c r="G385" s="20">
        <v>0.37876629341331669</v>
      </c>
      <c r="H385" s="21">
        <v>0.11844905788521361</v>
      </c>
      <c r="I385" s="22">
        <v>-1.6770412266423165</v>
      </c>
      <c r="J385" s="23" t="s">
        <v>25</v>
      </c>
      <c r="N385" s="12" t="s">
        <v>34</v>
      </c>
      <c r="P385"/>
    </row>
    <row r="386" spans="1:16" s="3" customFormat="1" x14ac:dyDescent="0.3">
      <c r="A386" s="3" t="s">
        <v>673</v>
      </c>
      <c r="B386" s="3">
        <v>336</v>
      </c>
      <c r="C386" s="3">
        <v>8</v>
      </c>
      <c r="D386" s="3">
        <v>1.53</v>
      </c>
      <c r="E386" s="3">
        <v>3</v>
      </c>
      <c r="F386" s="3">
        <v>0.55000000000000004</v>
      </c>
      <c r="G386" s="20">
        <v>0.45091225406347224</v>
      </c>
      <c r="H386" s="21">
        <v>0.1586371310962682</v>
      </c>
      <c r="I386" s="22">
        <v>-1.5071162252000043</v>
      </c>
      <c r="J386" s="23" t="s">
        <v>25</v>
      </c>
      <c r="N386" s="12" t="s">
        <v>34</v>
      </c>
      <c r="P386"/>
    </row>
    <row r="387" spans="1:16" s="3" customFormat="1" x14ac:dyDescent="0.3">
      <c r="A387" s="3" t="s">
        <v>674</v>
      </c>
      <c r="B387" s="3">
        <v>573</v>
      </c>
      <c r="C387" s="3">
        <v>6</v>
      </c>
      <c r="D387" s="3">
        <v>0.72</v>
      </c>
      <c r="E387" s="3">
        <v>2</v>
      </c>
      <c r="F387" s="3">
        <v>0.32</v>
      </c>
      <c r="G387" s="20">
        <v>0.19830695990226002</v>
      </c>
      <c r="H387" s="21">
        <v>6.2015213552467849E-2</v>
      </c>
      <c r="I387" s="22">
        <v>-1.6770412266423165</v>
      </c>
      <c r="J387" s="23" t="s">
        <v>25</v>
      </c>
      <c r="N387" s="12" t="s">
        <v>34</v>
      </c>
      <c r="P387"/>
    </row>
    <row r="388" spans="1:16" s="3" customFormat="1" x14ac:dyDescent="0.3">
      <c r="A388" s="3" t="s">
        <v>675</v>
      </c>
      <c r="B388" s="3">
        <v>444</v>
      </c>
      <c r="C388" s="3">
        <v>184</v>
      </c>
      <c r="D388" s="3">
        <v>38.61</v>
      </c>
      <c r="E388" s="3">
        <v>71</v>
      </c>
      <c r="F388" s="3">
        <v>14.78</v>
      </c>
      <c r="G388" s="20">
        <v>7.8483105842398944</v>
      </c>
      <c r="H388" s="21">
        <v>2.8411767263007315</v>
      </c>
      <c r="I388" s="22">
        <v>-1.465893562473491</v>
      </c>
      <c r="J388" s="23" t="s">
        <v>25</v>
      </c>
      <c r="N388" s="12" t="s">
        <v>484</v>
      </c>
      <c r="P388"/>
    </row>
    <row r="389" spans="1:16" s="3" customFormat="1" x14ac:dyDescent="0.3">
      <c r="A389" s="3" t="s">
        <v>676</v>
      </c>
      <c r="B389" s="3">
        <v>558</v>
      </c>
      <c r="C389" s="3">
        <v>959</v>
      </c>
      <c r="D389" s="3">
        <v>154.86000000000001</v>
      </c>
      <c r="E389" s="3">
        <v>383</v>
      </c>
      <c r="F389" s="3">
        <v>62.34</v>
      </c>
      <c r="G389" s="20">
        <v>32.548107113205255</v>
      </c>
      <c r="H389" s="21">
        <v>12.195158379042152</v>
      </c>
      <c r="I389" s="22">
        <v>-1.4162651490143339</v>
      </c>
      <c r="J389" s="23" t="s">
        <v>25</v>
      </c>
      <c r="M389" s="3" t="s">
        <v>22</v>
      </c>
      <c r="N389" s="12" t="s">
        <v>677</v>
      </c>
      <c r="P389"/>
    </row>
    <row r="390" spans="1:16" s="3" customFormat="1" x14ac:dyDescent="0.3">
      <c r="A390" s="3" t="s">
        <v>678</v>
      </c>
      <c r="B390" s="3">
        <v>300</v>
      </c>
      <c r="C390" s="3">
        <v>26</v>
      </c>
      <c r="D390" s="3">
        <v>7.26</v>
      </c>
      <c r="E390" s="3">
        <v>10</v>
      </c>
      <c r="F390" s="3">
        <v>2.9</v>
      </c>
      <c r="G390" s="20">
        <v>1.6413206047910389</v>
      </c>
      <c r="H390" s="21">
        <v>0.59224528942606802</v>
      </c>
      <c r="I390" s="22">
        <v>-1.4705903491748902</v>
      </c>
      <c r="J390" s="23" t="s">
        <v>25</v>
      </c>
      <c r="N390" s="12" t="s">
        <v>679</v>
      </c>
      <c r="P390"/>
    </row>
    <row r="391" spans="1:16" s="3" customFormat="1" x14ac:dyDescent="0.3">
      <c r="A391" s="3" t="s">
        <v>680</v>
      </c>
      <c r="B391" s="3">
        <v>624</v>
      </c>
      <c r="C391" s="3">
        <v>12</v>
      </c>
      <c r="D391" s="3">
        <v>1.52</v>
      </c>
      <c r="E391" s="3">
        <v>6</v>
      </c>
      <c r="F391" s="3">
        <v>0.79</v>
      </c>
      <c r="G391" s="20">
        <v>0.36419835905126602</v>
      </c>
      <c r="H391" s="21">
        <v>0.17083998733444269</v>
      </c>
      <c r="I391" s="22">
        <v>-1.0920787259211602</v>
      </c>
      <c r="J391" s="23" t="s">
        <v>25</v>
      </c>
      <c r="N391" s="12" t="s">
        <v>681</v>
      </c>
      <c r="P391"/>
    </row>
    <row r="392" spans="1:16" s="3" customFormat="1" x14ac:dyDescent="0.3">
      <c r="A392" s="3" t="s">
        <v>682</v>
      </c>
      <c r="B392" s="3">
        <v>771</v>
      </c>
      <c r="C392" s="3">
        <v>3598</v>
      </c>
      <c r="D392" s="3">
        <v>448.27</v>
      </c>
      <c r="E392" s="3">
        <v>1850</v>
      </c>
      <c r="F392" s="3">
        <v>230.22</v>
      </c>
      <c r="G392" s="20">
        <v>88.378801796440555</v>
      </c>
      <c r="H392" s="21">
        <v>42.632443013160533</v>
      </c>
      <c r="I392" s="22">
        <v>-1.0517486417689683</v>
      </c>
      <c r="J392" s="23" t="s">
        <v>25</v>
      </c>
      <c r="N392" s="12" t="s">
        <v>683</v>
      </c>
      <c r="P392"/>
    </row>
    <row r="393" spans="1:16" s="3" customFormat="1" x14ac:dyDescent="0.3">
      <c r="A393" s="3" t="s">
        <v>684</v>
      </c>
      <c r="B393" s="3">
        <v>432</v>
      </c>
      <c r="C393" s="3">
        <v>103</v>
      </c>
      <c r="D393" s="3">
        <v>21</v>
      </c>
      <c r="E393" s="3">
        <v>41</v>
      </c>
      <c r="F393" s="3">
        <v>7.85</v>
      </c>
      <c r="G393" s="20">
        <v>4.5153852108300478</v>
      </c>
      <c r="H393" s="21">
        <v>1.6862539490603323</v>
      </c>
      <c r="I393" s="22">
        <v>-1.4210272484862949</v>
      </c>
      <c r="J393" s="23" t="s">
        <v>25</v>
      </c>
      <c r="L393" s="3" t="s">
        <v>22</v>
      </c>
      <c r="N393" s="12" t="s">
        <v>34</v>
      </c>
      <c r="P393"/>
    </row>
    <row r="394" spans="1:16" s="3" customFormat="1" x14ac:dyDescent="0.3">
      <c r="A394" s="3" t="s">
        <v>685</v>
      </c>
      <c r="B394" s="3">
        <v>1980</v>
      </c>
      <c r="C394" s="3">
        <v>2636</v>
      </c>
      <c r="D394" s="3">
        <v>128.88999999999999</v>
      </c>
      <c r="E394" s="3">
        <v>394</v>
      </c>
      <c r="F394" s="3">
        <v>18.95</v>
      </c>
      <c r="G394" s="20">
        <v>25.212827005997546</v>
      </c>
      <c r="H394" s="21">
        <v>3.5355249096041028</v>
      </c>
      <c r="I394" s="22">
        <v>-2.8341615614728362</v>
      </c>
      <c r="J394" s="23" t="s">
        <v>25</v>
      </c>
      <c r="N394" s="12" t="s">
        <v>58</v>
      </c>
      <c r="P394"/>
    </row>
    <row r="395" spans="1:16" s="3" customFormat="1" x14ac:dyDescent="0.3">
      <c r="A395" s="3" t="s">
        <v>686</v>
      </c>
      <c r="B395" s="3">
        <v>315</v>
      </c>
      <c r="C395" s="3">
        <v>13</v>
      </c>
      <c r="D395" s="3">
        <v>2.72</v>
      </c>
      <c r="E395" s="3">
        <v>2</v>
      </c>
      <c r="F395" s="3">
        <v>0.47</v>
      </c>
      <c r="G395" s="20">
        <v>0.78158124037668519</v>
      </c>
      <c r="H395" s="21">
        <v>0.11280862655734628</v>
      </c>
      <c r="I395" s="22">
        <v>-2.7925184440622526</v>
      </c>
      <c r="J395" s="23" t="s">
        <v>25</v>
      </c>
      <c r="N395" s="12" t="s">
        <v>34</v>
      </c>
      <c r="P395"/>
    </row>
    <row r="396" spans="1:16" s="3" customFormat="1" x14ac:dyDescent="0.3">
      <c r="A396" s="3" t="s">
        <v>687</v>
      </c>
      <c r="B396" s="3">
        <v>777</v>
      </c>
      <c r="C396" s="3">
        <v>2</v>
      </c>
      <c r="D396" s="3">
        <v>0.13</v>
      </c>
      <c r="E396" s="3">
        <v>1</v>
      </c>
      <c r="F396" s="3">
        <v>7.0000000000000007E-2</v>
      </c>
      <c r="G396" s="20">
        <v>4.8747270709564562E-2</v>
      </c>
      <c r="H396" s="21">
        <v>2.2866613491353976E-2</v>
      </c>
      <c r="I396" s="22">
        <v>-1.0920787259211602</v>
      </c>
      <c r="J396" s="23" t="s">
        <v>25</v>
      </c>
      <c r="N396" s="12" t="s">
        <v>90</v>
      </c>
      <c r="P396"/>
    </row>
    <row r="397" spans="1:16" s="3" customFormat="1" x14ac:dyDescent="0.3">
      <c r="A397" s="3" t="s">
        <v>688</v>
      </c>
      <c r="B397" s="3">
        <v>1191</v>
      </c>
      <c r="C397" s="3">
        <v>16</v>
      </c>
      <c r="D397" s="3">
        <v>0.95</v>
      </c>
      <c r="E397" s="3">
        <v>8</v>
      </c>
      <c r="F397" s="3">
        <v>0.56000000000000005</v>
      </c>
      <c r="G397" s="20">
        <v>0.25441900481163171</v>
      </c>
      <c r="H397" s="21">
        <v>0.11934413892716736</v>
      </c>
      <c r="I397" s="22">
        <v>-1.0920787259211604</v>
      </c>
      <c r="J397" s="23" t="s">
        <v>25</v>
      </c>
      <c r="N397" s="12" t="s">
        <v>689</v>
      </c>
      <c r="P397"/>
    </row>
    <row r="398" spans="1:16" s="3" customFormat="1" x14ac:dyDescent="0.3">
      <c r="A398" s="3" t="s">
        <v>690</v>
      </c>
      <c r="B398" s="3">
        <v>363</v>
      </c>
      <c r="C398" s="3">
        <v>2</v>
      </c>
      <c r="D398" s="3">
        <v>0.17</v>
      </c>
      <c r="E398" s="3">
        <v>1</v>
      </c>
      <c r="F398" s="3">
        <v>0.09</v>
      </c>
      <c r="G398" s="20">
        <v>0.10434333151882001</v>
      </c>
      <c r="H398" s="21">
        <v>4.8945891688104787E-2</v>
      </c>
      <c r="I398" s="22">
        <v>-1.0920787259211604</v>
      </c>
      <c r="J398" s="23" t="s">
        <v>25</v>
      </c>
      <c r="N398" s="12" t="s">
        <v>691</v>
      </c>
      <c r="P398"/>
    </row>
    <row r="399" spans="1:16" s="3" customFormat="1" x14ac:dyDescent="0.3">
      <c r="A399" s="3" t="s">
        <v>692</v>
      </c>
      <c r="B399" s="3">
        <v>390</v>
      </c>
      <c r="C399" s="3">
        <v>1037</v>
      </c>
      <c r="D399" s="3">
        <v>248.86</v>
      </c>
      <c r="E399" s="3">
        <v>437</v>
      </c>
      <c r="F399" s="3">
        <v>103.42</v>
      </c>
      <c r="G399" s="20">
        <v>50.356493111488383</v>
      </c>
      <c r="H399" s="21">
        <v>19.908553190707057</v>
      </c>
      <c r="I399" s="22">
        <v>-1.3387894352337877</v>
      </c>
      <c r="J399" s="23" t="s">
        <v>25</v>
      </c>
      <c r="N399" s="12" t="s">
        <v>693</v>
      </c>
      <c r="P399"/>
    </row>
    <row r="400" spans="1:16" s="3" customFormat="1" x14ac:dyDescent="0.3">
      <c r="A400" s="3" t="s">
        <v>694</v>
      </c>
      <c r="B400" s="3">
        <v>480</v>
      </c>
      <c r="C400" s="3">
        <v>44</v>
      </c>
      <c r="D400" s="3">
        <v>7.58</v>
      </c>
      <c r="E400" s="3">
        <v>17</v>
      </c>
      <c r="F400" s="3">
        <v>2.99</v>
      </c>
      <c r="G400" s="20">
        <v>1.736012178144368</v>
      </c>
      <c r="H400" s="21">
        <v>0.62926062001519723</v>
      </c>
      <c r="I400" s="22">
        <v>-1.4640475033081182</v>
      </c>
      <c r="J400" s="23" t="s">
        <v>25</v>
      </c>
      <c r="N400" s="12" t="s">
        <v>293</v>
      </c>
      <c r="P400"/>
    </row>
    <row r="401" spans="1:16" s="13" customFormat="1" x14ac:dyDescent="0.3">
      <c r="A401" s="13" t="s">
        <v>695</v>
      </c>
      <c r="B401" s="13">
        <v>447</v>
      </c>
      <c r="C401" s="13">
        <v>324</v>
      </c>
      <c r="D401" s="13">
        <v>67.38</v>
      </c>
      <c r="E401" s="13">
        <v>92</v>
      </c>
      <c r="F401" s="13">
        <v>19.489999999999998</v>
      </c>
      <c r="G401" s="14">
        <v>13.727100566657112</v>
      </c>
      <c r="H401" s="15">
        <v>3.656816552160957</v>
      </c>
      <c r="I401" s="16">
        <v>-1.9083667727487716</v>
      </c>
      <c r="J401" s="17" t="s">
        <v>696</v>
      </c>
      <c r="N401" s="18" t="s">
        <v>697</v>
      </c>
      <c r="P401" s="19"/>
    </row>
    <row r="402" spans="1:16" s="13" customFormat="1" x14ac:dyDescent="0.3">
      <c r="A402" s="13" t="s">
        <v>698</v>
      </c>
      <c r="B402" s="13">
        <v>342</v>
      </c>
      <c r="C402" s="13">
        <v>10</v>
      </c>
      <c r="D402" s="13">
        <v>2.46</v>
      </c>
      <c r="E402" s="13">
        <v>2</v>
      </c>
      <c r="F402" s="13">
        <v>0.55000000000000004</v>
      </c>
      <c r="G402" s="14">
        <v>0.55375189095514132</v>
      </c>
      <c r="H402" s="15">
        <v>0.10390268235545053</v>
      </c>
      <c r="I402" s="16">
        <v>-2.414006820808523</v>
      </c>
      <c r="J402" s="17" t="s">
        <v>696</v>
      </c>
      <c r="N402" s="18" t="s">
        <v>34</v>
      </c>
      <c r="P402" s="19"/>
    </row>
    <row r="403" spans="1:16" s="13" customFormat="1" x14ac:dyDescent="0.3">
      <c r="A403" s="13" t="s">
        <v>699</v>
      </c>
      <c r="B403" s="13">
        <v>783</v>
      </c>
      <c r="C403" s="13">
        <v>50</v>
      </c>
      <c r="D403" s="13">
        <v>5.88</v>
      </c>
      <c r="E403" s="13">
        <v>18</v>
      </c>
      <c r="F403" s="13">
        <v>2.09</v>
      </c>
      <c r="G403" s="14">
        <v>1.2093432101319179</v>
      </c>
      <c r="H403" s="15">
        <v>0.40844502719039172</v>
      </c>
      <c r="I403" s="16">
        <v>-1.5660099142535726</v>
      </c>
      <c r="J403" s="17" t="s">
        <v>696</v>
      </c>
      <c r="N403" s="18" t="s">
        <v>34</v>
      </c>
      <c r="P403" s="19"/>
    </row>
    <row r="404" spans="1:16" s="3" customFormat="1" x14ac:dyDescent="0.3">
      <c r="A404" s="3" t="s">
        <v>700</v>
      </c>
      <c r="B404" s="3">
        <v>1167</v>
      </c>
      <c r="C404" s="3">
        <v>128</v>
      </c>
      <c r="D404" s="3">
        <v>9.74</v>
      </c>
      <c r="E404" s="3">
        <v>61</v>
      </c>
      <c r="F404" s="3">
        <v>4.5199999999999996</v>
      </c>
      <c r="G404" s="20">
        <v>2.077210178102165</v>
      </c>
      <c r="H404" s="21">
        <v>0.92871369293033801</v>
      </c>
      <c r="I404" s="22">
        <v>-1.1613413883582739</v>
      </c>
      <c r="J404" s="23" t="s">
        <v>25</v>
      </c>
      <c r="N404" s="12" t="s">
        <v>34</v>
      </c>
      <c r="P404"/>
    </row>
    <row r="405" spans="1:16" s="3" customFormat="1" x14ac:dyDescent="0.3">
      <c r="A405" s="3" t="s">
        <v>701</v>
      </c>
      <c r="B405" s="3">
        <v>399</v>
      </c>
      <c r="C405" s="3">
        <v>8</v>
      </c>
      <c r="D405" s="3">
        <v>1.49</v>
      </c>
      <c r="E405" s="3">
        <v>4</v>
      </c>
      <c r="F405" s="3">
        <v>0.69</v>
      </c>
      <c r="G405" s="20">
        <v>0.37971558236923975</v>
      </c>
      <c r="H405" s="21">
        <v>0.17811888403791518</v>
      </c>
      <c r="I405" s="22">
        <v>-1.0920787259211604</v>
      </c>
      <c r="J405" s="23" t="s">
        <v>25</v>
      </c>
      <c r="N405" s="12" t="s">
        <v>702</v>
      </c>
      <c r="P405"/>
    </row>
    <row r="406" spans="1:16" s="3" customFormat="1" x14ac:dyDescent="0.3">
      <c r="A406" s="3" t="s">
        <v>703</v>
      </c>
      <c r="B406" s="3">
        <v>348</v>
      </c>
      <c r="C406" s="3">
        <v>14</v>
      </c>
      <c r="D406" s="3">
        <v>2.95</v>
      </c>
      <c r="E406" s="3">
        <v>4</v>
      </c>
      <c r="F406" s="3">
        <v>0.89</v>
      </c>
      <c r="G406" s="20">
        <v>0.76188622238310821</v>
      </c>
      <c r="H406" s="21">
        <v>0.20422251359519586</v>
      </c>
      <c r="I406" s="22">
        <v>-1.8994336479787646</v>
      </c>
      <c r="J406" s="23" t="s">
        <v>25</v>
      </c>
      <c r="N406" s="12" t="s">
        <v>34</v>
      </c>
      <c r="P406"/>
    </row>
    <row r="407" spans="1:16" s="3" customFormat="1" x14ac:dyDescent="0.3">
      <c r="A407" s="3" t="s">
        <v>704</v>
      </c>
      <c r="B407" s="3">
        <v>411</v>
      </c>
      <c r="C407" s="3">
        <v>13</v>
      </c>
      <c r="D407" s="3">
        <v>2.2599999999999998</v>
      </c>
      <c r="E407" s="3">
        <v>3</v>
      </c>
      <c r="F407" s="3">
        <v>0.53</v>
      </c>
      <c r="G407" s="20">
        <v>0.59902211853687548</v>
      </c>
      <c r="H407" s="21">
        <v>0.12968874950935796</v>
      </c>
      <c r="I407" s="22">
        <v>-2.2075559433410961</v>
      </c>
      <c r="J407" s="23" t="s">
        <v>25</v>
      </c>
      <c r="M407" s="3" t="s">
        <v>22</v>
      </c>
      <c r="N407" s="12" t="s">
        <v>705</v>
      </c>
      <c r="P407"/>
    </row>
    <row r="408" spans="1:16" s="3" customFormat="1" x14ac:dyDescent="0.3">
      <c r="A408" s="3" t="s">
        <v>706</v>
      </c>
      <c r="B408" s="3">
        <v>369</v>
      </c>
      <c r="C408" s="3">
        <v>13</v>
      </c>
      <c r="D408" s="3">
        <v>2.88</v>
      </c>
      <c r="E408" s="3">
        <v>4</v>
      </c>
      <c r="F408" s="3">
        <v>0.68</v>
      </c>
      <c r="G408" s="20">
        <v>0.66720349788253608</v>
      </c>
      <c r="H408" s="21">
        <v>0.19260009412229853</v>
      </c>
      <c r="I408" s="22">
        <v>-1.7925184440622526</v>
      </c>
      <c r="J408" s="23" t="s">
        <v>25</v>
      </c>
      <c r="N408" s="12" t="s">
        <v>34</v>
      </c>
      <c r="P408"/>
    </row>
    <row r="409" spans="1:16" s="3" customFormat="1" x14ac:dyDescent="0.3">
      <c r="A409" s="3" t="s">
        <v>707</v>
      </c>
      <c r="B409" s="3">
        <v>306</v>
      </c>
      <c r="C409" s="3">
        <v>29</v>
      </c>
      <c r="D409" s="3">
        <v>8.91</v>
      </c>
      <c r="E409" s="3">
        <v>14</v>
      </c>
      <c r="F409" s="3">
        <v>4.24</v>
      </c>
      <c r="G409" s="20">
        <v>1.7948075995075463</v>
      </c>
      <c r="H409" s="21">
        <v>0.81288569136911293</v>
      </c>
      <c r="I409" s="22">
        <v>-1.1427047989911283</v>
      </c>
      <c r="J409" s="23" t="s">
        <v>25</v>
      </c>
      <c r="N409" s="12" t="s">
        <v>34</v>
      </c>
      <c r="P409"/>
    </row>
    <row r="410" spans="1:16" s="3" customFormat="1" ht="12.75" x14ac:dyDescent="0.3">
      <c r="A410" s="3" t="s">
        <v>708</v>
      </c>
      <c r="B410" s="3">
        <v>306</v>
      </c>
      <c r="C410" s="3">
        <v>5</v>
      </c>
      <c r="D410" s="3">
        <v>1.08</v>
      </c>
      <c r="E410" s="3">
        <v>1</v>
      </c>
      <c r="F410" s="3">
        <v>0.28999999999999998</v>
      </c>
      <c r="G410" s="20">
        <v>0.30944958612199069</v>
      </c>
      <c r="H410" s="21">
        <v>5.8063263669222348E-2</v>
      </c>
      <c r="I410" s="22">
        <v>-2.414006820808523</v>
      </c>
      <c r="J410" s="23" t="s">
        <v>25</v>
      </c>
      <c r="N410" s="12" t="s">
        <v>34</v>
      </c>
      <c r="P410" s="25"/>
    </row>
    <row r="411" spans="1:16" s="25" customFormat="1" x14ac:dyDescent="0.3">
      <c r="A411" s="25" t="s">
        <v>709</v>
      </c>
      <c r="B411" s="25">
        <v>879</v>
      </c>
      <c r="C411" s="25">
        <v>18</v>
      </c>
      <c r="D411" s="25">
        <v>1.74</v>
      </c>
      <c r="E411" s="25">
        <v>5</v>
      </c>
      <c r="F411" s="25">
        <v>0.47</v>
      </c>
      <c r="G411" s="26">
        <v>0.38781531748803755</v>
      </c>
      <c r="H411" s="27">
        <v>0.10106574904881706</v>
      </c>
      <c r="I411" s="31">
        <v>-1.9400756324761106</v>
      </c>
      <c r="J411" s="29" t="s">
        <v>25</v>
      </c>
      <c r="K411" s="25" t="s">
        <v>116</v>
      </c>
      <c r="N411" s="30" t="s">
        <v>427</v>
      </c>
      <c r="P411"/>
    </row>
    <row r="412" spans="1:16" s="3" customFormat="1" x14ac:dyDescent="0.3">
      <c r="A412" s="3" t="s">
        <v>710</v>
      </c>
      <c r="B412" s="3">
        <v>330</v>
      </c>
      <c r="C412" s="3">
        <v>6</v>
      </c>
      <c r="D412" s="3">
        <v>1.29</v>
      </c>
      <c r="E412" s="3">
        <v>3</v>
      </c>
      <c r="F412" s="3">
        <v>0.62</v>
      </c>
      <c r="G412" s="20">
        <v>0.3443329940121061</v>
      </c>
      <c r="H412" s="21">
        <v>0.16152144257074583</v>
      </c>
      <c r="I412" s="22">
        <v>-1.0920787259211604</v>
      </c>
      <c r="J412" s="23" t="s">
        <v>25</v>
      </c>
      <c r="N412" s="12" t="s">
        <v>34</v>
      </c>
      <c r="P412"/>
    </row>
    <row r="413" spans="1:16" s="3" customFormat="1" x14ac:dyDescent="0.3">
      <c r="A413" s="3" t="s">
        <v>711</v>
      </c>
      <c r="B413" s="3">
        <v>1107</v>
      </c>
      <c r="C413" s="3">
        <v>164</v>
      </c>
      <c r="D413" s="3">
        <v>14.37</v>
      </c>
      <c r="E413" s="3">
        <v>81</v>
      </c>
      <c r="F413" s="3">
        <v>7.12</v>
      </c>
      <c r="G413" s="20">
        <v>2.8056762475060495</v>
      </c>
      <c r="H413" s="21">
        <v>1.300050635325515</v>
      </c>
      <c r="I413" s="22">
        <v>-1.1097807276546194</v>
      </c>
      <c r="J413" s="23" t="s">
        <v>25</v>
      </c>
      <c r="N413" s="12" t="s">
        <v>712</v>
      </c>
      <c r="P413"/>
    </row>
    <row r="414" spans="1:16" s="3" customFormat="1" x14ac:dyDescent="0.3">
      <c r="A414" s="3" t="s">
        <v>713</v>
      </c>
      <c r="B414" s="3">
        <v>1260</v>
      </c>
      <c r="C414" s="3">
        <v>5669</v>
      </c>
      <c r="D414" s="3">
        <v>441.28</v>
      </c>
      <c r="E414" s="3">
        <v>82</v>
      </c>
      <c r="F414" s="3">
        <v>6.46</v>
      </c>
      <c r="G414" s="20">
        <v>85.207385609527464</v>
      </c>
      <c r="H414" s="21">
        <v>1.1562884222127994</v>
      </c>
      <c r="I414" s="22">
        <v>-6.2034052751225035</v>
      </c>
      <c r="J414" s="23" t="s">
        <v>25</v>
      </c>
      <c r="N414" s="12" t="s">
        <v>683</v>
      </c>
      <c r="P414"/>
    </row>
    <row r="415" spans="1:16" s="3" customFormat="1" x14ac:dyDescent="0.3">
      <c r="A415" s="3" t="s">
        <v>714</v>
      </c>
      <c r="B415" s="3">
        <v>663</v>
      </c>
      <c r="C415" s="3">
        <v>4220</v>
      </c>
      <c r="D415" s="3">
        <v>612.55999999999995</v>
      </c>
      <c r="E415" s="3">
        <v>25</v>
      </c>
      <c r="F415" s="3">
        <v>3.7</v>
      </c>
      <c r="G415" s="20">
        <v>120.54251570167392</v>
      </c>
      <c r="H415" s="21">
        <v>0.66996073464487327</v>
      </c>
      <c r="I415" s="22">
        <v>-7.4912498197409825</v>
      </c>
      <c r="J415" s="23" t="s">
        <v>25</v>
      </c>
      <c r="N415" s="12" t="s">
        <v>715</v>
      </c>
      <c r="P415"/>
    </row>
    <row r="416" spans="1:16" s="3" customFormat="1" x14ac:dyDescent="0.3">
      <c r="A416" s="3" t="s">
        <v>716</v>
      </c>
      <c r="B416" s="3">
        <v>378</v>
      </c>
      <c r="C416" s="3">
        <v>44</v>
      </c>
      <c r="D416" s="3">
        <v>10.58</v>
      </c>
      <c r="E416" s="3">
        <v>14</v>
      </c>
      <c r="F416" s="3">
        <v>3.19</v>
      </c>
      <c r="G416" s="20">
        <v>2.2044599087547532</v>
      </c>
      <c r="H416" s="21">
        <v>0.65805032158452004</v>
      </c>
      <c r="I416" s="22">
        <v>-1.7441554225008535</v>
      </c>
      <c r="J416" s="23" t="s">
        <v>25</v>
      </c>
      <c r="N416" s="12" t="s">
        <v>381</v>
      </c>
      <c r="P416"/>
    </row>
    <row r="417" spans="1:16" s="3" customFormat="1" x14ac:dyDescent="0.3">
      <c r="A417" s="3" t="s">
        <v>717</v>
      </c>
      <c r="B417" s="3">
        <v>363</v>
      </c>
      <c r="C417" s="3">
        <v>25</v>
      </c>
      <c r="D417" s="3">
        <v>5.51</v>
      </c>
      <c r="E417" s="3">
        <v>13</v>
      </c>
      <c r="F417" s="3">
        <v>3.07</v>
      </c>
      <c r="G417" s="20">
        <v>1.3042916439852501</v>
      </c>
      <c r="H417" s="21">
        <v>0.63629659194536226</v>
      </c>
      <c r="I417" s="22">
        <v>-1.0354951975547928</v>
      </c>
      <c r="J417" s="23" t="s">
        <v>718</v>
      </c>
      <c r="N417" s="12" t="s">
        <v>34</v>
      </c>
      <c r="P417"/>
    </row>
    <row r="418" spans="1:16" s="3" customFormat="1" x14ac:dyDescent="0.3">
      <c r="A418" s="3" t="s">
        <v>719</v>
      </c>
      <c r="B418" s="3">
        <v>360</v>
      </c>
      <c r="C418" s="3">
        <v>14</v>
      </c>
      <c r="D418" s="3">
        <v>2.0699999999999998</v>
      </c>
      <c r="E418" s="3">
        <v>5</v>
      </c>
      <c r="F418" s="3">
        <v>0.75</v>
      </c>
      <c r="G418" s="20">
        <v>0.73649001497033795</v>
      </c>
      <c r="H418" s="21">
        <v>0.246768870594195</v>
      </c>
      <c r="I418" s="22">
        <v>-1.5775055530914022</v>
      </c>
      <c r="J418" s="23" t="s">
        <v>25</v>
      </c>
      <c r="N418" s="12" t="s">
        <v>34</v>
      </c>
      <c r="P418"/>
    </row>
    <row r="419" spans="1:16" s="3" customFormat="1" x14ac:dyDescent="0.3">
      <c r="A419" s="3" t="s">
        <v>720</v>
      </c>
      <c r="B419" s="3">
        <v>105</v>
      </c>
      <c r="C419" s="3">
        <v>2125</v>
      </c>
      <c r="D419" s="3">
        <v>1459.01</v>
      </c>
      <c r="E419" s="3">
        <v>919</v>
      </c>
      <c r="F419" s="3">
        <v>628.64</v>
      </c>
      <c r="G419" s="20">
        <v>383.27541595395138</v>
      </c>
      <c r="H419" s="21">
        <v>155.50669170930186</v>
      </c>
      <c r="I419" s="22">
        <v>-1.3014048005445522</v>
      </c>
      <c r="J419" s="23" t="s">
        <v>25</v>
      </c>
      <c r="N419" s="12" t="s">
        <v>34</v>
      </c>
      <c r="P419"/>
    </row>
    <row r="420" spans="1:16" s="3" customFormat="1" x14ac:dyDescent="0.3">
      <c r="A420" s="3" t="s">
        <v>721</v>
      </c>
      <c r="B420" s="3">
        <v>714</v>
      </c>
      <c r="C420" s="3">
        <v>2</v>
      </c>
      <c r="D420" s="3">
        <v>0.22</v>
      </c>
      <c r="E420" s="3">
        <v>1</v>
      </c>
      <c r="F420" s="3">
        <v>0.14000000000000001</v>
      </c>
      <c r="G420" s="20">
        <v>5.3048500478055552E-2</v>
      </c>
      <c r="H420" s="21">
        <v>2.4884255858238148E-2</v>
      </c>
      <c r="I420" s="22">
        <v>-1.0920787259211604</v>
      </c>
      <c r="J420" s="23" t="s">
        <v>25</v>
      </c>
      <c r="N420" s="12" t="s">
        <v>34</v>
      </c>
      <c r="P420"/>
    </row>
    <row r="421" spans="1:16" s="3" customFormat="1" x14ac:dyDescent="0.3">
      <c r="A421" s="3" t="s">
        <v>722</v>
      </c>
      <c r="B421" s="3">
        <v>2136</v>
      </c>
      <c r="C421" s="3">
        <v>13</v>
      </c>
      <c r="D421" s="3">
        <v>0.43</v>
      </c>
      <c r="E421" s="3">
        <v>3</v>
      </c>
      <c r="F421" s="3">
        <v>0.09</v>
      </c>
      <c r="G421" s="20">
        <v>0.115261278426337</v>
      </c>
      <c r="H421" s="21">
        <v>2.4954155453345565E-2</v>
      </c>
      <c r="I421" s="22">
        <v>-2.2075559433410961</v>
      </c>
      <c r="J421" s="23" t="s">
        <v>25</v>
      </c>
      <c r="L421" s="3" t="s">
        <v>22</v>
      </c>
      <c r="N421" s="12" t="s">
        <v>723</v>
      </c>
      <c r="P421"/>
    </row>
    <row r="422" spans="1:16" s="13" customFormat="1" x14ac:dyDescent="0.3">
      <c r="A422" s="13" t="s">
        <v>724</v>
      </c>
      <c r="B422" s="13">
        <v>1524</v>
      </c>
      <c r="C422" s="13">
        <v>10</v>
      </c>
      <c r="D422" s="13">
        <v>0.5</v>
      </c>
      <c r="E422" s="13">
        <v>5</v>
      </c>
      <c r="F422" s="13">
        <v>0.27</v>
      </c>
      <c r="G422" s="14">
        <v>0.12426715663166557</v>
      </c>
      <c r="H422" s="15">
        <v>5.8291859195479134E-2</v>
      </c>
      <c r="I422" s="16">
        <v>-1.0920787259211602</v>
      </c>
      <c r="J422" s="17" t="s">
        <v>725</v>
      </c>
      <c r="N422" s="18" t="s">
        <v>76</v>
      </c>
      <c r="P422" s="19"/>
    </row>
    <row r="423" spans="1:16" s="3" customFormat="1" x14ac:dyDescent="0.3">
      <c r="A423" s="3" t="s">
        <v>726</v>
      </c>
      <c r="B423" s="3">
        <v>456</v>
      </c>
      <c r="C423" s="3">
        <v>5</v>
      </c>
      <c r="D423" s="3">
        <v>0.65</v>
      </c>
      <c r="E423" s="3">
        <v>2</v>
      </c>
      <c r="F423" s="3">
        <v>0.27</v>
      </c>
      <c r="G423" s="20">
        <v>0.207656959108178</v>
      </c>
      <c r="H423" s="21">
        <v>7.7927011766587895E-2</v>
      </c>
      <c r="I423" s="22">
        <v>-1.4140068208085226</v>
      </c>
      <c r="J423" s="23" t="s">
        <v>25</v>
      </c>
      <c r="N423" s="12" t="s">
        <v>34</v>
      </c>
      <c r="P423"/>
    </row>
    <row r="424" spans="1:16" s="3" customFormat="1" x14ac:dyDescent="0.3">
      <c r="A424" s="3" t="s">
        <v>727</v>
      </c>
      <c r="B424" s="3">
        <v>540</v>
      </c>
      <c r="C424" s="3">
        <v>22</v>
      </c>
      <c r="D424" s="3">
        <v>3.49</v>
      </c>
      <c r="E424" s="3">
        <v>10</v>
      </c>
      <c r="F424" s="3">
        <v>1.69</v>
      </c>
      <c r="G424" s="20">
        <v>0.77156096806416352</v>
      </c>
      <c r="H424" s="21">
        <v>0.32902516079226002</v>
      </c>
      <c r="I424" s="22">
        <v>-1.2295822496710951</v>
      </c>
      <c r="J424" s="23" t="s">
        <v>25</v>
      </c>
      <c r="M424" s="3" t="s">
        <v>22</v>
      </c>
      <c r="N424" s="12" t="s">
        <v>34</v>
      </c>
      <c r="P424"/>
    </row>
    <row r="425" spans="1:16" s="3" customFormat="1" x14ac:dyDescent="0.3">
      <c r="A425" s="3" t="s">
        <v>728</v>
      </c>
      <c r="B425" s="3">
        <v>273</v>
      </c>
      <c r="C425" s="3">
        <v>106</v>
      </c>
      <c r="D425" s="3">
        <v>36.51</v>
      </c>
      <c r="E425" s="3">
        <v>31</v>
      </c>
      <c r="F425" s="3">
        <v>10.050000000000001</v>
      </c>
      <c r="G425" s="20">
        <v>7.3533382970350853</v>
      </c>
      <c r="H425" s="21">
        <v>2.017538898044847</v>
      </c>
      <c r="I425" s="22">
        <v>-1.8658028700974842</v>
      </c>
      <c r="J425" s="23" t="s">
        <v>25</v>
      </c>
      <c r="N425" s="12" t="s">
        <v>34</v>
      </c>
      <c r="P425"/>
    </row>
    <row r="426" spans="1:16" s="3" customFormat="1" x14ac:dyDescent="0.3">
      <c r="A426" s="3" t="s">
        <v>729</v>
      </c>
      <c r="B426" s="3">
        <v>333</v>
      </c>
      <c r="C426" s="3">
        <v>4</v>
      </c>
      <c r="D426" s="3">
        <v>0.91</v>
      </c>
      <c r="E426" s="3">
        <v>2</v>
      </c>
      <c r="F426" s="3">
        <v>0.48</v>
      </c>
      <c r="G426" s="20">
        <v>0.22748726331130129</v>
      </c>
      <c r="H426" s="21">
        <v>0.10671086295965189</v>
      </c>
      <c r="I426" s="22">
        <v>-1.0920787259211602</v>
      </c>
      <c r="J426" s="23" t="s">
        <v>25</v>
      </c>
      <c r="N426" s="12" t="s">
        <v>730</v>
      </c>
      <c r="P426"/>
    </row>
    <row r="427" spans="1:16" s="3" customFormat="1" x14ac:dyDescent="0.3">
      <c r="A427" s="3" t="s">
        <v>731</v>
      </c>
      <c r="B427" s="3">
        <v>369</v>
      </c>
      <c r="C427" s="3">
        <v>831</v>
      </c>
      <c r="D427" s="3">
        <v>187.84</v>
      </c>
      <c r="E427" s="3">
        <v>233</v>
      </c>
      <c r="F427" s="3">
        <v>52.75</v>
      </c>
      <c r="G427" s="20">
        <v>42.64970051849135</v>
      </c>
      <c r="H427" s="21">
        <v>11.21895548262389</v>
      </c>
      <c r="I427" s="22">
        <v>-1.9265972480372247</v>
      </c>
      <c r="J427" s="23" t="s">
        <v>25</v>
      </c>
      <c r="N427" s="12" t="s">
        <v>732</v>
      </c>
      <c r="P427"/>
    </row>
    <row r="428" spans="1:16" s="3" customFormat="1" x14ac:dyDescent="0.3">
      <c r="A428" s="3" t="s">
        <v>733</v>
      </c>
      <c r="B428" s="3">
        <v>432</v>
      </c>
      <c r="C428" s="3">
        <v>13</v>
      </c>
      <c r="D428" s="3">
        <v>1.77</v>
      </c>
      <c r="E428" s="3">
        <v>6</v>
      </c>
      <c r="F428" s="3">
        <v>0.98</v>
      </c>
      <c r="G428" s="20">
        <v>0.5699029877746663</v>
      </c>
      <c r="H428" s="21">
        <v>0.246768870594195</v>
      </c>
      <c r="I428" s="22">
        <v>-1.2075559433410963</v>
      </c>
      <c r="J428" s="23" t="s">
        <v>25</v>
      </c>
      <c r="N428" s="12" t="s">
        <v>34</v>
      </c>
      <c r="P428"/>
    </row>
    <row r="429" spans="1:16" s="3" customFormat="1" x14ac:dyDescent="0.3">
      <c r="A429" s="3" t="s">
        <v>734</v>
      </c>
      <c r="B429" s="3">
        <v>387</v>
      </c>
      <c r="C429" s="3">
        <v>6</v>
      </c>
      <c r="D429" s="3">
        <v>1.19</v>
      </c>
      <c r="E429" s="3">
        <v>2</v>
      </c>
      <c r="F429" s="3">
        <v>0.45</v>
      </c>
      <c r="G429" s="20">
        <v>0.29361728171574936</v>
      </c>
      <c r="H429" s="21">
        <v>9.1820975104816738E-2</v>
      </c>
      <c r="I429" s="22">
        <v>-1.6770412266423165</v>
      </c>
      <c r="J429" s="23" t="s">
        <v>25</v>
      </c>
      <c r="N429" s="12" t="s">
        <v>34</v>
      </c>
      <c r="P429"/>
    </row>
    <row r="430" spans="1:16" s="3" customFormat="1" x14ac:dyDescent="0.3">
      <c r="A430" s="3" t="s">
        <v>735</v>
      </c>
      <c r="B430" s="3">
        <v>471</v>
      </c>
      <c r="C430" s="3">
        <v>5</v>
      </c>
      <c r="D430" s="3">
        <v>0.63</v>
      </c>
      <c r="E430" s="3">
        <v>2</v>
      </c>
      <c r="F430" s="3">
        <v>0.17</v>
      </c>
      <c r="G430" s="20">
        <v>0.20104368015568824</v>
      </c>
      <c r="H430" s="21">
        <v>7.5445259799499106E-2</v>
      </c>
      <c r="I430" s="22">
        <v>-1.4140068208085226</v>
      </c>
      <c r="J430" s="23" t="s">
        <v>25</v>
      </c>
      <c r="N430" s="12" t="s">
        <v>34</v>
      </c>
      <c r="P430"/>
    </row>
    <row r="431" spans="1:16" s="3" customFormat="1" x14ac:dyDescent="0.3">
      <c r="A431" s="3" t="s">
        <v>736</v>
      </c>
      <c r="B431" s="3">
        <v>438</v>
      </c>
      <c r="C431" s="3">
        <v>173</v>
      </c>
      <c r="D431" s="3">
        <v>31.71</v>
      </c>
      <c r="E431" s="3">
        <v>91</v>
      </c>
      <c r="F431" s="3">
        <v>17.03</v>
      </c>
      <c r="G431" s="20">
        <v>7.4802019132995188</v>
      </c>
      <c r="H431" s="21">
        <v>3.6913918724501498</v>
      </c>
      <c r="I431" s="22">
        <v>-1.0189123133591886</v>
      </c>
      <c r="J431" s="23" t="s">
        <v>25</v>
      </c>
      <c r="N431" s="12" t="s">
        <v>737</v>
      </c>
      <c r="P431"/>
    </row>
    <row r="432" spans="1:16" s="3" customFormat="1" x14ac:dyDescent="0.3">
      <c r="A432" s="3" t="s">
        <v>738</v>
      </c>
      <c r="B432" s="3">
        <v>1632</v>
      </c>
      <c r="C432" s="3">
        <v>11</v>
      </c>
      <c r="D432" s="3">
        <v>0.55000000000000004</v>
      </c>
      <c r="E432" s="3">
        <v>4</v>
      </c>
      <c r="F432" s="3">
        <v>0.19</v>
      </c>
      <c r="G432" s="20">
        <v>0.12764795427532119</v>
      </c>
      <c r="H432" s="21">
        <v>4.3547447751916768E-2</v>
      </c>
      <c r="I432" s="22">
        <v>-1.5515103445584575</v>
      </c>
      <c r="J432" s="23" t="s">
        <v>25</v>
      </c>
      <c r="N432" s="12" t="s">
        <v>34</v>
      </c>
      <c r="P432"/>
    </row>
    <row r="433" spans="1:16" s="3" customFormat="1" x14ac:dyDescent="0.3">
      <c r="A433" s="3" t="s">
        <v>739</v>
      </c>
      <c r="B433" s="3">
        <v>357</v>
      </c>
      <c r="C433" s="3">
        <v>16</v>
      </c>
      <c r="D433" s="3">
        <v>3.9</v>
      </c>
      <c r="E433" s="3">
        <v>7</v>
      </c>
      <c r="F433" s="3">
        <v>1.64</v>
      </c>
      <c r="G433" s="20">
        <v>0.84877600764888883</v>
      </c>
      <c r="H433" s="21">
        <v>0.34837958201533414</v>
      </c>
      <c r="I433" s="22">
        <v>-1.284723803863556</v>
      </c>
      <c r="J433" s="23" t="s">
        <v>25</v>
      </c>
      <c r="N433" s="12" t="s">
        <v>34</v>
      </c>
      <c r="P433"/>
    </row>
    <row r="434" spans="1:16" s="3" customFormat="1" x14ac:dyDescent="0.3">
      <c r="A434" s="3" t="s">
        <v>740</v>
      </c>
      <c r="B434" s="3">
        <v>315</v>
      </c>
      <c r="C434" s="3">
        <v>28</v>
      </c>
      <c r="D434" s="3">
        <v>8.1199999999999992</v>
      </c>
      <c r="E434" s="3">
        <v>8</v>
      </c>
      <c r="F434" s="3">
        <v>2.1800000000000002</v>
      </c>
      <c r="G434" s="20">
        <v>1.6834057485036296</v>
      </c>
      <c r="H434" s="21">
        <v>0.4512345062293851</v>
      </c>
      <c r="I434" s="22">
        <v>-1.8994336479787646</v>
      </c>
      <c r="J434" s="23" t="s">
        <v>25</v>
      </c>
      <c r="N434" s="12" t="s">
        <v>34</v>
      </c>
      <c r="P434"/>
    </row>
    <row r="435" spans="1:16" s="13" customFormat="1" x14ac:dyDescent="0.3">
      <c r="A435" s="13" t="s">
        <v>741</v>
      </c>
      <c r="B435" s="13">
        <v>1335</v>
      </c>
      <c r="C435" s="13">
        <v>109</v>
      </c>
      <c r="D435" s="13">
        <v>7.87</v>
      </c>
      <c r="E435" s="13">
        <v>21</v>
      </c>
      <c r="F435" s="13">
        <v>1.49</v>
      </c>
      <c r="G435" s="14">
        <v>1.5462743813502442</v>
      </c>
      <c r="H435" s="15">
        <v>0.27948654107747029</v>
      </c>
      <c r="I435" s="16">
        <v>-2.4679456279193266</v>
      </c>
      <c r="J435" s="17" t="s">
        <v>742</v>
      </c>
      <c r="L435" s="13" t="s">
        <v>22</v>
      </c>
      <c r="N435" s="18" t="s">
        <v>76</v>
      </c>
      <c r="P435" s="19"/>
    </row>
    <row r="436" spans="1:16" s="13" customFormat="1" x14ac:dyDescent="0.3">
      <c r="A436" s="13" t="s">
        <v>743</v>
      </c>
      <c r="B436" s="13">
        <v>1323</v>
      </c>
      <c r="C436" s="13">
        <v>361</v>
      </c>
      <c r="D436" s="13">
        <v>26.42</v>
      </c>
      <c r="E436" s="13">
        <v>101</v>
      </c>
      <c r="F436" s="13">
        <v>7.43</v>
      </c>
      <c r="G436" s="14">
        <v>5.1675975783147132</v>
      </c>
      <c r="H436" s="15">
        <v>1.3563894383680921</v>
      </c>
      <c r="I436" s="16">
        <v>-1.9297222700565366</v>
      </c>
      <c r="J436" s="17" t="s">
        <v>742</v>
      </c>
      <c r="L436" s="13" t="s">
        <v>22</v>
      </c>
      <c r="N436" s="18" t="s">
        <v>76</v>
      </c>
      <c r="P436" s="19"/>
    </row>
    <row r="437" spans="1:16" s="3" customFormat="1" x14ac:dyDescent="0.3">
      <c r="A437" s="3" t="s">
        <v>744</v>
      </c>
      <c r="B437" s="3">
        <v>243</v>
      </c>
      <c r="C437" s="3">
        <v>480</v>
      </c>
      <c r="D437" s="3">
        <v>181.06</v>
      </c>
      <c r="E437" s="3">
        <v>235</v>
      </c>
      <c r="F437" s="3">
        <v>90.07</v>
      </c>
      <c r="G437" s="20">
        <v>37.409016633413991</v>
      </c>
      <c r="H437" s="21">
        <v>17.182425063595801</v>
      </c>
      <c r="I437" s="22">
        <v>-1.1224523749646789</v>
      </c>
      <c r="J437" s="23" t="s">
        <v>25</v>
      </c>
      <c r="N437" s="12" t="s">
        <v>34</v>
      </c>
      <c r="P437"/>
    </row>
    <row r="438" spans="1:16" s="3" customFormat="1" x14ac:dyDescent="0.3">
      <c r="A438" s="3" t="s">
        <v>745</v>
      </c>
      <c r="B438" s="3">
        <v>666</v>
      </c>
      <c r="C438" s="3">
        <v>16</v>
      </c>
      <c r="D438" s="3">
        <v>1.97</v>
      </c>
      <c r="E438" s="3">
        <v>6</v>
      </c>
      <c r="F438" s="3">
        <v>0.74</v>
      </c>
      <c r="G438" s="20">
        <v>0.45497452662260257</v>
      </c>
      <c r="H438" s="21">
        <v>0.16006629443947784</v>
      </c>
      <c r="I438" s="22">
        <v>-1.5071162252000041</v>
      </c>
      <c r="J438" s="23" t="s">
        <v>25</v>
      </c>
      <c r="N438" s="12" t="s">
        <v>746</v>
      </c>
      <c r="P438"/>
    </row>
    <row r="439" spans="1:16" s="3" customFormat="1" x14ac:dyDescent="0.3">
      <c r="A439" s="3" t="s">
        <v>747</v>
      </c>
      <c r="B439" s="3">
        <v>327</v>
      </c>
      <c r="C439" s="3">
        <v>2</v>
      </c>
      <c r="D439" s="3">
        <v>0.43</v>
      </c>
      <c r="E439" s="3">
        <v>1</v>
      </c>
      <c r="F439" s="3">
        <v>0.27</v>
      </c>
      <c r="G439" s="20">
        <v>0.11583067076859836</v>
      </c>
      <c r="H439" s="21">
        <v>5.4334430222575045E-2</v>
      </c>
      <c r="I439" s="22">
        <v>-1.0920787259211602</v>
      </c>
      <c r="J439" s="23" t="s">
        <v>25</v>
      </c>
      <c r="N439" s="12" t="s">
        <v>34</v>
      </c>
      <c r="P439"/>
    </row>
    <row r="440" spans="1:16" s="3" customFormat="1" x14ac:dyDescent="0.3">
      <c r="A440" s="3" t="s">
        <v>748</v>
      </c>
      <c r="B440" s="3">
        <v>738</v>
      </c>
      <c r="C440" s="3">
        <v>14</v>
      </c>
      <c r="D440" s="3">
        <v>1.83</v>
      </c>
      <c r="E440" s="3">
        <v>6</v>
      </c>
      <c r="F440" s="3">
        <v>0.82</v>
      </c>
      <c r="G440" s="20">
        <v>0.35926342193675026</v>
      </c>
      <c r="H440" s="21">
        <v>0.14445007059172391</v>
      </c>
      <c r="I440" s="22">
        <v>-1.3144711472576083</v>
      </c>
      <c r="J440" s="23" t="s">
        <v>25</v>
      </c>
      <c r="L440" s="3" t="s">
        <v>22</v>
      </c>
      <c r="N440" s="12" t="s">
        <v>749</v>
      </c>
      <c r="P440"/>
    </row>
    <row r="441" spans="1:16" s="3" customFormat="1" x14ac:dyDescent="0.3">
      <c r="A441" s="3" t="s">
        <v>750</v>
      </c>
      <c r="B441" s="3">
        <v>324</v>
      </c>
      <c r="C441" s="3">
        <v>15</v>
      </c>
      <c r="D441" s="3">
        <v>3.44</v>
      </c>
      <c r="E441" s="3">
        <v>6</v>
      </c>
      <c r="F441" s="3">
        <v>1.6</v>
      </c>
      <c r="G441" s="20">
        <v>0.87677382734564047</v>
      </c>
      <c r="H441" s="21">
        <v>0.32902516079226002</v>
      </c>
      <c r="I441" s="22">
        <v>-1.4140068208085226</v>
      </c>
      <c r="J441" s="23" t="s">
        <v>25</v>
      </c>
      <c r="M441" s="3" t="s">
        <v>22</v>
      </c>
      <c r="N441" s="12" t="s">
        <v>34</v>
      </c>
      <c r="P441"/>
    </row>
    <row r="442" spans="1:16" s="3" customFormat="1" x14ac:dyDescent="0.3">
      <c r="A442" s="3" t="s">
        <v>751</v>
      </c>
      <c r="B442" s="3">
        <v>1044</v>
      </c>
      <c r="C442" s="3">
        <v>24</v>
      </c>
      <c r="D442" s="3">
        <v>2.11</v>
      </c>
      <c r="E442" s="3">
        <v>12</v>
      </c>
      <c r="F442" s="3">
        <v>1.06</v>
      </c>
      <c r="G442" s="20">
        <v>0.43536355564749041</v>
      </c>
      <c r="H442" s="21">
        <v>0.20422251359519586</v>
      </c>
      <c r="I442" s="22">
        <v>-1.0920787259211602</v>
      </c>
      <c r="J442" s="23" t="s">
        <v>25</v>
      </c>
      <c r="M442" s="3" t="s">
        <v>22</v>
      </c>
      <c r="N442" s="12" t="s">
        <v>752</v>
      </c>
      <c r="P442"/>
    </row>
    <row r="443" spans="1:16" s="3" customFormat="1" x14ac:dyDescent="0.3">
      <c r="A443" s="3" t="s">
        <v>753</v>
      </c>
      <c r="B443" s="3">
        <v>318</v>
      </c>
      <c r="C443" s="3">
        <v>22</v>
      </c>
      <c r="D443" s="3">
        <v>6.19</v>
      </c>
      <c r="E443" s="3">
        <v>1</v>
      </c>
      <c r="F443" s="3">
        <v>0.32</v>
      </c>
      <c r="G443" s="20">
        <v>1.3101978702976362</v>
      </c>
      <c r="H443" s="21">
        <v>5.5872197115666794E-2</v>
      </c>
      <c r="I443" s="22">
        <v>-4.5515103445584577</v>
      </c>
      <c r="J443" s="23" t="s">
        <v>25</v>
      </c>
      <c r="N443" s="12" t="s">
        <v>754</v>
      </c>
      <c r="P443"/>
    </row>
    <row r="444" spans="1:16" s="3" customFormat="1" x14ac:dyDescent="0.3">
      <c r="A444" s="3" t="s">
        <v>755</v>
      </c>
      <c r="B444" s="3">
        <v>1308</v>
      </c>
      <c r="C444" s="3">
        <v>5</v>
      </c>
      <c r="D444" s="3">
        <v>0.22</v>
      </c>
      <c r="E444" s="3">
        <v>2</v>
      </c>
      <c r="F444" s="3">
        <v>0.09</v>
      </c>
      <c r="G444" s="20">
        <v>7.2394169230373978E-2</v>
      </c>
      <c r="H444" s="21">
        <v>2.7167215111287522E-2</v>
      </c>
      <c r="I444" s="22">
        <v>-1.4140068208085226</v>
      </c>
      <c r="J444" s="23" t="s">
        <v>25</v>
      </c>
      <c r="N444" s="12" t="s">
        <v>756</v>
      </c>
      <c r="P444"/>
    </row>
    <row r="445" spans="1:16" s="3" customFormat="1" x14ac:dyDescent="0.3">
      <c r="A445" s="3" t="s">
        <v>757</v>
      </c>
      <c r="B445" s="3">
        <v>642</v>
      </c>
      <c r="C445" s="3">
        <v>193</v>
      </c>
      <c r="D445" s="3">
        <v>29.11</v>
      </c>
      <c r="E445" s="3">
        <v>94</v>
      </c>
      <c r="F445" s="3">
        <v>14.22</v>
      </c>
      <c r="G445" s="20">
        <v>5.6932939742032795</v>
      </c>
      <c r="H445" s="21">
        <v>2.6014512713107658</v>
      </c>
      <c r="I445" s="22">
        <v>-1.1299469115116032</v>
      </c>
      <c r="J445" s="23" t="s">
        <v>25</v>
      </c>
      <c r="N445" s="12" t="s">
        <v>758</v>
      </c>
      <c r="P445"/>
    </row>
    <row r="446" spans="1:16" s="3" customFormat="1" x14ac:dyDescent="0.3">
      <c r="A446" s="3" t="s">
        <v>759</v>
      </c>
      <c r="B446" s="3">
        <v>306</v>
      </c>
      <c r="C446" s="3">
        <v>7</v>
      </c>
      <c r="D446" s="3">
        <v>1.87</v>
      </c>
      <c r="E446" s="3">
        <v>3</v>
      </c>
      <c r="F446" s="3">
        <v>0.82</v>
      </c>
      <c r="G446" s="20">
        <v>0.43322942057078706</v>
      </c>
      <c r="H446" s="21">
        <v>0.17418979100766707</v>
      </c>
      <c r="I446" s="22">
        <v>-1.3144711472576081</v>
      </c>
      <c r="J446" s="23" t="s">
        <v>25</v>
      </c>
      <c r="L446" s="3" t="s">
        <v>760</v>
      </c>
      <c r="N446" s="12" t="s">
        <v>34</v>
      </c>
      <c r="P446"/>
    </row>
    <row r="447" spans="1:16" s="3" customFormat="1" x14ac:dyDescent="0.3">
      <c r="A447" s="3" t="s">
        <v>761</v>
      </c>
      <c r="B447" s="3">
        <v>744</v>
      </c>
      <c r="C447" s="3">
        <v>14</v>
      </c>
      <c r="D447" s="3">
        <v>1.47</v>
      </c>
      <c r="E447" s="3">
        <v>2</v>
      </c>
      <c r="F447" s="3">
        <v>0.27</v>
      </c>
      <c r="G447" s="20">
        <v>0.35636613627596997</v>
      </c>
      <c r="H447" s="21">
        <v>4.776171688919903E-2</v>
      </c>
      <c r="I447" s="22">
        <v>-2.8994336479787641</v>
      </c>
      <c r="J447" s="23" t="s">
        <v>25</v>
      </c>
      <c r="N447" s="12" t="s">
        <v>762</v>
      </c>
      <c r="P447"/>
    </row>
    <row r="448" spans="1:16" s="2" customFormat="1" x14ac:dyDescent="0.3">
      <c r="A448" s="35" t="s">
        <v>763</v>
      </c>
    </row>
    <row r="449" s="2" customFormat="1" x14ac:dyDescent="0.3"/>
  </sheetData>
  <mergeCells count="6">
    <mergeCell ref="A1:XFD1"/>
    <mergeCell ref="C2:D2"/>
    <mergeCell ref="E2:F2"/>
    <mergeCell ref="G2:H2"/>
    <mergeCell ref="L2:M2"/>
    <mergeCell ref="A448:XFD449"/>
  </mergeCells>
  <phoneticPr fontId="4" type="noConversion"/>
  <conditionalFormatting sqref="I4:I24 I100:I447 I26:I98">
    <cfRule type="cellIs" dxfId="11" priority="5" operator="lessThanOrEqual">
      <formula>-1</formula>
    </cfRule>
    <cfRule type="cellIs" dxfId="10" priority="6" operator="greaterThanOrEqual">
      <formula>1</formula>
    </cfRule>
  </conditionalFormatting>
  <conditionalFormatting sqref="I99">
    <cfRule type="cellIs" dxfId="7" priority="3" operator="lessThanOrEqual">
      <formula>-1</formula>
    </cfRule>
    <cfRule type="cellIs" dxfId="6" priority="4" operator="greaterThanOrEqual">
      <formula>1</formula>
    </cfRule>
  </conditionalFormatting>
  <conditionalFormatting sqref="I25">
    <cfRule type="cellIs" dxfId="3" priority="1" operator="lessThanOrEqual">
      <formula>-1</formula>
    </cfRule>
    <cfRule type="cellIs" dxfId="2" priority="2" operator="greaterThanOrEqual">
      <formula>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honeticPr fontId="4"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윤성호</dc:creator>
  <cp:lastModifiedBy>윤성호</cp:lastModifiedBy>
  <dcterms:created xsi:type="dcterms:W3CDTF">2013-06-06T06:10:36Z</dcterms:created>
  <dcterms:modified xsi:type="dcterms:W3CDTF">2013-06-06T06:10:50Z</dcterms:modified>
</cp:coreProperties>
</file>