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8835" yWindow="1500" windowWidth="24120" windowHeight="18120"/>
  </bookViews>
  <sheets>
    <sheet name="Table 2" sheetId="1" r:id="rId1"/>
  </sheets>
  <definedNames>
    <definedName name="_xlnm.Print_Area" localSheetId="0">'Table 2'!$A$1:$AL$34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L33" i="1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4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B33"/>
  <c r="AL34"/>
</calcChain>
</file>

<file path=xl/sharedStrings.xml><?xml version="1.0" encoding="utf-8"?>
<sst xmlns="http://schemas.openxmlformats.org/spreadsheetml/2006/main" count="57" uniqueCount="57">
  <si>
    <t>ST3</t>
  </si>
  <si>
    <t>ST12</t>
  </si>
  <si>
    <t>ST57</t>
  </si>
  <si>
    <t>ST6</t>
  </si>
  <si>
    <t>ST72</t>
  </si>
  <si>
    <t>ST89</t>
  </si>
  <si>
    <t>ST90</t>
  </si>
  <si>
    <t>ST36</t>
  </si>
  <si>
    <t>ST77</t>
  </si>
  <si>
    <t>ST45</t>
  </si>
  <si>
    <t>ST71</t>
  </si>
  <si>
    <t>ST78</t>
  </si>
  <si>
    <t>ST2</t>
  </si>
  <si>
    <t>ST14</t>
  </si>
  <si>
    <t>ST49</t>
  </si>
  <si>
    <t>ST50</t>
  </si>
  <si>
    <t>ST10</t>
  </si>
  <si>
    <t>ST44</t>
  </si>
  <si>
    <t>ST28</t>
  </si>
  <si>
    <t>ST68</t>
  </si>
  <si>
    <t>ST56</t>
  </si>
  <si>
    <t>ST70</t>
  </si>
  <si>
    <t>ST5</t>
  </si>
  <si>
    <t>ST22</t>
  </si>
  <si>
    <t>ST25</t>
  </si>
  <si>
    <t>ST48</t>
  </si>
  <si>
    <t>ST16</t>
  </si>
  <si>
    <t>ST18</t>
  </si>
  <si>
    <t>ST34</t>
  </si>
  <si>
    <t>ST58</t>
  </si>
  <si>
    <t>ST53</t>
  </si>
  <si>
    <t>ST73</t>
  </si>
  <si>
    <t>ST76</t>
  </si>
  <si>
    <t>ST41</t>
  </si>
  <si>
    <t>ST42</t>
  </si>
  <si>
    <t>ST51</t>
  </si>
  <si>
    <t>020</t>
  </si>
  <si>
    <t>014</t>
  </si>
  <si>
    <t>076</t>
  </si>
  <si>
    <t>001</t>
  </si>
  <si>
    <t>003</t>
  </si>
  <si>
    <t>005</t>
  </si>
  <si>
    <t>009</t>
  </si>
  <si>
    <t>011</t>
  </si>
  <si>
    <t>013</t>
  </si>
  <si>
    <t>015</t>
  </si>
  <si>
    <t>021</t>
  </si>
  <si>
    <t>023</t>
  </si>
  <si>
    <t>038</t>
  </si>
  <si>
    <t>050</t>
  </si>
  <si>
    <t>056</t>
  </si>
  <si>
    <t>072</t>
  </si>
  <si>
    <t>Ribotype</t>
  </si>
  <si>
    <t>Isolates of these STs with ribotype</t>
  </si>
  <si>
    <t>Total with ribotype</t>
  </si>
  <si>
    <t>Total isolates of these STs with toxin gene sequences</t>
  </si>
  <si>
    <t>Clade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</si>
</sst>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3" borderId="13" xfId="0" applyFill="1" applyBorder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33" borderId="10" xfId="0" applyFill="1" applyBorder="1"/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0" fillId="33" borderId="12" xfId="0" applyFill="1" applyBorder="1"/>
    <xf numFmtId="0" fontId="0" fillId="33" borderId="21" xfId="0" applyFill="1" applyBorder="1"/>
    <xf numFmtId="0" fontId="0" fillId="34" borderId="14" xfId="0" applyFill="1" applyBorder="1"/>
    <xf numFmtId="0" fontId="0" fillId="34" borderId="16" xfId="0" applyFill="1" applyBorder="1"/>
    <xf numFmtId="0" fontId="0" fillId="34" borderId="15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L34"/>
  <sheetViews>
    <sheetView tabSelected="1" zoomScaleNormal="75" zoomScalePageLayoutView="75" workbookViewId="0">
      <selection activeCell="AJ38" sqref="AJ38"/>
    </sheetView>
  </sheetViews>
  <sheetFormatPr defaultColWidth="8.85546875" defaultRowHeight="15"/>
  <cols>
    <col min="1" max="1" width="14.140625" customWidth="1"/>
    <col min="2" max="37" width="4.7109375" customWidth="1"/>
    <col min="38" max="38" width="11.42578125" customWidth="1"/>
  </cols>
  <sheetData>
    <row r="1" spans="1:38" ht="15.75" thickBot="1">
      <c r="A1" t="s">
        <v>56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s="12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 s="13">
        <v>2</v>
      </c>
      <c r="AI1" s="20">
        <v>3</v>
      </c>
      <c r="AJ1" s="21">
        <v>3</v>
      </c>
      <c r="AK1" s="22">
        <v>3</v>
      </c>
    </row>
    <row r="2" spans="1:38" ht="30" customHeight="1">
      <c r="A2" t="s">
        <v>52</v>
      </c>
      <c r="B2" t="s">
        <v>18</v>
      </c>
      <c r="C2" t="s">
        <v>19</v>
      </c>
      <c r="D2" t="s">
        <v>12</v>
      </c>
      <c r="E2" t="s">
        <v>13</v>
      </c>
      <c r="F2" t="s">
        <v>14</v>
      </c>
      <c r="G2" t="s">
        <v>15</v>
      </c>
      <c r="H2" t="s">
        <v>3</v>
      </c>
      <c r="I2" t="s">
        <v>4</v>
      </c>
      <c r="J2" t="s">
        <v>5</v>
      </c>
      <c r="K2" t="s">
        <v>6</v>
      </c>
      <c r="L2" t="s">
        <v>0</v>
      </c>
      <c r="M2" t="s">
        <v>17</v>
      </c>
      <c r="N2" t="s">
        <v>16</v>
      </c>
      <c r="O2" t="s">
        <v>29</v>
      </c>
      <c r="P2" t="s">
        <v>28</v>
      </c>
      <c r="Q2" t="s">
        <v>9</v>
      </c>
      <c r="R2" t="s">
        <v>10</v>
      </c>
      <c r="S2" t="s">
        <v>11</v>
      </c>
      <c r="T2" t="s">
        <v>26</v>
      </c>
      <c r="U2" t="s">
        <v>27</v>
      </c>
      <c r="V2" t="s">
        <v>7</v>
      </c>
      <c r="W2" t="s">
        <v>8</v>
      </c>
      <c r="X2" t="s">
        <v>2</v>
      </c>
      <c r="Y2" t="s">
        <v>1</v>
      </c>
      <c r="Z2" t="s">
        <v>30</v>
      </c>
      <c r="AA2" t="s">
        <v>31</v>
      </c>
      <c r="AB2" t="s">
        <v>32</v>
      </c>
      <c r="AC2" t="s">
        <v>20</v>
      </c>
      <c r="AD2" t="s">
        <v>21</v>
      </c>
      <c r="AE2" t="s">
        <v>25</v>
      </c>
      <c r="AF2" t="s">
        <v>35</v>
      </c>
      <c r="AG2" t="s">
        <v>34</v>
      </c>
      <c r="AH2" t="s">
        <v>33</v>
      </c>
      <c r="AI2" t="s">
        <v>22</v>
      </c>
      <c r="AJ2" t="s">
        <v>23</v>
      </c>
      <c r="AK2" t="s">
        <v>24</v>
      </c>
      <c r="AL2" s="11" t="s">
        <v>54</v>
      </c>
    </row>
    <row r="3" spans="1:38" ht="30" customHeight="1" thickBot="1">
      <c r="AL3" s="11"/>
    </row>
    <row r="4" spans="1:38" ht="15.75" thickBot="1">
      <c r="A4" s="1" t="s">
        <v>36</v>
      </c>
      <c r="B4" s="5">
        <v>1</v>
      </c>
      <c r="C4" s="7">
        <v>1</v>
      </c>
      <c r="D4" s="17">
        <v>17</v>
      </c>
      <c r="E4" s="14"/>
      <c r="F4" s="14"/>
      <c r="G4" s="14"/>
      <c r="AL4">
        <f>SUM(B4:AK4)</f>
        <v>19</v>
      </c>
    </row>
    <row r="5" spans="1:38">
      <c r="A5" s="1" t="s">
        <v>38</v>
      </c>
      <c r="B5" s="14"/>
      <c r="C5" s="14"/>
      <c r="D5" s="3">
        <v>2</v>
      </c>
      <c r="E5" s="14"/>
      <c r="F5" s="14"/>
      <c r="G5" s="14"/>
      <c r="AL5">
        <f t="shared" ref="AL5:AL32" si="0">SUM(B5:AK5)</f>
        <v>2</v>
      </c>
    </row>
    <row r="6" spans="1:38" ht="15.75" thickBot="1">
      <c r="A6" s="1">
        <v>220</v>
      </c>
      <c r="B6" s="14"/>
      <c r="C6" s="14"/>
      <c r="D6" s="3">
        <v>1</v>
      </c>
      <c r="E6" s="16"/>
      <c r="F6" s="16"/>
      <c r="G6" s="16"/>
      <c r="AL6">
        <f t="shared" si="0"/>
        <v>1</v>
      </c>
    </row>
    <row r="7" spans="1:38" ht="15.75" thickBot="1">
      <c r="A7" s="1" t="s">
        <v>37</v>
      </c>
      <c r="B7" s="14"/>
      <c r="C7" s="14"/>
      <c r="D7" s="15">
        <v>4</v>
      </c>
      <c r="E7" s="16">
        <v>13</v>
      </c>
      <c r="F7" s="16">
        <v>1</v>
      </c>
      <c r="G7" s="6">
        <v>1</v>
      </c>
      <c r="AL7">
        <f t="shared" si="0"/>
        <v>19</v>
      </c>
    </row>
    <row r="8" spans="1:38" ht="15.75" thickBot="1">
      <c r="A8" s="1" t="s">
        <v>41</v>
      </c>
      <c r="H8" s="5">
        <v>12</v>
      </c>
      <c r="I8" s="7">
        <v>1</v>
      </c>
      <c r="J8" s="7">
        <v>1</v>
      </c>
      <c r="K8" s="6">
        <v>1</v>
      </c>
      <c r="AL8">
        <f t="shared" si="0"/>
        <v>15</v>
      </c>
    </row>
    <row r="9" spans="1:38">
      <c r="A9" s="1" t="s">
        <v>51</v>
      </c>
      <c r="L9" s="2">
        <v>41</v>
      </c>
      <c r="AL9">
        <f t="shared" si="0"/>
        <v>41</v>
      </c>
    </row>
    <row r="10" spans="1:38">
      <c r="A10" s="1" t="s">
        <v>39</v>
      </c>
      <c r="L10" s="3">
        <v>8</v>
      </c>
      <c r="AL10">
        <f t="shared" si="0"/>
        <v>8</v>
      </c>
    </row>
    <row r="11" spans="1:38">
      <c r="A11" s="1">
        <v>115</v>
      </c>
      <c r="L11" s="3">
        <v>2</v>
      </c>
      <c r="AL11">
        <f t="shared" si="0"/>
        <v>2</v>
      </c>
    </row>
    <row r="12" spans="1:38">
      <c r="A12" s="1" t="s">
        <v>42</v>
      </c>
      <c r="L12" s="3">
        <v>1</v>
      </c>
      <c r="AL12">
        <f t="shared" si="0"/>
        <v>1</v>
      </c>
    </row>
    <row r="13" spans="1:38">
      <c r="A13" s="1">
        <v>262</v>
      </c>
      <c r="L13" s="3">
        <v>1</v>
      </c>
      <c r="AL13">
        <f t="shared" si="0"/>
        <v>1</v>
      </c>
    </row>
    <row r="14" spans="1:38" ht="15.75" thickBot="1">
      <c r="A14" s="1">
        <v>305</v>
      </c>
      <c r="L14" s="4">
        <v>1</v>
      </c>
      <c r="AL14">
        <f t="shared" si="0"/>
        <v>1</v>
      </c>
    </row>
    <row r="15" spans="1:38" ht="15.75" thickBot="1">
      <c r="A15" s="1" t="s">
        <v>45</v>
      </c>
      <c r="M15" s="5">
        <v>7</v>
      </c>
      <c r="N15" s="6">
        <v>9</v>
      </c>
      <c r="AL15">
        <f t="shared" si="0"/>
        <v>16</v>
      </c>
    </row>
    <row r="16" spans="1:38" ht="15.75" thickBot="1">
      <c r="A16" s="1" t="s">
        <v>50</v>
      </c>
      <c r="O16" s="5">
        <v>2</v>
      </c>
      <c r="P16" s="6">
        <v>1</v>
      </c>
      <c r="AL16">
        <f t="shared" si="0"/>
        <v>3</v>
      </c>
    </row>
    <row r="17" spans="1:38" ht="15.75" thickBot="1">
      <c r="A17" s="1" t="s">
        <v>44</v>
      </c>
      <c r="Q17" s="5">
        <v>2</v>
      </c>
      <c r="R17" s="7">
        <v>1</v>
      </c>
      <c r="S17" s="6">
        <v>1</v>
      </c>
      <c r="AL17">
        <f t="shared" si="0"/>
        <v>4</v>
      </c>
    </row>
    <row r="18" spans="1:38" ht="15.75" thickBot="1">
      <c r="A18" s="1" t="s">
        <v>49</v>
      </c>
      <c r="T18" s="5">
        <v>1</v>
      </c>
      <c r="U18" s="6">
        <v>1</v>
      </c>
      <c r="AL18">
        <f t="shared" si="0"/>
        <v>2</v>
      </c>
    </row>
    <row r="19" spans="1:38" ht="15.75" thickBot="1">
      <c r="A19" s="1" t="s">
        <v>43</v>
      </c>
      <c r="V19" s="5">
        <v>1</v>
      </c>
      <c r="W19" s="6">
        <v>1</v>
      </c>
      <c r="AL19">
        <f t="shared" si="0"/>
        <v>2</v>
      </c>
    </row>
    <row r="20" spans="1:38" ht="15.75" thickBot="1">
      <c r="A20" s="1" t="s">
        <v>40</v>
      </c>
      <c r="X20" s="5">
        <v>1</v>
      </c>
      <c r="Y20" s="17">
        <v>1</v>
      </c>
      <c r="AL20">
        <f t="shared" si="0"/>
        <v>2</v>
      </c>
    </row>
    <row r="21" spans="1:38" ht="15.75" thickBot="1">
      <c r="A21" s="1">
        <v>225</v>
      </c>
      <c r="Y21" s="4">
        <v>1</v>
      </c>
      <c r="AL21">
        <f t="shared" si="0"/>
        <v>1</v>
      </c>
    </row>
    <row r="22" spans="1:38" ht="15.75" thickBot="1">
      <c r="A22" s="1">
        <v>103</v>
      </c>
      <c r="Z22" s="5">
        <v>1</v>
      </c>
      <c r="AA22" s="7">
        <v>1</v>
      </c>
      <c r="AB22" s="6">
        <v>1</v>
      </c>
      <c r="AL22">
        <f t="shared" si="0"/>
        <v>3</v>
      </c>
    </row>
    <row r="23" spans="1:38" ht="15.75" thickBot="1">
      <c r="A23" s="1" t="s">
        <v>46</v>
      </c>
      <c r="AC23" s="5">
        <v>1</v>
      </c>
      <c r="AD23" s="6">
        <v>1</v>
      </c>
      <c r="AL23">
        <f t="shared" si="0"/>
        <v>2</v>
      </c>
    </row>
    <row r="24" spans="1:38">
      <c r="A24" s="1" t="s">
        <v>48</v>
      </c>
      <c r="AE24" s="2">
        <v>1</v>
      </c>
      <c r="AL24">
        <f t="shared" si="0"/>
        <v>1</v>
      </c>
    </row>
    <row r="25" spans="1:38" ht="15.75" thickBot="1">
      <c r="A25" s="1">
        <v>104</v>
      </c>
      <c r="AE25" s="4">
        <v>1</v>
      </c>
      <c r="AL25">
        <f t="shared" si="0"/>
        <v>1</v>
      </c>
    </row>
    <row r="26" spans="1:38">
      <c r="A26" s="1">
        <v>186</v>
      </c>
      <c r="AF26" s="2">
        <v>1</v>
      </c>
      <c r="AL26">
        <f t="shared" si="0"/>
        <v>1</v>
      </c>
    </row>
    <row r="27" spans="1:38" ht="15.75" thickBot="1">
      <c r="A27" s="1">
        <v>249</v>
      </c>
      <c r="AF27" s="4">
        <v>1</v>
      </c>
      <c r="AL27">
        <f t="shared" si="0"/>
        <v>1</v>
      </c>
    </row>
    <row r="28" spans="1:38" ht="15.75" thickBot="1">
      <c r="A28" s="1">
        <v>174</v>
      </c>
      <c r="AG28" s="8">
        <v>1</v>
      </c>
      <c r="AH28" s="15"/>
      <c r="AL28">
        <f t="shared" si="0"/>
        <v>1</v>
      </c>
    </row>
    <row r="29" spans="1:38" ht="15.75" thickBot="1">
      <c r="A29" s="1">
        <v>106</v>
      </c>
      <c r="AG29" s="15">
        <v>13</v>
      </c>
      <c r="AH29" s="19">
        <v>1</v>
      </c>
      <c r="AL29">
        <f t="shared" si="0"/>
        <v>14</v>
      </c>
    </row>
    <row r="30" spans="1:38">
      <c r="A30" s="1">
        <v>194</v>
      </c>
      <c r="AH30" s="18">
        <v>1</v>
      </c>
      <c r="AL30">
        <f t="shared" si="0"/>
        <v>1</v>
      </c>
    </row>
    <row r="31" spans="1:38" ht="15.75" thickBot="1">
      <c r="A31" s="1">
        <v>321</v>
      </c>
      <c r="AH31" s="9">
        <v>1</v>
      </c>
      <c r="AL31">
        <f t="shared" si="0"/>
        <v>1</v>
      </c>
    </row>
    <row r="32" spans="1:38" ht="15.75" thickBot="1">
      <c r="A32" s="1" t="s">
        <v>47</v>
      </c>
      <c r="AI32" s="20">
        <v>7</v>
      </c>
      <c r="AJ32" s="21">
        <v>2</v>
      </c>
      <c r="AK32" s="22">
        <v>1</v>
      </c>
      <c r="AL32">
        <f t="shared" si="0"/>
        <v>10</v>
      </c>
    </row>
    <row r="33" spans="1:38" ht="43.5" customHeight="1">
      <c r="A33" s="10" t="s">
        <v>53</v>
      </c>
      <c r="B33">
        <f>SUM(B4:B32)</f>
        <v>1</v>
      </c>
      <c r="C33">
        <f t="shared" ref="C33:AL33" si="1">SUM(C4:C32)</f>
        <v>1</v>
      </c>
      <c r="D33">
        <f t="shared" si="1"/>
        <v>24</v>
      </c>
      <c r="E33">
        <f t="shared" si="1"/>
        <v>13</v>
      </c>
      <c r="F33">
        <f t="shared" si="1"/>
        <v>1</v>
      </c>
      <c r="G33">
        <f t="shared" si="1"/>
        <v>1</v>
      </c>
      <c r="H33">
        <f t="shared" si="1"/>
        <v>12</v>
      </c>
      <c r="I33">
        <f t="shared" si="1"/>
        <v>1</v>
      </c>
      <c r="J33">
        <f t="shared" si="1"/>
        <v>1</v>
      </c>
      <c r="K33">
        <f t="shared" si="1"/>
        <v>1</v>
      </c>
      <c r="L33">
        <f t="shared" si="1"/>
        <v>54</v>
      </c>
      <c r="M33">
        <f t="shared" si="1"/>
        <v>7</v>
      </c>
      <c r="N33">
        <f t="shared" si="1"/>
        <v>9</v>
      </c>
      <c r="O33">
        <f t="shared" si="1"/>
        <v>2</v>
      </c>
      <c r="P33">
        <f t="shared" si="1"/>
        <v>1</v>
      </c>
      <c r="Q33">
        <f t="shared" si="1"/>
        <v>2</v>
      </c>
      <c r="R33">
        <f t="shared" si="1"/>
        <v>1</v>
      </c>
      <c r="S33">
        <f t="shared" si="1"/>
        <v>1</v>
      </c>
      <c r="T33">
        <f t="shared" si="1"/>
        <v>1</v>
      </c>
      <c r="U33">
        <f t="shared" si="1"/>
        <v>1</v>
      </c>
      <c r="V33">
        <f t="shared" si="1"/>
        <v>1</v>
      </c>
      <c r="W33">
        <f t="shared" si="1"/>
        <v>1</v>
      </c>
      <c r="X33">
        <f t="shared" si="1"/>
        <v>1</v>
      </c>
      <c r="Y33">
        <f t="shared" si="1"/>
        <v>2</v>
      </c>
      <c r="Z33">
        <f t="shared" si="1"/>
        <v>1</v>
      </c>
      <c r="AA33">
        <f t="shared" si="1"/>
        <v>1</v>
      </c>
      <c r="AB33">
        <f t="shared" si="1"/>
        <v>1</v>
      </c>
      <c r="AC33">
        <f t="shared" si="1"/>
        <v>1</v>
      </c>
      <c r="AD33">
        <f t="shared" si="1"/>
        <v>1</v>
      </c>
      <c r="AE33">
        <f t="shared" si="1"/>
        <v>2</v>
      </c>
      <c r="AF33">
        <f t="shared" si="1"/>
        <v>2</v>
      </c>
      <c r="AG33">
        <f t="shared" si="1"/>
        <v>14</v>
      </c>
      <c r="AH33">
        <f t="shared" si="1"/>
        <v>3</v>
      </c>
      <c r="AI33">
        <f t="shared" si="1"/>
        <v>7</v>
      </c>
      <c r="AJ33">
        <f t="shared" si="1"/>
        <v>2</v>
      </c>
      <c r="AK33">
        <f t="shared" si="1"/>
        <v>1</v>
      </c>
      <c r="AL33">
        <f t="shared" si="1"/>
        <v>176</v>
      </c>
    </row>
    <row r="34" spans="1:38" ht="75.75" customHeight="1">
      <c r="A34" s="11" t="s">
        <v>55</v>
      </c>
      <c r="B34">
        <v>2</v>
      </c>
      <c r="C34">
        <v>1</v>
      </c>
      <c r="D34">
        <v>86</v>
      </c>
      <c r="E34">
        <v>28</v>
      </c>
      <c r="F34">
        <v>17</v>
      </c>
      <c r="G34">
        <v>1</v>
      </c>
      <c r="H34">
        <v>59</v>
      </c>
      <c r="I34">
        <v>3</v>
      </c>
      <c r="J34">
        <v>1</v>
      </c>
      <c r="K34">
        <v>1</v>
      </c>
      <c r="L34">
        <v>54</v>
      </c>
      <c r="M34">
        <v>46</v>
      </c>
      <c r="N34">
        <v>43</v>
      </c>
      <c r="O34">
        <v>18</v>
      </c>
      <c r="P34" s="12">
        <v>1</v>
      </c>
      <c r="Q34">
        <v>11</v>
      </c>
      <c r="R34">
        <v>1</v>
      </c>
      <c r="S34">
        <v>1</v>
      </c>
      <c r="T34">
        <v>14</v>
      </c>
      <c r="U34">
        <v>10</v>
      </c>
      <c r="V34">
        <v>11</v>
      </c>
      <c r="W34">
        <v>2</v>
      </c>
      <c r="X34">
        <v>2</v>
      </c>
      <c r="Y34">
        <v>8</v>
      </c>
      <c r="Z34">
        <v>7</v>
      </c>
      <c r="AA34">
        <v>1</v>
      </c>
      <c r="AB34">
        <v>1</v>
      </c>
      <c r="AC34">
        <v>3</v>
      </c>
      <c r="AD34">
        <v>1</v>
      </c>
      <c r="AE34">
        <v>3</v>
      </c>
      <c r="AF34">
        <v>2</v>
      </c>
      <c r="AG34">
        <v>68</v>
      </c>
      <c r="AH34" s="12">
        <v>3</v>
      </c>
      <c r="AI34">
        <v>43</v>
      </c>
      <c r="AJ34">
        <v>5</v>
      </c>
      <c r="AK34">
        <v>1</v>
      </c>
      <c r="AL34">
        <f>SUM(D34:AF34)</f>
        <v>436</v>
      </c>
    </row>
  </sheetData>
  <phoneticPr fontId="18" type="noConversion"/>
  <printOptions gridLines="1"/>
  <pageMargins left="0.11811023622047245" right="0.11811023622047245" top="0.74803149606299213" bottom="0.74803149606299213" header="0.31496062992125984" footer="0.31496062992125984"/>
  <pageSetup paperSize="9" scale="67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kdingle</cp:lastModifiedBy>
  <cp:lastPrinted>2010-10-11T08:14:01Z</cp:lastPrinted>
  <dcterms:created xsi:type="dcterms:W3CDTF">2010-10-06T10:53:33Z</dcterms:created>
  <dcterms:modified xsi:type="dcterms:W3CDTF">2010-12-06T15:33:57Z</dcterms:modified>
</cp:coreProperties>
</file>