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Arkusz1!$B$3:$M$36</definedName>
  </definedNames>
  <calcPr calcId="145621"/>
</workbook>
</file>

<file path=xl/calcChain.xml><?xml version="1.0" encoding="utf-8"?>
<calcChain xmlns="http://schemas.openxmlformats.org/spreadsheetml/2006/main">
  <c r="L35" i="1" l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<sst xmlns="http://schemas.openxmlformats.org/spreadsheetml/2006/main" count="169" uniqueCount="157">
  <si>
    <t>CYTB</t>
  </si>
  <si>
    <t>Graydidascalus brachyurus</t>
  </si>
  <si>
    <t>Pionus menstruus</t>
  </si>
  <si>
    <t>Triclaria malachitacea</t>
  </si>
  <si>
    <t>Pionopsitta pileata</t>
  </si>
  <si>
    <t>Cacatua moluccensis</t>
  </si>
  <si>
    <t>Alipiopsitta xanthops</t>
  </si>
  <si>
    <t>JX524615</t>
  </si>
  <si>
    <t>JF414239</t>
  </si>
  <si>
    <t>AY194406</t>
  </si>
  <si>
    <t>AY283470</t>
  </si>
  <si>
    <t>JQ235572</t>
  </si>
  <si>
    <t>AY283471</t>
  </si>
  <si>
    <t>AY194411</t>
  </si>
  <si>
    <t>AY283464</t>
  </si>
  <si>
    <t>AY283466</t>
  </si>
  <si>
    <t>AY194407</t>
  </si>
  <si>
    <t>AY283491</t>
  </si>
  <si>
    <t>AY283494</t>
  </si>
  <si>
    <t>AY283492</t>
  </si>
  <si>
    <t>AY283452</t>
  </si>
  <si>
    <t>AY283461</t>
  </si>
  <si>
    <t>AY283454</t>
  </si>
  <si>
    <t>AY283456</t>
  </si>
  <si>
    <t>AY283459</t>
  </si>
  <si>
    <t>JQ235571</t>
  </si>
  <si>
    <t>AY283457</t>
  </si>
  <si>
    <t>JQ235589</t>
  </si>
  <si>
    <t>JQ235577</t>
  </si>
  <si>
    <t>AY669441</t>
  </si>
  <si>
    <t>AY669440</t>
  </si>
  <si>
    <t>AY669403</t>
  </si>
  <si>
    <t>AY669442</t>
  </si>
  <si>
    <t>AY669435</t>
  </si>
  <si>
    <t>COX1</t>
  </si>
  <si>
    <t>AY661226</t>
  </si>
  <si>
    <t>AY661227</t>
  </si>
  <si>
    <t>HQ629783</t>
  </si>
  <si>
    <t>AY283497</t>
  </si>
  <si>
    <t>AY283489</t>
  </si>
  <si>
    <t>AY283488</t>
  </si>
  <si>
    <t>AY283474</t>
  </si>
  <si>
    <t>AY301426</t>
  </si>
  <si>
    <t>AY301431</t>
  </si>
  <si>
    <t>AY301438</t>
  </si>
  <si>
    <t>AY301439</t>
  </si>
  <si>
    <t>AY301445</t>
  </si>
  <si>
    <t>AY301446</t>
  </si>
  <si>
    <t>AY301447</t>
  </si>
  <si>
    <t>AY301449</t>
  </si>
  <si>
    <t>AY301460</t>
  </si>
  <si>
    <t>AY301461</t>
  </si>
  <si>
    <t>AY301464</t>
  </si>
  <si>
    <t>12S</t>
  </si>
  <si>
    <t>AY301328</t>
  </si>
  <si>
    <t>AY301330</t>
  </si>
  <si>
    <t>AY301331</t>
  </si>
  <si>
    <t>AY301334</t>
  </si>
  <si>
    <t>AY301335</t>
  </si>
  <si>
    <t>AY301336</t>
  </si>
  <si>
    <t>AY301338</t>
  </si>
  <si>
    <t>AY301342</t>
  </si>
  <si>
    <t>AY301343</t>
  </si>
  <si>
    <t>AY301344</t>
  </si>
  <si>
    <t>AY301349</t>
  </si>
  <si>
    <t>AY301350</t>
  </si>
  <si>
    <t>AY301351</t>
  </si>
  <si>
    <t>AY301352</t>
  </si>
  <si>
    <t>AY301353</t>
  </si>
  <si>
    <t>AY301355</t>
  </si>
  <si>
    <t>AY301356</t>
  </si>
  <si>
    <t>AY301357</t>
  </si>
  <si>
    <t>AY301358</t>
  </si>
  <si>
    <t>AY301360</t>
  </si>
  <si>
    <t>AY301364</t>
  </si>
  <si>
    <t>AY301365</t>
  </si>
  <si>
    <t>AY301367</t>
  </si>
  <si>
    <t>AY301368</t>
  </si>
  <si>
    <t>16S</t>
  </si>
  <si>
    <t>AY301376</t>
  </si>
  <si>
    <t>AY301378</t>
  </si>
  <si>
    <t>AY301379</t>
  </si>
  <si>
    <t>AY301382</t>
  </si>
  <si>
    <t>AY301383</t>
  </si>
  <si>
    <t>AY301384</t>
  </si>
  <si>
    <t>AY301386</t>
  </si>
  <si>
    <t>AY301390</t>
  </si>
  <si>
    <t>AY301391</t>
  </si>
  <si>
    <t>AY301392</t>
  </si>
  <si>
    <t>AY301397</t>
  </si>
  <si>
    <t>AY301398</t>
  </si>
  <si>
    <t>AY301399</t>
  </si>
  <si>
    <t>AY301400</t>
  </si>
  <si>
    <t>AY301401</t>
  </si>
  <si>
    <t>AY301403</t>
  </si>
  <si>
    <t>AY301404</t>
  </si>
  <si>
    <t>AY301405</t>
  </si>
  <si>
    <t>AY301406</t>
  </si>
  <si>
    <t>AY301408</t>
  </si>
  <si>
    <t>AY301412</t>
  </si>
  <si>
    <t>AY301413</t>
  </si>
  <si>
    <t>AY301415</t>
  </si>
  <si>
    <t>AY301416</t>
  </si>
  <si>
    <t>AY301424</t>
  </si>
  <si>
    <t>AY301427</t>
  </si>
  <si>
    <t>AY301430</t>
  </si>
  <si>
    <t>AY301432</t>
  </si>
  <si>
    <t>AY301434</t>
  </si>
  <si>
    <t>AY301440</t>
  </si>
  <si>
    <t>AY301448</t>
  </si>
  <si>
    <t>AY301451</t>
  </si>
  <si>
    <t>AY301452</t>
  </si>
  <si>
    <t>AY301453</t>
  </si>
  <si>
    <t>AY301454</t>
  </si>
  <si>
    <t>AY301456</t>
  </si>
  <si>
    <t>AY301463</t>
  </si>
  <si>
    <t>AY301369</t>
  </si>
  <si>
    <t>AY301372</t>
  </si>
  <si>
    <t>AY301373</t>
  </si>
  <si>
    <t>DQ143221</t>
  </si>
  <si>
    <t>DQ143222</t>
  </si>
  <si>
    <t>AY301417</t>
  </si>
  <si>
    <t>AY301420</t>
  </si>
  <si>
    <t>AY301421</t>
  </si>
  <si>
    <t>DQ143249</t>
  </si>
  <si>
    <t>DQ143244</t>
  </si>
  <si>
    <t>AY301465</t>
  </si>
  <si>
    <t>AY301468</t>
  </si>
  <si>
    <r>
      <t xml:space="preserve">Amazona </t>
    </r>
    <r>
      <rPr>
        <b/>
        <i/>
        <sz val="9"/>
        <color theme="1"/>
        <rFont val="Arial"/>
        <family val="2"/>
        <charset val="238"/>
      </rPr>
      <t xml:space="preserve">barbadensis </t>
    </r>
  </si>
  <si>
    <t xml:space="preserve">LENGHT </t>
  </si>
  <si>
    <t>bp</t>
  </si>
  <si>
    <r>
      <t xml:space="preserve">Amazona </t>
    </r>
    <r>
      <rPr>
        <b/>
        <i/>
        <sz val="9"/>
        <color theme="1"/>
        <rFont val="Arial"/>
        <family val="2"/>
        <charset val="238"/>
      </rPr>
      <t>agilis</t>
    </r>
  </si>
  <si>
    <r>
      <t xml:space="preserve">Amazona </t>
    </r>
    <r>
      <rPr>
        <b/>
        <i/>
        <sz val="9"/>
        <color theme="1"/>
        <rFont val="Arial"/>
        <family val="2"/>
        <charset val="238"/>
      </rPr>
      <t>albifrons</t>
    </r>
    <r>
      <rPr>
        <i/>
        <sz val="9"/>
        <color theme="1"/>
        <rFont val="Arial"/>
        <family val="2"/>
        <charset val="238"/>
      </rPr>
      <t xml:space="preserve"> </t>
    </r>
  </si>
  <si>
    <r>
      <t xml:space="preserve">Amazona </t>
    </r>
    <r>
      <rPr>
        <b/>
        <i/>
        <sz val="9"/>
        <color theme="1"/>
        <rFont val="Arial"/>
        <family val="2"/>
        <charset val="238"/>
      </rPr>
      <t>amazonica</t>
    </r>
  </si>
  <si>
    <r>
      <t xml:space="preserve">Amazona </t>
    </r>
    <r>
      <rPr>
        <b/>
        <i/>
        <sz val="9"/>
        <color theme="1"/>
        <rFont val="Arial"/>
        <family val="2"/>
        <charset val="238"/>
      </rPr>
      <t>arausiaca</t>
    </r>
  </si>
  <si>
    <r>
      <t xml:space="preserve">Amazona </t>
    </r>
    <r>
      <rPr>
        <b/>
        <i/>
        <sz val="9"/>
        <color theme="1"/>
        <rFont val="Arial"/>
        <family val="2"/>
        <charset val="238"/>
      </rPr>
      <t>autumnalis</t>
    </r>
  </si>
  <si>
    <r>
      <t xml:space="preserve">Amazona </t>
    </r>
    <r>
      <rPr>
        <b/>
        <i/>
        <sz val="9"/>
        <color theme="1"/>
        <rFont val="Arial"/>
        <family val="2"/>
        <charset val="238"/>
      </rPr>
      <t>collaria</t>
    </r>
  </si>
  <si>
    <r>
      <t xml:space="preserve">Amazona </t>
    </r>
    <r>
      <rPr>
        <b/>
        <i/>
        <sz val="9"/>
        <color theme="1"/>
        <rFont val="Arial"/>
        <family val="2"/>
        <charset val="238"/>
      </rPr>
      <t>dufresniana</t>
    </r>
  </si>
  <si>
    <r>
      <t xml:space="preserve">Amazona </t>
    </r>
    <r>
      <rPr>
        <b/>
        <i/>
        <sz val="9"/>
        <color theme="1"/>
        <rFont val="Arial"/>
        <family val="2"/>
        <charset val="238"/>
      </rPr>
      <t>farinosa</t>
    </r>
    <r>
      <rPr>
        <i/>
        <sz val="9"/>
        <color theme="1"/>
        <rFont val="Arial"/>
        <family val="2"/>
        <charset val="238"/>
      </rPr>
      <t xml:space="preserve"> farinosa</t>
    </r>
  </si>
  <si>
    <r>
      <t xml:space="preserve">Amazona </t>
    </r>
    <r>
      <rPr>
        <b/>
        <i/>
        <sz val="9"/>
        <color theme="1"/>
        <rFont val="Arial"/>
        <family val="2"/>
        <charset val="238"/>
      </rPr>
      <t>finschi</t>
    </r>
  </si>
  <si>
    <r>
      <t xml:space="preserve">Amazona </t>
    </r>
    <r>
      <rPr>
        <b/>
        <i/>
        <sz val="9"/>
        <color theme="1"/>
        <rFont val="Arial"/>
        <family val="2"/>
        <charset val="238"/>
      </rPr>
      <t>guildingii</t>
    </r>
  </si>
  <si>
    <r>
      <t xml:space="preserve">Amazona </t>
    </r>
    <r>
      <rPr>
        <b/>
        <i/>
        <sz val="9"/>
        <color theme="1"/>
        <rFont val="Arial"/>
        <family val="2"/>
        <charset val="238"/>
      </rPr>
      <t>imperialis</t>
    </r>
  </si>
  <si>
    <r>
      <t xml:space="preserve">Amazona </t>
    </r>
    <r>
      <rPr>
        <b/>
        <i/>
        <sz val="9"/>
        <color theme="1"/>
        <rFont val="Arial"/>
        <family val="2"/>
        <charset val="238"/>
      </rPr>
      <t>kawalii</t>
    </r>
  </si>
  <si>
    <r>
      <t xml:space="preserve">Amazona </t>
    </r>
    <r>
      <rPr>
        <b/>
        <i/>
        <sz val="9"/>
        <color theme="1"/>
        <rFont val="Arial"/>
        <family val="2"/>
        <charset val="238"/>
      </rPr>
      <t>leucocephala</t>
    </r>
    <r>
      <rPr>
        <i/>
        <sz val="9"/>
        <color theme="1"/>
        <rFont val="Arial"/>
        <family val="2"/>
        <charset val="238"/>
      </rPr>
      <t xml:space="preserve"> </t>
    </r>
  </si>
  <si>
    <r>
      <t xml:space="preserve">Amazona </t>
    </r>
    <r>
      <rPr>
        <b/>
        <i/>
        <sz val="9"/>
        <color theme="1"/>
        <rFont val="Arial"/>
        <family val="2"/>
        <charset val="238"/>
      </rPr>
      <t>ventralis</t>
    </r>
  </si>
  <si>
    <r>
      <t xml:space="preserve">Amazona </t>
    </r>
    <r>
      <rPr>
        <b/>
        <i/>
        <sz val="9"/>
        <color theme="1"/>
        <rFont val="Arial"/>
        <family val="2"/>
        <charset val="238"/>
      </rPr>
      <t>versicolor</t>
    </r>
  </si>
  <si>
    <r>
      <t xml:space="preserve">Amazona </t>
    </r>
    <r>
      <rPr>
        <b/>
        <i/>
        <sz val="9"/>
        <color theme="1"/>
        <rFont val="Arial"/>
        <family val="2"/>
        <charset val="238"/>
      </rPr>
      <t>viridigenalis</t>
    </r>
  </si>
  <si>
    <r>
      <t xml:space="preserve">Amazona </t>
    </r>
    <r>
      <rPr>
        <b/>
        <i/>
        <sz val="9"/>
        <color theme="1"/>
        <rFont val="Arial"/>
        <family val="2"/>
        <charset val="238"/>
      </rPr>
      <t>vittata</t>
    </r>
  </si>
  <si>
    <r>
      <t xml:space="preserve">Amazona </t>
    </r>
    <r>
      <rPr>
        <b/>
        <i/>
        <sz val="9"/>
        <color theme="1"/>
        <rFont val="Arial"/>
        <family val="2"/>
        <charset val="238"/>
      </rPr>
      <t>aestiva</t>
    </r>
    <r>
      <rPr>
        <i/>
        <sz val="9"/>
        <color theme="1"/>
        <rFont val="Arial"/>
        <family val="2"/>
        <charset val="238"/>
      </rPr>
      <t xml:space="preserve"> aestiva</t>
    </r>
  </si>
  <si>
    <r>
      <t xml:space="preserve">Amazona </t>
    </r>
    <r>
      <rPr>
        <b/>
        <i/>
        <sz val="9"/>
        <color theme="1"/>
        <rFont val="Arial"/>
        <family val="2"/>
        <charset val="238"/>
      </rPr>
      <t>ochrocephala</t>
    </r>
    <r>
      <rPr>
        <i/>
        <sz val="9"/>
        <color theme="1"/>
        <rFont val="Arial"/>
        <family val="2"/>
        <charset val="238"/>
      </rPr>
      <t xml:space="preserve"> ochrocephala</t>
    </r>
  </si>
  <si>
    <r>
      <t xml:space="preserve">Amazona </t>
    </r>
    <r>
      <rPr>
        <b/>
        <i/>
        <sz val="9"/>
        <color theme="1"/>
        <rFont val="Arial"/>
        <family val="2"/>
        <charset val="238"/>
      </rPr>
      <t>ochrocephala</t>
    </r>
    <r>
      <rPr>
        <i/>
        <sz val="9"/>
        <color theme="1"/>
        <rFont val="Arial"/>
        <family val="2"/>
        <charset val="238"/>
      </rPr>
      <t xml:space="preserve"> xantholaema</t>
    </r>
  </si>
  <si>
    <r>
      <t xml:space="preserve">Amazona </t>
    </r>
    <r>
      <rPr>
        <b/>
        <i/>
        <sz val="9"/>
        <color theme="1"/>
        <rFont val="Arial"/>
        <family val="2"/>
        <charset val="238"/>
      </rPr>
      <t xml:space="preserve">ochrocephala </t>
    </r>
    <r>
      <rPr>
        <i/>
        <sz val="9"/>
        <color theme="1"/>
        <rFont val="Arial"/>
        <family val="2"/>
        <charset val="238"/>
      </rPr>
      <t>panamensis</t>
    </r>
  </si>
  <si>
    <r>
      <t xml:space="preserve">Amazona </t>
    </r>
    <r>
      <rPr>
        <b/>
        <i/>
        <sz val="9"/>
        <color theme="1"/>
        <rFont val="Arial"/>
        <family val="2"/>
        <charset val="238"/>
      </rPr>
      <t xml:space="preserve">auropalliata </t>
    </r>
    <r>
      <rPr>
        <i/>
        <sz val="9"/>
        <color theme="1"/>
        <rFont val="Arial"/>
        <family val="2"/>
        <charset val="238"/>
      </rPr>
      <t>auropalliata</t>
    </r>
  </si>
  <si>
    <r>
      <t xml:space="preserve">Amazona </t>
    </r>
    <r>
      <rPr>
        <b/>
        <i/>
        <sz val="9"/>
        <color theme="1"/>
        <rFont val="Arial"/>
        <family val="2"/>
        <charset val="238"/>
      </rPr>
      <t>oratrix</t>
    </r>
    <r>
      <rPr>
        <i/>
        <sz val="9"/>
        <color theme="1"/>
        <rFont val="Arial"/>
        <family val="2"/>
        <charset val="238"/>
      </rPr>
      <t xml:space="preserve"> oratrix</t>
    </r>
  </si>
  <si>
    <r>
      <t xml:space="preserve">Amazona </t>
    </r>
    <r>
      <rPr>
        <b/>
        <i/>
        <sz val="9"/>
        <color theme="1"/>
        <rFont val="Arial"/>
        <family val="2"/>
        <charset val="238"/>
      </rPr>
      <t>oratrix</t>
    </r>
    <r>
      <rPr>
        <i/>
        <sz val="9"/>
        <color theme="1"/>
        <rFont val="Arial"/>
        <family val="2"/>
        <charset val="238"/>
      </rPr>
      <t xml:space="preserve"> belizensis</t>
    </r>
  </si>
  <si>
    <t>TAXON</t>
  </si>
  <si>
    <t>GenBank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</si>
</sst>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/>
    <xf numFmtId="0" fontId="0" fillId="0" borderId="0" xfId="0" applyFont="1"/>
    <xf numFmtId="0" fontId="0" fillId="2" borderId="0" xfId="0" applyFont="1" applyFill="1" applyBorder="1"/>
    <xf numFmtId="0" fontId="0" fillId="2" borderId="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2" borderId="9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0" xfId="0" applyFont="1" applyBorder="1"/>
    <xf numFmtId="0" fontId="1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3" xfId="0" applyFont="1" applyFill="1" applyBorder="1"/>
    <xf numFmtId="0" fontId="0" fillId="0" borderId="4" xfId="0" applyFont="1" applyBorder="1"/>
    <xf numFmtId="0" fontId="0" fillId="2" borderId="1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2" fillId="2" borderId="24" xfId="0" applyFont="1" applyFill="1" applyBorder="1" applyAlignment="1">
      <alignment vertical="center" wrapText="1"/>
    </xf>
    <xf numFmtId="0" fontId="0" fillId="2" borderId="25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9"/>
  <sheetViews>
    <sheetView tabSelected="1" zoomScale="140" zoomScaleNormal="140" workbookViewId="0">
      <selection activeCell="C37" sqref="C37:J37"/>
    </sheetView>
  </sheetViews>
  <sheetFormatPr defaultColWidth="9.140625" defaultRowHeight="15" x14ac:dyDescent="0.25"/>
  <cols>
    <col min="1" max="1" width="14.28515625" style="6" customWidth="1"/>
    <col min="2" max="2" width="4.5703125" style="6" customWidth="1"/>
    <col min="3" max="3" width="37" style="6" customWidth="1"/>
    <col min="4" max="4" width="11.140625" style="6" customWidth="1"/>
    <col min="5" max="5" width="6.7109375" style="6" customWidth="1"/>
    <col min="6" max="6" width="12" style="6" customWidth="1"/>
    <col min="7" max="7" width="6.5703125" style="6" customWidth="1"/>
    <col min="8" max="8" width="11.140625" style="6" customWidth="1"/>
    <col min="9" max="9" width="6.140625" style="6" customWidth="1"/>
    <col min="10" max="10" width="11.5703125" style="6" customWidth="1"/>
    <col min="11" max="11" width="6.140625" style="6" customWidth="1"/>
    <col min="12" max="12" width="9.42578125" style="6" customWidth="1"/>
    <col min="13" max="13" width="4.85546875" style="6" customWidth="1"/>
    <col min="14" max="16384" width="9.140625" style="6"/>
  </cols>
  <sheetData>
    <row r="2" spans="2:14" ht="15.75" thickBot="1" x14ac:dyDescent="0.3"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4" x14ac:dyDescent="0.25">
      <c r="B3" s="31"/>
      <c r="C3" s="51" t="s">
        <v>155</v>
      </c>
      <c r="D3" s="55" t="s">
        <v>53</v>
      </c>
      <c r="E3" s="56"/>
      <c r="F3" s="57" t="s">
        <v>78</v>
      </c>
      <c r="G3" s="58"/>
      <c r="H3" s="57" t="s">
        <v>34</v>
      </c>
      <c r="I3" s="54"/>
      <c r="J3" s="53" t="s">
        <v>0</v>
      </c>
      <c r="K3" s="54"/>
      <c r="L3" s="51" t="s">
        <v>129</v>
      </c>
      <c r="M3" s="7"/>
    </row>
    <row r="4" spans="2:14" ht="15.75" thickBot="1" x14ac:dyDescent="0.3">
      <c r="B4" s="31"/>
      <c r="C4" s="52"/>
      <c r="D4" s="41" t="s">
        <v>156</v>
      </c>
      <c r="E4" s="42" t="s">
        <v>130</v>
      </c>
      <c r="F4" s="34" t="s">
        <v>156</v>
      </c>
      <c r="G4" s="36" t="s">
        <v>130</v>
      </c>
      <c r="H4" s="34" t="s">
        <v>156</v>
      </c>
      <c r="I4" s="35" t="s">
        <v>130</v>
      </c>
      <c r="J4" s="34" t="s">
        <v>156</v>
      </c>
      <c r="K4" s="35" t="s">
        <v>130</v>
      </c>
      <c r="L4" s="52"/>
      <c r="M4" s="28"/>
      <c r="N4" s="27"/>
    </row>
    <row r="5" spans="2:14" ht="15.75" thickBot="1" x14ac:dyDescent="0.3">
      <c r="B5" s="5"/>
      <c r="C5" s="17" t="s">
        <v>128</v>
      </c>
      <c r="D5" s="29" t="s">
        <v>7</v>
      </c>
      <c r="E5" s="37">
        <v>390</v>
      </c>
      <c r="F5" s="30" t="s">
        <v>7</v>
      </c>
      <c r="G5" s="37">
        <v>535</v>
      </c>
      <c r="H5" s="30" t="s">
        <v>7</v>
      </c>
      <c r="I5" s="16">
        <v>561</v>
      </c>
      <c r="J5" s="29" t="s">
        <v>7</v>
      </c>
      <c r="K5" s="33">
        <v>694</v>
      </c>
      <c r="L5" s="16">
        <f>E5+G5+I5+K5</f>
        <v>2180</v>
      </c>
      <c r="M5" s="4"/>
      <c r="N5" s="27"/>
    </row>
    <row r="6" spans="2:14" x14ac:dyDescent="0.25">
      <c r="B6" s="5"/>
      <c r="C6" s="43" t="s">
        <v>148</v>
      </c>
      <c r="D6" s="44" t="s">
        <v>54</v>
      </c>
      <c r="E6" s="45">
        <v>390</v>
      </c>
      <c r="F6" s="46" t="s">
        <v>79</v>
      </c>
      <c r="G6" s="45">
        <v>533</v>
      </c>
      <c r="H6" s="46" t="s">
        <v>103</v>
      </c>
      <c r="I6" s="46">
        <v>561</v>
      </c>
      <c r="J6" s="47" t="s">
        <v>38</v>
      </c>
      <c r="K6" s="46">
        <v>694</v>
      </c>
      <c r="L6" s="48">
        <f t="shared" ref="L6:L35" si="0">E6+G6+I6+K6</f>
        <v>2178</v>
      </c>
      <c r="M6" s="4"/>
      <c r="N6" s="27"/>
    </row>
    <row r="7" spans="2:14" x14ac:dyDescent="0.25">
      <c r="B7" s="5"/>
      <c r="C7" s="10" t="s">
        <v>149</v>
      </c>
      <c r="D7" s="4" t="s">
        <v>69</v>
      </c>
      <c r="E7" s="38">
        <v>390</v>
      </c>
      <c r="F7" s="1" t="s">
        <v>94</v>
      </c>
      <c r="G7" s="38">
        <v>535</v>
      </c>
      <c r="H7" s="1" t="s">
        <v>110</v>
      </c>
      <c r="I7" s="1">
        <v>561</v>
      </c>
      <c r="J7" s="13" t="s">
        <v>13</v>
      </c>
      <c r="K7" s="1">
        <v>694</v>
      </c>
      <c r="L7" s="4">
        <f t="shared" si="0"/>
        <v>2180</v>
      </c>
      <c r="M7" s="4"/>
      <c r="N7" s="27"/>
    </row>
    <row r="8" spans="2:14" x14ac:dyDescent="0.25">
      <c r="B8" s="5"/>
      <c r="C8" s="10" t="s">
        <v>150</v>
      </c>
      <c r="D8" s="4" t="s">
        <v>71</v>
      </c>
      <c r="E8" s="38">
        <v>390</v>
      </c>
      <c r="F8" s="1" t="s">
        <v>96</v>
      </c>
      <c r="G8" s="38">
        <v>533</v>
      </c>
      <c r="H8" s="1" t="s">
        <v>112</v>
      </c>
      <c r="I8" s="1">
        <v>561</v>
      </c>
      <c r="J8" s="13" t="s">
        <v>16</v>
      </c>
      <c r="K8" s="1">
        <v>694</v>
      </c>
      <c r="L8" s="4">
        <f t="shared" si="0"/>
        <v>2178</v>
      </c>
      <c r="M8" s="4"/>
      <c r="N8" s="27"/>
    </row>
    <row r="9" spans="2:14" x14ac:dyDescent="0.25">
      <c r="B9" s="5"/>
      <c r="C9" s="12" t="s">
        <v>151</v>
      </c>
      <c r="D9" s="3" t="s">
        <v>70</v>
      </c>
      <c r="E9" s="39">
        <v>390</v>
      </c>
      <c r="F9" s="2" t="s">
        <v>95</v>
      </c>
      <c r="G9" s="39">
        <v>534</v>
      </c>
      <c r="H9" s="2" t="s">
        <v>111</v>
      </c>
      <c r="I9" s="2">
        <v>561</v>
      </c>
      <c r="J9" s="19" t="s">
        <v>12</v>
      </c>
      <c r="K9" s="2">
        <v>694</v>
      </c>
      <c r="L9" s="3">
        <f t="shared" si="0"/>
        <v>2179</v>
      </c>
      <c r="M9" s="4"/>
      <c r="N9" s="27"/>
    </row>
    <row r="10" spans="2:14" x14ac:dyDescent="0.25">
      <c r="B10" s="5"/>
      <c r="C10" s="12" t="s">
        <v>152</v>
      </c>
      <c r="D10" s="3" t="s">
        <v>59</v>
      </c>
      <c r="E10" s="39">
        <v>390</v>
      </c>
      <c r="F10" s="2" t="s">
        <v>84</v>
      </c>
      <c r="G10" s="39">
        <v>534</v>
      </c>
      <c r="H10" s="2" t="s">
        <v>106</v>
      </c>
      <c r="I10" s="2">
        <v>561</v>
      </c>
      <c r="J10" s="19" t="s">
        <v>11</v>
      </c>
      <c r="K10" s="2">
        <v>694</v>
      </c>
      <c r="L10" s="3">
        <f t="shared" si="0"/>
        <v>2179</v>
      </c>
      <c r="M10" s="4"/>
      <c r="N10" s="27"/>
    </row>
    <row r="11" spans="2:14" x14ac:dyDescent="0.25">
      <c r="B11" s="5"/>
      <c r="C11" s="10" t="s">
        <v>153</v>
      </c>
      <c r="D11" s="4" t="s">
        <v>73</v>
      </c>
      <c r="E11" s="38">
        <v>390</v>
      </c>
      <c r="F11" s="1" t="s">
        <v>98</v>
      </c>
      <c r="G11" s="38">
        <v>534</v>
      </c>
      <c r="H11" s="1" t="s">
        <v>114</v>
      </c>
      <c r="I11" s="1">
        <v>561</v>
      </c>
      <c r="J11" s="13" t="s">
        <v>10</v>
      </c>
      <c r="K11" s="1">
        <v>694</v>
      </c>
      <c r="L11" s="4">
        <f t="shared" si="0"/>
        <v>2179</v>
      </c>
      <c r="M11" s="4"/>
      <c r="N11" s="27"/>
    </row>
    <row r="12" spans="2:14" ht="15.75" thickBot="1" x14ac:dyDescent="0.3">
      <c r="B12" s="5"/>
      <c r="C12" s="11" t="s">
        <v>154</v>
      </c>
      <c r="D12" s="8" t="s">
        <v>72</v>
      </c>
      <c r="E12" s="37">
        <v>390</v>
      </c>
      <c r="F12" s="16" t="s">
        <v>97</v>
      </c>
      <c r="G12" s="37">
        <v>534</v>
      </c>
      <c r="H12" s="16" t="s">
        <v>113</v>
      </c>
      <c r="I12" s="16">
        <v>561</v>
      </c>
      <c r="J12" s="14" t="s">
        <v>9</v>
      </c>
      <c r="K12" s="16">
        <v>694</v>
      </c>
      <c r="L12" s="15">
        <f t="shared" si="0"/>
        <v>2179</v>
      </c>
      <c r="M12" s="4"/>
      <c r="N12" s="27"/>
    </row>
    <row r="13" spans="2:14" x14ac:dyDescent="0.25">
      <c r="B13" s="5"/>
      <c r="C13" s="10" t="s">
        <v>131</v>
      </c>
      <c r="D13" s="4" t="s">
        <v>55</v>
      </c>
      <c r="E13" s="38">
        <v>390</v>
      </c>
      <c r="F13" s="1" t="s">
        <v>80</v>
      </c>
      <c r="G13" s="38">
        <v>534</v>
      </c>
      <c r="H13" s="1" t="s">
        <v>42</v>
      </c>
      <c r="I13" s="1">
        <v>561</v>
      </c>
      <c r="J13" s="4" t="s">
        <v>39</v>
      </c>
      <c r="K13" s="1">
        <v>694</v>
      </c>
      <c r="L13" s="4">
        <f t="shared" si="0"/>
        <v>2179</v>
      </c>
      <c r="M13" s="4"/>
      <c r="N13" s="27"/>
    </row>
    <row r="14" spans="2:14" x14ac:dyDescent="0.25">
      <c r="B14" s="5"/>
      <c r="C14" s="10" t="s">
        <v>132</v>
      </c>
      <c r="D14" s="4" t="s">
        <v>56</v>
      </c>
      <c r="E14" s="38">
        <v>390</v>
      </c>
      <c r="F14" s="1" t="s">
        <v>81</v>
      </c>
      <c r="G14" s="38">
        <v>534</v>
      </c>
      <c r="H14" s="1" t="s">
        <v>104</v>
      </c>
      <c r="I14" s="1">
        <v>561</v>
      </c>
      <c r="J14" s="4" t="s">
        <v>19</v>
      </c>
      <c r="K14" s="1">
        <v>694</v>
      </c>
      <c r="L14" s="4">
        <f t="shared" si="0"/>
        <v>2179</v>
      </c>
      <c r="M14" s="4"/>
      <c r="N14" s="27"/>
    </row>
    <row r="15" spans="2:14" x14ac:dyDescent="0.25">
      <c r="B15" s="5"/>
      <c r="C15" s="10" t="s">
        <v>133</v>
      </c>
      <c r="D15" s="4" t="s">
        <v>57</v>
      </c>
      <c r="E15" s="38">
        <v>391</v>
      </c>
      <c r="F15" s="1" t="s">
        <v>82</v>
      </c>
      <c r="G15" s="38">
        <v>533</v>
      </c>
      <c r="H15" s="1" t="s">
        <v>105</v>
      </c>
      <c r="I15" s="1">
        <v>561</v>
      </c>
      <c r="J15" s="4" t="s">
        <v>25</v>
      </c>
      <c r="K15" s="1">
        <v>694</v>
      </c>
      <c r="L15" s="4">
        <f t="shared" si="0"/>
        <v>2179</v>
      </c>
      <c r="M15" s="4"/>
      <c r="N15" s="27"/>
    </row>
    <row r="16" spans="2:14" x14ac:dyDescent="0.25">
      <c r="B16" s="5"/>
      <c r="C16" s="10" t="s">
        <v>134</v>
      </c>
      <c r="D16" s="4" t="s">
        <v>58</v>
      </c>
      <c r="E16" s="38">
        <v>390</v>
      </c>
      <c r="F16" s="1" t="s">
        <v>83</v>
      </c>
      <c r="G16" s="38">
        <v>534</v>
      </c>
      <c r="H16" s="1" t="s">
        <v>43</v>
      </c>
      <c r="I16" s="1">
        <v>561</v>
      </c>
      <c r="J16" s="4" t="s">
        <v>14</v>
      </c>
      <c r="K16" s="1">
        <v>694</v>
      </c>
      <c r="L16" s="4">
        <f t="shared" si="0"/>
        <v>2179</v>
      </c>
      <c r="M16" s="4"/>
      <c r="N16" s="27"/>
    </row>
    <row r="17" spans="2:14" x14ac:dyDescent="0.25">
      <c r="B17" s="5"/>
      <c r="C17" s="10" t="s">
        <v>135</v>
      </c>
      <c r="D17" s="4" t="s">
        <v>60</v>
      </c>
      <c r="E17" s="38">
        <v>390</v>
      </c>
      <c r="F17" s="1" t="s">
        <v>85</v>
      </c>
      <c r="G17" s="38">
        <v>531</v>
      </c>
      <c r="H17" s="1" t="s">
        <v>107</v>
      </c>
      <c r="I17" s="1">
        <v>561</v>
      </c>
      <c r="J17" s="4" t="s">
        <v>23</v>
      </c>
      <c r="K17" s="1">
        <v>694</v>
      </c>
      <c r="L17" s="4">
        <f t="shared" si="0"/>
        <v>2176</v>
      </c>
      <c r="M17" s="4"/>
      <c r="N17" s="27"/>
    </row>
    <row r="18" spans="2:14" x14ac:dyDescent="0.25">
      <c r="B18" s="5"/>
      <c r="C18" s="10" t="s">
        <v>136</v>
      </c>
      <c r="D18" s="4" t="s">
        <v>61</v>
      </c>
      <c r="E18" s="38">
        <v>390</v>
      </c>
      <c r="F18" s="1" t="s">
        <v>86</v>
      </c>
      <c r="G18" s="38">
        <v>535</v>
      </c>
      <c r="H18" s="1" t="s">
        <v>44</v>
      </c>
      <c r="I18" s="1">
        <v>561</v>
      </c>
      <c r="J18" s="4" t="s">
        <v>18</v>
      </c>
      <c r="K18" s="1">
        <v>694</v>
      </c>
      <c r="L18" s="4">
        <f t="shared" si="0"/>
        <v>2180</v>
      </c>
      <c r="M18" s="4"/>
      <c r="N18" s="27"/>
    </row>
    <row r="19" spans="2:14" x14ac:dyDescent="0.25">
      <c r="B19" s="5"/>
      <c r="C19" s="10" t="s">
        <v>137</v>
      </c>
      <c r="D19" s="4" t="s">
        <v>62</v>
      </c>
      <c r="E19" s="38">
        <v>390</v>
      </c>
      <c r="F19" s="1" t="s">
        <v>87</v>
      </c>
      <c r="G19" s="38">
        <v>536</v>
      </c>
      <c r="H19" s="1" t="s">
        <v>45</v>
      </c>
      <c r="I19" s="1">
        <v>561</v>
      </c>
      <c r="J19" s="4" t="s">
        <v>22</v>
      </c>
      <c r="K19" s="1">
        <v>694</v>
      </c>
      <c r="L19" s="4">
        <f t="shared" si="0"/>
        <v>2181</v>
      </c>
      <c r="M19" s="4"/>
      <c r="N19" s="27"/>
    </row>
    <row r="20" spans="2:14" x14ac:dyDescent="0.25">
      <c r="B20" s="5"/>
      <c r="C20" s="10" t="s">
        <v>138</v>
      </c>
      <c r="D20" s="4" t="s">
        <v>63</v>
      </c>
      <c r="E20" s="38">
        <v>390</v>
      </c>
      <c r="F20" s="1" t="s">
        <v>88</v>
      </c>
      <c r="G20" s="38">
        <v>534</v>
      </c>
      <c r="H20" s="1" t="s">
        <v>108</v>
      </c>
      <c r="I20" s="1">
        <v>561</v>
      </c>
      <c r="J20" s="4" t="s">
        <v>28</v>
      </c>
      <c r="K20" s="1">
        <v>694</v>
      </c>
      <c r="L20" s="4">
        <f t="shared" si="0"/>
        <v>2179</v>
      </c>
      <c r="M20" s="4"/>
      <c r="N20" s="27"/>
    </row>
    <row r="21" spans="2:14" x14ac:dyDescent="0.25">
      <c r="B21" s="5"/>
      <c r="C21" s="10" t="s">
        <v>139</v>
      </c>
      <c r="D21" s="4" t="s">
        <v>64</v>
      </c>
      <c r="E21" s="38">
        <v>390</v>
      </c>
      <c r="F21" s="1" t="s">
        <v>89</v>
      </c>
      <c r="G21" s="38">
        <v>533</v>
      </c>
      <c r="H21" s="1" t="s">
        <v>46</v>
      </c>
      <c r="I21" s="1">
        <v>561</v>
      </c>
      <c r="J21" s="4" t="s">
        <v>21</v>
      </c>
      <c r="K21" s="1">
        <v>694</v>
      </c>
      <c r="L21" s="4">
        <f t="shared" si="0"/>
        <v>2178</v>
      </c>
      <c r="M21" s="4"/>
      <c r="N21" s="27"/>
    </row>
    <row r="22" spans="2:14" x14ac:dyDescent="0.25">
      <c r="B22" s="5"/>
      <c r="C22" s="10" t="s">
        <v>140</v>
      </c>
      <c r="D22" s="4" t="s">
        <v>65</v>
      </c>
      <c r="E22" s="38">
        <v>390</v>
      </c>
      <c r="F22" s="1" t="s">
        <v>90</v>
      </c>
      <c r="G22" s="38">
        <v>533</v>
      </c>
      <c r="H22" s="1" t="s">
        <v>47</v>
      </c>
      <c r="I22" s="1">
        <v>561</v>
      </c>
      <c r="J22" s="4" t="s">
        <v>24</v>
      </c>
      <c r="K22" s="1">
        <v>694</v>
      </c>
      <c r="L22" s="4">
        <f t="shared" si="0"/>
        <v>2178</v>
      </c>
      <c r="M22" s="4"/>
      <c r="N22" s="27"/>
    </row>
    <row r="23" spans="2:14" x14ac:dyDescent="0.25">
      <c r="B23" s="5"/>
      <c r="C23" s="10" t="s">
        <v>141</v>
      </c>
      <c r="D23" s="4" t="s">
        <v>66</v>
      </c>
      <c r="E23" s="38">
        <v>390</v>
      </c>
      <c r="F23" s="1" t="s">
        <v>91</v>
      </c>
      <c r="G23" s="38">
        <v>534</v>
      </c>
      <c r="H23" s="1" t="s">
        <v>48</v>
      </c>
      <c r="I23" s="1">
        <v>561</v>
      </c>
      <c r="J23" s="4" t="s">
        <v>26</v>
      </c>
      <c r="K23" s="1">
        <v>694</v>
      </c>
      <c r="L23" s="4">
        <f t="shared" si="0"/>
        <v>2179</v>
      </c>
      <c r="M23" s="4"/>
      <c r="N23" s="27"/>
    </row>
    <row r="24" spans="2:14" x14ac:dyDescent="0.25">
      <c r="B24" s="5"/>
      <c r="C24" s="10" t="s">
        <v>142</v>
      </c>
      <c r="D24" s="4" t="s">
        <v>67</v>
      </c>
      <c r="E24" s="38">
        <v>390</v>
      </c>
      <c r="F24" s="1" t="s">
        <v>92</v>
      </c>
      <c r="G24" s="38">
        <v>535</v>
      </c>
      <c r="H24" s="1" t="s">
        <v>109</v>
      </c>
      <c r="I24" s="1">
        <v>561</v>
      </c>
      <c r="J24" s="4" t="s">
        <v>27</v>
      </c>
      <c r="K24" s="1">
        <v>694</v>
      </c>
      <c r="L24" s="4">
        <f t="shared" si="0"/>
        <v>2180</v>
      </c>
      <c r="M24" s="4"/>
      <c r="N24" s="27"/>
    </row>
    <row r="25" spans="2:14" x14ac:dyDescent="0.25">
      <c r="B25" s="5"/>
      <c r="C25" s="10" t="s">
        <v>143</v>
      </c>
      <c r="D25" s="4" t="s">
        <v>68</v>
      </c>
      <c r="E25" s="38">
        <v>390</v>
      </c>
      <c r="F25" s="1" t="s">
        <v>93</v>
      </c>
      <c r="G25" s="38">
        <v>535</v>
      </c>
      <c r="H25" s="1" t="s">
        <v>49</v>
      </c>
      <c r="I25" s="1">
        <v>561</v>
      </c>
      <c r="J25" s="4" t="s">
        <v>40</v>
      </c>
      <c r="K25" s="1">
        <v>694</v>
      </c>
      <c r="L25" s="4">
        <f t="shared" si="0"/>
        <v>2180</v>
      </c>
      <c r="M25" s="4"/>
      <c r="N25" s="27"/>
    </row>
    <row r="26" spans="2:14" x14ac:dyDescent="0.25">
      <c r="B26" s="5"/>
      <c r="C26" s="10" t="s">
        <v>144</v>
      </c>
      <c r="D26" s="4" t="s">
        <v>74</v>
      </c>
      <c r="E26" s="38">
        <v>390</v>
      </c>
      <c r="F26" s="1" t="s">
        <v>99</v>
      </c>
      <c r="G26" s="38">
        <v>534</v>
      </c>
      <c r="H26" s="1" t="s">
        <v>50</v>
      </c>
      <c r="I26" s="1">
        <v>561</v>
      </c>
      <c r="J26" s="4" t="s">
        <v>41</v>
      </c>
      <c r="K26" s="1">
        <v>694</v>
      </c>
      <c r="L26" s="4">
        <f t="shared" si="0"/>
        <v>2179</v>
      </c>
      <c r="M26" s="4"/>
      <c r="N26" s="27"/>
    </row>
    <row r="27" spans="2:14" x14ac:dyDescent="0.25">
      <c r="B27" s="5"/>
      <c r="C27" s="10" t="s">
        <v>145</v>
      </c>
      <c r="D27" s="4" t="s">
        <v>75</v>
      </c>
      <c r="E27" s="38">
        <v>390</v>
      </c>
      <c r="F27" s="1" t="s">
        <v>100</v>
      </c>
      <c r="G27" s="38">
        <v>533</v>
      </c>
      <c r="H27" s="1" t="s">
        <v>51</v>
      </c>
      <c r="I27" s="1">
        <v>561</v>
      </c>
      <c r="J27" s="4" t="s">
        <v>15</v>
      </c>
      <c r="K27" s="1">
        <v>694</v>
      </c>
      <c r="L27" s="4">
        <f t="shared" si="0"/>
        <v>2178</v>
      </c>
      <c r="M27" s="4"/>
      <c r="N27" s="27"/>
    </row>
    <row r="28" spans="2:14" x14ac:dyDescent="0.25">
      <c r="B28" s="5"/>
      <c r="C28" s="10" t="s">
        <v>146</v>
      </c>
      <c r="D28" s="4" t="s">
        <v>76</v>
      </c>
      <c r="E28" s="38">
        <v>390</v>
      </c>
      <c r="F28" s="1" t="s">
        <v>101</v>
      </c>
      <c r="G28" s="38">
        <v>533</v>
      </c>
      <c r="H28" s="1" t="s">
        <v>115</v>
      </c>
      <c r="I28" s="1">
        <v>561</v>
      </c>
      <c r="J28" s="4" t="s">
        <v>20</v>
      </c>
      <c r="K28" s="1">
        <v>694</v>
      </c>
      <c r="L28" s="4">
        <f t="shared" si="0"/>
        <v>2178</v>
      </c>
      <c r="M28" s="4"/>
      <c r="N28" s="27"/>
    </row>
    <row r="29" spans="2:14" ht="15.75" thickBot="1" x14ac:dyDescent="0.3">
      <c r="B29" s="5"/>
      <c r="C29" s="11" t="s">
        <v>147</v>
      </c>
      <c r="D29" s="8" t="s">
        <v>77</v>
      </c>
      <c r="E29" s="37">
        <v>390</v>
      </c>
      <c r="F29" s="16" t="s">
        <v>102</v>
      </c>
      <c r="G29" s="37">
        <v>535</v>
      </c>
      <c r="H29" s="16" t="s">
        <v>52</v>
      </c>
      <c r="I29" s="16">
        <v>561</v>
      </c>
      <c r="J29" s="8" t="s">
        <v>17</v>
      </c>
      <c r="K29" s="16">
        <v>694</v>
      </c>
      <c r="L29" s="8">
        <f t="shared" si="0"/>
        <v>2180</v>
      </c>
      <c r="M29" s="4"/>
      <c r="N29" s="27"/>
    </row>
    <row r="30" spans="2:14" x14ac:dyDescent="0.25">
      <c r="B30" s="5"/>
      <c r="C30" s="10" t="s">
        <v>6</v>
      </c>
      <c r="D30" s="20" t="s">
        <v>116</v>
      </c>
      <c r="E30" s="38">
        <v>390</v>
      </c>
      <c r="F30" s="21" t="s">
        <v>121</v>
      </c>
      <c r="G30" s="38">
        <v>531</v>
      </c>
      <c r="H30" s="21" t="s">
        <v>126</v>
      </c>
      <c r="I30" s="1">
        <v>561</v>
      </c>
      <c r="J30" s="4" t="s">
        <v>29</v>
      </c>
      <c r="K30" s="1">
        <v>694</v>
      </c>
      <c r="L30" s="4">
        <f t="shared" si="0"/>
        <v>2176</v>
      </c>
      <c r="M30" s="4"/>
      <c r="N30" s="27"/>
    </row>
    <row r="31" spans="2:14" x14ac:dyDescent="0.25">
      <c r="B31" s="5"/>
      <c r="C31" s="10" t="s">
        <v>1</v>
      </c>
      <c r="D31" s="20" t="s">
        <v>117</v>
      </c>
      <c r="E31" s="38">
        <v>390</v>
      </c>
      <c r="F31" s="21" t="s">
        <v>122</v>
      </c>
      <c r="G31" s="38">
        <v>534</v>
      </c>
      <c r="H31" s="21" t="s">
        <v>127</v>
      </c>
      <c r="I31" s="1">
        <v>561</v>
      </c>
      <c r="J31" s="4" t="s">
        <v>30</v>
      </c>
      <c r="K31" s="1">
        <v>694</v>
      </c>
      <c r="L31" s="4">
        <f t="shared" si="0"/>
        <v>2179</v>
      </c>
      <c r="M31" s="4"/>
      <c r="N31" s="27"/>
    </row>
    <row r="32" spans="2:14" x14ac:dyDescent="0.25">
      <c r="B32" s="5"/>
      <c r="C32" s="10" t="s">
        <v>2</v>
      </c>
      <c r="D32" s="20" t="s">
        <v>118</v>
      </c>
      <c r="E32" s="38">
        <v>390</v>
      </c>
      <c r="F32" s="21" t="s">
        <v>123</v>
      </c>
      <c r="G32" s="38">
        <v>534</v>
      </c>
      <c r="H32" s="21" t="s">
        <v>35</v>
      </c>
      <c r="I32" s="1">
        <v>561</v>
      </c>
      <c r="J32" s="13" t="s">
        <v>31</v>
      </c>
      <c r="K32" s="1">
        <v>694</v>
      </c>
      <c r="L32" s="4">
        <f t="shared" si="0"/>
        <v>2179</v>
      </c>
      <c r="M32" s="4"/>
      <c r="N32" s="27"/>
    </row>
    <row r="33" spans="2:14" x14ac:dyDescent="0.25">
      <c r="B33" s="5"/>
      <c r="C33" s="10" t="s">
        <v>4</v>
      </c>
      <c r="D33" s="20" t="s">
        <v>119</v>
      </c>
      <c r="E33" s="38">
        <v>390</v>
      </c>
      <c r="F33" s="21" t="s">
        <v>124</v>
      </c>
      <c r="G33" s="38">
        <v>522</v>
      </c>
      <c r="H33" s="21" t="s">
        <v>36</v>
      </c>
      <c r="I33" s="1">
        <v>561</v>
      </c>
      <c r="J33" s="4" t="s">
        <v>33</v>
      </c>
      <c r="K33" s="1">
        <v>694</v>
      </c>
      <c r="L33" s="4">
        <f t="shared" si="0"/>
        <v>2167</v>
      </c>
      <c r="M33" s="4"/>
      <c r="N33" s="27"/>
    </row>
    <row r="34" spans="2:14" ht="15.75" thickBot="1" x14ac:dyDescent="0.3">
      <c r="B34" s="5"/>
      <c r="C34" s="11" t="s">
        <v>3</v>
      </c>
      <c r="D34" s="22" t="s">
        <v>120</v>
      </c>
      <c r="E34" s="37">
        <v>391</v>
      </c>
      <c r="F34" s="23" t="s">
        <v>125</v>
      </c>
      <c r="G34" s="37">
        <v>516</v>
      </c>
      <c r="H34" s="23" t="s">
        <v>37</v>
      </c>
      <c r="I34" s="16">
        <v>532</v>
      </c>
      <c r="J34" s="8" t="s">
        <v>32</v>
      </c>
      <c r="K34" s="16">
        <v>694</v>
      </c>
      <c r="L34" s="15">
        <f t="shared" si="0"/>
        <v>2133</v>
      </c>
      <c r="M34" s="4"/>
      <c r="N34" s="27"/>
    </row>
    <row r="35" spans="2:14" ht="15.75" thickBot="1" x14ac:dyDescent="0.3">
      <c r="B35" s="5"/>
      <c r="C35" s="17" t="s">
        <v>5</v>
      </c>
      <c r="D35" s="24" t="s">
        <v>8</v>
      </c>
      <c r="E35" s="40">
        <v>398</v>
      </c>
      <c r="F35" s="25" t="s">
        <v>8</v>
      </c>
      <c r="G35" s="40">
        <v>551</v>
      </c>
      <c r="H35" s="25" t="s">
        <v>8</v>
      </c>
      <c r="I35" s="18">
        <v>561</v>
      </c>
      <c r="J35" s="24" t="s">
        <v>8</v>
      </c>
      <c r="K35" s="18">
        <v>694</v>
      </c>
      <c r="L35" s="26">
        <f t="shared" si="0"/>
        <v>2204</v>
      </c>
      <c r="M35" s="4"/>
      <c r="N35" s="27"/>
    </row>
    <row r="36" spans="2:14" ht="9.9499999999999993" customHeight="1" x14ac:dyDescent="0.25">
      <c r="B36" s="5"/>
      <c r="C36" s="7"/>
      <c r="D36" s="7"/>
      <c r="E36" s="7"/>
      <c r="F36" s="1"/>
      <c r="G36" s="1"/>
      <c r="H36" s="1"/>
      <c r="I36" s="7"/>
      <c r="J36" s="7"/>
      <c r="K36" s="7"/>
      <c r="L36" s="7"/>
      <c r="M36" s="7"/>
      <c r="N36" s="27"/>
    </row>
    <row r="37" spans="2:14" x14ac:dyDescent="0.25">
      <c r="B37" s="5"/>
      <c r="C37" s="49"/>
      <c r="D37" s="50"/>
      <c r="E37" s="50"/>
      <c r="F37" s="50"/>
      <c r="G37" s="50"/>
      <c r="H37" s="50"/>
      <c r="I37" s="50"/>
      <c r="J37" s="50"/>
      <c r="K37" s="5"/>
      <c r="L37" s="5"/>
      <c r="M37" s="5"/>
      <c r="N37" s="27"/>
    </row>
    <row r="38" spans="2:14" x14ac:dyDescent="0.25">
      <c r="F38" s="9"/>
      <c r="G38" s="9"/>
      <c r="H38" s="9"/>
    </row>
    <row r="39" spans="2:14" x14ac:dyDescent="0.25">
      <c r="F39" s="9"/>
      <c r="G39" s="9"/>
      <c r="H39" s="9"/>
    </row>
  </sheetData>
  <mergeCells count="7">
    <mergeCell ref="C37:J37"/>
    <mergeCell ref="C3:C4"/>
    <mergeCell ref="L3:L4"/>
    <mergeCell ref="J3:K3"/>
    <mergeCell ref="D3:E3"/>
    <mergeCell ref="F3:G3"/>
    <mergeCell ref="H3:I3"/>
  </mergeCells>
  <pageMargins left="0.7" right="0.7" top="0.75" bottom="0.75" header="0.3" footer="0.3"/>
  <pageSetup paperSize="9" scale="43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2014-04-23T11:48:31Z</dcterms:modified>
</cp:coreProperties>
</file>