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Table S3" sheetId="1" r:id="rId1"/>
    <sheet name="Sheet3" sheetId="3" r:id="rId2"/>
  </sheets>
  <calcPr calcId="125725" refMode="R1C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<sst xmlns="http://schemas.openxmlformats.org/spreadsheetml/2006/main" count="272" uniqueCount="241">
  <si>
    <t>Probes</t>
  </si>
  <si>
    <t>Homologous Gene</t>
  </si>
  <si>
    <t>Chromasomal location in G raimondii</t>
  </si>
  <si>
    <t>Ghi.7820.1.S1_s_at</t>
  </si>
  <si>
    <t>18S ribosomal RNA (mitochondria)</t>
  </si>
  <si>
    <t>Gorai.013G213000</t>
  </si>
  <si>
    <t>GraAffx.32667.2.A1_s_at</t>
  </si>
  <si>
    <t>18S rRNA (mitochondrial)</t>
  </si>
  <si>
    <t>Ghi.581.1.S1_at</t>
  </si>
  <si>
    <t xml:space="preserve">2-oxoglutarate (2OG) and Fe(II)-dependent oxygenase superfamily protein isoform 1 </t>
  </si>
  <si>
    <t>Gorai.002G036400</t>
  </si>
  <si>
    <t>GhiAffx.6286.1.S1_at</t>
  </si>
  <si>
    <t>4-coumarate:CoA ligase (4CL)</t>
  </si>
  <si>
    <t>Gorai.009G005900</t>
  </si>
  <si>
    <t>Gra.1375.1.A1_at</t>
  </si>
  <si>
    <t>actin 5 (ACT5)</t>
  </si>
  <si>
    <t>Gorai.013G022400</t>
  </si>
  <si>
    <t>GhiAffx.33535.1.S1_at</t>
  </si>
  <si>
    <t xml:space="preserve">actin depolymerizing factor 5 (ADF5) </t>
  </si>
  <si>
    <t>Gorai.008G035300</t>
  </si>
  <si>
    <t>Ghi.1209.1.S1_at</t>
  </si>
  <si>
    <t>ARM repeat superfamily protein</t>
  </si>
  <si>
    <t>Gorai.010G025700</t>
  </si>
  <si>
    <t>Ghi.8448.1.S1_x_at</t>
  </si>
  <si>
    <t>beta-tubulin 1 (BTub1)</t>
  </si>
  <si>
    <t>Gorai.004G211800</t>
  </si>
  <si>
    <t>GraAffx.8388.1.S1_s_at</t>
  </si>
  <si>
    <t>cellulose synthase-like protein</t>
  </si>
  <si>
    <t>Gorai.009G066500</t>
  </si>
  <si>
    <t>Ghi.3452.1.S1_s_at</t>
  </si>
  <si>
    <t>Gorai.009G222300</t>
  </si>
  <si>
    <t>GhiAffx.23257.1.S1_s_at</t>
  </si>
  <si>
    <t xml:space="preserve">cellulose synthase-like protein </t>
  </si>
  <si>
    <t>Ghi.2235.1.A1_s_at</t>
  </si>
  <si>
    <t>chaperonin-60kD, ch60</t>
  </si>
  <si>
    <t>Gorai.007G151700</t>
  </si>
  <si>
    <t>Ghi.1908.1.S1_s_at</t>
  </si>
  <si>
    <t>cofactor assembly</t>
  </si>
  <si>
    <t>Gorai.007G003100</t>
  </si>
  <si>
    <t>Ghi.8534.1.A1_s_at</t>
  </si>
  <si>
    <t xml:space="preserve">cyclin-U2-1 </t>
  </si>
  <si>
    <t>Gorai.004G164400</t>
  </si>
  <si>
    <t>Ghi.2840.3.S1_s_at</t>
  </si>
  <si>
    <t>cysteine proteinase</t>
  </si>
  <si>
    <t>Gorai.013G224100</t>
  </si>
  <si>
    <t>GhiAffx.39816.1.S1_s_at</t>
  </si>
  <si>
    <t xml:space="preserve">cytidine deaminase 1 </t>
  </si>
  <si>
    <t>Gorai.013G228000</t>
  </si>
  <si>
    <t>GhiAffx.39795.1.S1_at</t>
  </si>
  <si>
    <t>EF hand calcium-binding protein family</t>
  </si>
  <si>
    <t>Gorai.008G075000</t>
  </si>
  <si>
    <t>Ghi.68.1.A1_s_at</t>
  </si>
  <si>
    <t xml:space="preserve">fasciclin-like arabinogalactan protein 1 </t>
  </si>
  <si>
    <t>Gorai.008G155400</t>
  </si>
  <si>
    <t>Ghi.5801.1.A1_at</t>
  </si>
  <si>
    <t>GDSL esterase/lipase</t>
  </si>
  <si>
    <t>Gorai.011G103900</t>
  </si>
  <si>
    <t>Ghi.5444.1.S1_at</t>
  </si>
  <si>
    <t>gibberellin 20-oxidase</t>
  </si>
  <si>
    <t>Gorai.004G149700</t>
  </si>
  <si>
    <t>GhiAffx.11707.1.A1_at</t>
  </si>
  <si>
    <t>gland development related protein 23-like</t>
  </si>
  <si>
    <t>Gorai.004G208300</t>
  </si>
  <si>
    <t>GhiAffx.8010.1.S1_at</t>
  </si>
  <si>
    <t>glycolipid transfer protein</t>
  </si>
  <si>
    <t>Gorai.005G138500</t>
  </si>
  <si>
    <t>GhiAffx.19944.1.S1_at</t>
  </si>
  <si>
    <t>glycoprotein membrane precursor GPI-anchored</t>
  </si>
  <si>
    <t>Gorai.005G041200</t>
  </si>
  <si>
    <t>Ghi.5081.1.S1_s_at</t>
  </si>
  <si>
    <t>glyoxal oxidase-related protein</t>
  </si>
  <si>
    <t>Gorai.002G125000</t>
  </si>
  <si>
    <t>Ghi.632.1.S1_at</t>
  </si>
  <si>
    <t>GroES-like zinc-binding alcohol dehydrogenase family protein</t>
  </si>
  <si>
    <t>Gorai.002G066100</t>
  </si>
  <si>
    <t>Gra.2833.1.S1_at</t>
  </si>
  <si>
    <t>homeodomain-leucine zipper protein 56 (HDL56)</t>
  </si>
  <si>
    <t>Gorai.003G041500</t>
  </si>
  <si>
    <t>Ghi.5889.1.A1_x_at</t>
  </si>
  <si>
    <t>HXXXD-type acyl-transferase family protein</t>
  </si>
  <si>
    <t>Gorai.012G006700</t>
  </si>
  <si>
    <t>Ghi.5889.2.S1_s_at</t>
  </si>
  <si>
    <t>Gorai.012G006600</t>
  </si>
  <si>
    <t>Ghi.7819.1.A1_at</t>
  </si>
  <si>
    <t>hydrolase, alpha/beta fold family protein</t>
  </si>
  <si>
    <t>Gorai.011G272800</t>
  </si>
  <si>
    <t>Ghi.5515.1.A1_s_at</t>
  </si>
  <si>
    <t>iron-binding protein (Fer1)</t>
  </si>
  <si>
    <t>Gorai.006G184700</t>
  </si>
  <si>
    <t>GraAffx.1241.1.S1_s_at</t>
  </si>
  <si>
    <t>leucine-rich receptor-like protein kinase (LRPKm1)</t>
  </si>
  <si>
    <t>Gorai.009G166500</t>
  </si>
  <si>
    <t>Ghi.6301.1.S1_s_at</t>
  </si>
  <si>
    <t>lung seven transmembrane receptor family protein</t>
  </si>
  <si>
    <t>Gorai.007G019200</t>
  </si>
  <si>
    <t>Ghi.6548.1.S1_s_at</t>
  </si>
  <si>
    <t>MAP kinase-like protein</t>
  </si>
  <si>
    <t>Gorai.002G096100</t>
  </si>
  <si>
    <t>GhiAffx.29423.1.S1_s_at</t>
  </si>
  <si>
    <t>MAR-binding protein</t>
  </si>
  <si>
    <t>Gorai.004G245100</t>
  </si>
  <si>
    <t>Ghi.5146.1.A1_x_at</t>
  </si>
  <si>
    <t>NADP-dependent malic enzyme</t>
  </si>
  <si>
    <t>Gorai.009G048600</t>
  </si>
  <si>
    <t>GhiAffx.6438.1.S1_at</t>
  </si>
  <si>
    <t>nodulin family protein</t>
  </si>
  <si>
    <t>Gorai.007G034700</t>
  </si>
  <si>
    <t>GhiAffx.21685.1.S1_at</t>
  </si>
  <si>
    <t xml:space="preserve">nuclear transport factor 2 (NTF2) </t>
  </si>
  <si>
    <t>Gorai.013G010700</t>
  </si>
  <si>
    <t>Ghi.7430.2.S1_s_at</t>
  </si>
  <si>
    <t>octicosapeptide/Phox/Bem1p (PB1) domain-containing protein / tetratricopeptide repeat (TPR)-containing protein</t>
  </si>
  <si>
    <t>Gorai.013G214100</t>
  </si>
  <si>
    <t>Ghi.1352.1.S1_s_at</t>
  </si>
  <si>
    <t xml:space="preserve">O-fucosyltransferase family protein isoform 1           </t>
  </si>
  <si>
    <t>Gorai.003G038000</t>
  </si>
  <si>
    <t>Ghi.10656.1.S1_s_at</t>
  </si>
  <si>
    <t>photosystem I subunit PsaD (PSAD)</t>
  </si>
  <si>
    <t>Gorai.005G042000</t>
  </si>
  <si>
    <t>GhiAffx.51155.1.S1_s_at</t>
  </si>
  <si>
    <t>PIP protein (PIP2;7)</t>
  </si>
  <si>
    <t>Gorai.011G098100</t>
  </si>
  <si>
    <t>Ghi.5186.1.A1_at</t>
  </si>
  <si>
    <t>plant invertase/pectin methylesterase inhibitor superfamily</t>
  </si>
  <si>
    <t>Gorai.001G018200</t>
  </si>
  <si>
    <t>GhiAffx.33585.1.S1_at</t>
  </si>
  <si>
    <t>Gorai.002G031100</t>
  </si>
  <si>
    <t>Ghi.8118.1.S1_at</t>
  </si>
  <si>
    <t>putative carboxyl-terminal proteinase</t>
  </si>
  <si>
    <t>Gorai.005G180300</t>
  </si>
  <si>
    <t>GraAffx.34131.2.S1_x_at</t>
  </si>
  <si>
    <t>pyridoxal phosphate phosphatase (PHOSPHO2)</t>
  </si>
  <si>
    <t>Gorai.011G067300</t>
  </si>
  <si>
    <t>Ghi.4013.2.S1_at</t>
  </si>
  <si>
    <t>root iron transporter protein IRT1</t>
  </si>
  <si>
    <t>Gorai.011G049700</t>
  </si>
  <si>
    <t>GhiAffx.22857.1.A1_at</t>
  </si>
  <si>
    <t>rps16 (chloroplast)</t>
  </si>
  <si>
    <t>Gorai.001G180700</t>
  </si>
  <si>
    <t>GhiAffx.43008.1.S1_at</t>
  </si>
  <si>
    <t xml:space="preserve">SAUR family protein </t>
  </si>
  <si>
    <t>Gorai.001G017600</t>
  </si>
  <si>
    <t>GhiAffx.24789.1.S1_at</t>
  </si>
  <si>
    <t>SAUR family protein (SAUR54)</t>
  </si>
  <si>
    <t>Gorai.N011800.1</t>
  </si>
  <si>
    <t>Ghi.5484.1.S1_s_at</t>
  </si>
  <si>
    <t>SKU5-like 5 protein</t>
  </si>
  <si>
    <t>Gorai.009G189900</t>
  </si>
  <si>
    <t>Ghi.978.1.S1_at</t>
  </si>
  <si>
    <t>tetratricopeptide repeat-like superfamily protein isoform 1</t>
  </si>
  <si>
    <t>Gorai.013G142800</t>
  </si>
  <si>
    <t>GhiAffx.44664.1.S1_at</t>
  </si>
  <si>
    <t>thiosulfate sulfurtransferase</t>
  </si>
  <si>
    <t>Gorai.007G049000</t>
  </si>
  <si>
    <t>GhiAffx.53295.1.A1_at</t>
  </si>
  <si>
    <t>UDP-glucuronosyl and UDP-glucosyl transferase</t>
  </si>
  <si>
    <t>Gorai.008G273200</t>
  </si>
  <si>
    <t>Ghi.9654.1.S1_s_at</t>
  </si>
  <si>
    <t>UDP-glycosyltransferase UGT73C14</t>
  </si>
  <si>
    <t>Ghi.3235.1.A1_at</t>
  </si>
  <si>
    <t>Gorai.009G411800</t>
  </si>
  <si>
    <t>Ghi.10822.1.S1_at</t>
  </si>
  <si>
    <t>xyloglucan endotransglucosylase/hydrolase (XTH2)</t>
  </si>
  <si>
    <t>Gorai.003G033600</t>
  </si>
  <si>
    <t>Ghi.4013.1.A1_at</t>
  </si>
  <si>
    <t>zinc transporter 10 precursor</t>
  </si>
  <si>
    <t>Ghi.10311.1.S1_s_at</t>
  </si>
  <si>
    <t>SNARE protein Syntaxin 1 and related proteins</t>
  </si>
  <si>
    <t>Gorai.006G148600</t>
  </si>
  <si>
    <t>Ghi.4533.1.A1_x_at</t>
  </si>
  <si>
    <t>GhiAffx.7289.1.S1_at</t>
  </si>
  <si>
    <t>Ghi.7279.1.S1_at</t>
  </si>
  <si>
    <t>ABC transporter</t>
  </si>
  <si>
    <t>Gorai.009G022400</t>
  </si>
  <si>
    <t>GhiAffx.58403.1.S1_at</t>
  </si>
  <si>
    <t>G1/S-specific Cyclin D</t>
  </si>
  <si>
    <t>Gorai.005G185600</t>
  </si>
  <si>
    <t>GhiAffx.23478.1.S1_at</t>
  </si>
  <si>
    <t>NTKL-BINDING PROTEIN 1 (PTHR21470)</t>
  </si>
  <si>
    <t>Gorai.001G120300</t>
  </si>
  <si>
    <t>GhiAffx.4465.1.S1_s_at</t>
  </si>
  <si>
    <t>F-BOX/LEUCINE RICH REPEAT PROTEIN (PTHR23125)</t>
  </si>
  <si>
    <t>Gorai.009G049800</t>
  </si>
  <si>
    <t>GhiAffx.44162.1.S1_s_at</t>
  </si>
  <si>
    <t>Extracellular protein with conserved cysteines (KOG:4735)</t>
  </si>
  <si>
    <t>Gorai.007G359700</t>
  </si>
  <si>
    <t>Ghi.8451.1.S1_s_at</t>
  </si>
  <si>
    <t>integral to membrane (GO:0016021); Stress responsive protein (KOG:1773),</t>
  </si>
  <si>
    <t>Gorai.001G148000</t>
  </si>
  <si>
    <t>Ghi.3429.3.A1_at</t>
  </si>
  <si>
    <t>Domain of unknown function (DUF2828)</t>
  </si>
  <si>
    <t>Gorai.003G179100</t>
  </si>
  <si>
    <t>Ghi.354.1.S1_at</t>
  </si>
  <si>
    <t>Uncharacterised protein family (UPF0041)</t>
  </si>
  <si>
    <t>Gorai.010G185900</t>
  </si>
  <si>
    <t>GraAffx.5570.1.A1_s_at</t>
  </si>
  <si>
    <t>Protein of unknown function (DUF1645)</t>
  </si>
  <si>
    <t>Gorai.007G305200</t>
  </si>
  <si>
    <t>Ghi.7321.1.S1_at</t>
  </si>
  <si>
    <t>Protein of unknown function (DUF1295)</t>
  </si>
  <si>
    <t>Gorai.008G132900</t>
  </si>
  <si>
    <t>Ghi.7402.1.S1_at</t>
  </si>
  <si>
    <t>Protein of unknown function, DUF642</t>
  </si>
  <si>
    <t>Gorai.011G080100</t>
  </si>
  <si>
    <t>GhiAffx.3083.7.S1_x_at</t>
  </si>
  <si>
    <t>Protein of unknown function, DUF538</t>
  </si>
  <si>
    <t>Gorai.007G019900</t>
  </si>
  <si>
    <t>Ghi.1438.1.S1_s_at</t>
  </si>
  <si>
    <t>no functional annotations</t>
  </si>
  <si>
    <t>Gorai.011G098500</t>
  </si>
  <si>
    <t>Ghi.4464.1.A1_at</t>
  </si>
  <si>
    <t>Gorai.007G307600</t>
  </si>
  <si>
    <t>Ghi.734.1.S1_at</t>
  </si>
  <si>
    <t>Gorai.008G290600</t>
  </si>
  <si>
    <t>Ghi.884.1.S1_at</t>
  </si>
  <si>
    <t>Gorai.007G052300</t>
  </si>
  <si>
    <t>GhiAffx.11775.1.S1_at</t>
  </si>
  <si>
    <t>Gorai.009G341800</t>
  </si>
  <si>
    <t>GhiAffx.21560.1.A1_a_at</t>
  </si>
  <si>
    <t>Gorai.013G002100</t>
  </si>
  <si>
    <t>GhiAffx.25417.1.A1_at</t>
  </si>
  <si>
    <t>Gorai.009G146100</t>
  </si>
  <si>
    <t>GhiAffx.28972.1.S1_at</t>
  </si>
  <si>
    <t>Gorai.007G159800</t>
  </si>
  <si>
    <t>GhiAffx.40674.1.S1_s_at</t>
  </si>
  <si>
    <t>Gorai.006G035000</t>
  </si>
  <si>
    <t>GhiAffx.46348.1.S1_at</t>
  </si>
  <si>
    <t>Gorai.013G026900</t>
  </si>
  <si>
    <t>GhiAffx.7736.1.A1_at</t>
  </si>
  <si>
    <t>Gorai.011G257200</t>
  </si>
  <si>
    <t>GhiAffx.7965.1.A1_at</t>
  </si>
  <si>
    <t>Gorai.007G155900</t>
  </si>
  <si>
    <t>Ghi.6102.1.S1_at</t>
  </si>
  <si>
    <t>No Match</t>
  </si>
  <si>
    <t>Ghi.7210.1.S1_x_at</t>
  </si>
  <si>
    <t>Ghi.955.1.S1_at</t>
  </si>
  <si>
    <t>No.</t>
  </si>
  <si>
    <r>
      <t xml:space="preserve">Field </t>
    </r>
    <r>
      <rPr>
        <b/>
        <i/>
        <sz val="11"/>
        <color theme="1"/>
        <rFont val="Calibri"/>
        <family val="2"/>
        <scheme val="minor"/>
      </rPr>
      <t>Li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/WT</t>
    </r>
  </si>
  <si>
    <r>
      <t xml:space="preserve">Field </t>
    </r>
    <r>
      <rPr>
        <b/>
        <i/>
        <sz val="11"/>
        <color theme="1"/>
        <rFont val="Calibri"/>
        <family val="2"/>
        <scheme val="minor"/>
      </rPr>
      <t>Li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/WT</t>
    </r>
  </si>
  <si>
    <r>
      <t xml:space="preserve">Greenhouse </t>
    </r>
    <r>
      <rPr>
        <b/>
        <i/>
        <sz val="11"/>
        <color theme="1"/>
        <rFont val="Calibri"/>
        <family val="2"/>
        <scheme val="minor"/>
      </rPr>
      <t>Li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/WT</t>
    </r>
  </si>
  <si>
    <r>
      <t xml:space="preserve">Table S3. Expression levels of probes showing altered regulation in </t>
    </r>
    <r>
      <rPr>
        <b/>
        <i/>
        <sz val="11"/>
        <color theme="1"/>
        <rFont val="Calibri"/>
        <family val="2"/>
        <scheme val="minor"/>
      </rPr>
      <t>Li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Li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(field) and </t>
    </r>
    <r>
      <rPr>
        <b/>
        <i/>
        <sz val="11"/>
        <color theme="1"/>
        <rFont val="Calibri"/>
        <family val="2"/>
        <scheme val="minor"/>
      </rPr>
      <t>Li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(greenhouse) as compared to the wild tpe (WT)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</si>
</sst>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2" borderId="1" xfId="0" applyFill="1" applyBorder="1" applyAlignment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/>
    <xf numFmtId="0" fontId="0" fillId="0" borderId="2" xfId="0" applyFont="1" applyFill="1" applyBorder="1" applyAlignment="1">
      <alignment wrapText="1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0" fillId="0" borderId="5" xfId="0" applyBorder="1"/>
    <xf numFmtId="0" fontId="0" fillId="0" borderId="8" xfId="0" applyFont="1" applyFill="1" applyBorder="1" applyAlignment="1"/>
    <xf numFmtId="0" fontId="0" fillId="2" borderId="1" xfId="0" applyFont="1" applyFill="1" applyBorder="1" applyAlignment="1"/>
    <xf numFmtId="0" fontId="0" fillId="0" borderId="9" xfId="0" applyBorder="1" applyAlignment="1">
      <alignment horizontal="center"/>
    </xf>
    <xf numFmtId="0" fontId="0" fillId="2" borderId="9" xfId="0" applyFill="1" applyBorder="1" applyAlignment="1"/>
    <xf numFmtId="0" fontId="4" fillId="2" borderId="9" xfId="0" applyFont="1" applyFill="1" applyBorder="1" applyAlignment="1"/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workbookViewId="0">
      <selection activeCell="I7" sqref="I7"/>
    </sheetView>
  </sheetViews>
  <sheetFormatPr defaultRowHeight="15"/>
  <cols>
    <col min="1" max="1" width="6.5703125" customWidth="1"/>
    <col min="2" max="2" width="29.5703125" customWidth="1"/>
    <col min="3" max="3" width="67.7109375" customWidth="1"/>
    <col min="4" max="4" width="9.85546875" customWidth="1"/>
    <col min="6" max="6" width="13.7109375" customWidth="1"/>
    <col min="7" max="7" width="21.5703125" style="2" customWidth="1"/>
  </cols>
  <sheetData>
    <row r="1" spans="1:8" ht="32.25" customHeight="1" thickBot="1">
      <c r="A1" s="21"/>
      <c r="B1" s="33" t="s">
        <v>240</v>
      </c>
      <c r="C1" s="33"/>
      <c r="D1" s="33"/>
      <c r="E1" s="33"/>
      <c r="F1" s="33"/>
      <c r="G1" s="34"/>
    </row>
    <row r="2" spans="1:8" ht="37.5" customHeight="1" thickTop="1" thickBot="1">
      <c r="A2" s="30" t="s">
        <v>236</v>
      </c>
      <c r="B2" s="19" t="s">
        <v>0</v>
      </c>
      <c r="C2" s="19" t="s">
        <v>1</v>
      </c>
      <c r="D2" s="20" t="s">
        <v>237</v>
      </c>
      <c r="E2" s="20" t="s">
        <v>238</v>
      </c>
      <c r="F2" s="29" t="s">
        <v>239</v>
      </c>
      <c r="G2" s="18" t="s">
        <v>2</v>
      </c>
    </row>
    <row r="3" spans="1:8" ht="21" customHeight="1" thickTop="1">
      <c r="A3" s="17">
        <v>1</v>
      </c>
      <c r="B3" s="22" t="s">
        <v>3</v>
      </c>
      <c r="C3" s="15" t="s">
        <v>4</v>
      </c>
      <c r="D3" s="16">
        <v>3.7021396453225139</v>
      </c>
      <c r="E3" s="16">
        <v>4.8577070887530533</v>
      </c>
      <c r="F3" s="16">
        <v>2.1394831925649931</v>
      </c>
      <c r="G3" s="17" t="s">
        <v>5</v>
      </c>
      <c r="H3" s="31"/>
    </row>
    <row r="4" spans="1:8" s="1" customFormat="1" ht="18" customHeight="1">
      <c r="A4" s="6">
        <v>2</v>
      </c>
      <c r="B4" s="3" t="s">
        <v>6</v>
      </c>
      <c r="C4" s="4" t="s">
        <v>7</v>
      </c>
      <c r="D4" s="5">
        <v>4.1322979190267564</v>
      </c>
      <c r="E4" s="5">
        <v>5.1291799314697686</v>
      </c>
      <c r="F4" s="5">
        <v>2.0208739602878141</v>
      </c>
      <c r="G4" s="6" t="s">
        <v>5</v>
      </c>
      <c r="H4" s="31"/>
    </row>
    <row r="5" spans="1:8" ht="34.5" customHeight="1">
      <c r="A5" s="6">
        <f t="shared" ref="A5:A36" si="0">SUM(A4+1)</f>
        <v>3</v>
      </c>
      <c r="B5" s="3" t="s">
        <v>8</v>
      </c>
      <c r="C5" s="4" t="s">
        <v>9</v>
      </c>
      <c r="D5" s="5">
        <v>7.5399514435908643E-2</v>
      </c>
      <c r="E5" s="5">
        <v>5.9359478913638193E-2</v>
      </c>
      <c r="F5" s="5">
        <v>4.6010726892364469E-2</v>
      </c>
      <c r="G5" s="6" t="s">
        <v>10</v>
      </c>
      <c r="H5" s="31"/>
    </row>
    <row r="6" spans="1:8" s="1" customFormat="1" ht="16.5" customHeight="1">
      <c r="A6" s="6">
        <f t="shared" si="0"/>
        <v>4</v>
      </c>
      <c r="B6" s="3" t="s">
        <v>11</v>
      </c>
      <c r="C6" s="7" t="s">
        <v>12</v>
      </c>
      <c r="D6" s="5">
        <v>0.24041207267183248</v>
      </c>
      <c r="E6" s="5">
        <v>0.31494761790358344</v>
      </c>
      <c r="F6" s="5">
        <v>0.19794176808882449</v>
      </c>
      <c r="G6" s="6" t="s">
        <v>13</v>
      </c>
      <c r="H6" s="32"/>
    </row>
    <row r="7" spans="1:8" s="1" customFormat="1" ht="16.5" customHeight="1">
      <c r="A7" s="6">
        <f t="shared" si="0"/>
        <v>5</v>
      </c>
      <c r="B7" s="3" t="s">
        <v>14</v>
      </c>
      <c r="C7" s="4" t="s">
        <v>15</v>
      </c>
      <c r="D7" s="5">
        <v>0.35392089438040308</v>
      </c>
      <c r="E7" s="5">
        <v>0.46050248508572561</v>
      </c>
      <c r="F7" s="5">
        <v>0.40804576162212336</v>
      </c>
      <c r="G7" s="6" t="s">
        <v>16</v>
      </c>
      <c r="H7" s="32"/>
    </row>
    <row r="8" spans="1:8" s="1" customFormat="1" ht="16.5" customHeight="1">
      <c r="A8" s="6">
        <f t="shared" si="0"/>
        <v>6</v>
      </c>
      <c r="B8" s="3" t="s">
        <v>17</v>
      </c>
      <c r="C8" s="4" t="s">
        <v>18</v>
      </c>
      <c r="D8" s="5">
        <v>0.14460493210610356</v>
      </c>
      <c r="E8" s="5">
        <v>0.45544835651840282</v>
      </c>
      <c r="F8" s="5">
        <v>0.12522062011415735</v>
      </c>
      <c r="G8" s="6" t="s">
        <v>19</v>
      </c>
      <c r="H8" s="32"/>
    </row>
    <row r="9" spans="1:8">
      <c r="A9" s="6">
        <f t="shared" si="0"/>
        <v>7</v>
      </c>
      <c r="B9" s="8" t="s">
        <v>20</v>
      </c>
      <c r="C9" s="4" t="s">
        <v>21</v>
      </c>
      <c r="D9" s="5">
        <v>0.48496472606518287</v>
      </c>
      <c r="E9" s="5">
        <v>0.49208741414386542</v>
      </c>
      <c r="F9" s="5">
        <v>0.20830301606612178</v>
      </c>
      <c r="G9" s="6" t="s">
        <v>22</v>
      </c>
      <c r="H9" s="32"/>
    </row>
    <row r="10" spans="1:8">
      <c r="A10" s="6">
        <f t="shared" si="0"/>
        <v>8</v>
      </c>
      <c r="B10" s="3" t="s">
        <v>23</v>
      </c>
      <c r="C10" s="4" t="s">
        <v>24</v>
      </c>
      <c r="D10" s="5">
        <v>0.21678868462176273</v>
      </c>
      <c r="E10" s="5">
        <v>0.20757060987333512</v>
      </c>
      <c r="F10" s="5">
        <v>0.13652714417924544</v>
      </c>
      <c r="G10" s="6" t="s">
        <v>25</v>
      </c>
      <c r="H10" s="32"/>
    </row>
    <row r="11" spans="1:8">
      <c r="A11" s="6">
        <f t="shared" si="0"/>
        <v>9</v>
      </c>
      <c r="B11" s="3" t="s">
        <v>26</v>
      </c>
      <c r="C11" s="4" t="s">
        <v>27</v>
      </c>
      <c r="D11" s="5">
        <v>0.39256327594671497</v>
      </c>
      <c r="E11" s="5">
        <v>0.45335420746560706</v>
      </c>
      <c r="F11" s="5">
        <v>0.25927024050302022</v>
      </c>
      <c r="G11" s="6" t="s">
        <v>28</v>
      </c>
      <c r="H11" s="32"/>
    </row>
    <row r="12" spans="1:8">
      <c r="A12" s="6">
        <f t="shared" si="0"/>
        <v>10</v>
      </c>
      <c r="B12" s="3" t="s">
        <v>29</v>
      </c>
      <c r="C12" s="4" t="s">
        <v>27</v>
      </c>
      <c r="D12" s="5">
        <v>0.3968924424735889</v>
      </c>
      <c r="E12" s="5">
        <v>0.48496297407176076</v>
      </c>
      <c r="F12" s="5">
        <v>0.45482183339661553</v>
      </c>
      <c r="G12" s="6" t="s">
        <v>30</v>
      </c>
      <c r="H12" s="32"/>
    </row>
    <row r="13" spans="1:8">
      <c r="A13" s="6">
        <f t="shared" si="0"/>
        <v>11</v>
      </c>
      <c r="B13" s="3" t="s">
        <v>31</v>
      </c>
      <c r="C13" s="4" t="s">
        <v>32</v>
      </c>
      <c r="D13" s="5">
        <v>0.43901900768261909</v>
      </c>
      <c r="E13" s="5">
        <v>0.48603620923311314</v>
      </c>
      <c r="F13" s="5">
        <v>0.24661932369513243</v>
      </c>
      <c r="G13" s="6" t="s">
        <v>28</v>
      </c>
      <c r="H13" s="32"/>
    </row>
    <row r="14" spans="1:8">
      <c r="A14" s="6">
        <f t="shared" si="0"/>
        <v>12</v>
      </c>
      <c r="B14" s="3" t="s">
        <v>33</v>
      </c>
      <c r="C14" s="4" t="s">
        <v>34</v>
      </c>
      <c r="D14" s="5">
        <v>2.1243442233375687</v>
      </c>
      <c r="E14" s="5">
        <v>2.2888260462760526</v>
      </c>
      <c r="F14" s="5">
        <v>2.5234329708899392</v>
      </c>
      <c r="G14" s="6" t="s">
        <v>35</v>
      </c>
      <c r="H14" s="32"/>
    </row>
    <row r="15" spans="1:8">
      <c r="A15" s="6">
        <f t="shared" si="0"/>
        <v>13</v>
      </c>
      <c r="B15" s="3" t="s">
        <v>36</v>
      </c>
      <c r="C15" s="7" t="s">
        <v>37</v>
      </c>
      <c r="D15" s="5">
        <v>0.29683291190975492</v>
      </c>
      <c r="E15" s="5">
        <v>0.39961198732730591</v>
      </c>
      <c r="F15" s="5">
        <v>0.29690655925871229</v>
      </c>
      <c r="G15" s="6" t="s">
        <v>38</v>
      </c>
      <c r="H15" s="32"/>
    </row>
    <row r="16" spans="1:8">
      <c r="A16" s="6">
        <f t="shared" si="0"/>
        <v>14</v>
      </c>
      <c r="B16" s="3" t="s">
        <v>39</v>
      </c>
      <c r="C16" s="4" t="s">
        <v>40</v>
      </c>
      <c r="D16" s="5">
        <v>0.27810166747806059</v>
      </c>
      <c r="E16" s="5">
        <v>0.27700253477946757</v>
      </c>
      <c r="F16" s="5">
        <v>0.23629559981372403</v>
      </c>
      <c r="G16" s="6" t="s">
        <v>41</v>
      </c>
      <c r="H16" s="32"/>
    </row>
    <row r="17" spans="1:8">
      <c r="A17" s="6">
        <f t="shared" si="0"/>
        <v>15</v>
      </c>
      <c r="B17" s="3" t="s">
        <v>42</v>
      </c>
      <c r="C17" s="7" t="s">
        <v>43</v>
      </c>
      <c r="D17" s="5">
        <v>2.0266390828316401</v>
      </c>
      <c r="E17" s="5">
        <v>2.7162120189648919</v>
      </c>
      <c r="F17" s="5">
        <v>2.3703503888651856</v>
      </c>
      <c r="G17" s="6" t="s">
        <v>44</v>
      </c>
      <c r="H17" s="32"/>
    </row>
    <row r="18" spans="1:8">
      <c r="A18" s="6">
        <f t="shared" si="0"/>
        <v>16</v>
      </c>
      <c r="B18" s="3" t="s">
        <v>45</v>
      </c>
      <c r="C18" s="4" t="s">
        <v>46</v>
      </c>
      <c r="D18" s="5">
        <v>0.45785824669796366</v>
      </c>
      <c r="E18" s="5">
        <v>0.22629224396103803</v>
      </c>
      <c r="F18" s="5">
        <v>0.37085272254508184</v>
      </c>
      <c r="G18" s="6" t="s">
        <v>47</v>
      </c>
      <c r="H18" s="32"/>
    </row>
    <row r="19" spans="1:8">
      <c r="A19" s="6">
        <f t="shared" si="0"/>
        <v>17</v>
      </c>
      <c r="B19" s="3" t="s">
        <v>48</v>
      </c>
      <c r="C19" s="4" t="s">
        <v>49</v>
      </c>
      <c r="D19" s="5">
        <v>0.19122240902130225</v>
      </c>
      <c r="E19" s="5">
        <v>0.26938754245222235</v>
      </c>
      <c r="F19" s="5">
        <v>0.19717268877864064</v>
      </c>
      <c r="G19" s="6" t="s">
        <v>50</v>
      </c>
      <c r="H19" s="32"/>
    </row>
    <row r="20" spans="1:8">
      <c r="A20" s="6">
        <f t="shared" si="0"/>
        <v>18</v>
      </c>
      <c r="B20" s="3" t="s">
        <v>51</v>
      </c>
      <c r="C20" s="4" t="s">
        <v>52</v>
      </c>
      <c r="D20" s="5">
        <v>0.35100630789858112</v>
      </c>
      <c r="E20" s="5">
        <v>0.14504983490544154</v>
      </c>
      <c r="F20" s="5">
        <v>0.20757725990282583</v>
      </c>
      <c r="G20" s="6" t="s">
        <v>53</v>
      </c>
      <c r="H20" s="32"/>
    </row>
    <row r="21" spans="1:8">
      <c r="A21" s="6">
        <f t="shared" si="0"/>
        <v>19</v>
      </c>
      <c r="B21" s="3" t="s">
        <v>54</v>
      </c>
      <c r="C21" s="7" t="s">
        <v>55</v>
      </c>
      <c r="D21" s="5">
        <v>0.17964421975572417</v>
      </c>
      <c r="E21" s="5">
        <v>0.3673188763135794</v>
      </c>
      <c r="F21" s="5">
        <v>0.13292926738945016</v>
      </c>
      <c r="G21" s="6" t="s">
        <v>56</v>
      </c>
      <c r="H21" s="32"/>
    </row>
    <row r="22" spans="1:8">
      <c r="A22" s="6">
        <f t="shared" si="0"/>
        <v>20</v>
      </c>
      <c r="B22" s="3" t="s">
        <v>57</v>
      </c>
      <c r="C22" s="4" t="s">
        <v>58</v>
      </c>
      <c r="D22" s="5">
        <v>0.29474231701185455</v>
      </c>
      <c r="E22" s="5">
        <v>0.44855928053510868</v>
      </c>
      <c r="F22" s="5">
        <v>0.18663457500270791</v>
      </c>
      <c r="G22" s="6" t="s">
        <v>59</v>
      </c>
      <c r="H22" s="32"/>
    </row>
    <row r="23" spans="1:8">
      <c r="A23" s="6">
        <f t="shared" si="0"/>
        <v>21</v>
      </c>
      <c r="B23" s="3" t="s">
        <v>60</v>
      </c>
      <c r="C23" s="4" t="s">
        <v>61</v>
      </c>
      <c r="D23" s="5">
        <v>0.35499122812949852</v>
      </c>
      <c r="E23" s="5">
        <v>0.42752136339031732</v>
      </c>
      <c r="F23" s="5">
        <v>0.41107573401437958</v>
      </c>
      <c r="G23" s="6" t="s">
        <v>62</v>
      </c>
      <c r="H23" s="32"/>
    </row>
    <row r="24" spans="1:8">
      <c r="A24" s="6">
        <f t="shared" si="0"/>
        <v>22</v>
      </c>
      <c r="B24" s="3" t="s">
        <v>63</v>
      </c>
      <c r="C24" s="4" t="s">
        <v>64</v>
      </c>
      <c r="D24" s="5">
        <v>0.13495550569228698</v>
      </c>
      <c r="E24" s="5">
        <v>0.11455607753406323</v>
      </c>
      <c r="F24" s="5">
        <v>0.10710577534417771</v>
      </c>
      <c r="G24" s="6" t="s">
        <v>65</v>
      </c>
      <c r="H24" s="32"/>
    </row>
    <row r="25" spans="1:8">
      <c r="A25" s="6">
        <f t="shared" si="0"/>
        <v>23</v>
      </c>
      <c r="B25" s="3" t="s">
        <v>66</v>
      </c>
      <c r="C25" s="7" t="s">
        <v>67</v>
      </c>
      <c r="D25" s="5">
        <v>0.38070232384428482</v>
      </c>
      <c r="E25" s="5">
        <v>0.42522802616734512</v>
      </c>
      <c r="F25" s="5">
        <v>0.35717835815203547</v>
      </c>
      <c r="G25" s="6" t="s">
        <v>68</v>
      </c>
      <c r="H25" s="32"/>
    </row>
    <row r="26" spans="1:8">
      <c r="A26" s="6">
        <f t="shared" si="0"/>
        <v>24</v>
      </c>
      <c r="B26" s="3" t="s">
        <v>69</v>
      </c>
      <c r="C26" s="7" t="s">
        <v>70</v>
      </c>
      <c r="D26" s="5">
        <v>0.17689458219782206</v>
      </c>
      <c r="E26" s="5">
        <v>0.46828510840801973</v>
      </c>
      <c r="F26" s="5">
        <v>0.10495921275487022</v>
      </c>
      <c r="G26" s="6" t="s">
        <v>71</v>
      </c>
      <c r="H26" s="32"/>
    </row>
    <row r="27" spans="1:8">
      <c r="A27" s="6">
        <f t="shared" si="0"/>
        <v>25</v>
      </c>
      <c r="B27" s="3" t="s">
        <v>72</v>
      </c>
      <c r="C27" s="7" t="s">
        <v>73</v>
      </c>
      <c r="D27" s="5">
        <v>3.2159580917699132E-2</v>
      </c>
      <c r="E27" s="5">
        <v>5.491935838073321E-2</v>
      </c>
      <c r="F27" s="5">
        <v>2.5393905355138326E-2</v>
      </c>
      <c r="G27" s="6" t="s">
        <v>74</v>
      </c>
      <c r="H27" s="32"/>
    </row>
    <row r="28" spans="1:8">
      <c r="A28" s="6">
        <f t="shared" si="0"/>
        <v>26</v>
      </c>
      <c r="B28" s="3" t="s">
        <v>75</v>
      </c>
      <c r="C28" s="4" t="s">
        <v>76</v>
      </c>
      <c r="D28" s="5">
        <v>2.0324471699524129</v>
      </c>
      <c r="E28" s="5">
        <v>3.856470055821934</v>
      </c>
      <c r="F28" s="5">
        <v>2.9307368584214726</v>
      </c>
      <c r="G28" s="6" t="s">
        <v>77</v>
      </c>
      <c r="H28" s="32"/>
    </row>
    <row r="29" spans="1:8">
      <c r="A29" s="6">
        <f t="shared" si="0"/>
        <v>27</v>
      </c>
      <c r="B29" s="3" t="s">
        <v>78</v>
      </c>
      <c r="C29" s="4" t="s">
        <v>79</v>
      </c>
      <c r="D29" s="5">
        <v>0.16050384605672013</v>
      </c>
      <c r="E29" s="5">
        <v>0.36765406899280978</v>
      </c>
      <c r="F29" s="5">
        <v>0.26451466298019444</v>
      </c>
      <c r="G29" s="6" t="s">
        <v>80</v>
      </c>
      <c r="H29" s="32"/>
    </row>
    <row r="30" spans="1:8">
      <c r="A30" s="6">
        <f t="shared" si="0"/>
        <v>28</v>
      </c>
      <c r="B30" s="3" t="s">
        <v>81</v>
      </c>
      <c r="C30" s="4" t="s">
        <v>79</v>
      </c>
      <c r="D30" s="5">
        <v>0.23510215867366088</v>
      </c>
      <c r="E30" s="5">
        <v>0.43700897524407889</v>
      </c>
      <c r="F30" s="5">
        <v>0.24551641448376202</v>
      </c>
      <c r="G30" s="6" t="s">
        <v>82</v>
      </c>
      <c r="H30" s="32"/>
    </row>
    <row r="31" spans="1:8">
      <c r="A31" s="6">
        <f t="shared" si="0"/>
        <v>29</v>
      </c>
      <c r="B31" s="3" t="s">
        <v>83</v>
      </c>
      <c r="C31" s="4" t="s">
        <v>84</v>
      </c>
      <c r="D31" s="5">
        <v>0.19530827133371575</v>
      </c>
      <c r="E31" s="5">
        <v>0.32066610904752235</v>
      </c>
      <c r="F31" s="5">
        <v>0.16736084906683976</v>
      </c>
      <c r="G31" s="6" t="s">
        <v>85</v>
      </c>
      <c r="H31" s="32"/>
    </row>
    <row r="32" spans="1:8">
      <c r="A32" s="6">
        <f t="shared" si="0"/>
        <v>30</v>
      </c>
      <c r="B32" s="3" t="s">
        <v>86</v>
      </c>
      <c r="C32" s="4" t="s">
        <v>87</v>
      </c>
      <c r="D32" s="5">
        <v>0.4365862788631647</v>
      </c>
      <c r="E32" s="5">
        <v>0.25507046012382356</v>
      </c>
      <c r="F32" s="5">
        <v>0.35059178546072994</v>
      </c>
      <c r="G32" s="6" t="s">
        <v>88</v>
      </c>
      <c r="H32" s="32"/>
    </row>
    <row r="33" spans="1:8">
      <c r="A33" s="6">
        <f t="shared" si="0"/>
        <v>31</v>
      </c>
      <c r="B33" s="3" t="s">
        <v>89</v>
      </c>
      <c r="C33" s="4" t="s">
        <v>90</v>
      </c>
      <c r="D33" s="5">
        <v>0.42074808283667048</v>
      </c>
      <c r="E33" s="5">
        <v>0.30152138491356639</v>
      </c>
      <c r="F33" s="5">
        <v>0.4277695013148185</v>
      </c>
      <c r="G33" s="6" t="s">
        <v>91</v>
      </c>
      <c r="H33" s="32"/>
    </row>
    <row r="34" spans="1:8">
      <c r="A34" s="6">
        <f t="shared" si="0"/>
        <v>32</v>
      </c>
      <c r="B34" s="3" t="s">
        <v>92</v>
      </c>
      <c r="C34" s="7" t="s">
        <v>93</v>
      </c>
      <c r="D34" s="5">
        <v>0.44320005072269009</v>
      </c>
      <c r="E34" s="5">
        <v>0.42878906761780444</v>
      </c>
      <c r="F34" s="5">
        <v>0.37207356642739847</v>
      </c>
      <c r="G34" s="6" t="s">
        <v>94</v>
      </c>
      <c r="H34" s="32"/>
    </row>
    <row r="35" spans="1:8">
      <c r="A35" s="6">
        <f t="shared" si="0"/>
        <v>33</v>
      </c>
      <c r="B35" s="3" t="s">
        <v>95</v>
      </c>
      <c r="C35" s="4" t="s">
        <v>96</v>
      </c>
      <c r="D35" s="5">
        <v>0.31586566175170716</v>
      </c>
      <c r="E35" s="5">
        <v>0.30941752882603235</v>
      </c>
      <c r="F35" s="5">
        <v>0.1755330283941797</v>
      </c>
      <c r="G35" s="6" t="s">
        <v>97</v>
      </c>
      <c r="H35" s="32"/>
    </row>
    <row r="36" spans="1:8">
      <c r="A36" s="6">
        <f t="shared" si="0"/>
        <v>34</v>
      </c>
      <c r="B36" s="3" t="s">
        <v>98</v>
      </c>
      <c r="C36" s="4" t="s">
        <v>99</v>
      </c>
      <c r="D36" s="5">
        <v>2.3211346484464155</v>
      </c>
      <c r="E36" s="5">
        <v>2.2166636852230606</v>
      </c>
      <c r="F36" s="5">
        <v>2.1892050164546131</v>
      </c>
      <c r="G36" s="6" t="s">
        <v>100</v>
      </c>
      <c r="H36" s="32"/>
    </row>
    <row r="37" spans="1:8">
      <c r="A37" s="6">
        <f t="shared" ref="A37:A68" si="1">SUM(A36+1)</f>
        <v>35</v>
      </c>
      <c r="B37" s="3" t="s">
        <v>101</v>
      </c>
      <c r="C37" s="4" t="s">
        <v>102</v>
      </c>
      <c r="D37" s="5">
        <v>0.48707136290052427</v>
      </c>
      <c r="E37" s="5">
        <v>0.3757612924007574</v>
      </c>
      <c r="F37" s="5">
        <v>0.32676134555201442</v>
      </c>
      <c r="G37" s="6" t="s">
        <v>103</v>
      </c>
      <c r="H37" s="32"/>
    </row>
    <row r="38" spans="1:8">
      <c r="A38" s="6">
        <f t="shared" si="1"/>
        <v>36</v>
      </c>
      <c r="B38" s="3" t="s">
        <v>104</v>
      </c>
      <c r="C38" s="4" t="s">
        <v>105</v>
      </c>
      <c r="D38" s="5">
        <v>0.16472938578264648</v>
      </c>
      <c r="E38" s="5">
        <v>0.1392519272025447</v>
      </c>
      <c r="F38" s="5">
        <v>0.19849792428788035</v>
      </c>
      <c r="G38" s="6" t="s">
        <v>106</v>
      </c>
      <c r="H38" s="32"/>
    </row>
    <row r="39" spans="1:8">
      <c r="A39" s="6">
        <f t="shared" si="1"/>
        <v>37</v>
      </c>
      <c r="B39" s="3" t="s">
        <v>107</v>
      </c>
      <c r="C39" s="7" t="s">
        <v>108</v>
      </c>
      <c r="D39" s="5">
        <v>0.18391155325896746</v>
      </c>
      <c r="E39" s="5">
        <v>0.22025433673863681</v>
      </c>
      <c r="F39" s="5">
        <v>0.12580801071099806</v>
      </c>
      <c r="G39" s="6" t="s">
        <v>109</v>
      </c>
      <c r="H39" s="32"/>
    </row>
    <row r="40" spans="1:8" ht="30">
      <c r="A40" s="6">
        <f t="shared" si="1"/>
        <v>38</v>
      </c>
      <c r="B40" s="8" t="s">
        <v>110</v>
      </c>
      <c r="C40" s="7" t="s">
        <v>111</v>
      </c>
      <c r="D40" s="5">
        <v>0.40684462668402033</v>
      </c>
      <c r="E40" s="5">
        <v>0.49102602506876875</v>
      </c>
      <c r="F40" s="5">
        <v>0.15471831191353499</v>
      </c>
      <c r="G40" s="6" t="s">
        <v>112</v>
      </c>
      <c r="H40" s="32"/>
    </row>
    <row r="41" spans="1:8">
      <c r="A41" s="6">
        <f t="shared" si="1"/>
        <v>39</v>
      </c>
      <c r="B41" s="3" t="s">
        <v>113</v>
      </c>
      <c r="C41" s="4" t="s">
        <v>114</v>
      </c>
      <c r="D41" s="5">
        <v>0.4353157616834244</v>
      </c>
      <c r="E41" s="5">
        <v>0.30957600355263187</v>
      </c>
      <c r="F41" s="5">
        <v>0.30881944806005757</v>
      </c>
      <c r="G41" s="6" t="s">
        <v>115</v>
      </c>
      <c r="H41" s="32"/>
    </row>
    <row r="42" spans="1:8">
      <c r="A42" s="6">
        <f t="shared" si="1"/>
        <v>40</v>
      </c>
      <c r="B42" s="3" t="s">
        <v>116</v>
      </c>
      <c r="C42" s="4" t="s">
        <v>117</v>
      </c>
      <c r="D42" s="5">
        <v>0.28294127415885262</v>
      </c>
      <c r="E42" s="5">
        <v>0.36191278757516221</v>
      </c>
      <c r="F42" s="5">
        <v>0.41106909066159458</v>
      </c>
      <c r="G42" s="6" t="s">
        <v>118</v>
      </c>
      <c r="H42" s="32"/>
    </row>
    <row r="43" spans="1:8">
      <c r="A43" s="6">
        <f t="shared" si="1"/>
        <v>41</v>
      </c>
      <c r="B43" s="3" t="s">
        <v>119</v>
      </c>
      <c r="C43" s="4" t="s">
        <v>120</v>
      </c>
      <c r="D43" s="5">
        <v>0.1073981141472042</v>
      </c>
      <c r="E43" s="5">
        <v>0.21890440334756675</v>
      </c>
      <c r="F43" s="5">
        <v>0.14273984787836078</v>
      </c>
      <c r="G43" s="6" t="s">
        <v>121</v>
      </c>
      <c r="H43" s="32"/>
    </row>
    <row r="44" spans="1:8">
      <c r="A44" s="6">
        <f t="shared" si="1"/>
        <v>42</v>
      </c>
      <c r="B44" s="3" t="s">
        <v>122</v>
      </c>
      <c r="C44" s="7" t="s">
        <v>123</v>
      </c>
      <c r="D44" s="5">
        <v>0.25680899347869957</v>
      </c>
      <c r="E44" s="5">
        <v>0.37768278059017424</v>
      </c>
      <c r="F44" s="5">
        <v>9.8074980639339213E-2</v>
      </c>
      <c r="G44" s="6" t="s">
        <v>124</v>
      </c>
      <c r="H44" s="32"/>
    </row>
    <row r="45" spans="1:8">
      <c r="A45" s="6">
        <f t="shared" si="1"/>
        <v>43</v>
      </c>
      <c r="B45" s="3" t="s">
        <v>125</v>
      </c>
      <c r="C45" s="7" t="s">
        <v>123</v>
      </c>
      <c r="D45" s="5">
        <v>0.28988506682913079</v>
      </c>
      <c r="E45" s="5">
        <v>0.31528200718531046</v>
      </c>
      <c r="F45" s="5">
        <v>0.32869809803651739</v>
      </c>
      <c r="G45" s="6" t="s">
        <v>126</v>
      </c>
      <c r="H45" s="32"/>
    </row>
    <row r="46" spans="1:8">
      <c r="A46" s="6">
        <f t="shared" si="1"/>
        <v>44</v>
      </c>
      <c r="B46" s="3" t="s">
        <v>127</v>
      </c>
      <c r="C46" s="4" t="s">
        <v>128</v>
      </c>
      <c r="D46" s="5">
        <v>0.27679215173210364</v>
      </c>
      <c r="E46" s="5">
        <v>0.20866510939435598</v>
      </c>
      <c r="F46" s="5">
        <v>0.18657734782596619</v>
      </c>
      <c r="G46" s="6" t="s">
        <v>129</v>
      </c>
      <c r="H46" s="32"/>
    </row>
    <row r="47" spans="1:8">
      <c r="A47" s="6">
        <f t="shared" si="1"/>
        <v>45</v>
      </c>
      <c r="B47" s="3" t="s">
        <v>130</v>
      </c>
      <c r="C47" s="4" t="s">
        <v>131</v>
      </c>
      <c r="D47" s="5">
        <v>6.7181058723824974E-2</v>
      </c>
      <c r="E47" s="5">
        <v>8.3970126202484771E-2</v>
      </c>
      <c r="F47" s="5">
        <v>4.5879269164583104E-2</v>
      </c>
      <c r="G47" s="6" t="s">
        <v>132</v>
      </c>
      <c r="H47" s="32"/>
    </row>
    <row r="48" spans="1:8">
      <c r="A48" s="6">
        <f t="shared" si="1"/>
        <v>46</v>
      </c>
      <c r="B48" s="3" t="s">
        <v>133</v>
      </c>
      <c r="C48" s="4" t="s">
        <v>134</v>
      </c>
      <c r="D48" s="5">
        <v>2.8312609446574179E-2</v>
      </c>
      <c r="E48" s="5">
        <v>0.21625428771841726</v>
      </c>
      <c r="F48" s="5">
        <v>3.9584359829715365E-2</v>
      </c>
      <c r="G48" s="6" t="s">
        <v>135</v>
      </c>
      <c r="H48" s="32"/>
    </row>
    <row r="49" spans="1:8">
      <c r="A49" s="6">
        <f t="shared" si="1"/>
        <v>47</v>
      </c>
      <c r="B49" s="3" t="s">
        <v>136</v>
      </c>
      <c r="C49" s="4" t="s">
        <v>137</v>
      </c>
      <c r="D49" s="5">
        <v>2.4944263067123043</v>
      </c>
      <c r="E49" s="5">
        <v>2.7964257520751516</v>
      </c>
      <c r="F49" s="5">
        <v>2.1691258723150786</v>
      </c>
      <c r="G49" s="6" t="s">
        <v>138</v>
      </c>
      <c r="H49" s="32"/>
    </row>
    <row r="50" spans="1:8">
      <c r="A50" s="6">
        <f t="shared" si="1"/>
        <v>48</v>
      </c>
      <c r="B50" s="3" t="s">
        <v>139</v>
      </c>
      <c r="C50" s="4" t="s">
        <v>140</v>
      </c>
      <c r="D50" s="5">
        <v>0.25326688109779966</v>
      </c>
      <c r="E50" s="5">
        <v>0.12348518405334136</v>
      </c>
      <c r="F50" s="5">
        <v>7.2640530157357733E-2</v>
      </c>
      <c r="G50" s="6" t="s">
        <v>141</v>
      </c>
      <c r="H50" s="32"/>
    </row>
    <row r="51" spans="1:8">
      <c r="A51" s="6">
        <f t="shared" si="1"/>
        <v>49</v>
      </c>
      <c r="B51" s="3" t="s">
        <v>142</v>
      </c>
      <c r="C51" s="4" t="s">
        <v>143</v>
      </c>
      <c r="D51" s="5">
        <v>0.19515519132186696</v>
      </c>
      <c r="E51" s="5">
        <v>0.39801799102870355</v>
      </c>
      <c r="F51" s="5">
        <v>0.23734657126280004</v>
      </c>
      <c r="G51" s="6" t="s">
        <v>144</v>
      </c>
      <c r="H51" s="32"/>
    </row>
    <row r="52" spans="1:8">
      <c r="A52" s="6">
        <f t="shared" si="1"/>
        <v>50</v>
      </c>
      <c r="B52" s="3" t="s">
        <v>145</v>
      </c>
      <c r="C52" s="4" t="s">
        <v>146</v>
      </c>
      <c r="D52" s="5">
        <v>0.15787222520088118</v>
      </c>
      <c r="E52" s="5">
        <v>0.29443504195460957</v>
      </c>
      <c r="F52" s="5">
        <v>0.24273390526456237</v>
      </c>
      <c r="G52" s="6" t="s">
        <v>147</v>
      </c>
      <c r="H52" s="32"/>
    </row>
    <row r="53" spans="1:8">
      <c r="A53" s="6">
        <f t="shared" si="1"/>
        <v>51</v>
      </c>
      <c r="B53" s="3" t="s">
        <v>148</v>
      </c>
      <c r="C53" s="7" t="s">
        <v>149</v>
      </c>
      <c r="D53" s="5">
        <v>0.18239333875576308</v>
      </c>
      <c r="E53" s="5">
        <v>0.36510872015542439</v>
      </c>
      <c r="F53" s="5">
        <v>0.18776037335880699</v>
      </c>
      <c r="G53" s="6" t="s">
        <v>150</v>
      </c>
      <c r="H53" s="32"/>
    </row>
    <row r="54" spans="1:8">
      <c r="A54" s="6">
        <f t="shared" si="1"/>
        <v>52</v>
      </c>
      <c r="B54" s="3" t="s">
        <v>151</v>
      </c>
      <c r="C54" s="7" t="s">
        <v>152</v>
      </c>
      <c r="D54" s="5">
        <v>0.35668414537019882</v>
      </c>
      <c r="E54" s="5">
        <v>0.33298134651304917</v>
      </c>
      <c r="F54" s="5">
        <v>0.39563756312608978</v>
      </c>
      <c r="G54" s="6" t="s">
        <v>153</v>
      </c>
      <c r="H54" s="32"/>
    </row>
    <row r="55" spans="1:8">
      <c r="A55" s="6">
        <f t="shared" si="1"/>
        <v>53</v>
      </c>
      <c r="B55" s="3" t="s">
        <v>154</v>
      </c>
      <c r="C55" s="9" t="s">
        <v>155</v>
      </c>
      <c r="D55" s="5">
        <v>2.4633840401819929</v>
      </c>
      <c r="E55" s="5">
        <v>3.6487286830135477</v>
      </c>
      <c r="F55" s="5">
        <v>3.071014695882238</v>
      </c>
      <c r="G55" s="10" t="s">
        <v>156</v>
      </c>
    </row>
    <row r="56" spans="1:8">
      <c r="A56" s="6">
        <f t="shared" si="1"/>
        <v>54</v>
      </c>
      <c r="B56" s="3" t="s">
        <v>157</v>
      </c>
      <c r="C56" s="4" t="s">
        <v>158</v>
      </c>
      <c r="D56" s="5">
        <v>2.5197086714129702</v>
      </c>
      <c r="E56" s="5">
        <v>4.329697871291561</v>
      </c>
      <c r="F56" s="5">
        <v>2.6821697285257091</v>
      </c>
      <c r="G56" s="6" t="s">
        <v>156</v>
      </c>
      <c r="H56" s="32"/>
    </row>
    <row r="57" spans="1:8">
      <c r="A57" s="6">
        <f t="shared" si="1"/>
        <v>55</v>
      </c>
      <c r="B57" s="3" t="s">
        <v>159</v>
      </c>
      <c r="C57" s="4" t="s">
        <v>158</v>
      </c>
      <c r="D57" s="5">
        <v>3.7283373627961653</v>
      </c>
      <c r="E57" s="5">
        <v>9.4043428688185955</v>
      </c>
      <c r="F57" s="5">
        <v>4.276611488472545</v>
      </c>
      <c r="G57" s="6" t="s">
        <v>160</v>
      </c>
      <c r="H57" s="32"/>
    </row>
    <row r="58" spans="1:8">
      <c r="A58" s="6">
        <f t="shared" si="1"/>
        <v>56</v>
      </c>
      <c r="B58" s="3" t="s">
        <v>161</v>
      </c>
      <c r="C58" s="4" t="s">
        <v>162</v>
      </c>
      <c r="D58" s="5">
        <v>0.41098993049328747</v>
      </c>
      <c r="E58" s="5">
        <v>0.43509847436513316</v>
      </c>
      <c r="F58" s="5">
        <v>0.23011059253200777</v>
      </c>
      <c r="G58" s="6" t="s">
        <v>163</v>
      </c>
      <c r="H58" s="32"/>
    </row>
    <row r="59" spans="1:8">
      <c r="A59" s="6">
        <f t="shared" si="1"/>
        <v>57</v>
      </c>
      <c r="B59" s="3" t="s">
        <v>164</v>
      </c>
      <c r="C59" s="7" t="s">
        <v>165</v>
      </c>
      <c r="D59" s="5">
        <v>4.9987792353738972E-2</v>
      </c>
      <c r="E59" s="5">
        <v>0.19999969192644654</v>
      </c>
      <c r="F59" s="5">
        <v>4.5032065075311621E-2</v>
      </c>
      <c r="G59" s="6" t="s">
        <v>135</v>
      </c>
      <c r="H59" s="32"/>
    </row>
    <row r="60" spans="1:8">
      <c r="A60" s="6">
        <f t="shared" si="1"/>
        <v>58</v>
      </c>
      <c r="B60" s="3" t="s">
        <v>166</v>
      </c>
      <c r="C60" s="9" t="s">
        <v>167</v>
      </c>
      <c r="D60" s="5">
        <v>0.35889248823422765</v>
      </c>
      <c r="E60" s="5">
        <v>0.40742697175753001</v>
      </c>
      <c r="F60" s="5">
        <v>0.20853132858225548</v>
      </c>
      <c r="G60" s="6" t="s">
        <v>168</v>
      </c>
      <c r="H60" s="32"/>
    </row>
    <row r="61" spans="1:8">
      <c r="A61" s="6">
        <f t="shared" si="1"/>
        <v>59</v>
      </c>
      <c r="B61" s="11" t="s">
        <v>169</v>
      </c>
      <c r="C61" s="23" t="s">
        <v>167</v>
      </c>
      <c r="D61" s="12">
        <v>0.38276598849192661</v>
      </c>
      <c r="E61" s="12">
        <v>0.39126652865959849</v>
      </c>
      <c r="F61" s="12">
        <v>0.33433118649939364</v>
      </c>
      <c r="G61" s="13" t="s">
        <v>168</v>
      </c>
    </row>
    <row r="62" spans="1:8">
      <c r="A62" s="6">
        <f t="shared" si="1"/>
        <v>60</v>
      </c>
      <c r="B62" s="11" t="s">
        <v>170</v>
      </c>
      <c r="C62" s="23" t="s">
        <v>167</v>
      </c>
      <c r="D62" s="12">
        <v>0.35783216459637596</v>
      </c>
      <c r="E62" s="12">
        <v>0.33761060544896898</v>
      </c>
      <c r="F62" s="12">
        <v>0.24597730101878906</v>
      </c>
      <c r="G62" s="13" t="s">
        <v>168</v>
      </c>
    </row>
    <row r="63" spans="1:8">
      <c r="A63" s="6">
        <f t="shared" si="1"/>
        <v>61</v>
      </c>
      <c r="B63" s="11" t="s">
        <v>171</v>
      </c>
      <c r="C63" s="23" t="s">
        <v>172</v>
      </c>
      <c r="D63" s="12">
        <v>0.30772819428616732</v>
      </c>
      <c r="E63" s="12">
        <v>0.33736777084522651</v>
      </c>
      <c r="F63" s="12">
        <v>0.16576782968778922</v>
      </c>
      <c r="G63" s="13" t="s">
        <v>173</v>
      </c>
    </row>
    <row r="64" spans="1:8">
      <c r="A64" s="6">
        <f t="shared" si="1"/>
        <v>62</v>
      </c>
      <c r="B64" s="11" t="s">
        <v>174</v>
      </c>
      <c r="C64" s="23" t="s">
        <v>175</v>
      </c>
      <c r="D64" s="12">
        <v>0.17651079178342324</v>
      </c>
      <c r="E64" s="12">
        <v>0.15105327427727855</v>
      </c>
      <c r="F64" s="12">
        <v>0.13930583175327832</v>
      </c>
      <c r="G64" s="13" t="s">
        <v>176</v>
      </c>
    </row>
    <row r="65" spans="1:7">
      <c r="A65" s="6">
        <f t="shared" si="1"/>
        <v>63</v>
      </c>
      <c r="B65" s="11" t="s">
        <v>177</v>
      </c>
      <c r="C65" s="23" t="s">
        <v>178</v>
      </c>
      <c r="D65" s="12">
        <v>0.42678458366150213</v>
      </c>
      <c r="E65" s="12">
        <v>0.48607576441778233</v>
      </c>
      <c r="F65" s="12">
        <v>0.27505976768250412</v>
      </c>
      <c r="G65" s="13" t="s">
        <v>179</v>
      </c>
    </row>
    <row r="66" spans="1:7">
      <c r="A66" s="6">
        <f t="shared" si="1"/>
        <v>64</v>
      </c>
      <c r="B66" s="11" t="s">
        <v>180</v>
      </c>
      <c r="C66" s="23" t="s">
        <v>181</v>
      </c>
      <c r="D66" s="12">
        <v>0.30150665922263858</v>
      </c>
      <c r="E66" s="12">
        <v>0.34656031685793859</v>
      </c>
      <c r="F66" s="12">
        <v>0.3057833678771269</v>
      </c>
      <c r="G66" s="13" t="s">
        <v>182</v>
      </c>
    </row>
    <row r="67" spans="1:7">
      <c r="A67" s="6">
        <f t="shared" si="1"/>
        <v>65</v>
      </c>
      <c r="B67" s="11" t="s">
        <v>183</v>
      </c>
      <c r="C67" s="23" t="s">
        <v>184</v>
      </c>
      <c r="D67" s="12">
        <v>0.38149269392453583</v>
      </c>
      <c r="E67" s="12">
        <v>0.40668748454797254</v>
      </c>
      <c r="F67" s="12">
        <v>0.43087506998842823</v>
      </c>
      <c r="G67" s="13" t="s">
        <v>185</v>
      </c>
    </row>
    <row r="68" spans="1:7">
      <c r="A68" s="6">
        <f t="shared" si="1"/>
        <v>66</v>
      </c>
      <c r="B68" s="11" t="s">
        <v>186</v>
      </c>
      <c r="C68" s="11" t="s">
        <v>187</v>
      </c>
      <c r="D68" s="12">
        <v>0.12317854079050473</v>
      </c>
      <c r="E68" s="12">
        <v>0.20929423908971254</v>
      </c>
      <c r="F68" s="12">
        <v>0.16857530024929904</v>
      </c>
      <c r="G68" s="13" t="s">
        <v>188</v>
      </c>
    </row>
    <row r="69" spans="1:7">
      <c r="A69" s="6">
        <f t="shared" ref="A69:A90" si="2">SUM(A68+1)</f>
        <v>67</v>
      </c>
      <c r="B69" s="11" t="s">
        <v>189</v>
      </c>
      <c r="C69" s="11" t="s">
        <v>190</v>
      </c>
      <c r="D69" s="12">
        <v>2.5513277312369609</v>
      </c>
      <c r="E69" s="12">
        <v>3.6196454124044601</v>
      </c>
      <c r="F69" s="12">
        <v>2.2965811614509724</v>
      </c>
      <c r="G69" s="13" t="s">
        <v>191</v>
      </c>
    </row>
    <row r="70" spans="1:7">
      <c r="A70" s="6">
        <f t="shared" si="2"/>
        <v>68</v>
      </c>
      <c r="B70" s="11" t="s">
        <v>192</v>
      </c>
      <c r="C70" s="11" t="s">
        <v>193</v>
      </c>
      <c r="D70" s="12">
        <v>2.33012097303182</v>
      </c>
      <c r="E70" s="12">
        <v>2.6717898031104985</v>
      </c>
      <c r="F70" s="12">
        <v>4.2566254297443749</v>
      </c>
      <c r="G70" s="13" t="s">
        <v>194</v>
      </c>
    </row>
    <row r="71" spans="1:7">
      <c r="A71" s="6">
        <f t="shared" si="2"/>
        <v>69</v>
      </c>
      <c r="B71" s="11" t="s">
        <v>195</v>
      </c>
      <c r="C71" s="11" t="s">
        <v>196</v>
      </c>
      <c r="D71" s="12">
        <v>0.27715758719743339</v>
      </c>
      <c r="E71" s="12">
        <v>0.42953888347956121</v>
      </c>
      <c r="F71" s="12">
        <v>0.18212164830025254</v>
      </c>
      <c r="G71" s="13" t="s">
        <v>197</v>
      </c>
    </row>
    <row r="72" spans="1:7">
      <c r="A72" s="6">
        <f t="shared" si="2"/>
        <v>70</v>
      </c>
      <c r="B72" s="11" t="s">
        <v>198</v>
      </c>
      <c r="C72" s="11" t="s">
        <v>199</v>
      </c>
      <c r="D72" s="12">
        <v>0.35738878035623761</v>
      </c>
      <c r="E72" s="12">
        <v>0.4630393463783567</v>
      </c>
      <c r="F72" s="12">
        <v>0.24717885657596236</v>
      </c>
      <c r="G72" s="13" t="s">
        <v>200</v>
      </c>
    </row>
    <row r="73" spans="1:7">
      <c r="A73" s="6">
        <f t="shared" si="2"/>
        <v>71</v>
      </c>
      <c r="B73" s="11" t="s">
        <v>201</v>
      </c>
      <c r="C73" s="11" t="s">
        <v>202</v>
      </c>
      <c r="D73" s="12">
        <v>0.18217282316198533</v>
      </c>
      <c r="E73" s="12">
        <v>0.2110792240609369</v>
      </c>
      <c r="F73" s="12">
        <v>7.5969467376646269E-2</v>
      </c>
      <c r="G73" s="13" t="s">
        <v>203</v>
      </c>
    </row>
    <row r="74" spans="1:7">
      <c r="A74" s="6">
        <f t="shared" si="2"/>
        <v>72</v>
      </c>
      <c r="B74" s="11" t="s">
        <v>204</v>
      </c>
      <c r="C74" s="11" t="s">
        <v>205</v>
      </c>
      <c r="D74" s="12">
        <v>2.8485129110580907</v>
      </c>
      <c r="E74" s="12">
        <v>2.0396306956681771</v>
      </c>
      <c r="F74" s="12">
        <v>3.1040080150944429</v>
      </c>
      <c r="G74" s="13" t="s">
        <v>206</v>
      </c>
    </row>
    <row r="75" spans="1:7">
      <c r="A75" s="6">
        <f t="shared" si="2"/>
        <v>73</v>
      </c>
      <c r="B75" s="11" t="s">
        <v>207</v>
      </c>
      <c r="C75" s="14" t="s">
        <v>208</v>
      </c>
      <c r="D75" s="12">
        <v>0.38534421610898828</v>
      </c>
      <c r="E75" s="12">
        <v>0.49580486423420506</v>
      </c>
      <c r="F75" s="12">
        <v>0.24477443226919621</v>
      </c>
      <c r="G75" s="13" t="s">
        <v>209</v>
      </c>
    </row>
    <row r="76" spans="1:7">
      <c r="A76" s="6">
        <f t="shared" si="2"/>
        <v>74</v>
      </c>
      <c r="B76" s="11" t="s">
        <v>210</v>
      </c>
      <c r="C76" s="14" t="s">
        <v>208</v>
      </c>
      <c r="D76" s="12">
        <v>0.32552636218644865</v>
      </c>
      <c r="E76" s="12">
        <v>0.43663037817793077</v>
      </c>
      <c r="F76" s="12">
        <v>0.30215078768702414</v>
      </c>
      <c r="G76" s="13" t="s">
        <v>211</v>
      </c>
    </row>
    <row r="77" spans="1:7">
      <c r="A77" s="6">
        <f t="shared" si="2"/>
        <v>75</v>
      </c>
      <c r="B77" s="11" t="s">
        <v>212</v>
      </c>
      <c r="C77" s="14" t="s">
        <v>208</v>
      </c>
      <c r="D77" s="12">
        <v>0.17238605191175643</v>
      </c>
      <c r="E77" s="12">
        <v>0.43255013918229146</v>
      </c>
      <c r="F77" s="12">
        <v>0.23631619960552547</v>
      </c>
      <c r="G77" s="13" t="s">
        <v>213</v>
      </c>
    </row>
    <row r="78" spans="1:7">
      <c r="A78" s="6">
        <f t="shared" si="2"/>
        <v>76</v>
      </c>
      <c r="B78" s="11" t="s">
        <v>214</v>
      </c>
      <c r="C78" s="14" t="s">
        <v>208</v>
      </c>
      <c r="D78" s="12">
        <v>0.37217497576674935</v>
      </c>
      <c r="E78" s="12">
        <v>0.10318156617177628</v>
      </c>
      <c r="F78" s="12">
        <v>0.14647882309687374</v>
      </c>
      <c r="G78" s="13" t="s">
        <v>215</v>
      </c>
    </row>
    <row r="79" spans="1:7">
      <c r="A79" s="6">
        <f t="shared" si="2"/>
        <v>77</v>
      </c>
      <c r="B79" s="11" t="s">
        <v>216</v>
      </c>
      <c r="C79" s="14" t="s">
        <v>208</v>
      </c>
      <c r="D79" s="12">
        <v>2.4778648994953025</v>
      </c>
      <c r="E79" s="12">
        <v>3.2160573152631851</v>
      </c>
      <c r="F79" s="12">
        <v>3.119771382884823</v>
      </c>
      <c r="G79" s="13" t="s">
        <v>217</v>
      </c>
    </row>
    <row r="80" spans="1:7">
      <c r="A80" s="6">
        <f t="shared" si="2"/>
        <v>78</v>
      </c>
      <c r="B80" s="11" t="s">
        <v>66</v>
      </c>
      <c r="C80" s="14" t="s">
        <v>208</v>
      </c>
      <c r="D80" s="12">
        <v>0.38070232384428482</v>
      </c>
      <c r="E80" s="12">
        <v>0.42522802616734512</v>
      </c>
      <c r="F80" s="12">
        <v>0.35717835815203547</v>
      </c>
      <c r="G80" s="13" t="s">
        <v>68</v>
      </c>
    </row>
    <row r="81" spans="1:7">
      <c r="A81" s="6">
        <f t="shared" si="2"/>
        <v>79</v>
      </c>
      <c r="B81" s="11" t="s">
        <v>218</v>
      </c>
      <c r="C81" s="14" t="s">
        <v>208</v>
      </c>
      <c r="D81" s="12">
        <v>0.28688406091914342</v>
      </c>
      <c r="E81" s="12">
        <v>0.37634932080104511</v>
      </c>
      <c r="F81" s="12">
        <v>0.28220963297001467</v>
      </c>
      <c r="G81" s="13" t="s">
        <v>219</v>
      </c>
    </row>
    <row r="82" spans="1:7">
      <c r="A82" s="6">
        <f t="shared" si="2"/>
        <v>80</v>
      </c>
      <c r="B82" s="11" t="s">
        <v>220</v>
      </c>
      <c r="C82" s="14" t="s">
        <v>208</v>
      </c>
      <c r="D82" s="12">
        <v>0.32359491766634613</v>
      </c>
      <c r="E82" s="12">
        <v>0.44860737166857617</v>
      </c>
      <c r="F82" s="12">
        <v>0.34444132005713318</v>
      </c>
      <c r="G82" s="13" t="s">
        <v>221</v>
      </c>
    </row>
    <row r="83" spans="1:7">
      <c r="A83" s="6">
        <f t="shared" si="2"/>
        <v>81</v>
      </c>
      <c r="B83" s="11" t="s">
        <v>222</v>
      </c>
      <c r="C83" s="14" t="s">
        <v>208</v>
      </c>
      <c r="D83" s="12">
        <v>11.006628600183165</v>
      </c>
      <c r="E83" s="12">
        <v>4.4973857808425546</v>
      </c>
      <c r="F83" s="12">
        <v>6.6558167139862725</v>
      </c>
      <c r="G83" s="13" t="s">
        <v>223</v>
      </c>
    </row>
    <row r="84" spans="1:7">
      <c r="A84" s="6">
        <f t="shared" si="2"/>
        <v>82</v>
      </c>
      <c r="B84" s="11" t="s">
        <v>224</v>
      </c>
      <c r="C84" s="14" t="s">
        <v>208</v>
      </c>
      <c r="D84" s="12">
        <v>0.36270553317741794</v>
      </c>
      <c r="E84" s="12">
        <v>0.46429618602494199</v>
      </c>
      <c r="F84" s="12">
        <v>0.18525878501276899</v>
      </c>
      <c r="G84" s="13" t="s">
        <v>225</v>
      </c>
    </row>
    <row r="85" spans="1:7">
      <c r="A85" s="6">
        <f t="shared" si="2"/>
        <v>83</v>
      </c>
      <c r="B85" s="11" t="s">
        <v>226</v>
      </c>
      <c r="C85" s="14" t="s">
        <v>208</v>
      </c>
      <c r="D85" s="12">
        <v>0.26781452268465583</v>
      </c>
      <c r="E85" s="12">
        <v>0.30839668938034392</v>
      </c>
      <c r="F85" s="12">
        <v>0.23125417202847559</v>
      </c>
      <c r="G85" s="13" t="s">
        <v>227</v>
      </c>
    </row>
    <row r="86" spans="1:7">
      <c r="A86" s="6">
        <f t="shared" si="2"/>
        <v>84</v>
      </c>
      <c r="B86" s="11" t="s">
        <v>228</v>
      </c>
      <c r="C86" s="14" t="s">
        <v>208</v>
      </c>
      <c r="D86" s="12">
        <v>2.2280140531416319</v>
      </c>
      <c r="E86" s="12">
        <v>2.1016032993350957</v>
      </c>
      <c r="F86" s="12">
        <v>2.4674621096754366</v>
      </c>
      <c r="G86" s="13" t="s">
        <v>229</v>
      </c>
    </row>
    <row r="87" spans="1:7">
      <c r="A87" s="6">
        <f t="shared" si="2"/>
        <v>85</v>
      </c>
      <c r="B87" s="11" t="s">
        <v>230</v>
      </c>
      <c r="C87" s="14" t="s">
        <v>208</v>
      </c>
      <c r="D87" s="12">
        <v>0.46018651441542435</v>
      </c>
      <c r="E87" s="12">
        <v>0.37542600820252986</v>
      </c>
      <c r="F87" s="12">
        <v>0.32992115475218736</v>
      </c>
      <c r="G87" s="13" t="s">
        <v>231</v>
      </c>
    </row>
    <row r="88" spans="1:7">
      <c r="A88" s="6">
        <f t="shared" si="2"/>
        <v>86</v>
      </c>
      <c r="B88" s="11" t="s">
        <v>232</v>
      </c>
      <c r="C88" s="14" t="s">
        <v>208</v>
      </c>
      <c r="D88" s="12">
        <v>0.36418423349120987</v>
      </c>
      <c r="E88" s="12">
        <v>0.25905955917816426</v>
      </c>
      <c r="F88" s="12">
        <v>0.25884476974512866</v>
      </c>
      <c r="G88" s="13" t="s">
        <v>233</v>
      </c>
    </row>
    <row r="89" spans="1:7">
      <c r="A89" s="6">
        <f t="shared" si="2"/>
        <v>87</v>
      </c>
      <c r="B89" s="11" t="s">
        <v>234</v>
      </c>
      <c r="C89" s="14" t="s">
        <v>208</v>
      </c>
      <c r="D89" s="12">
        <v>9.0254565913797935E-2</v>
      </c>
      <c r="E89" s="12">
        <v>5.0431040262800458E-2</v>
      </c>
      <c r="F89" s="12">
        <v>7.5225158944587187E-2</v>
      </c>
      <c r="G89" s="13" t="s">
        <v>233</v>
      </c>
    </row>
    <row r="90" spans="1:7" ht="15.75" thickBot="1">
      <c r="A90" s="24">
        <f t="shared" si="2"/>
        <v>88</v>
      </c>
      <c r="B90" s="25" t="s">
        <v>235</v>
      </c>
      <c r="C90" s="26" t="s">
        <v>208</v>
      </c>
      <c r="D90" s="27">
        <v>0.13503470413307811</v>
      </c>
      <c r="E90" s="27">
        <v>0.19905395901112549</v>
      </c>
      <c r="F90" s="27">
        <v>5.8143420968921555E-2</v>
      </c>
      <c r="G90" s="28" t="s">
        <v>233</v>
      </c>
    </row>
    <row r="91" spans="1:7" ht="15.75" thickTop="1"/>
  </sheetData>
  <mergeCells count="1">
    <mergeCell ref="B1:G1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6" sqref="K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S3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Hee-Jin</dc:creator>
  <cp:lastModifiedBy>David Fang</cp:lastModifiedBy>
  <cp:lastPrinted>2013-12-05T03:33:48Z</cp:lastPrinted>
  <dcterms:created xsi:type="dcterms:W3CDTF">2013-12-02T23:10:55Z</dcterms:created>
  <dcterms:modified xsi:type="dcterms:W3CDTF">2014-03-16T21:37:53Z</dcterms:modified>
</cp:coreProperties>
</file>