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800" yWindow="-280" windowWidth="32600" windowHeight="22680" tabRatio="500"/>
  </bookViews>
  <sheets>
    <sheet name="Supplementary Table 3" sheetId="3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" i="3"/>
</calcChain>
</file>

<file path=xl/sharedStrings.xml><?xml version="1.0" encoding="utf-8"?>
<sst xmlns="http://schemas.openxmlformats.org/spreadsheetml/2006/main" count="43" uniqueCount="42">
  <si>
    <r>
      <t>Escherichia coli</t>
    </r>
    <r>
      <rPr>
        <sz val="10"/>
        <rFont val="Arial"/>
      </rPr>
      <t xml:space="preserve"> 500k</t>
    </r>
  </si>
  <si>
    <t>Max No. of CPUs</t>
  </si>
  <si>
    <t>Max. cluster size</t>
  </si>
  <si>
    <t>0 min</t>
  </si>
  <si>
    <t>local</t>
  </si>
  <si>
    <t>Total Cost on EC2</t>
  </si>
  <si>
    <t>Download time</t>
  </si>
  <si>
    <t>Pipeline runtime</t>
  </si>
  <si>
    <t>Upload time</t>
  </si>
  <si>
    <t>No. samples</t>
  </si>
  <si>
    <t>Total bp</t>
  </si>
  <si>
    <t>Total Reads</t>
  </si>
  <si>
    <t>Library</t>
  </si>
  <si>
    <t>Capacity utilized</t>
  </si>
  <si>
    <t>Sequencing platform</t>
  </si>
  <si>
    <t>Sequence type</t>
  </si>
  <si>
    <t>Dataset name</t>
  </si>
  <si>
    <t>53 min 34 sec</t>
  </si>
  <si>
    <t>20 hr 26 min</t>
  </si>
  <si>
    <t>21 min 48 sec</t>
  </si>
  <si>
    <t>50 min 21 sec</t>
  </si>
  <si>
    <t>20 hr 23 min</t>
  </si>
  <si>
    <t>19 min 40 sec</t>
  </si>
  <si>
    <t>55 min 11 sec</t>
  </si>
  <si>
    <t>23 hr 0 min</t>
  </si>
  <si>
    <t>18 min 40 sec</t>
  </si>
  <si>
    <t>55 min 24 sec</t>
  </si>
  <si>
    <t>27 hr 26 min</t>
  </si>
  <si>
    <t>19 min 36 sec</t>
  </si>
  <si>
    <t>51 min 36 sec</t>
  </si>
  <si>
    <t>37 hr 42 min</t>
  </si>
  <si>
    <t>20 min 45 sec</t>
  </si>
  <si>
    <t>52 min 31 sec</t>
  </si>
  <si>
    <t>56 hr 27 min</t>
  </si>
  <si>
    <t>39 min 6 sec</t>
  </si>
  <si>
    <t>~24 days (estimated)</t>
  </si>
  <si>
    <t>184 Mb</t>
  </si>
  <si>
    <t>8kb paired-end</t>
  </si>
  <si>
    <t>1/2 plate</t>
  </si>
  <si>
    <t>454 FLX Titanium</t>
  </si>
  <si>
    <t>WGS</t>
  </si>
  <si>
    <t>Supplementary Table S3. Runtime and cost comparisons of CloVR-Microbe executions on the same input dataset run with different Amazon EC2 cluster sizes.</t>
    <phoneticPr fontId="3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</si>
</sst>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\$#,##0.00\ ;[Red]&quot;($&quot;#,##0.00\)"/>
  </numFmts>
  <fonts count="8">
    <font>
      <sz val="10"/>
      <name val="Verdana"/>
    </font>
    <font>
      <sz val="10"/>
      <name val="Verdana"/>
    </font>
    <font>
      <sz val="10"/>
      <name val="Arial"/>
    </font>
    <font>
      <sz val="8"/>
      <name val="Verdana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9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3" fontId="2" fillId="0" borderId="0" xfId="1" applyNumberFormat="1" applyFont="1" applyBorder="1" applyAlignment="1">
      <alignment horizontal="center" wrapText="1"/>
    </xf>
    <xf numFmtId="169" fontId="2" fillId="0" borderId="0" xfId="1" applyNumberFormat="1" applyFont="1" applyAlignment="1">
      <alignment horizontal="center"/>
    </xf>
    <xf numFmtId="0" fontId="5" fillId="0" borderId="0" xfId="1" applyFont="1"/>
    <xf numFmtId="0" fontId="2" fillId="0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7" fillId="0" borderId="0" xfId="1" applyFont="1"/>
    <xf numFmtId="0" fontId="4" fillId="0" borderId="1" xfId="1" applyFont="1" applyBorder="1" applyAlignment="1">
      <alignment horizont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169" fontId="2" fillId="0" borderId="2" xfId="1" applyNumberFormat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9"/>
  <sheetViews>
    <sheetView tabSelected="1" workbookViewId="0"/>
  </sheetViews>
  <sheetFormatPr baseColWidth="10" defaultColWidth="10.28515625" defaultRowHeight="12"/>
  <cols>
    <col min="1" max="1" width="14.5703125" style="1" customWidth="1"/>
    <col min="2" max="2" width="13.85546875" style="1" customWidth="1"/>
    <col min="3" max="3" width="15.42578125" style="1" customWidth="1"/>
    <col min="4" max="4" width="12.140625" style="1" customWidth="1"/>
    <col min="5" max="5" width="10.28515625" style="1"/>
    <col min="6" max="6" width="9.5703125" style="1" customWidth="1"/>
    <col min="7" max="7" width="6.28515625" style="1" customWidth="1"/>
    <col min="8" max="8" width="9.140625" style="1" customWidth="1"/>
    <col min="9" max="9" width="12.5703125" style="2" customWidth="1"/>
    <col min="10" max="10" width="12.7109375" style="2" customWidth="1"/>
    <col min="11" max="11" width="11.28515625" style="1" customWidth="1"/>
    <col min="12" max="12" width="15.5703125" style="1" customWidth="1"/>
    <col min="13" max="13" width="10.85546875" style="1" customWidth="1"/>
    <col min="14" max="14" width="12.85546875" style="1" customWidth="1"/>
    <col min="15" max="16384" width="10.28515625" style="1"/>
  </cols>
  <sheetData>
    <row r="1" spans="1:14" ht="16" thickBot="1">
      <c r="A1" s="11" t="s">
        <v>41</v>
      </c>
    </row>
    <row r="2" spans="1:14" ht="25" thickBot="1">
      <c r="A2" s="12" t="s">
        <v>16</v>
      </c>
      <c r="B2" s="12" t="s">
        <v>15</v>
      </c>
      <c r="C2" s="12" t="s">
        <v>14</v>
      </c>
      <c r="D2" s="12" t="s">
        <v>13</v>
      </c>
      <c r="E2" s="12" t="s">
        <v>12</v>
      </c>
      <c r="F2" s="12" t="s">
        <v>11</v>
      </c>
      <c r="G2" s="12" t="s">
        <v>10</v>
      </c>
      <c r="H2" s="12" t="s">
        <v>9</v>
      </c>
      <c r="I2" s="12" t="s">
        <v>2</v>
      </c>
      <c r="J2" s="12" t="s">
        <v>1</v>
      </c>
      <c r="K2" s="12" t="s">
        <v>8</v>
      </c>
      <c r="L2" s="12" t="s">
        <v>7</v>
      </c>
      <c r="M2" s="12" t="s">
        <v>6</v>
      </c>
      <c r="N2" s="12" t="s">
        <v>5</v>
      </c>
    </row>
    <row r="3" spans="1:14" ht="24">
      <c r="A3" s="10" t="s">
        <v>0</v>
      </c>
      <c r="B3" s="5" t="s">
        <v>40</v>
      </c>
      <c r="C3" s="5" t="s">
        <v>39</v>
      </c>
      <c r="D3" s="5" t="s">
        <v>38</v>
      </c>
      <c r="E3" s="5" t="s">
        <v>37</v>
      </c>
      <c r="F3" s="6">
        <v>500000</v>
      </c>
      <c r="G3" s="5" t="s">
        <v>36</v>
      </c>
      <c r="H3" s="5">
        <v>1</v>
      </c>
      <c r="I3" s="9" t="s">
        <v>4</v>
      </c>
      <c r="J3" s="9">
        <v>1</v>
      </c>
      <c r="K3" s="2" t="s">
        <v>3</v>
      </c>
      <c r="L3" s="8" t="s">
        <v>35</v>
      </c>
      <c r="M3" s="2" t="s">
        <v>3</v>
      </c>
      <c r="N3" s="3">
        <f>0</f>
        <v>0</v>
      </c>
    </row>
    <row r="4" spans="1:14">
      <c r="I4" s="2">
        <v>2</v>
      </c>
      <c r="J4" s="2">
        <v>16</v>
      </c>
      <c r="K4" s="2" t="s">
        <v>34</v>
      </c>
      <c r="L4" s="2" t="s">
        <v>33</v>
      </c>
      <c r="M4" s="2" t="s">
        <v>32</v>
      </c>
      <c r="N4" s="7">
        <v>74.12</v>
      </c>
    </row>
    <row r="5" spans="1:14">
      <c r="I5" s="2">
        <v>3</v>
      </c>
      <c r="J5" s="2">
        <v>24</v>
      </c>
      <c r="K5" s="2" t="s">
        <v>31</v>
      </c>
      <c r="L5" s="2" t="s">
        <v>30</v>
      </c>
      <c r="M5" s="2" t="s">
        <v>29</v>
      </c>
      <c r="N5" s="7">
        <v>64.599999999999994</v>
      </c>
    </row>
    <row r="6" spans="1:14">
      <c r="I6" s="2">
        <v>5</v>
      </c>
      <c r="J6" s="2">
        <v>40</v>
      </c>
      <c r="K6" s="2" t="s">
        <v>28</v>
      </c>
      <c r="L6" s="2" t="s">
        <v>27</v>
      </c>
      <c r="M6" s="2" t="s">
        <v>26</v>
      </c>
      <c r="N6" s="7">
        <v>57.12</v>
      </c>
    </row>
    <row r="7" spans="1:14">
      <c r="I7" s="2">
        <v>9</v>
      </c>
      <c r="J7" s="2">
        <v>72</v>
      </c>
      <c r="K7" s="2" t="s">
        <v>25</v>
      </c>
      <c r="L7" s="2" t="s">
        <v>24</v>
      </c>
      <c r="M7" s="2" t="s">
        <v>23</v>
      </c>
      <c r="N7" s="7">
        <v>57.8</v>
      </c>
    </row>
    <row r="8" spans="1:14">
      <c r="I8" s="4">
        <v>15</v>
      </c>
      <c r="J8" s="4">
        <v>120</v>
      </c>
      <c r="K8" s="4" t="s">
        <v>22</v>
      </c>
      <c r="L8" s="4" t="s">
        <v>21</v>
      </c>
      <c r="M8" s="4" t="s">
        <v>20</v>
      </c>
      <c r="N8" s="3">
        <v>59.84</v>
      </c>
    </row>
    <row r="9" spans="1:14" ht="13" thickBot="1">
      <c r="A9" s="13"/>
      <c r="B9" s="13"/>
      <c r="C9" s="13"/>
      <c r="D9" s="13"/>
      <c r="E9" s="13"/>
      <c r="F9" s="13"/>
      <c r="G9" s="13"/>
      <c r="H9" s="13"/>
      <c r="I9" s="14">
        <v>22</v>
      </c>
      <c r="J9" s="14">
        <v>172</v>
      </c>
      <c r="K9" s="14" t="s">
        <v>19</v>
      </c>
      <c r="L9" s="14" t="s">
        <v>18</v>
      </c>
      <c r="M9" s="14" t="s">
        <v>17</v>
      </c>
      <c r="N9" s="15">
        <v>82.28</v>
      </c>
    </row>
  </sheetData>
  <phoneticPr fontId="3" type="noConversion"/>
  <pageMargins left="0.75" right="0.75" top="1" bottom="1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3</vt:lpstr>
    </vt:vector>
  </TitlesOfParts>
  <Company>Institute for Genome Sciences, University of Marylan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Florian Fricke</dc:creator>
  <cp:lastModifiedBy>W. Florian Fricke</cp:lastModifiedBy>
  <dcterms:created xsi:type="dcterms:W3CDTF">2011-03-11T20:45:35Z</dcterms:created>
  <dcterms:modified xsi:type="dcterms:W3CDTF">2011-09-30T20:59:00Z</dcterms:modified>
</cp:coreProperties>
</file>